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oreyhawkins/Desktop/Thinkful/2_Capstone_HomePrices/"/>
    </mc:Choice>
  </mc:AlternateContent>
  <xr:revisionPtr revIDLastSave="0" documentId="13_ncr:1_{3C95D336-C76D-1945-981C-82327F320FE2}" xr6:coauthVersionLast="47" xr6:coauthVersionMax="47" xr10:uidLastSave="{00000000-0000-0000-0000-000000000000}"/>
  <bookViews>
    <workbookView xWindow="-20" yWindow="500" windowWidth="25600" windowHeight="15500" activeTab="7" xr2:uid="{00000000-000D-0000-FFFF-FFFF00000000}"/>
  </bookViews>
  <sheets>
    <sheet name="Original Dataset" sheetId="1" r:id="rId1"/>
    <sheet name="Edited Data" sheetId="2" r:id="rId2"/>
    <sheet name="Descrip Stats_SalePrice" sheetId="5" r:id="rId3"/>
    <sheet name="Building Type" sheetId="6" r:id="rId4"/>
    <sheet name="House Style" sheetId="8" r:id="rId5"/>
    <sheet name="Neighborhood" sheetId="10" r:id="rId6"/>
    <sheet name="Kitchen Quality" sheetId="11" r:id="rId7"/>
    <sheet name="Sale Condition" sheetId="12" r:id="rId8"/>
  </sheets>
  <definedNames>
    <definedName name="_xlnm._FilterDatabase" localSheetId="3" hidden="1">'Building Type'!#REF!</definedName>
    <definedName name="_xlnm._FilterDatabase" localSheetId="4" hidden="1">'House Style'!$A$1:$C$1461</definedName>
    <definedName name="_xlnm._FilterDatabase" localSheetId="6" hidden="1">'Kitchen Quality'!$A$1:$C$1461</definedName>
    <definedName name="_xlnm._FilterDatabase" localSheetId="5" hidden="1">Neighborhood!$A$1:$C$1461</definedName>
    <definedName name="_xlnm._FilterDatabase" localSheetId="7" hidden="1">'Sale Condition'!$A$1:$C$1461</definedName>
    <definedName name="_xlchart.v1.0" hidden="1">'Descrip Stats_SalePrice'!$A$1</definedName>
    <definedName name="_xlchart.v1.1" hidden="1">'Descrip Stats_SalePrice'!$A$2:$A$1461</definedName>
  </definedNames>
  <calcPr calcId="191029"/>
  <pivotCaches>
    <pivotCache cacheId="15" r:id="rId9"/>
    <pivotCache cacheId="16" r:id="rId10"/>
    <pivotCache cacheId="17" r:id="rId11"/>
    <pivotCache cacheId="18" r:id="rId12"/>
    <pivotCache cacheId="19" r:id="rId13"/>
    <pivotCache cacheId="20" r:id="rId14"/>
    <pivotCache cacheId="21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4" i="12" l="1"/>
  <c r="M23" i="12"/>
  <c r="M22" i="12"/>
  <c r="M20" i="12"/>
  <c r="M19" i="12"/>
  <c r="M18" i="12"/>
  <c r="Q7" i="10"/>
  <c r="Q8" i="10"/>
  <c r="Q10" i="10"/>
  <c r="Q12" i="10" s="1"/>
  <c r="M24" i="11"/>
  <c r="M23" i="11"/>
  <c r="M22" i="11"/>
  <c r="M20" i="11"/>
  <c r="M19" i="11"/>
  <c r="M18" i="11"/>
  <c r="R9" i="12"/>
  <c r="Q9" i="12"/>
  <c r="R8" i="12"/>
  <c r="Q8" i="12"/>
  <c r="R7" i="12"/>
  <c r="Q7" i="12"/>
  <c r="U6" i="12"/>
  <c r="T6" i="12"/>
  <c r="R6" i="12"/>
  <c r="Q6" i="12"/>
  <c r="R9" i="11"/>
  <c r="Q9" i="11"/>
  <c r="R8" i="11"/>
  <c r="Q8" i="11"/>
  <c r="R7" i="11"/>
  <c r="Q7" i="11"/>
  <c r="U6" i="11"/>
  <c r="T6" i="11"/>
  <c r="R6" i="11"/>
  <c r="Q6" i="11"/>
  <c r="L27" i="6"/>
  <c r="L27" i="8"/>
  <c r="R11" i="10"/>
  <c r="R7" i="10"/>
  <c r="L27" i="10"/>
  <c r="M19" i="10"/>
  <c r="M18" i="10"/>
  <c r="M20" i="10"/>
  <c r="U6" i="10"/>
  <c r="T6" i="10"/>
  <c r="R6" i="10"/>
  <c r="Q6" i="10"/>
  <c r="M22" i="10"/>
  <c r="R9" i="10"/>
  <c r="Q9" i="10"/>
  <c r="R8" i="10"/>
  <c r="Q12" i="8"/>
  <c r="Q9" i="8"/>
  <c r="Q11" i="8"/>
  <c r="U6" i="8"/>
  <c r="T6" i="8"/>
  <c r="R6" i="8"/>
  <c r="Q6" i="8"/>
  <c r="M22" i="8"/>
  <c r="M19" i="8"/>
  <c r="M18" i="8"/>
  <c r="Q10" i="8"/>
  <c r="R8" i="8"/>
  <c r="Q8" i="8"/>
  <c r="R7" i="8"/>
  <c r="Q7" i="8"/>
  <c r="M24" i="8"/>
  <c r="M23" i="8"/>
  <c r="M20" i="8"/>
  <c r="R9" i="8"/>
  <c r="R9" i="6"/>
  <c r="R8" i="6"/>
  <c r="R7" i="6"/>
  <c r="Q9" i="6"/>
  <c r="Q8" i="6"/>
  <c r="Q10" i="6" s="1"/>
  <c r="Q7" i="6"/>
  <c r="R10" i="6"/>
  <c r="R11" i="6" s="1"/>
  <c r="M20" i="6"/>
  <c r="M22" i="6" s="1"/>
  <c r="M19" i="6"/>
  <c r="M18" i="6"/>
  <c r="N19" i="12"/>
  <c r="U12" i="11"/>
  <c r="N18" i="10"/>
  <c r="N23" i="11"/>
  <c r="N24" i="11"/>
  <c r="T9" i="10"/>
  <c r="N18" i="12"/>
  <c r="T12" i="10"/>
  <c r="U12" i="12"/>
  <c r="U7" i="11"/>
  <c r="T9" i="6"/>
  <c r="U11" i="10"/>
  <c r="U10" i="11"/>
  <c r="T12" i="8"/>
  <c r="U7" i="8"/>
  <c r="U7" i="12"/>
  <c r="N24" i="6"/>
  <c r="U8" i="8"/>
  <c r="U12" i="6"/>
  <c r="T10" i="8"/>
  <c r="T10" i="10"/>
  <c r="N22" i="6"/>
  <c r="N19" i="11"/>
  <c r="N24" i="10"/>
  <c r="N18" i="8"/>
  <c r="T12" i="6"/>
  <c r="N20" i="11"/>
  <c r="T7" i="10"/>
  <c r="N20" i="8"/>
  <c r="T7" i="8"/>
  <c r="U8" i="12"/>
  <c r="N20" i="10"/>
  <c r="T8" i="6"/>
  <c r="U9" i="10"/>
  <c r="U7" i="10"/>
  <c r="T12" i="12"/>
  <c r="N18" i="11"/>
  <c r="T9" i="12"/>
  <c r="N23" i="8"/>
  <c r="N19" i="8"/>
  <c r="N23" i="6"/>
  <c r="U11" i="6"/>
  <c r="N22" i="12"/>
  <c r="T8" i="10"/>
  <c r="N22" i="10"/>
  <c r="N19" i="10"/>
  <c r="U8" i="6"/>
  <c r="N20" i="6"/>
  <c r="T10" i="6"/>
  <c r="T11" i="6"/>
  <c r="U10" i="6"/>
  <c r="T10" i="12"/>
  <c r="N24" i="8"/>
  <c r="N18" i="6"/>
  <c r="N24" i="12"/>
  <c r="T7" i="6"/>
  <c r="U7" i="6"/>
  <c r="T8" i="12"/>
  <c r="U9" i="12"/>
  <c r="T11" i="12"/>
  <c r="T7" i="12"/>
  <c r="N23" i="10"/>
  <c r="U9" i="6"/>
  <c r="U8" i="10"/>
  <c r="U9" i="11"/>
  <c r="U10" i="12"/>
  <c r="T8" i="8"/>
  <c r="U10" i="10"/>
  <c r="N23" i="12"/>
  <c r="T11" i="8"/>
  <c r="U11" i="11"/>
  <c r="N19" i="6"/>
  <c r="T12" i="11"/>
  <c r="T10" i="11"/>
  <c r="U11" i="12"/>
  <c r="T11" i="11"/>
  <c r="U11" i="8"/>
  <c r="U9" i="8"/>
  <c r="U8" i="11"/>
  <c r="U12" i="8"/>
  <c r="T7" i="11"/>
  <c r="T9" i="11"/>
  <c r="T11" i="10"/>
  <c r="U10" i="8"/>
  <c r="T9" i="8"/>
  <c r="U12" i="10"/>
  <c r="N20" i="12"/>
  <c r="N22" i="11"/>
  <c r="T8" i="11"/>
  <c r="N22" i="8"/>
  <c r="Q11" i="10" l="1"/>
  <c r="R10" i="12"/>
  <c r="L27" i="12"/>
  <c r="Q10" i="12"/>
  <c r="Q11" i="12" s="1"/>
  <c r="Q10" i="11"/>
  <c r="R10" i="11"/>
  <c r="R12" i="11" s="1"/>
  <c r="R11" i="12"/>
  <c r="R12" i="12"/>
  <c r="Q12" i="12"/>
  <c r="R11" i="11"/>
  <c r="Q12" i="11"/>
  <c r="Q11" i="11"/>
  <c r="M23" i="10"/>
  <c r="R10" i="10"/>
  <c r="R12" i="10" s="1"/>
  <c r="M24" i="10"/>
  <c r="R10" i="8"/>
  <c r="R12" i="8"/>
  <c r="R11" i="8"/>
  <c r="R12" i="6"/>
  <c r="Q12" i="6"/>
  <c r="Q11" i="6"/>
  <c r="M24" i="6"/>
  <c r="M23" i="6"/>
  <c r="L27" i="11" l="1"/>
</calcChain>
</file>

<file path=xl/sharedStrings.xml><?xml version="1.0" encoding="utf-8"?>
<sst xmlns="http://schemas.openxmlformats.org/spreadsheetml/2006/main" count="122258" uniqueCount="348">
  <si>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</si>
  <si>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</si>
  <si>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</si>
  <si>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</si>
  <si>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</si>
  <si>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</si>
  <si>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</si>
  <si>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</si>
  <si>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</si>
  <si>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</si>
  <si>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</si>
  <si>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</si>
  <si>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</si>
  <si>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</si>
  <si>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</si>
  <si>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</si>
  <si>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</si>
  <si>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</si>
  <si>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</si>
  <si>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</si>
  <si>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</si>
  <si>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</si>
  <si>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</si>
  <si>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</si>
  <si>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</si>
  <si>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</si>
  <si>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</si>
  <si>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</si>
  <si>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</si>
  <si>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</si>
  <si>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</si>
  <si>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</si>
  <si>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</si>
  <si>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</si>
  <si>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</si>
  <si>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</si>
  <si>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</si>
  <si>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</si>
  <si>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</si>
  <si>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</si>
  <si>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</si>
  <si>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</si>
  <si>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</si>
  <si>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</si>
  <si>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</si>
  <si>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</si>
  <si>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</si>
  <si>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</si>
  <si>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</si>
  <si>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</si>
  <si>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</si>
  <si>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</si>
  <si>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</si>
  <si>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</si>
  <si>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</si>
  <si>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</si>
  <si>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</si>
  <si>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</si>
  <si>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</si>
  <si>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</si>
  <si>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</si>
  <si>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</si>
  <si>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</si>
  <si>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</si>
  <si>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</si>
  <si>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</si>
  <si>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</si>
  <si>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</si>
  <si>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</si>
  <si>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</si>
  <si>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</si>
  <si>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</si>
  <si>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</si>
  <si>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</si>
  <si>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</si>
  <si>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</si>
  <si>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</si>
  <si>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</si>
  <si>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</si>
  <si>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</si>
  <si>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</si>
  <si>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</si>
  <si>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</si>
  <si>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</si>
  <si>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</si>
  <si>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</si>
  <si>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</si>
  <si>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</si>
  <si>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</si>
  <si>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</si>
  <si>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</si>
  <si>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</si>
  <si>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</si>
  <si>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</si>
  <si>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</si>
  <si>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</si>
  <si>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</si>
  <si>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</si>
  <si>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</si>
  <si>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</si>
  <si>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</si>
  <si>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</si>
  <si>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</si>
  <si>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</si>
  <si>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</si>
  <si>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</si>
  <si>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</si>
  <si>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</si>
  <si>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</si>
  <si>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</si>
  <si>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</si>
  <si>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</si>
  <si>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</si>
  <si>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</si>
  <si>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</si>
  <si>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</si>
  <si>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</si>
  <si>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</si>
  <si>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</si>
  <si>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</si>
  <si>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</si>
  <si>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</si>
  <si>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</si>
  <si>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</si>
  <si>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</si>
  <si>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</si>
  <si>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</si>
  <si>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</si>
  <si>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</si>
  <si>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</si>
  <si>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</si>
  <si>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</si>
  <si>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</si>
  <si>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</si>
  <si>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</si>
  <si>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</si>
  <si>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</si>
  <si>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</si>
  <si>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</si>
  <si>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</si>
  <si>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</si>
  <si>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</si>
  <si>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</si>
  <si>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</si>
  <si>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</si>
  <si>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</si>
  <si>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</si>
  <si>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</si>
  <si>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</si>
  <si>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</si>
  <si>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</si>
  <si>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</si>
  <si>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</si>
  <si>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</si>
  <si>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</si>
  <si>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</si>
  <si>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</si>
  <si>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</si>
  <si>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</si>
  <si>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</si>
  <si>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</si>
  <si>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</si>
  <si>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</si>
  <si>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</si>
  <si>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</si>
  <si>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</si>
  <si>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</si>
  <si>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</si>
  <si>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</si>
  <si>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</si>
  <si>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</si>
  <si>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</si>
  <si>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</si>
  <si>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</si>
  <si>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</si>
  <si>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</si>
  <si>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</si>
  <si>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</si>
  <si>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</si>
  <si>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</si>
  <si>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</si>
  <si>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</si>
  <si>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</si>
  <si>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</si>
  <si>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</si>
  <si>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</si>
  <si>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</si>
  <si>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</si>
  <si>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</si>
  <si>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</si>
  <si>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</si>
  <si>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</si>
  <si>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</si>
  <si>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</si>
  <si>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</si>
  <si>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</si>
  <si>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</si>
  <si>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</si>
  <si>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</si>
  <si>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</si>
  <si>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</si>
  <si>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</si>
  <si>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</si>
  <si>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</si>
  <si>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</si>
  <si>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</si>
  <si>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</si>
  <si>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</si>
  <si>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</si>
  <si>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</si>
  <si>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</si>
  <si>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</si>
  <si>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</si>
  <si>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</si>
  <si>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</si>
  <si>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</si>
  <si>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</si>
  <si>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</si>
  <si>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</si>
  <si>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</si>
  <si>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</si>
  <si>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</si>
  <si>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</si>
  <si>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</si>
  <si>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</si>
  <si>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</si>
  <si>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</si>
  <si>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</si>
  <si>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</si>
  <si>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</si>
  <si>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</si>
  <si>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</si>
  <si>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</si>
  <si>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</si>
  <si>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</si>
  <si>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</si>
  <si>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</si>
  <si>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</si>
  <si>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</si>
  <si>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</si>
  <si>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</si>
  <si>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</si>
  <si>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</si>
  <si>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</si>
  <si>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</si>
  <si>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</si>
  <si>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</si>
  <si>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</si>
  <si>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</si>
  <si>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</si>
  <si>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</si>
  <si>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</si>
  <si>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</si>
  <si>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</si>
  <si>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</si>
  <si>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</si>
  <si>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LotFrontage (ft)</t>
  </si>
  <si>
    <t>LotArea (ft^2)</t>
  </si>
  <si>
    <t>Single-family Detached</t>
  </si>
  <si>
    <t>Two-family Conversion; originally built as one-family dwelling</t>
  </si>
  <si>
    <t>Townhouse End Unit</t>
  </si>
  <si>
    <t>Scrip_Neighborhood</t>
  </si>
  <si>
    <t>Bloomington Heights</t>
  </si>
  <si>
    <t>Bluestem</t>
  </si>
  <si>
    <t>Briardale</t>
  </si>
  <si>
    <t>Brookside</t>
  </si>
  <si>
    <t>Clear Creek</t>
  </si>
  <si>
    <t>College Creek</t>
  </si>
  <si>
    <t>Crawford</t>
  </si>
  <si>
    <t>Iowa DOT and Rail Road</t>
  </si>
  <si>
    <t>Meadow Village</t>
  </si>
  <si>
    <t>Mitchell</t>
  </si>
  <si>
    <t>North Ames</t>
  </si>
  <si>
    <t>Northridge</t>
  </si>
  <si>
    <t>Northpark Villa</t>
  </si>
  <si>
    <t>Northridge Heights</t>
  </si>
  <si>
    <t>Northwest Ames</t>
  </si>
  <si>
    <t>Old Town</t>
  </si>
  <si>
    <t>South &amp; West of Iowa State University</t>
  </si>
  <si>
    <t>Sawyer West</t>
  </si>
  <si>
    <t>Somerset</t>
  </si>
  <si>
    <t>Stone Brook</t>
  </si>
  <si>
    <t>Timberland</t>
  </si>
  <si>
    <t>Scrip_Building Type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</si>
  <si>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</si>
  <si>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</si>
  <si>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</si>
  <si>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</si>
  <si>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</si>
  <si>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</si>
  <si>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</si>
  <si>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</si>
  <si>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</si>
  <si>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</si>
  <si>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</si>
  <si>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</si>
  <si>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</si>
  <si>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Level(95.0%)</t>
  </si>
  <si>
    <t>Building Type</t>
  </si>
  <si>
    <t>Grand Total</t>
  </si>
  <si>
    <t>Row Labels</t>
  </si>
  <si>
    <t>(Multiple Items)</t>
  </si>
  <si>
    <t>Sum of SalePrice</t>
  </si>
  <si>
    <t>Ho: μ1 - μ2 = 0
Ha: μ1 - μ2 ≠ 0</t>
  </si>
  <si>
    <t>t-Test: Two-Sample Assuming Unequal Variances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</si>
  <si>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</si>
  <si>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</si>
  <si>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</si>
  <si>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</si>
  <si>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</si>
  <si>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</si>
  <si>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</si>
  <si>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</si>
  <si>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</si>
  <si>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Single-Family</t>
  </si>
  <si>
    <t>Other Building Types</t>
  </si>
  <si>
    <t>total sample size</t>
  </si>
  <si>
    <t>mean difference</t>
  </si>
  <si>
    <t>standard error of difference</t>
  </si>
  <si>
    <t>confidence interval (standard error of difference * critical value)</t>
  </si>
  <si>
    <t>#N/A</t>
  </si>
  <si>
    <t>Average of SalePrice</t>
  </si>
  <si>
    <t>Reject the Null hypothesis that there is no difference between the population means of Single-Family Detached Building Types vs all other building types</t>
  </si>
  <si>
    <t>Reject the null w/ P&lt;0.05</t>
  </si>
  <si>
    <t>Standard error</t>
  </si>
  <si>
    <t>length of c.i.</t>
  </si>
  <si>
    <t>Lower limit (C.I. Lower)</t>
  </si>
  <si>
    <t>Upper limit (C.I. Upper)</t>
  </si>
  <si>
    <t>Reject the Null hypothesis that there is no difference between the population means of 2-Story Homestyle types vs all other homestyle types</t>
  </si>
  <si>
    <t>2 Story</t>
  </si>
  <si>
    <t>Other House Styles</t>
  </si>
  <si>
    <t>North Ridge</t>
  </si>
  <si>
    <t>Other Neighborhoods</t>
  </si>
  <si>
    <t>Reject the Null hypothesis that there is no difference between the population means of the North Ridge Neighborhood type vs all other neighborhood types</t>
  </si>
  <si>
    <t>Excellent</t>
  </si>
  <si>
    <t>Good</t>
  </si>
  <si>
    <t>Fair</t>
  </si>
  <si>
    <t>Typical/Average</t>
  </si>
  <si>
    <t>Reject the Null hypothesis that there is no difference between the population means of "Excellent" kitchen quality vs "Good" kitchen quality</t>
  </si>
  <si>
    <r>
      <rPr>
        <b/>
        <sz val="12"/>
        <color theme="1"/>
        <rFont val="Calibri"/>
        <family val="2"/>
        <scheme val="minor"/>
      </rPr>
      <t>Normal Sale condition Def:</t>
    </r>
    <r>
      <rPr>
        <sz val="12"/>
        <color theme="1"/>
        <rFont val="Calibri"/>
        <family val="2"/>
        <scheme val="minor"/>
      </rPr>
      <t xml:space="preserve"> Normal Sale.                   </t>
    </r>
    <r>
      <rPr>
        <b/>
        <sz val="12"/>
        <color theme="1"/>
        <rFont val="Calibri"/>
        <family val="2"/>
        <scheme val="minor"/>
      </rPr>
      <t>Partial Sale Condition Def:</t>
    </r>
    <r>
      <rPr>
        <sz val="12"/>
        <color theme="1"/>
        <rFont val="Calibri"/>
        <family val="2"/>
        <scheme val="minor"/>
      </rPr>
      <t xml:space="preserve"> Home was not completed when last assessed (associated with New Homes)</t>
    </r>
  </si>
  <si>
    <r>
      <rPr>
        <b/>
        <sz val="12"/>
        <color theme="1"/>
        <rFont val="Calibri"/>
        <family val="2"/>
        <scheme val="minor"/>
      </rPr>
      <t>Null (Ho): "</t>
    </r>
    <r>
      <rPr>
        <sz val="12"/>
        <color theme="1"/>
        <rFont val="Calibri"/>
        <family val="2"/>
        <scheme val="minor"/>
      </rPr>
      <t xml:space="preserve">Normal" sale conditions vs. "Partial" Sale conditions influence sale price
</t>
    </r>
    <r>
      <rPr>
        <b/>
        <sz val="12"/>
        <color theme="1"/>
        <rFont val="Calibri"/>
        <family val="2"/>
        <scheme val="minor"/>
      </rPr>
      <t>Alternative (Ha)</t>
    </r>
    <r>
      <rPr>
        <sz val="12"/>
        <color theme="1"/>
        <rFont val="Calibri"/>
        <family val="2"/>
        <scheme val="minor"/>
      </rPr>
      <t>: "Normal" sale conditions vs. "Partial" Sale conditions does not influence sale price</t>
    </r>
  </si>
  <si>
    <r>
      <rPr>
        <b/>
        <sz val="12"/>
        <color theme="1"/>
        <rFont val="Calibri"/>
        <family val="2"/>
        <scheme val="minor"/>
      </rPr>
      <t>Null (Ho): "</t>
    </r>
    <r>
      <rPr>
        <sz val="12"/>
        <color theme="1"/>
        <rFont val="Calibri"/>
        <family val="2"/>
        <scheme val="minor"/>
      </rPr>
      <t xml:space="preserve">Excellent" kitchen quality vs. "Good" kitchen quality affects sale price
</t>
    </r>
    <r>
      <rPr>
        <b/>
        <sz val="12"/>
        <color theme="1"/>
        <rFont val="Calibri"/>
        <family val="2"/>
        <scheme val="minor"/>
      </rPr>
      <t>Alternative (Ha)</t>
    </r>
    <r>
      <rPr>
        <sz val="12"/>
        <color theme="1"/>
        <rFont val="Calibri"/>
        <family val="2"/>
        <scheme val="minor"/>
      </rPr>
      <t>: "Excellent" kitchen quality vs. "Good" kitchen quality does not affect sale price</t>
    </r>
  </si>
  <si>
    <r>
      <rPr>
        <b/>
        <sz val="12"/>
        <color theme="1"/>
        <rFont val="Calibri"/>
        <family val="2"/>
        <scheme val="minor"/>
      </rPr>
      <t>Null (Ho):</t>
    </r>
    <r>
      <rPr>
        <sz val="12"/>
        <color theme="1"/>
        <rFont val="Calibri"/>
        <family val="2"/>
        <scheme val="minor"/>
      </rPr>
      <t xml:space="preserve"> The North Ridge neighborhood affects sale price compared to all other neighborhoods
</t>
    </r>
    <r>
      <rPr>
        <b/>
        <sz val="12"/>
        <color theme="1"/>
        <rFont val="Calibri"/>
        <family val="2"/>
        <scheme val="minor"/>
      </rPr>
      <t>Alternative (Ha)</t>
    </r>
    <r>
      <rPr>
        <sz val="12"/>
        <color theme="1"/>
        <rFont val="Calibri"/>
        <family val="2"/>
        <scheme val="minor"/>
      </rPr>
      <t>: Neighborhood type does not affect sale price compared to other neighborhoods</t>
    </r>
  </si>
  <si>
    <r>
      <rPr>
        <b/>
        <sz val="12"/>
        <color theme="1"/>
        <rFont val="Calibri"/>
        <family val="2"/>
        <scheme val="minor"/>
      </rPr>
      <t xml:space="preserve">Null(Ho): </t>
    </r>
    <r>
      <rPr>
        <sz val="12"/>
        <color theme="1"/>
        <rFont val="Calibri"/>
        <family val="2"/>
        <scheme val="minor"/>
      </rPr>
      <t>2 Story house</t>
    </r>
    <r>
      <rPr>
        <b/>
        <sz val="12"/>
        <color theme="1"/>
        <rFont val="Calibri"/>
        <family val="2"/>
        <scheme val="minor"/>
      </rPr>
      <t xml:space="preserve"> </t>
    </r>
    <r>
      <rPr>
        <sz val="12"/>
        <color theme="1"/>
        <rFont val="Calibri"/>
        <family val="2"/>
        <scheme val="minor"/>
      </rPr>
      <t xml:space="preserve">types affect sale price than all other building types
</t>
    </r>
    <r>
      <rPr>
        <b/>
        <sz val="12"/>
        <color theme="1"/>
        <rFont val="Calibri"/>
        <family val="2"/>
        <scheme val="minor"/>
      </rPr>
      <t>Alternative (Ha)</t>
    </r>
    <r>
      <rPr>
        <sz val="12"/>
        <color theme="1"/>
        <rFont val="Calibri"/>
        <family val="2"/>
        <scheme val="minor"/>
      </rPr>
      <t>: House style type does not affect sale price</t>
    </r>
  </si>
  <si>
    <r>
      <rPr>
        <b/>
        <sz val="12"/>
        <color theme="1"/>
        <rFont val="Calibri"/>
        <family val="2"/>
        <scheme val="minor"/>
      </rPr>
      <t>Null(Ho):</t>
    </r>
    <r>
      <rPr>
        <sz val="12"/>
        <color theme="1"/>
        <rFont val="Calibri"/>
        <family val="2"/>
        <scheme val="minor"/>
      </rPr>
      <t xml:space="preserve"> Single_family building types affect sale price  than all other building types
</t>
    </r>
    <r>
      <rPr>
        <b/>
        <sz val="12"/>
        <color theme="1"/>
        <rFont val="Calibri"/>
        <family val="2"/>
        <scheme val="minor"/>
      </rPr>
      <t>Alternative (Ha)</t>
    </r>
    <r>
      <rPr>
        <sz val="12"/>
        <color theme="1"/>
        <rFont val="Calibri"/>
        <family val="2"/>
        <scheme val="minor"/>
      </rPr>
      <t>: Building type does not affect sale price</t>
    </r>
  </si>
  <si>
    <t>Descriptive Stats</t>
  </si>
  <si>
    <t>(blank)</t>
  </si>
  <si>
    <t>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</si>
</sst>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0.0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20">
    <xf numFmtId="0" fontId="0" fillId="0" borderId="0" xfId="0"/>
    <xf numFmtId="0" fontId="16" fillId="0" borderId="0" xfId="0" applyFont="1"/>
    <xf numFmtId="0" fontId="0" fillId="0" borderId="10" xfId="0" applyBorder="1"/>
    <xf numFmtId="0" fontId="18" fillId="0" borderId="11" xfId="0" applyFont="1" applyBorder="1" applyAlignment="1">
      <alignment horizontal="center"/>
    </xf>
    <xf numFmtId="0" fontId="18" fillId="0" borderId="11" xfId="0" applyFont="1" applyBorder="1" applyAlignment="1">
      <alignment horizontal="centerContinuous"/>
    </xf>
    <xf numFmtId="44" fontId="0" fillId="0" borderId="0" xfId="42" applyFont="1" applyFill="1" applyBorder="1" applyAlignment="1"/>
    <xf numFmtId="164" fontId="0" fillId="0" borderId="0" xfId="42" applyNumberFormat="1" applyFont="1" applyFill="1" applyBorder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44" fontId="0" fillId="0" borderId="0" xfId="0" applyNumberFormat="1"/>
    <xf numFmtId="164" fontId="0" fillId="0" borderId="0" xfId="0" applyNumberFormat="1"/>
    <xf numFmtId="0" fontId="0" fillId="33" borderId="0" xfId="0" applyFill="1"/>
    <xf numFmtId="44" fontId="0" fillId="0" borderId="0" xfId="42" applyFont="1"/>
    <xf numFmtId="164" fontId="0" fillId="0" borderId="0" xfId="42" applyNumberFormat="1" applyFont="1"/>
    <xf numFmtId="165" fontId="0" fillId="0" borderId="0" xfId="42" applyNumberFormat="1" applyFont="1" applyFill="1" applyBorder="1" applyAlignment="1"/>
    <xf numFmtId="165" fontId="0" fillId="0" borderId="0" xfId="0" applyNumberFormat="1"/>
    <xf numFmtId="0" fontId="0" fillId="0" borderId="0" xfId="42" applyNumberFormat="1" applyFont="1" applyFill="1" applyBorder="1" applyAlignment="1"/>
    <xf numFmtId="0" fontId="0" fillId="0" borderId="0" xfId="0" applyAlignment="1">
      <alignment vertical="top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34" formatCode="_(&quot;$&quot;* #,##0.00_);_(&quot;$&quot;* \(#,##0.00\);_(&quot;$&quot;* &quot;-&quot;??_);_(@_)"/>
    </dxf>
    <dxf>
      <numFmt numFmtId="164" formatCode="_(&quot;$&quot;* #,##0_);_(&quot;$&quot;* \(#,##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7.xml"/><Relationship Id="rId10" Type="http://schemas.openxmlformats.org/officeDocument/2006/relationships/pivotCacheDefinition" Target="pivotCache/pivotCacheDefinition2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[xls_Home prices.xlsx]Building Type!PivotTable4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Average </a:t>
            </a:r>
          </a:p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Sale Price by </a:t>
            </a:r>
          </a:p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Building</a:t>
            </a:r>
            <a:r>
              <a:rPr lang="en-US" b="1" baseline="0"/>
              <a:t> Type</a:t>
            </a:r>
            <a:endParaRPr lang="en-US" b="1"/>
          </a:p>
        </c:rich>
      </c:tx>
      <c:layout>
        <c:manualLayout>
          <c:xMode val="edge"/>
          <c:yMode val="edge"/>
          <c:x val="0.44827236362998646"/>
          <c:y val="3.1229674584331801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1020000" spcFirstLastPara="1" vertOverflow="ellipsis" wrap="square" lIns="0" tIns="19050" rIns="0" bIns="19050" anchor="t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'Building Type'!$M$28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978-314F-9038-C9DF3034369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-1020000" spcFirstLastPara="1" vertOverflow="ellipsis" wrap="square" lIns="0" tIns="19050" rIns="0" bIns="19050" anchor="t" anchorCtr="0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'Building Type'!$L$29:$L$35</c:f>
              <c:strCache>
                <c:ptCount val="6"/>
                <c:pt idx="0">
                  <c:v>Single-family Detached</c:v>
                </c:pt>
                <c:pt idx="1">
                  <c:v>Townhouse End Unit</c:v>
                </c:pt>
                <c:pt idx="2">
                  <c:v>#N/A</c:v>
                </c:pt>
                <c:pt idx="3">
                  <c:v>Duplex</c:v>
                </c:pt>
                <c:pt idx="4">
                  <c:v>Two-family Conversion; originally built as one-family dwelling</c:v>
                </c:pt>
                <c:pt idx="5">
                  <c:v>(blank)</c:v>
                </c:pt>
              </c:strCache>
            </c:strRef>
          </c:cat>
          <c:val>
            <c:numRef>
              <c:f>'Building Type'!$M$29:$M$35</c:f>
              <c:numCache>
                <c:formatCode>_("$"* #,##0_);_("$"* \(#,##0\);_("$"* "-"??_);_(@_)</c:formatCode>
                <c:ptCount val="6"/>
                <c:pt idx="0">
                  <c:v>185763.80737704918</c:v>
                </c:pt>
                <c:pt idx="1">
                  <c:v>181959.34210526315</c:v>
                </c:pt>
                <c:pt idx="2">
                  <c:v>135911.62790697673</c:v>
                </c:pt>
                <c:pt idx="3">
                  <c:v>133541.07692307694</c:v>
                </c:pt>
                <c:pt idx="4">
                  <c:v>128432.25806451614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78-314F-9038-C9DF303436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4598400"/>
        <c:axId val="804600048"/>
      </c:barChart>
      <c:catAx>
        <c:axId val="80459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600048"/>
        <c:crosses val="autoZero"/>
        <c:auto val="1"/>
        <c:lblAlgn val="ctr"/>
        <c:lblOffset val="100"/>
        <c:noMultiLvlLbl val="0"/>
      </c:catAx>
      <c:valAx>
        <c:axId val="80460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598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'Building Type'!$Q$11:$R$11</c:f>
                <c:numCache>
                  <c:formatCode>General</c:formatCode>
                  <c:ptCount val="2"/>
                  <c:pt idx="0">
                    <c:v>4649.2838595587173</c:v>
                  </c:pt>
                  <c:pt idx="1">
                    <c:v>6898.9464511342367</c:v>
                  </c:pt>
                </c:numCache>
              </c:numRef>
            </c:plus>
            <c:minus>
              <c:numRef>
                <c:f>'Building Type'!$Q$12:$R$12</c:f>
                <c:numCache>
                  <c:formatCode>General</c:formatCode>
                  <c:ptCount val="2"/>
                  <c:pt idx="0">
                    <c:v>4649.2838595587173</c:v>
                  </c:pt>
                  <c:pt idx="1">
                    <c:v>6898.9464511342367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'Building Type'!$Q$6:$R$6</c:f>
              <c:strCache>
                <c:ptCount val="2"/>
                <c:pt idx="0">
                  <c:v>Single-Family</c:v>
                </c:pt>
                <c:pt idx="1">
                  <c:v>Other Building Types</c:v>
                </c:pt>
              </c:strCache>
            </c:strRef>
          </c:cat>
          <c:val>
            <c:numRef>
              <c:f>'Building Type'!$Q$7:$R$7</c:f>
              <c:numCache>
                <c:formatCode>_("$"* #,##0_);_("$"* \(#,##0\);_("$"* "-"??_);_(@_)</c:formatCode>
                <c:ptCount val="2"/>
                <c:pt idx="0">
                  <c:v>185763.80737704918</c:v>
                </c:pt>
                <c:pt idx="1">
                  <c:v>156304.58749999999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5B-EA48-8318-72FB085FE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5496160"/>
        <c:axId val="881947520"/>
      </c:barChart>
      <c:catAx>
        <c:axId val="93549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947520"/>
        <c:crosses val="autoZero"/>
        <c:auto val="1"/>
        <c:lblAlgn val="ctr"/>
        <c:lblOffset val="100"/>
        <c:noMultiLvlLbl val="0"/>
      </c:catAx>
      <c:valAx>
        <c:axId val="88194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496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[xls_Home prices.xlsx]House Style!PivotTable10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Average </a:t>
            </a:r>
          </a:p>
          <a:p>
            <a:pPr>
              <a:defRPr b="1"/>
            </a:pPr>
            <a:r>
              <a:rPr lang="en-US" b="1"/>
              <a:t>Sale Price by </a:t>
            </a:r>
          </a:p>
          <a:p>
            <a:pPr>
              <a:defRPr b="1"/>
            </a:pPr>
            <a:r>
              <a:rPr lang="en-US" b="1"/>
              <a:t>House Style</a:t>
            </a:r>
          </a:p>
        </c:rich>
      </c:tx>
      <c:layout>
        <c:manualLayout>
          <c:xMode val="edge"/>
          <c:yMode val="edge"/>
          <c:x val="0.44827236362998646"/>
          <c:y val="3.12296745843318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1020000" spcFirstLastPara="1" vertOverflow="ellipsis" horzOverflow="clip" vert="horz" wrap="square" lIns="0" tIns="19050" rIns="0" bIns="19050" anchor="t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1020000" spcFirstLastPara="1" vertOverflow="ellipsis" horzOverflow="clip" vert="horz" wrap="square" lIns="0" tIns="19050" rIns="0" bIns="19050" anchor="t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1020000" spcFirstLastPara="1" vertOverflow="ellipsis" horzOverflow="clip" vert="horz" wrap="square" lIns="0" tIns="19050" rIns="0" bIns="19050" anchor="t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'House Style'!$M$28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10E3-B74B-A9F2-C4C912077FED}"/>
              </c:ext>
            </c:extLst>
          </c:dPt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'House Style'!$L$29:$L$37</c:f>
              <c:strCache>
                <c:ptCount val="8"/>
                <c:pt idx="0">
                  <c:v>2.5Fin</c:v>
                </c:pt>
                <c:pt idx="1">
                  <c:v>2Story</c:v>
                </c:pt>
                <c:pt idx="2">
                  <c:v>1Story</c:v>
                </c:pt>
                <c:pt idx="3">
                  <c:v>SLvl</c:v>
                </c:pt>
                <c:pt idx="4">
                  <c:v>2.5Unf</c:v>
                </c:pt>
                <c:pt idx="5">
                  <c:v>1.5Fin</c:v>
                </c:pt>
                <c:pt idx="6">
                  <c:v>SFoyer</c:v>
                </c:pt>
                <c:pt idx="7">
                  <c:v>1.5Unf</c:v>
                </c:pt>
              </c:strCache>
            </c:strRef>
          </c:cat>
          <c:val>
            <c:numRef>
              <c:f>'House Style'!$M$29:$M$37</c:f>
              <c:numCache>
                <c:formatCode>_("$"* #,##0_);_("$"* \(#,##0\);_("$"* "-"??_);_(@_)</c:formatCode>
                <c:ptCount val="8"/>
                <c:pt idx="0">
                  <c:v>220000</c:v>
                </c:pt>
                <c:pt idx="1">
                  <c:v>210051.76404494382</c:v>
                </c:pt>
                <c:pt idx="2">
                  <c:v>175985.47796143251</c:v>
                </c:pt>
                <c:pt idx="3">
                  <c:v>166703.38461538462</c:v>
                </c:pt>
                <c:pt idx="4">
                  <c:v>157354.54545454544</c:v>
                </c:pt>
                <c:pt idx="5">
                  <c:v>143116.74025974027</c:v>
                </c:pt>
                <c:pt idx="6">
                  <c:v>135074.48648648648</c:v>
                </c:pt>
                <c:pt idx="7">
                  <c:v>110150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E3-B74B-A9F2-C4C912077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4598400"/>
        <c:axId val="804600048"/>
      </c:barChart>
      <c:catAx>
        <c:axId val="80459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600048"/>
        <c:crosses val="autoZero"/>
        <c:auto val="1"/>
        <c:lblAlgn val="ctr"/>
        <c:lblOffset val="100"/>
        <c:noMultiLvlLbl val="0"/>
      </c:catAx>
      <c:valAx>
        <c:axId val="80460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598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'House Style'!$Q$11:$R$11</c:f>
                <c:numCache>
                  <c:formatCode>General</c:formatCode>
                  <c:ptCount val="2"/>
                  <c:pt idx="0">
                    <c:v>8128.4364998384599</c:v>
                  </c:pt>
                  <c:pt idx="1">
                    <c:v>4445.8389234500028</c:v>
                  </c:pt>
                </c:numCache>
              </c:numRef>
            </c:plus>
            <c:minus>
              <c:numRef>
                <c:f>'House Style'!$Q$12:$R$12</c:f>
                <c:numCache>
                  <c:formatCode>General</c:formatCode>
                  <c:ptCount val="2"/>
                  <c:pt idx="0">
                    <c:v>8128.4364998384599</c:v>
                  </c:pt>
                  <c:pt idx="1">
                    <c:v>4445.8389234500028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'House Style'!$Q$6:$R$6</c:f>
              <c:strCache>
                <c:ptCount val="2"/>
                <c:pt idx="0">
                  <c:v>2 Story</c:v>
                </c:pt>
                <c:pt idx="1">
                  <c:v>Other House Styles</c:v>
                </c:pt>
              </c:strCache>
            </c:strRef>
          </c:cat>
          <c:val>
            <c:numRef>
              <c:f>'House Style'!$Q$7:$R$7</c:f>
              <c:numCache>
                <c:formatCode>_("$"* #,##0_);_("$"* \(#,##0\);_("$"* "-"??_);_(@_)</c:formatCode>
                <c:ptCount val="2"/>
                <c:pt idx="0">
                  <c:v>210051.76404494382</c:v>
                </c:pt>
                <c:pt idx="1">
                  <c:v>168149.66600985223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C4-7042-BD33-C8E5CEFFE1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5496160"/>
        <c:axId val="881947520"/>
      </c:barChart>
      <c:catAx>
        <c:axId val="93549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947520"/>
        <c:crosses val="autoZero"/>
        <c:auto val="1"/>
        <c:lblAlgn val="ctr"/>
        <c:lblOffset val="100"/>
        <c:noMultiLvlLbl val="0"/>
      </c:catAx>
      <c:valAx>
        <c:axId val="88194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496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Neighborhood!$Q$11:$R$11</c:f>
                <c:numCache>
                  <c:formatCode>General</c:formatCode>
                  <c:ptCount val="2"/>
                  <c:pt idx="0">
                    <c:v>38293.468838383298</c:v>
                  </c:pt>
                  <c:pt idx="1">
                    <c:v>3928.2571528484459</c:v>
                  </c:pt>
                </c:numCache>
              </c:numRef>
            </c:plus>
            <c:minus>
              <c:numRef>
                <c:f>Neighborhood!$Q$12:$R$12</c:f>
                <c:numCache>
                  <c:formatCode>General</c:formatCode>
                  <c:ptCount val="2"/>
                  <c:pt idx="0">
                    <c:v>38293.468838383298</c:v>
                  </c:pt>
                  <c:pt idx="1">
                    <c:v>3928.2571528484459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Neighborhood!$Q$6:$R$6</c:f>
              <c:strCache>
                <c:ptCount val="2"/>
                <c:pt idx="0">
                  <c:v>North Ridge</c:v>
                </c:pt>
                <c:pt idx="1">
                  <c:v>Other Neighborhoods</c:v>
                </c:pt>
              </c:strCache>
            </c:strRef>
          </c:cat>
          <c:val>
            <c:numRef>
              <c:f>Neighborhood!$Q$7:$R$7</c:f>
              <c:numCache>
                <c:formatCode>_("$"* #,##0_);_("$"* \(#,##0\);_("$"* "-"??_);_(@_)</c:formatCode>
                <c:ptCount val="2"/>
                <c:pt idx="0">
                  <c:v>335295.31707317074</c:v>
                </c:pt>
                <c:pt idx="1">
                  <c:v>176460.77378435517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BA-A04C-984E-A4C539942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5496160"/>
        <c:axId val="881947520"/>
      </c:barChart>
      <c:catAx>
        <c:axId val="93549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947520"/>
        <c:crosses val="autoZero"/>
        <c:auto val="1"/>
        <c:lblAlgn val="ctr"/>
        <c:lblOffset val="100"/>
        <c:noMultiLvlLbl val="0"/>
      </c:catAx>
      <c:valAx>
        <c:axId val="88194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496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[xls_Home prices.xlsx]Neighborhood!PivotTable14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Sale</a:t>
            </a:r>
            <a:r>
              <a:rPr lang="en-US" baseline="0"/>
              <a:t> Price By Neighborhood (Top 5)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Neighborhood!$M$28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39C1-5448-950D-84568D1B6E7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Neighborhood!$L$29:$L$34</c:f>
              <c:strCache>
                <c:ptCount val="5"/>
                <c:pt idx="0">
                  <c:v>Northridge</c:v>
                </c:pt>
                <c:pt idx="1">
                  <c:v>Northridge Heights</c:v>
                </c:pt>
                <c:pt idx="2">
                  <c:v>Stone Brook</c:v>
                </c:pt>
                <c:pt idx="3">
                  <c:v>Timberland</c:v>
                </c:pt>
                <c:pt idx="4">
                  <c:v>Veenker</c:v>
                </c:pt>
              </c:strCache>
            </c:strRef>
          </c:cat>
          <c:val>
            <c:numRef>
              <c:f>Neighborhood!$M$29:$M$34</c:f>
              <c:numCache>
                <c:formatCode>_("$"* #,##0_);_("$"* \(#,##0\);_("$"* "-"??_);_(@_)</c:formatCode>
                <c:ptCount val="5"/>
                <c:pt idx="0">
                  <c:v>335295.31707317074</c:v>
                </c:pt>
                <c:pt idx="1">
                  <c:v>316270.62337662338</c:v>
                </c:pt>
                <c:pt idx="2">
                  <c:v>310499</c:v>
                </c:pt>
                <c:pt idx="3">
                  <c:v>242247.44736842104</c:v>
                </c:pt>
                <c:pt idx="4">
                  <c:v>238772.72727272726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C1-5448-950D-84568D1B6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8098352"/>
        <c:axId val="1044337952"/>
      </c:barChart>
      <c:catAx>
        <c:axId val="101809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337952"/>
        <c:crosses val="autoZero"/>
        <c:auto val="1"/>
        <c:lblAlgn val="ctr"/>
        <c:lblOffset val="100"/>
        <c:noMultiLvlLbl val="0"/>
      </c:catAx>
      <c:valAx>
        <c:axId val="104433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098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[xls_Home prices.xlsx]Kitchen Quality!PivotTable5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Average</a:t>
            </a:r>
            <a:r>
              <a:rPr lang="en-US" b="1" baseline="0"/>
              <a:t> Sale Price - Kitchen Quality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'Kitchen Quality'!$Q$11:$R$11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C066-9246-B2E9-EEFE78887FC8}"/>
              </c:ext>
            </c:extLst>
          </c:dPt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'Kitchen Quality'!$Q$11:$R$11</c:f>
                <c:numCache>
                  <c:formatCode>General</c:formatCode>
                  <c:ptCount val="2"/>
                  <c:pt idx="0">
                    <c:v>23954.642289416057</c:v>
                  </c:pt>
                  <c:pt idx="1">
                    <c:v>5241.6085838482759</c:v>
                  </c:pt>
                </c:numCache>
              </c:numRef>
            </c:plus>
            <c:minus>
              <c:numRef>
                <c:f>'Kitchen Quality'!$Q$12:$R$12</c:f>
                <c:numCache>
                  <c:formatCode>General</c:formatCode>
                  <c:ptCount val="2"/>
                  <c:pt idx="0">
                    <c:v>23954.642289416057</c:v>
                  </c:pt>
                  <c:pt idx="1">
                    <c:v>5241.6085838482759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'Kitchen Quality'!$Q$11:$R$11</c:f>
              <c:strCache>
                <c:ptCount val="2"/>
                <c:pt idx="0">
                  <c:v>Excellent</c:v>
                </c:pt>
                <c:pt idx="1">
                  <c:v>Good</c:v>
                </c:pt>
              </c:strCache>
            </c:strRef>
          </c:cat>
          <c:val>
            <c:numRef>
              <c:f>'Kitchen Quality'!$Q$11:$R$11</c:f>
              <c:numCache>
                <c:formatCode>_("$"* #,##0_);_("$"* \(#,##0\);_("$"* "-"??_);_(@_)</c:formatCode>
                <c:ptCount val="2"/>
                <c:pt idx="0">
                  <c:v>328554.67</c:v>
                </c:pt>
                <c:pt idx="1">
                  <c:v>212116.02389078497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66-9246-B2E9-EEFE78887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360320"/>
        <c:axId val="97126368"/>
      </c:barChart>
      <c:catAx>
        <c:axId val="10936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26368"/>
        <c:crosses val="autoZero"/>
        <c:auto val="1"/>
        <c:lblAlgn val="ctr"/>
        <c:lblOffset val="100"/>
        <c:noMultiLvlLbl val="0"/>
      </c:catAx>
      <c:valAx>
        <c:axId val="9712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60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[xls_Home prices.xlsx]Sale Condition!PivotTable8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Average Sale</a:t>
            </a:r>
            <a:r>
              <a:rPr lang="en-US" b="1" baseline="0"/>
              <a:t> Price - Sale Condition w/ CI's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 Condition'!$Q$11:$R$11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DD6-9241-87D2-05418FDEAA0B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BDD6-9241-87D2-05418FDEAA0B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DD6-9241-87D2-05418FDEAA0B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DD6-9241-87D2-05418FDEAA0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'Sale Condition'!$Q$11:$R$11</c:f>
                <c:numCache>
                  <c:formatCode>General</c:formatCode>
                  <c:ptCount val="2"/>
                  <c:pt idx="0">
                    <c:v>3983.0812611489032</c:v>
                  </c:pt>
                  <c:pt idx="1">
                    <c:v>18341.65539861302</c:v>
                  </c:pt>
                </c:numCache>
              </c:numRef>
            </c:plus>
            <c:minus>
              <c:numRef>
                <c:f>'Sale Condition'!$Q$12:$R$12</c:f>
                <c:numCache>
                  <c:formatCode>General</c:formatCode>
                  <c:ptCount val="2"/>
                  <c:pt idx="0">
                    <c:v>3983.0812611489032</c:v>
                  </c:pt>
                  <c:pt idx="1">
                    <c:v>18341.65539861302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'Sale Condition'!$Q$11:$R$11</c:f>
              <c:strCache>
                <c:ptCount val="2"/>
                <c:pt idx="0">
                  <c:v>Partial</c:v>
                </c:pt>
                <c:pt idx="1">
                  <c:v>Normal</c:v>
                </c:pt>
              </c:strCache>
            </c:strRef>
          </c:cat>
          <c:val>
            <c:numRef>
              <c:f>'Sale Condition'!$Q$11:$R$11</c:f>
              <c:numCache>
                <c:formatCode>_("$"* #,##0_);_("$"* \(#,##0\);_("$"* "-"??_);_(@_)</c:formatCode>
                <c:ptCount val="2"/>
                <c:pt idx="0">
                  <c:v>272291.75199999998</c:v>
                </c:pt>
                <c:pt idx="1">
                  <c:v>175202.21953255427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D6-9241-87D2-05418FDEA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6984464"/>
        <c:axId val="166978864"/>
      </c:barChart>
      <c:catAx>
        <c:axId val="16698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978864"/>
        <c:crosses val="autoZero"/>
        <c:auto val="1"/>
        <c:lblAlgn val="ctr"/>
        <c:lblOffset val="100"/>
        <c:noMultiLvlLbl val="0"/>
      </c:catAx>
      <c:valAx>
        <c:axId val="16697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984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Sale Prices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Sale Prices</a:t>
          </a:r>
        </a:p>
      </cx:txPr>
    </cx:title>
    <cx:plotArea>
      <cx:plotAreaRegion>
        <cx:series layoutId="clusteredColumn" uniqueId="{B680046E-E98F-BF42-9FCB-F01E114823E9}">
          <cx:tx>
            <cx:txData>
              <cx:f>_xlchart.v1.0</cx:f>
              <cx:v>SalePrice</cx:v>
            </cx:txData>
          </cx:tx>
          <cx:dataPt idx="3"/>
          <cx:dataPt idx="6"/>
          <cx:dataPt idx="7"/>
          <cx:dataId val="0"/>
          <cx:layoutPr>
            <cx:binning intervalClosed="r">
              <cx:binCount val="60"/>
            </cx:binning>
          </cx:layoutPr>
        </cx:series>
      </cx:plotAreaRegion>
      <cx:axis id="0">
        <cx:catScaling gapWidth="0"/>
        <cx:tickLabels/>
        <cx:numFmt formatCode="$#,##0" sourceLinked="0"/>
        <cx:spPr>
          <a:effectLst>
            <a:outerShdw blurRad="50800" dist="50800" algn="ctr" rotWithShape="0">
              <a:srgbClr val="000000">
                <a:alpha val="43137"/>
              </a:srgbClr>
            </a:outerShdw>
          </a:effectLst>
        </cx:spPr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ln>
                  <a:noFill/>
                </a:ln>
              </a:defRPr>
            </a:pPr>
            <a:endParaRPr lang="en-US" sz="900" b="0" i="0" u="none" strike="noStrike" baseline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</xdr:colOff>
      <xdr:row>0</xdr:row>
      <xdr:rowOff>101600</xdr:rowOff>
    </xdr:from>
    <xdr:to>
      <xdr:col>14</xdr:col>
      <xdr:colOff>571500</xdr:colOff>
      <xdr:row>20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B7DBCAA-AF84-19B1-1C84-567C652AFA5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91150" y="101600"/>
              <a:ext cx="7943850" cy="4146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oneCellAnchor>
    <xdr:from>
      <xdr:col>7</xdr:col>
      <xdr:colOff>546100</xdr:colOff>
      <xdr:row>7</xdr:row>
      <xdr:rowOff>50800</xdr:rowOff>
    </xdr:from>
    <xdr:ext cx="2844800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0C79565-0304-8353-FF3A-63258E00D65E}"/>
            </a:ext>
          </a:extLst>
        </xdr:cNvPr>
        <xdr:cNvSpPr txBox="1"/>
      </xdr:nvSpPr>
      <xdr:spPr>
        <a:xfrm>
          <a:off x="7531100" y="1473200"/>
          <a:ext cx="2844800" cy="311496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1" baseline="0"/>
            <a:t>Sale prices are normally distributed</a:t>
          </a:r>
          <a:endParaRPr lang="en-US" sz="1400" b="1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517170</xdr:colOff>
      <xdr:row>35</xdr:row>
      <xdr:rowOff>35984</xdr:rowOff>
    </xdr:from>
    <xdr:to>
      <xdr:col>13</xdr:col>
      <xdr:colOff>977899</xdr:colOff>
      <xdr:row>51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BBE871-3418-9EE9-0FC9-99D0510F1C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1003300</xdr:colOff>
      <xdr:row>12</xdr:row>
      <xdr:rowOff>171450</xdr:rowOff>
    </xdr:from>
    <xdr:to>
      <xdr:col>19</xdr:col>
      <xdr:colOff>101600</xdr:colOff>
      <xdr:row>25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7FB386-3894-F261-B246-23DA390736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277024</xdr:colOff>
      <xdr:row>28</xdr:row>
      <xdr:rowOff>84282</xdr:rowOff>
    </xdr:from>
    <xdr:to>
      <xdr:col>21</xdr:col>
      <xdr:colOff>48491</xdr:colOff>
      <xdr:row>44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EAC7EF-437F-AD4C-ABAB-823FA51412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990600</xdr:colOff>
      <xdr:row>12</xdr:row>
      <xdr:rowOff>171450</xdr:rowOff>
    </xdr:from>
    <xdr:to>
      <xdr:col>20</xdr:col>
      <xdr:colOff>1443182</xdr:colOff>
      <xdr:row>25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08B534-DD21-CC45-B451-9CA4237146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1003300</xdr:colOff>
      <xdr:row>12</xdr:row>
      <xdr:rowOff>171450</xdr:rowOff>
    </xdr:from>
    <xdr:to>
      <xdr:col>19</xdr:col>
      <xdr:colOff>101600</xdr:colOff>
      <xdr:row>25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D5AD76-C93D-8E44-821A-64F030C8EF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330200</xdr:colOff>
      <xdr:row>27</xdr:row>
      <xdr:rowOff>171450</xdr:rowOff>
    </xdr:from>
    <xdr:to>
      <xdr:col>19</xdr:col>
      <xdr:colOff>114300</xdr:colOff>
      <xdr:row>43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15D358-E0E4-65CA-F7BB-52010A0E85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184726</xdr:colOff>
      <xdr:row>12</xdr:row>
      <xdr:rowOff>207817</xdr:rowOff>
    </xdr:from>
    <xdr:to>
      <xdr:col>19</xdr:col>
      <xdr:colOff>992908</xdr:colOff>
      <xdr:row>24</xdr:row>
      <xdr:rowOff>92362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11D2A67-F4BC-87CA-4196-AB314D8031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63502</xdr:colOff>
      <xdr:row>12</xdr:row>
      <xdr:rowOff>42718</xdr:rowOff>
    </xdr:from>
    <xdr:to>
      <xdr:col>19</xdr:col>
      <xdr:colOff>294411</xdr:colOff>
      <xdr:row>24</xdr:row>
      <xdr:rowOff>61191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6634CE-AD13-65DB-5ED4-031F670817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wki12" refreshedDate="44861.995760763886" createdVersion="8" refreshedVersion="8" minRefreshableVersion="3" recordCount="1461" xr:uid="{2A83729C-7BA1-D842-A3D3-353277839494}">
  <cacheSource type="worksheet">
    <worksheetSource ref="E1:G1048576" sheet="Building Type"/>
  </cacheSource>
  <cacheFields count="3">
    <cacheField name="Id" numFmtId="0">
      <sharedItems containsString="0" containsBlank="1" containsNumber="1" containsInteger="1" minValue="1" maxValue="1460" count="146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m/>
      </sharedItems>
    </cacheField>
    <cacheField name="Building Type" numFmtId="0">
      <sharedItems containsBlank="1" count="6">
        <s v="Single-family Detached"/>
        <s v="Two-family Conversion; originally built as one-family dwelling"/>
        <s v="Duplex"/>
        <s v="Townhouse End Unit"/>
        <e v="#N/A"/>
        <m/>
      </sharedItems>
    </cacheField>
    <cacheField name="SalePrice" numFmtId="0">
      <sharedItems containsString="0" containsBlank="1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wki12" refreshedDate="44871.497768287038" createdVersion="8" refreshedVersion="8" minRefreshableVersion="3" recordCount="1461" xr:uid="{8913E61A-5C2F-0F42-9159-DA330531FF09}">
  <cacheSource type="worksheet">
    <worksheetSource ref="A1:C1048576" sheet="Building Type"/>
  </cacheSource>
  <cacheFields count="3">
    <cacheField name="Id" numFmtId="0">
      <sharedItems containsString="0" containsBlank="1" containsNumber="1" containsInteger="1" minValue="1" maxValue="1460"/>
    </cacheField>
    <cacheField name="Scrip_Building Type" numFmtId="0">
      <sharedItems containsBlank="1" count="6">
        <s v="Single-family Detached"/>
        <s v="Two-family Conversion; originally built as one-family dwelling"/>
        <s v="Duplex"/>
        <s v="Townhouse End Unit"/>
        <e v="#N/A"/>
        <m/>
      </sharedItems>
    </cacheField>
    <cacheField name="SalePrice" numFmtId="0">
      <sharedItems containsString="0" containsBlank="1" containsNumber="1" containsInteger="1" minValue="34900" maxValue="755000" count="664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wki12" refreshedDate="44875.68742962963" createdVersion="8" refreshedVersion="8" minRefreshableVersion="3" recordCount="1461" xr:uid="{AB4D04A6-F8DD-8B4F-B52F-9A9A0D1DEF2A}">
  <cacheSource type="worksheet">
    <worksheetSource ref="A1:C1048576" sheet="House Style"/>
  </cacheSource>
  <cacheFields count="3">
    <cacheField name="Id" numFmtId="0">
      <sharedItems containsString="0" containsBlank="1" containsNumber="1" containsInteger="1" minValue="1" maxValue="1460" count="146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m/>
      </sharedItems>
    </cacheField>
    <cacheField name="HouseStyle" numFmtId="0">
      <sharedItems containsBlank="1" count="9">
        <s v="2Story"/>
        <s v="1Story"/>
        <s v="1.5Fin"/>
        <s v="1.5Unf"/>
        <s v="SFoyer"/>
        <s v="SLvl"/>
        <s v="2.5Unf"/>
        <s v="2.5Fin"/>
        <m/>
      </sharedItems>
    </cacheField>
    <cacheField name="SalePrice" numFmtId="0">
      <sharedItems containsString="0" containsBlank="1" containsNumber="1" containsInteger="1" minValue="34900" maxValue="755000" count="664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wki12" refreshedDate="44875.700149537035" createdVersion="8" refreshedVersion="8" minRefreshableVersion="3" recordCount="1461" xr:uid="{F085DF9E-F534-E047-8E5C-13624F443633}">
  <cacheSource type="worksheet">
    <worksheetSource ref="B1:C1048576" sheet="House Style"/>
  </cacheSource>
  <cacheFields count="2">
    <cacheField name="HouseStyle" numFmtId="0">
      <sharedItems containsBlank="1" count="9">
        <s v="2Story"/>
        <s v="1Story"/>
        <s v="2.5Fin"/>
        <s v="1.5Fin"/>
        <s v="SLvl"/>
        <s v="2.5Unf"/>
        <s v="SFoyer"/>
        <s v="1.5Unf"/>
        <m/>
      </sharedItems>
    </cacheField>
    <cacheField name="SalePrice" numFmtId="0">
      <sharedItems containsString="0" containsBlank="1" containsNumber="1" containsInteger="1" minValue="34900" maxValue="755000" count="664">
        <n v="755000"/>
        <n v="745000"/>
        <n v="625000"/>
        <n v="611657"/>
        <n v="582933"/>
        <n v="556581"/>
        <n v="555000"/>
        <n v="538000"/>
        <n v="501837"/>
        <n v="485000"/>
        <n v="475000"/>
        <n v="466500"/>
        <n v="465000"/>
        <n v="451950"/>
        <n v="446261"/>
        <n v="440000"/>
        <n v="438780"/>
        <n v="437154"/>
        <n v="430000"/>
        <n v="426000"/>
        <n v="424870"/>
        <n v="423000"/>
        <n v="415298"/>
        <n v="412500"/>
        <n v="410000"/>
        <n v="403000"/>
        <n v="402861"/>
        <n v="402000"/>
        <n v="395192"/>
        <n v="395000"/>
        <n v="394617"/>
        <n v="394432"/>
        <n v="392500"/>
        <n v="392000"/>
        <n v="386250"/>
        <n v="385000"/>
        <n v="383970"/>
        <n v="381000"/>
        <n v="380000"/>
        <n v="378500"/>
        <n v="377500"/>
        <n v="377426"/>
        <n v="375000"/>
        <n v="374000"/>
        <n v="372500"/>
        <n v="372402"/>
        <n v="370878"/>
        <n v="369900"/>
        <n v="367294"/>
        <n v="361919"/>
        <n v="360000"/>
        <n v="359100"/>
        <n v="354000"/>
        <n v="350000"/>
        <n v="348000"/>
        <n v="345000"/>
        <n v="342643"/>
        <n v="341000"/>
        <n v="340000"/>
        <n v="339750"/>
        <n v="337500"/>
        <n v="337000"/>
        <n v="336000"/>
        <n v="335000"/>
        <n v="333168"/>
        <n v="328900"/>
        <n v="328000"/>
        <n v="326000"/>
        <n v="325624"/>
        <n v="325300"/>
        <n v="325000"/>
        <n v="324000"/>
        <n v="320000"/>
        <n v="319900"/>
        <n v="319000"/>
        <n v="318061"/>
        <n v="318000"/>
        <n v="317000"/>
        <n v="316600"/>
        <n v="315750"/>
        <n v="315500"/>
        <n v="315000"/>
        <n v="314813"/>
        <n v="313000"/>
        <n v="312500"/>
        <n v="311872"/>
        <n v="311500"/>
        <n v="310000"/>
        <n v="309000"/>
        <n v="307000"/>
        <n v="306000"/>
        <n v="305900"/>
        <n v="305000"/>
        <n v="303477"/>
        <n v="302000"/>
        <n v="301500"/>
        <n v="301000"/>
        <n v="299800"/>
        <n v="297000"/>
        <n v="295493"/>
        <n v="295000"/>
        <n v="294000"/>
        <n v="293077"/>
        <n v="290000"/>
        <n v="289000"/>
        <n v="287090"/>
        <n v="287000"/>
        <n v="286000"/>
        <n v="285000"/>
        <n v="284000"/>
        <n v="283463"/>
        <n v="282922"/>
        <n v="281213"/>
        <n v="281000"/>
        <n v="280000"/>
        <n v="279500"/>
        <n v="278000"/>
        <n v="277500"/>
        <n v="277000"/>
        <n v="276000"/>
        <n v="275500"/>
        <n v="275000"/>
        <n v="274970"/>
        <n v="274900"/>
        <n v="274725"/>
        <n v="274300"/>
        <n v="274000"/>
        <n v="272000"/>
        <n v="271900"/>
        <n v="271000"/>
        <n v="270000"/>
        <n v="269790"/>
        <n v="269500"/>
        <n v="268000"/>
        <n v="267000"/>
        <n v="266500"/>
        <n v="266000"/>
        <n v="265979"/>
        <n v="265900"/>
        <n v="265000"/>
        <n v="264561"/>
        <n v="264132"/>
        <n v="263435"/>
        <n v="263000"/>
        <n v="262500"/>
        <n v="262280"/>
        <n v="262000"/>
        <n v="261500"/>
        <n v="260400"/>
        <n v="260000"/>
        <n v="259500"/>
        <n v="259000"/>
        <n v="258000"/>
        <n v="257500"/>
        <n v="257000"/>
        <n v="256300"/>
        <n v="256000"/>
        <n v="255900"/>
        <n v="255500"/>
        <n v="255000"/>
        <n v="254900"/>
        <n v="254000"/>
        <n v="253293"/>
        <n v="253000"/>
        <n v="252678"/>
        <n v="252000"/>
        <n v="251000"/>
        <n v="250580"/>
        <n v="250000"/>
        <n v="249700"/>
        <n v="248900"/>
        <n v="248328"/>
        <n v="248000"/>
        <n v="246578"/>
        <n v="245500"/>
        <n v="245350"/>
        <n v="245000"/>
        <n v="244600"/>
        <n v="244400"/>
        <n v="244000"/>
        <n v="243000"/>
        <n v="242000"/>
        <n v="241500"/>
        <n v="241000"/>
        <n v="240000"/>
        <n v="239900"/>
        <n v="239799"/>
        <n v="239686"/>
        <n v="239500"/>
        <n v="239000"/>
        <n v="238000"/>
        <n v="237500"/>
        <n v="237000"/>
        <n v="236500"/>
        <n v="236000"/>
        <n v="235128"/>
        <n v="235000"/>
        <n v="234000"/>
        <n v="233230"/>
        <n v="233170"/>
        <n v="233000"/>
        <n v="232600"/>
        <n v="232000"/>
        <n v="231500"/>
        <n v="230500"/>
        <n v="230000"/>
        <n v="229456"/>
        <n v="229000"/>
        <n v="228950"/>
        <n v="228500"/>
        <n v="228000"/>
        <n v="227875"/>
        <n v="227680"/>
        <n v="227000"/>
        <n v="226700"/>
        <n v="226000"/>
        <n v="225000"/>
        <n v="224900"/>
        <n v="224500"/>
        <n v="224000"/>
        <n v="223500"/>
        <n v="223000"/>
        <n v="222500"/>
        <n v="222000"/>
        <n v="221500"/>
        <n v="221000"/>
        <n v="220000"/>
        <n v="219500"/>
        <n v="219210"/>
        <n v="218000"/>
        <n v="217500"/>
        <n v="217000"/>
        <n v="216837"/>
        <n v="216500"/>
        <n v="216000"/>
        <n v="215200"/>
        <n v="215000"/>
        <n v="214900"/>
        <n v="214500"/>
        <n v="214000"/>
        <n v="213500"/>
        <n v="213490"/>
        <n v="213250"/>
        <n v="213000"/>
        <n v="212900"/>
        <n v="212000"/>
        <n v="211000"/>
        <n v="210000"/>
        <n v="209500"/>
        <n v="208900"/>
        <n v="208500"/>
        <n v="208300"/>
        <n v="207500"/>
        <n v="207000"/>
        <n v="206900"/>
        <n v="206300"/>
        <n v="206000"/>
        <n v="205950"/>
        <n v="205000"/>
        <n v="204900"/>
        <n v="204750"/>
        <n v="204000"/>
        <n v="203000"/>
        <n v="202900"/>
        <n v="202665"/>
        <n v="202500"/>
        <n v="201800"/>
        <n v="201000"/>
        <n v="200624"/>
        <n v="200500"/>
        <n v="200141"/>
        <n v="200100"/>
        <n v="200000"/>
        <n v="199900"/>
        <n v="198900"/>
        <n v="198500"/>
        <n v="197900"/>
        <n v="197500"/>
        <n v="197000"/>
        <n v="196500"/>
        <n v="196000"/>
        <n v="195400"/>
        <n v="195000"/>
        <n v="194700"/>
        <n v="194500"/>
        <n v="194201"/>
        <n v="194000"/>
        <n v="193879"/>
        <n v="193500"/>
        <n v="193000"/>
        <n v="192500"/>
        <n v="192140"/>
        <n v="192000"/>
        <n v="191000"/>
        <n v="190000"/>
        <n v="189950"/>
        <n v="189000"/>
        <n v="188700"/>
        <n v="188500"/>
        <n v="188000"/>
        <n v="187750"/>
        <n v="187500"/>
        <n v="187100"/>
        <n v="187000"/>
        <n v="186700"/>
        <n v="186500"/>
        <n v="186000"/>
        <n v="185900"/>
        <n v="185850"/>
        <n v="185750"/>
        <n v="185500"/>
        <n v="185000"/>
        <n v="184900"/>
        <n v="184750"/>
        <n v="184100"/>
        <n v="184000"/>
        <n v="183900"/>
        <n v="183500"/>
        <n v="183200"/>
        <n v="183000"/>
        <n v="182900"/>
        <n v="182000"/>
        <n v="181900"/>
        <n v="181500"/>
        <n v="181134"/>
        <n v="181000"/>
        <n v="180500"/>
        <n v="180000"/>
        <n v="179900"/>
        <n v="179665"/>
        <n v="179600"/>
        <n v="179540"/>
        <n v="179500"/>
        <n v="179400"/>
        <n v="179200"/>
        <n v="179000"/>
        <n v="178900"/>
        <n v="178740"/>
        <n v="178400"/>
        <n v="178000"/>
        <n v="177500"/>
        <n v="177000"/>
        <n v="176500"/>
        <n v="176485"/>
        <n v="176432"/>
        <n v="176000"/>
        <n v="175900"/>
        <n v="175500"/>
        <n v="175000"/>
        <n v="174900"/>
        <n v="174500"/>
        <n v="174000"/>
        <n v="173900"/>
        <n v="173733"/>
        <n v="173500"/>
        <n v="173000"/>
        <n v="172785"/>
        <n v="172500"/>
        <n v="172400"/>
        <n v="172000"/>
        <n v="171900"/>
        <n v="171750"/>
        <n v="171500"/>
        <n v="171000"/>
        <n v="170000"/>
        <n v="169990"/>
        <n v="169900"/>
        <n v="169500"/>
        <n v="169000"/>
        <n v="168500"/>
        <n v="168000"/>
        <n v="167900"/>
        <n v="167500"/>
        <n v="167240"/>
        <n v="167000"/>
        <n v="166000"/>
        <n v="165600"/>
        <n v="165500"/>
        <n v="165400"/>
        <n v="165150"/>
        <n v="165000"/>
        <n v="164990"/>
        <n v="164900"/>
        <n v="164700"/>
        <n v="164500"/>
        <n v="164000"/>
        <n v="163990"/>
        <n v="163900"/>
        <n v="163500"/>
        <n v="163000"/>
        <n v="162900"/>
        <n v="162500"/>
        <n v="162000"/>
        <n v="161750"/>
        <n v="161500"/>
        <n v="161000"/>
        <n v="160200"/>
        <n v="160000"/>
        <n v="159950"/>
        <n v="159895"/>
        <n v="159500"/>
        <n v="159434"/>
        <n v="159000"/>
        <n v="158900"/>
        <n v="158500"/>
        <n v="158000"/>
        <n v="157900"/>
        <n v="157500"/>
        <n v="157000"/>
        <n v="156932"/>
        <n v="156500"/>
        <n v="156000"/>
        <n v="155900"/>
        <n v="155835"/>
        <n v="155000"/>
        <n v="154900"/>
        <n v="154500"/>
        <n v="154300"/>
        <n v="154000"/>
        <n v="153900"/>
        <n v="153575"/>
        <n v="153500"/>
        <n v="153337"/>
        <n v="153000"/>
        <n v="152000"/>
        <n v="151500"/>
        <n v="151400"/>
        <n v="151000"/>
        <n v="150900"/>
        <n v="150750"/>
        <n v="150500"/>
        <n v="150000"/>
        <n v="149900"/>
        <n v="149700"/>
        <n v="149500"/>
        <n v="149350"/>
        <n v="149300"/>
        <n v="149000"/>
        <n v="148800"/>
        <n v="148500"/>
        <n v="148000"/>
        <n v="147500"/>
        <n v="147400"/>
        <n v="147000"/>
        <n v="146800"/>
        <n v="146500"/>
        <n v="146000"/>
        <n v="145900"/>
        <n v="145500"/>
        <n v="145250"/>
        <n v="145000"/>
        <n v="144900"/>
        <n v="144500"/>
        <n v="144152"/>
        <n v="144000"/>
        <n v="143900"/>
        <n v="143750"/>
        <n v="143500"/>
        <n v="143250"/>
        <n v="143000"/>
        <n v="142953"/>
        <n v="142600"/>
        <n v="142500"/>
        <n v="142125"/>
        <n v="142000"/>
        <n v="141500"/>
        <n v="141000"/>
        <n v="140200"/>
        <n v="140000"/>
        <n v="139950"/>
        <n v="139900"/>
        <n v="139600"/>
        <n v="139500"/>
        <n v="139400"/>
        <n v="139000"/>
        <n v="138887"/>
        <n v="138800"/>
        <n v="138500"/>
        <n v="138000"/>
        <n v="137900"/>
        <n v="137500"/>
        <n v="137450"/>
        <n v="137000"/>
        <n v="136905"/>
        <n v="136900"/>
        <n v="136500"/>
        <n v="136000"/>
        <n v="135960"/>
        <n v="135900"/>
        <n v="135750"/>
        <n v="135500"/>
        <n v="135000"/>
        <n v="134900"/>
        <n v="134800"/>
        <n v="134500"/>
        <n v="134450"/>
        <n v="134432"/>
        <n v="134000"/>
        <n v="133900"/>
        <n v="133700"/>
        <n v="133500"/>
        <n v="133000"/>
        <n v="132500"/>
        <n v="132250"/>
        <n v="132000"/>
        <n v="131500"/>
        <n v="131400"/>
        <n v="131000"/>
        <n v="130500"/>
        <n v="130250"/>
        <n v="130000"/>
        <n v="129900"/>
        <n v="129500"/>
        <n v="129000"/>
        <n v="128950"/>
        <n v="128900"/>
        <n v="128500"/>
        <n v="128200"/>
        <n v="128000"/>
        <n v="127500"/>
        <n v="127000"/>
        <n v="126500"/>
        <n v="126175"/>
        <n v="126000"/>
        <n v="125500"/>
        <n v="125000"/>
        <n v="124900"/>
        <n v="124500"/>
        <n v="124000"/>
        <n v="123600"/>
        <n v="123500"/>
        <n v="123000"/>
        <n v="122900"/>
        <n v="122500"/>
        <n v="122000"/>
        <n v="121600"/>
        <n v="121500"/>
        <n v="121000"/>
        <n v="120500"/>
        <n v="120000"/>
        <n v="119900"/>
        <n v="119750"/>
        <n v="119500"/>
        <n v="119200"/>
        <n v="119000"/>
        <n v="118964"/>
        <n v="118858"/>
        <n v="118500"/>
        <n v="118400"/>
        <n v="118000"/>
        <n v="117500"/>
        <n v="117000"/>
        <n v="116900"/>
        <n v="116500"/>
        <n v="116050"/>
        <n v="116000"/>
        <n v="115000"/>
        <n v="114504"/>
        <n v="114500"/>
        <n v="113000"/>
        <n v="112500"/>
        <n v="112000"/>
        <n v="111250"/>
        <n v="111000"/>
        <n v="110500"/>
        <n v="110000"/>
        <n v="109900"/>
        <n v="109500"/>
        <n v="109008"/>
        <n v="109000"/>
        <n v="108959"/>
        <n v="108500"/>
        <n v="108480"/>
        <n v="108000"/>
        <n v="107900"/>
        <n v="107500"/>
        <n v="107400"/>
        <n v="107000"/>
        <n v="106500"/>
        <n v="106250"/>
        <n v="106000"/>
        <n v="105900"/>
        <n v="105500"/>
        <n v="105000"/>
        <n v="104900"/>
        <n v="104000"/>
        <n v="103600"/>
        <n v="103200"/>
        <n v="103000"/>
        <n v="102776"/>
        <n v="102000"/>
        <n v="101800"/>
        <n v="101000"/>
        <n v="100000"/>
        <n v="99900"/>
        <n v="99500"/>
        <n v="98600"/>
        <n v="98300"/>
        <n v="98000"/>
        <n v="97500"/>
        <n v="97000"/>
        <n v="96500"/>
        <n v="95000"/>
        <n v="94750"/>
        <n v="94500"/>
        <n v="94000"/>
        <n v="93500"/>
        <n v="93000"/>
        <n v="92900"/>
        <n v="92000"/>
        <n v="91500"/>
        <n v="91300"/>
        <n v="91000"/>
        <n v="90350"/>
        <n v="90000"/>
        <n v="89500"/>
        <n v="89471"/>
        <n v="89000"/>
        <n v="88000"/>
        <n v="87500"/>
        <n v="87000"/>
        <n v="86000"/>
        <n v="85500"/>
        <n v="85400"/>
        <n v="85000"/>
        <n v="84900"/>
        <n v="84500"/>
        <n v="84000"/>
        <n v="83500"/>
        <n v="83000"/>
        <n v="82500"/>
        <n v="82000"/>
        <n v="81000"/>
        <n v="80500"/>
        <n v="80000"/>
        <n v="79900"/>
        <n v="79500"/>
        <n v="79000"/>
        <n v="78000"/>
        <n v="76500"/>
        <n v="76000"/>
        <n v="75500"/>
        <n v="75000"/>
        <n v="73000"/>
        <n v="72500"/>
        <n v="68500"/>
        <n v="68400"/>
        <n v="67000"/>
        <n v="66500"/>
        <n v="64500"/>
        <n v="62383"/>
        <n v="61000"/>
        <n v="60000"/>
        <n v="58500"/>
        <n v="55993"/>
        <n v="55000"/>
        <n v="52500"/>
        <n v="52000"/>
        <n v="40000"/>
        <n v="39300"/>
        <n v="37900"/>
        <n v="35311"/>
        <n v="349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wki12" refreshedDate="44876.614463773149" createdVersion="8" refreshedVersion="8" minRefreshableVersion="3" recordCount="1461" xr:uid="{67DCF598-1D98-8B4B-B748-4393E7A9525E}">
  <cacheSource type="worksheet">
    <worksheetSource ref="A1:C1048576" sheet="Neighborhood"/>
  </cacheSource>
  <cacheFields count="3">
    <cacheField name="Id" numFmtId="0">
      <sharedItems containsString="0" containsBlank="1" containsNumber="1" containsInteger="1" minValue="1" maxValue="1460" count="146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m/>
      </sharedItems>
    </cacheField>
    <cacheField name="Scrip_Neighborhood" numFmtId="0">
      <sharedItems containsBlank="1" count="26">
        <s v="College Creek"/>
        <s v="Veenker"/>
        <s v="Crawford"/>
        <s v="Northridge"/>
        <s v="Mitchell"/>
        <s v="Somerset"/>
        <s v="Northwest Ames"/>
        <s v="Old Town"/>
        <s v="Brookside"/>
        <s v="Sawyer"/>
        <s v="Northridge Heights"/>
        <s v="North Ames"/>
        <s v="Sawyer West"/>
        <s v="Iowa DOT and Rail Road"/>
        <s v="Meadow Village"/>
        <s v="Edwards"/>
        <s v="Timberland"/>
        <s v="Gilbert"/>
        <s v="Stone Brook"/>
        <s v="Clear Creek"/>
        <s v="Northpark Villa"/>
        <s v="Bloomington Heights"/>
        <s v="Briardale"/>
        <s v="South &amp; West of Iowa State University"/>
        <s v="Bluestem"/>
        <m/>
      </sharedItems>
    </cacheField>
    <cacheField name="SalePrice" numFmtId="0">
      <sharedItems containsString="0" containsBlank="1" containsNumber="1" containsInteger="1" minValue="34900" maxValue="755000" count="664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ey Hawkins" refreshedDate="44877.618670717595" createdVersion="8" refreshedVersion="8" minRefreshableVersion="3" recordCount="1460" xr:uid="{EB12ED81-ED38-6845-B6DC-C9A1D20A2D9A}">
  <cacheSource type="worksheet">
    <worksheetSource ref="A1:C1461" sheet="Kitchen Quality"/>
  </cacheSource>
  <cacheFields count="3">
    <cacheField name="Id" numFmtId="0">
      <sharedItems containsSemiMixedTypes="0" containsString="0" containsNumber="1" containsInteger="1" minValue="1" maxValue="1460" count="1460">
        <n v="692"/>
        <n v="1183"/>
        <n v="1170"/>
        <n v="899"/>
        <n v="804"/>
        <n v="1047"/>
        <n v="441"/>
        <n v="770"/>
        <n v="179"/>
        <n v="799"/>
        <n v="186"/>
        <n v="1374"/>
        <n v="1244"/>
        <n v="592"/>
        <n v="528"/>
        <n v="474"/>
        <n v="59"/>
        <n v="350"/>
        <n v="497"/>
        <n v="390"/>
        <n v="1143"/>
        <n v="665"/>
        <n v="279"/>
        <n v="162"/>
        <n v="1354"/>
        <n v="232"/>
        <n v="516"/>
        <n v="662"/>
        <n v="988"/>
        <n v="775"/>
        <n v="1438"/>
        <n v="379"/>
        <n v="1182"/>
        <n v="689"/>
        <n v="225"/>
        <n v="826"/>
        <n v="54"/>
        <n v="113"/>
        <n v="1269"/>
        <n v="478"/>
        <n v="1268"/>
        <n v="1389"/>
        <n v="337"/>
        <n v="314"/>
        <n v="482"/>
        <n v="679"/>
        <n v="152"/>
        <n v="645"/>
        <n v="586"/>
        <n v="1229"/>
        <n v="703"/>
        <n v="310"/>
        <n v="609"/>
        <n v="322"/>
        <n v="878"/>
        <n v="655"/>
        <n v="991"/>
        <n v="12"/>
        <n v="643"/>
        <n v="321"/>
        <n v="719"/>
        <n v="378"/>
        <n v="1418"/>
        <n v="410"/>
        <n v="995"/>
        <n v="764"/>
        <n v="982"/>
        <n v="1059"/>
        <n v="1311"/>
        <n v="693"/>
        <n v="1314"/>
        <n v="886"/>
        <n v="1066"/>
        <n v="481"/>
        <n v="168"/>
        <n v="21"/>
        <n v="567"/>
        <n v="1306"/>
        <n v="584"/>
        <n v="1106"/>
        <n v="327"/>
        <n v="725"/>
        <n v="933"/>
        <n v="119"/>
        <n v="160"/>
        <n v="46"/>
        <n v="596"/>
        <n v="351"/>
        <n v="1116"/>
        <n v="239"/>
        <n v="66"/>
        <n v="569"/>
        <n v="525"/>
        <n v="1037"/>
        <n v="541"/>
        <n v="1360"/>
        <n v="191"/>
        <n v="424"/>
        <n v="619"/>
        <n v="611"/>
        <n v="701"/>
        <n v="197"/>
        <n v="219"/>
        <n v="1443"/>
        <n v="1033"/>
        <n v="36"/>
        <n v="7"/>
        <n v="28"/>
        <n v="306"/>
        <n v="620"/>
        <n v="876"/>
        <n v="707"/>
        <n v="1313"/>
        <n v="1257"/>
        <n v="323"/>
        <n v="746"/>
        <n v="479"/>
        <n v="1317"/>
        <n v="305"/>
        <n v="1254"/>
        <n v="1028"/>
        <n v="227"/>
        <n v="273"/>
        <n v="760"/>
        <n v="1210"/>
        <n v="1303"/>
        <n v="504"/>
        <n v="1452"/>
        <n v="1025"/>
        <n v="1038"/>
        <n v="190"/>
        <n v="927"/>
        <n v="684"/>
        <n v="1176"/>
        <n v="333"/>
        <n v="555"/>
        <n v="1348"/>
        <n v="1404"/>
        <n v="1396"/>
        <n v="1290"/>
        <n v="360"/>
        <n v="409"/>
        <n v="452"/>
        <n v="1110"/>
        <n v="14"/>
        <n v="1289"/>
        <n v="1045"/>
        <n v="35"/>
        <n v="250"/>
        <n v="209"/>
        <n v="262"/>
        <n v="754"/>
        <n v="601"/>
        <n v="427"/>
        <n v="721"/>
        <n v="1319"/>
        <n v="1406"/>
        <n v="1424"/>
        <n v="200"/>
        <n v="1108"/>
        <n v="1373"/>
        <n v="641"/>
        <n v="540"/>
        <n v="962"/>
        <n v="1206"/>
        <n v="818"/>
        <n v="1427"/>
        <n v="765"/>
        <n v="318"/>
        <n v="948"/>
        <n v="793"/>
        <n v="158"/>
        <n v="565"/>
        <n v="889"/>
        <n v="302"/>
        <n v="1458"/>
        <n v="344"/>
        <n v="271"/>
        <n v="748"/>
        <n v="1240"/>
        <n v="518"/>
        <n v="640"/>
        <n v="766"/>
        <n v="461"/>
        <n v="550"/>
        <n v="241"/>
        <n v="1347"/>
        <n v="1044"/>
        <n v="1188"/>
        <n v="613"/>
        <n v="749"/>
        <n v="317"/>
        <n v="86"/>
        <n v="142"/>
        <n v="319"/>
        <n v="1271"/>
        <n v="1362"/>
        <n v="115"/>
        <n v="1128"/>
        <n v="404"/>
        <n v="674"/>
        <n v="1414"/>
        <n v="26"/>
        <n v="458"/>
        <n v="1329"/>
        <n v="984"/>
        <n v="553"/>
        <n v="907"/>
        <n v="1055"/>
        <n v="159"/>
        <n v="708"/>
        <n v="582"/>
        <n v="938"/>
        <n v="213"/>
        <n v="1088"/>
        <n v="475"/>
        <n v="865"/>
        <n v="5"/>
        <n v="106"/>
        <n v="469"/>
        <n v="860"/>
        <n v="908"/>
        <n v="1375"/>
        <n v="1387"/>
        <n v="1181"/>
        <n v="48"/>
        <n v="867"/>
        <n v="1242"/>
        <n v="542"/>
        <n v="1058"/>
        <n v="1395"/>
        <n v="401"/>
        <n v="1167"/>
        <n v="83"/>
        <n v="284"/>
        <n v="940"/>
        <n v="1251"/>
        <n v="132"/>
        <n v="71"/>
        <n v="176"/>
        <n v="325"/>
        <n v="935"/>
        <n v="246"/>
        <n v="272"/>
        <n v="400"/>
        <n v="385"/>
        <n v="904"/>
        <n v="1009"/>
        <n v="1448"/>
        <n v="622"/>
        <n v="849"/>
        <n v="738"/>
        <n v="939"/>
        <n v="47"/>
        <n v="1134"/>
        <n v="964"/>
        <n v="173"/>
        <n v="298"/>
        <n v="1376"/>
        <n v="418"/>
        <n v="1175"/>
        <n v="919"/>
        <n v="1382"/>
        <n v="833"/>
        <n v="1279"/>
        <n v="929"/>
        <n v="731"/>
        <n v="747"/>
        <n v="870"/>
        <n v="1159"/>
        <n v="198"/>
        <n v="252"/>
        <n v="294"/>
        <n v="1169"/>
        <n v="1355"/>
        <n v="1391"/>
        <n v="154"/>
        <n v="520"/>
        <n v="560"/>
        <n v="291"/>
        <n v="1166"/>
        <n v="788"/>
        <n v="825"/>
        <n v="1003"/>
        <n v="1304"/>
        <n v="1370"/>
        <n v="140"/>
        <n v="259"/>
        <n v="666"/>
        <n v="1153"/>
        <n v="23"/>
        <n v="139"/>
        <n v="256"/>
        <n v="1034"/>
        <n v="1158"/>
        <n v="1245"/>
        <n v="1411"/>
        <n v="1218"/>
        <n v="546"/>
        <n v="336"/>
        <n v="281"/>
        <n v="1343"/>
        <n v="415"/>
        <n v="170"/>
        <n v="687"/>
        <n v="806"/>
        <n v="1016"/>
        <n v="1281"/>
        <n v="1331"/>
        <n v="502"/>
        <n v="68"/>
        <n v="131"/>
        <n v="642"/>
        <n v="608"/>
        <n v="307"/>
        <n v="794"/>
        <n v="823"/>
        <n v="1301"/>
        <n v="70"/>
        <n v="816"/>
        <n v="1241"/>
        <n v="573"/>
        <n v="820"/>
        <n v="1162"/>
        <n v="3"/>
        <n v="808"/>
        <n v="1420"/>
        <n v="148"/>
        <n v="733"/>
        <n v="413"/>
        <n v="727"/>
        <n v="930"/>
        <n v="777"/>
        <n v="605"/>
        <n v="685"/>
        <n v="134"/>
        <n v="163"/>
        <n v="258"/>
        <n v="603"/>
        <n v="1060"/>
        <n v="65"/>
        <n v="375"/>
        <n v="1076"/>
        <n v="1197"/>
        <n v="1156"/>
        <n v="599"/>
        <n v="114"/>
        <n v="753"/>
        <n v="769"/>
        <n v="235"/>
        <n v="1366"/>
        <n v="763"/>
        <n v="392"/>
        <n v="422"/>
        <n v="507"/>
        <n v="852"/>
        <n v="1129"/>
        <n v="1349"/>
        <n v="172"/>
        <n v="1410"/>
        <n v="965"/>
        <n v="329"/>
        <n v="97"/>
        <n v="338"/>
        <n v="568"/>
        <n v="942"/>
        <n v="1227"/>
        <n v="383"/>
        <n v="1061"/>
        <n v="1020"/>
        <n v="543"/>
        <n v="705"/>
        <n v="847"/>
        <n v="1204"/>
        <n v="1122"/>
        <n v="436"/>
        <n v="471"/>
        <n v="757"/>
        <n v="177"/>
        <n v="519"/>
        <n v="217"/>
        <n v="445"/>
        <n v="454"/>
        <n v="547"/>
        <n v="1457"/>
        <n v="632"/>
        <n v="477"/>
        <n v="1318"/>
        <n v="1"/>
        <n v="508"/>
        <n v="257"/>
        <n v="283"/>
        <n v="686"/>
        <n v="29"/>
        <n v="925"/>
        <n v="334"/>
        <n v="1415"/>
        <n v="1316"/>
        <n v="421"/>
        <n v="1000"/>
        <n v="651"/>
        <n v="276"/>
        <n v="101"/>
        <n v="245"/>
        <n v="303"/>
        <n v="606"/>
        <n v="1112"/>
        <n v="221"/>
        <n v="95"/>
        <n v="144"/>
        <n v="453"/>
        <n v="1017"/>
        <n v="1312"/>
        <n v="341"/>
        <n v="512"/>
        <n v="63"/>
        <n v="339"/>
        <n v="1307"/>
        <n v="1155"/>
        <n v="277"/>
        <n v="921"/>
        <n v="931"/>
        <n v="530"/>
        <n v="1174"/>
        <n v="872"/>
        <n v="1052"/>
        <n v="182"/>
        <n v="636"/>
        <n v="184"/>
        <n v="222"/>
        <n v="801"/>
        <n v="1208"/>
        <n v="1339"/>
        <n v="8"/>
        <n v="1351"/>
        <n v="448"/>
        <n v="978"/>
        <n v="104"/>
        <n v="363"/>
        <n v="1202"/>
        <n v="661"/>
        <n v="1278"/>
        <n v="950"/>
        <n v="1142"/>
        <n v="990"/>
        <n v="1090"/>
        <n v="1032"/>
        <n v="1440"/>
        <n v="58"/>
        <n v="767"/>
        <n v="700"/>
        <n v="1043"/>
        <n v="1139"/>
        <n v="429"/>
        <n v="989"/>
        <n v="1189"/>
        <n v="1238"/>
        <n v="690"/>
        <n v="238"/>
        <n v="728"/>
        <n v="795"/>
        <n v="598"/>
        <n v="1022"/>
        <n v="1075"/>
        <n v="1165"/>
        <n v="1403"/>
        <n v="81"/>
        <n v="668"/>
        <n v="924"/>
        <n v="1367"/>
        <n v="1402"/>
        <n v="230"/>
        <n v="949"/>
        <n v="1431"/>
        <n v="193"/>
        <n v="386"/>
        <n v="1083"/>
        <n v="280"/>
        <n v="335"/>
        <n v="389"/>
        <n v="653"/>
        <n v="1024"/>
        <n v="1441"/>
        <n v="352"/>
        <n v="447"/>
        <n v="740"/>
        <n v="934"/>
        <n v="1259"/>
        <n v="1323"/>
        <n v="110"/>
        <n v="153"/>
        <n v="167"/>
        <n v="365"/>
        <n v="472"/>
        <n v="1231"/>
        <n v="1288"/>
        <n v="861"/>
        <n v="713"/>
        <n v="803"/>
        <n v="828"/>
        <n v="1190"/>
        <n v="1211"/>
        <n v="1361"/>
        <n v="464"/>
        <n v="316"/>
        <n v="537"/>
        <n v="455"/>
        <n v="1111"/>
        <n v="382"/>
        <n v="732"/>
        <n v="790"/>
        <n v="882"/>
        <n v="1018"/>
        <n v="320"/>
        <n v="1085"/>
        <n v="783"/>
        <n v="470"/>
        <n v="993"/>
        <n v="850"/>
        <n v="1185"/>
        <n v="1247"/>
        <n v="1434"/>
        <n v="212"/>
        <n v="591"/>
        <n v="1057"/>
        <n v="1272"/>
        <n v="237"/>
        <n v="282"/>
        <n v="959"/>
        <n v="1160"/>
        <n v="1455"/>
        <n v="73"/>
        <n v="96"/>
        <n v="267"/>
        <n v="564"/>
        <n v="829"/>
        <n v="998"/>
        <n v="937"/>
        <n v="524"/>
        <n v="1117"/>
        <n v="192"/>
        <n v="1225"/>
        <n v="175"/>
        <n v="498"/>
        <n v="1266"/>
        <n v="169"/>
        <n v="617"/>
        <n v="821"/>
        <n v="1430"/>
        <n v="974"/>
        <n v="581"/>
        <n v="2"/>
        <n v="416"/>
        <n v="811"/>
        <n v="1005"/>
        <n v="1265"/>
        <n v="125"/>
        <n v="434"/>
        <n v="1109"/>
        <n v="1261"/>
        <n v="56"/>
        <n v="206"/>
        <n v="1264"/>
        <n v="1291"/>
        <n v="249"/>
        <n v="745"/>
        <n v="903"/>
        <n v="1147"/>
        <n v="67"/>
        <n v="112"/>
        <n v="121"/>
        <n v="135"/>
        <n v="1056"/>
        <n v="1282"/>
        <n v="33"/>
        <n v="1107"/>
        <n v="1157"/>
        <n v="223"/>
        <n v="1421"/>
        <n v="545"/>
        <n v="1445"/>
        <n v="709"/>
        <n v="268"/>
        <n v="759"/>
        <n v="285"/>
        <n v="1310"/>
        <n v="380"/>
        <n v="739"/>
        <n v="743"/>
        <n v="966"/>
        <n v="466"/>
        <n v="981"/>
        <n v="315"/>
        <n v="102"/>
        <n v="535"/>
        <n v="1199"/>
        <n v="883"/>
        <n v="1067"/>
        <n v="1246"/>
        <n v="356"/>
        <n v="1302"/>
        <n v="1359"/>
        <n v="1274"/>
        <n v="181"/>
        <n v="51"/>
        <n v="408"/>
        <n v="1344"/>
        <n v="920"/>
        <n v="1330"/>
        <n v="1051"/>
        <n v="1096"/>
        <n v="526"/>
        <n v="696"/>
        <n v="1021"/>
        <n v="1196"/>
        <n v="116"/>
        <n v="261"/>
        <n v="781"/>
        <n v="928"/>
        <n v="782"/>
        <n v="1416"/>
        <n v="266"/>
        <n v="1237"/>
        <n v="456"/>
        <n v="926"/>
        <n v="430"/>
        <n v="531"/>
        <n v="800"/>
        <n v="299"/>
        <n v="488"/>
        <n v="559"/>
        <n v="744"/>
        <n v="1456"/>
        <n v="843"/>
        <n v="1148"/>
        <n v="87"/>
        <n v="910"/>
        <n v="1127"/>
        <n v="1192"/>
        <n v="1436"/>
        <n v="136"/>
        <n v="858"/>
        <n v="994"/>
        <n v="915"/>
        <n v="671"/>
        <n v="187"/>
        <n v="253"/>
        <n v="357"/>
        <n v="683"/>
        <n v="972"/>
        <n v="1042"/>
        <n v="1168"/>
        <n v="493"/>
        <n v="57"/>
        <n v="178"/>
        <n v="444"/>
        <n v="756"/>
        <n v="892"/>
        <n v="371"/>
        <n v="954"/>
        <n v="1173"/>
        <n v="1252"/>
        <n v="202"/>
        <n v="138"/>
        <n v="796"/>
        <n v="846"/>
        <n v="1171"/>
        <n v="1352"/>
        <n v="1077"/>
        <n v="1098"/>
        <n v="1243"/>
        <n v="1356"/>
        <n v="42"/>
        <n v="562"/>
        <n v="574"/>
        <n v="855"/>
        <n v="923"/>
        <n v="1248"/>
        <n v="105"/>
        <n v="398"/>
        <n v="1285"/>
        <n v="869"/>
        <n v="1135"/>
        <n v="624"/>
        <n v="85"/>
        <n v="630"/>
        <n v="992"/>
        <n v="405"/>
        <n v="669"/>
        <n v="1191"/>
        <n v="1068"/>
        <n v="1336"/>
        <n v="975"/>
        <n v="1380"/>
        <n v="1027"/>
        <n v="220"/>
        <n v="295"/>
        <n v="467"/>
        <n v="660"/>
        <n v="834"/>
        <n v="143"/>
        <n v="831"/>
        <n v="311"/>
        <n v="34"/>
        <n v="784"/>
        <n v="1372"/>
        <n v="1255"/>
        <n v="625"/>
        <n v="976"/>
        <n v="1013"/>
        <n v="368"/>
        <n v="673"/>
        <n v="716"/>
        <n v="894"/>
        <n v="1053"/>
        <n v="1194"/>
        <n v="402"/>
        <n v="511"/>
        <n v="286"/>
        <n v="88"/>
        <n v="578"/>
        <n v="484"/>
        <n v="853"/>
        <n v="1212"/>
        <n v="120"/>
        <n v="1125"/>
        <n v="93"/>
        <n v="1007"/>
        <n v="174"/>
        <n v="736"/>
        <n v="1172"/>
        <n v="1394"/>
        <n v="443"/>
        <n v="1294"/>
        <n v="161"/>
        <n v="370"/>
        <n v="752"/>
        <n v="776"/>
        <n v="1277"/>
        <n v="215"/>
        <n v="786"/>
        <n v="1263"/>
        <n v="459"/>
        <n v="509"/>
        <n v="791"/>
        <n v="1299"/>
        <n v="1019"/>
        <n v="1092"/>
        <n v="41"/>
        <n v="489"/>
        <n v="626"/>
        <n v="768"/>
        <n v="967"/>
        <n v="1031"/>
        <n v="1084"/>
        <n v="1397"/>
        <n v="1435"/>
        <n v="809"/>
        <n v="983"/>
        <n v="717"/>
        <n v="1074"/>
        <n v="1104"/>
        <n v="682"/>
        <n v="19"/>
        <n v="287"/>
        <n v="367"/>
        <n v="523"/>
        <n v="758"/>
        <n v="300"/>
        <n v="61"/>
        <n v="254"/>
        <n v="517"/>
        <n v="539"/>
        <n v="854"/>
        <n v="1195"/>
        <n v="814"/>
        <n v="1447"/>
        <n v="842"/>
        <n v="348"/>
        <n v="718"/>
        <n v="1383"/>
        <n v="15"/>
        <n v="301"/>
        <n v="881"/>
        <n v="1100"/>
        <n v="1364"/>
        <n v="1321"/>
        <n v="755"/>
        <n v="214"/>
        <n v="361"/>
        <n v="487"/>
        <n v="1079"/>
        <n v="1345"/>
        <n v="483"/>
        <n v="462"/>
        <n v="960"/>
        <n v="963"/>
        <n v="1342"/>
        <n v="118"/>
        <n v="129"/>
        <n v="340"/>
        <n v="494"/>
        <n v="648"/>
        <n v="649"/>
        <n v="819"/>
        <n v="1041"/>
        <n v="1297"/>
        <n v="1179"/>
        <n v="893"/>
        <n v="911"/>
        <n v="25"/>
        <n v="349"/>
        <n v="1300"/>
        <n v="1065"/>
        <n v="1072"/>
        <n v="124"/>
        <n v="845"/>
        <n v="290"/>
        <n v="82"/>
        <n v="837"/>
        <n v="1205"/>
        <n v="189"/>
        <n v="38"/>
        <n v="628"/>
        <n v="902"/>
        <n v="165"/>
        <n v="607"/>
        <n v="297"/>
        <n v="644"/>
        <n v="859"/>
        <n v="863"/>
        <n v="347"/>
        <n v="1069"/>
        <n v="604"/>
        <n v="832"/>
        <n v="263"/>
        <n v="600"/>
        <n v="1260"/>
        <n v="941"/>
        <n v="133"/>
        <n v="1283"/>
        <n v="130"/>
        <n v="406"/>
        <n v="522"/>
        <n v="943"/>
        <n v="1152"/>
        <n v="304"/>
        <n v="1006"/>
        <n v="1358"/>
        <n v="1439"/>
        <n v="417"/>
        <n v="890"/>
        <n v="32"/>
        <n v="1442"/>
        <n v="204"/>
        <n v="17"/>
        <n v="658"/>
        <n v="1146"/>
        <n v="688"/>
        <n v="196"/>
        <n v="676"/>
        <n v="866"/>
        <n v="879"/>
        <n v="231"/>
        <n v="270"/>
        <n v="377"/>
        <n v="473"/>
        <n v="612"/>
        <n v="1200"/>
        <n v="1460"/>
        <n v="830"/>
        <n v="486"/>
        <n v="1086"/>
        <n v="1228"/>
        <n v="1309"/>
        <n v="1325"/>
        <n v="366"/>
        <n v="505"/>
        <n v="614"/>
        <n v="857"/>
        <n v="792"/>
        <n v="468"/>
        <n v="579"/>
        <n v="1094"/>
        <n v="1161"/>
        <n v="922"/>
        <n v="657"/>
        <n v="328"/>
        <n v="1081"/>
        <n v="37"/>
        <n v="210"/>
        <n v="255"/>
        <n v="362"/>
        <n v="412"/>
        <n v="577"/>
        <n v="887"/>
        <n v="914"/>
        <n v="956"/>
        <n v="1048"/>
        <n v="1214"/>
        <n v="1226"/>
        <n v="1453"/>
        <n v="74"/>
        <n v="812"/>
        <n v="1054"/>
        <n v="1365"/>
        <n v="43"/>
        <n v="839"/>
        <n v="1369"/>
        <n v="13"/>
        <n v="635"/>
        <n v="779"/>
        <n v="1140"/>
        <n v="1198"/>
        <n v="1270"/>
        <n v="1425"/>
        <n v="207"/>
        <n v="1432"/>
        <n v="912"/>
        <n v="797"/>
        <n v="646"/>
        <n v="589"/>
        <n v="722"/>
        <n v="6"/>
        <n v="137"/>
        <n v="681"/>
        <n v="944"/>
        <n v="947"/>
        <n v="1150"/>
        <n v="1223"/>
        <n v="1287"/>
        <n v="898"/>
        <n v="571"/>
        <n v="296"/>
        <n v="778"/>
        <n v="1239"/>
        <n v="1459"/>
        <n v="742"/>
        <n v="1426"/>
        <n v="420"/>
        <n v="1234"/>
        <n v="695"/>
        <n v="149"/>
        <n v="602"/>
        <n v="691"/>
        <n v="45"/>
        <n v="208"/>
        <n v="278"/>
        <n v="557"/>
        <n v="844"/>
        <n v="346"/>
        <n v="841"/>
        <n v="4"/>
        <n v="594"/>
        <n v="704"/>
        <n v="64"/>
        <n v="201"/>
        <n v="248"/>
        <n v="355"/>
        <n v="503"/>
        <n v="551"/>
        <n v="675"/>
        <n v="702"/>
        <n v="896"/>
        <n v="970"/>
        <n v="1119"/>
        <n v="1130"/>
        <n v="1209"/>
        <n v="1298"/>
        <n v="1412"/>
        <n v="1428"/>
        <n v="835"/>
        <n v="627"/>
        <n v="1046"/>
        <n v="824"/>
        <n v="22"/>
        <n v="634"/>
        <n v="20"/>
        <n v="117"/>
        <n v="274"/>
        <n v="332"/>
        <n v="425"/>
        <n v="575"/>
        <n v="787"/>
        <n v="980"/>
        <n v="1141"/>
        <n v="1275"/>
        <n v="1284"/>
        <n v="1236"/>
        <n v="1078"/>
        <n v="699"/>
        <n v="1296"/>
        <n v="593"/>
        <n v="1308"/>
        <n v="1399"/>
        <n v="1224"/>
        <n v="670"/>
        <n v="616"/>
        <n v="945"/>
        <n v="1089"/>
        <n v="664"/>
        <n v="1398"/>
        <n v="1400"/>
        <n v="247"/>
        <n v="588"/>
        <n v="817"/>
        <n v="1273"/>
        <n v="1276"/>
        <n v="1004"/>
        <n v="111"/>
        <n v="1423"/>
        <n v="79"/>
        <n v="880"/>
        <n v="997"/>
        <n v="1093"/>
        <n v="1388"/>
        <n v="123"/>
        <n v="1451"/>
        <n v="570"/>
        <n v="292"/>
        <n v="77"/>
        <n v="807"/>
        <n v="888"/>
        <n v="629"/>
        <n v="1070"/>
        <n v="1131"/>
        <n v="188"/>
        <n v="426"/>
        <n v="623"/>
        <n v="654"/>
        <n v="724"/>
        <n v="780"/>
        <n v="900"/>
        <n v="918"/>
        <n v="968"/>
        <n v="971"/>
        <n v="1011"/>
        <n v="1071"/>
        <n v="1103"/>
        <n v="1337"/>
        <n v="771"/>
        <n v="1353"/>
        <n v="27"/>
        <n v="1114"/>
        <n v="1215"/>
        <n v="216"/>
        <n v="372"/>
        <n v="358"/>
        <n v="514"/>
        <n v="1222"/>
        <n v="94"/>
        <n v="953"/>
        <n v="1120"/>
        <n v="848"/>
        <n v="492"/>
        <n v="585"/>
        <n v="544"/>
        <n v="874"/>
        <n v="1082"/>
        <n v="1407"/>
        <n v="485"/>
        <n v="476"/>
        <n v="864"/>
        <n v="1232"/>
        <n v="1286"/>
        <n v="1332"/>
        <n v="877"/>
        <n v="16"/>
        <n v="312"/>
        <n v="369"/>
        <n v="527"/>
        <n v="741"/>
        <n v="958"/>
        <n v="851"/>
        <n v="580"/>
        <n v="862"/>
        <n v="734"/>
        <n v="293"/>
        <n v="909"/>
        <n v="1390"/>
        <n v="715"/>
        <n v="1328"/>
        <n v="840"/>
        <n v="44"/>
        <n v="587"/>
        <n v="146"/>
        <n v="194"/>
        <n v="359"/>
        <n v="499"/>
        <n v="1118"/>
        <n v="1305"/>
        <n v="55"/>
        <n v="264"/>
        <n v="1235"/>
        <n v="1253"/>
        <n v="9"/>
        <n v="24"/>
        <n v="513"/>
        <n v="1113"/>
        <n v="11"/>
        <n v="72"/>
        <n v="548"/>
        <n v="1249"/>
        <n v="868"/>
        <n v="951"/>
        <n v="396"/>
        <n v="667"/>
        <n v="714"/>
        <n v="1095"/>
        <n v="1163"/>
        <n v="1446"/>
        <n v="100"/>
        <n v="1262"/>
        <n v="171"/>
        <n v="680"/>
        <n v="720"/>
        <n v="1340"/>
        <n v="234"/>
        <n v="566"/>
        <n v="836"/>
        <n v="127"/>
        <n v="532"/>
        <n v="785"/>
        <n v="906"/>
        <n v="1099"/>
        <n v="166"/>
        <n v="446"/>
        <n v="761"/>
        <n v="955"/>
        <n v="1256"/>
        <n v="1422"/>
        <n v="381"/>
        <n v="1097"/>
        <n v="50"/>
        <n v="78"/>
        <n v="185"/>
        <n v="195"/>
        <n v="856"/>
        <n v="1230"/>
        <n v="1368"/>
        <n v="84"/>
        <n v="324"/>
        <n v="985"/>
        <n v="419"/>
        <n v="1080"/>
        <n v="1334"/>
        <n v="1386"/>
        <n v="905"/>
        <n v="1409"/>
        <n v="1193"/>
        <n v="145"/>
        <n v="155"/>
        <n v="229"/>
        <n v="373"/>
        <n v="388"/>
        <n v="549"/>
        <n v="986"/>
        <n v="1216"/>
        <n v="1335"/>
        <n v="60"/>
        <n v="946"/>
        <n v="275"/>
        <n v="506"/>
        <n v="510"/>
        <n v="723"/>
        <n v="631"/>
        <n v="1151"/>
        <n v="465"/>
        <n v="957"/>
        <n v="1392"/>
        <n v="1419"/>
        <n v="90"/>
        <n v="698"/>
        <n v="374"/>
        <n v="397"/>
        <n v="1341"/>
        <n v="1393"/>
        <n v="891"/>
        <n v="433"/>
        <n v="1417"/>
        <n v="151"/>
        <n v="289"/>
        <n v="1267"/>
        <n v="1350"/>
        <n v="996"/>
        <n v="561"/>
        <n v="1444"/>
        <n v="726"/>
        <n v="269"/>
        <n v="1154"/>
        <n v="1437"/>
        <n v="572"/>
        <n v="183"/>
        <n v="244"/>
        <n v="450"/>
        <n v="500"/>
        <n v="1184"/>
        <n v="1401"/>
        <n v="313"/>
        <n v="952"/>
        <n v="1035"/>
        <n v="449"/>
        <n v="1102"/>
        <n v="1177"/>
        <n v="1292"/>
        <n v="1015"/>
        <n v="1429"/>
        <n v="331"/>
        <n v="391"/>
        <n v="438"/>
        <n v="1137"/>
        <n v="1250"/>
        <n v="1315"/>
        <n v="103"/>
        <n v="895"/>
        <n v="576"/>
        <n v="583"/>
        <n v="610"/>
        <n v="884"/>
        <n v="1121"/>
        <n v="442"/>
        <n v="364"/>
        <n v="10"/>
        <n v="805"/>
        <n v="1030"/>
        <n v="1124"/>
        <n v="1133"/>
        <n v="932"/>
        <n v="987"/>
        <n v="1115"/>
        <n v="1203"/>
        <n v="1378"/>
        <n v="1149"/>
        <n v="961"/>
        <n v="1201"/>
        <n v="815"/>
        <n v="873"/>
        <n v="437"/>
        <n v="109"/>
        <n v="1126"/>
        <n v="108"/>
        <n v="141"/>
        <n v="150"/>
        <n v="407"/>
        <n v="414"/>
        <n v="491"/>
        <n v="1049"/>
        <n v="1178"/>
        <n v="1221"/>
        <n v="1295"/>
        <n v="597"/>
        <n v="52"/>
        <n v="774"/>
        <n v="49"/>
        <n v="240"/>
        <n v="423"/>
        <n v="501"/>
        <n v="556"/>
        <n v="1213"/>
        <n v="552"/>
        <n v="1026"/>
        <n v="1384"/>
        <n v="203"/>
        <n v="226"/>
        <n v="1123"/>
        <n v="1217"/>
        <n v="1408"/>
        <n v="1449"/>
        <n v="538"/>
        <n v="1320"/>
        <n v="242"/>
        <n v="1064"/>
        <n v="440"/>
        <n v="451"/>
        <n v="460"/>
        <n v="53"/>
        <n v="80"/>
        <n v="205"/>
        <n v="595"/>
        <n v="663"/>
        <n v="729"/>
        <n v="798"/>
        <n v="901"/>
        <n v="979"/>
        <n v="1357"/>
        <n v="91"/>
        <n v="710"/>
        <n v="802"/>
        <n v="678"/>
        <n v="827"/>
        <n v="157"/>
        <n v="871"/>
        <n v="428"/>
        <n v="39"/>
        <n v="395"/>
        <n v="1164"/>
        <n v="1346"/>
        <n v="694"/>
        <n v="554"/>
        <n v="403"/>
        <n v="558"/>
        <n v="563"/>
        <n v="652"/>
        <n v="735"/>
        <n v="789"/>
        <n v="533"/>
        <n v="536"/>
        <n v="1293"/>
        <n v="75"/>
        <n v="218"/>
        <n v="773"/>
        <n v="1207"/>
        <n v="393"/>
        <n v="897"/>
        <n v="521"/>
        <n v="228"/>
        <n v="810"/>
        <n v="1105"/>
        <n v="354"/>
        <n v="618"/>
        <n v="147"/>
        <n v="1029"/>
        <n v="1371"/>
        <n v="1385"/>
        <n v="1405"/>
        <n v="1186"/>
        <n v="1363"/>
        <n v="199"/>
        <n v="672"/>
        <n v="164"/>
        <n v="730"/>
        <n v="712"/>
        <n v="772"/>
        <n v="1010"/>
        <n v="1136"/>
        <n v="1233"/>
        <n v="62"/>
        <n v="762"/>
        <n v="107"/>
        <n v="122"/>
        <n v="180"/>
        <n v="394"/>
        <n v="838"/>
        <n v="885"/>
        <n v="1012"/>
        <n v="1333"/>
        <n v="1258"/>
        <n v="973"/>
        <n v="92"/>
        <n v="647"/>
        <n v="211"/>
        <n v="457"/>
        <n v="750"/>
        <n v="659"/>
        <n v="224"/>
        <n v="260"/>
        <n v="1039"/>
        <n v="515"/>
        <n v="751"/>
        <n v="353"/>
        <n v="1187"/>
        <n v="98"/>
        <n v="233"/>
        <n v="1138"/>
        <n v="737"/>
        <n v="1132"/>
        <n v="638"/>
        <n v="822"/>
        <n v="1180"/>
        <n v="1091"/>
        <n v="1450"/>
        <n v="1073"/>
        <n v="1220"/>
        <n v="495"/>
        <n v="76"/>
        <n v="999"/>
        <n v="1377"/>
        <n v="439"/>
        <n v="18"/>
        <n v="1063"/>
        <n v="1413"/>
        <n v="308"/>
        <n v="236"/>
        <n v="480"/>
        <n v="697"/>
        <n v="288"/>
        <n v="656"/>
        <n v="913"/>
        <n v="1008"/>
        <n v="343"/>
        <n v="128"/>
        <n v="326"/>
        <n v="677"/>
        <n v="1023"/>
        <n v="1002"/>
        <n v="490"/>
        <n v="529"/>
        <n v="977"/>
        <n v="431"/>
        <n v="89"/>
        <n v="345"/>
        <n v="639"/>
        <n v="1014"/>
        <n v="1050"/>
        <n v="126"/>
        <n v="650"/>
        <n v="1454"/>
        <n v="1036"/>
        <n v="1087"/>
        <n v="99"/>
        <n v="1379"/>
        <n v="1324"/>
        <n v="309"/>
        <n v="633"/>
        <n v="40"/>
        <n v="1001"/>
        <n v="342"/>
        <n v="387"/>
        <n v="435"/>
        <n v="1062"/>
        <n v="1219"/>
        <n v="1145"/>
        <n v="69"/>
        <n v="1040"/>
        <n v="1144"/>
        <n v="432"/>
        <n v="936"/>
        <n v="590"/>
        <n v="1327"/>
        <n v="156"/>
        <n v="243"/>
        <n v="330"/>
        <n v="251"/>
        <n v="384"/>
        <n v="615"/>
        <n v="916"/>
        <n v="265"/>
        <n v="1322"/>
        <n v="30"/>
        <n v="1280"/>
        <n v="399"/>
        <n v="621"/>
        <n v="875"/>
        <n v="1433"/>
        <n v="463"/>
        <n v="376"/>
        <n v="637"/>
        <n v="1101"/>
        <n v="411"/>
        <n v="1381"/>
        <n v="813"/>
        <n v="706"/>
        <n v="1326"/>
        <n v="1338"/>
        <n v="711"/>
        <n v="31"/>
        <n v="534"/>
        <n v="969"/>
        <n v="917"/>
        <n v="496"/>
      </sharedItems>
    </cacheField>
    <cacheField name="KitchenQual" numFmtId="0">
      <sharedItems count="4">
        <s v="Excellent"/>
        <s v="Good"/>
        <s v="Typical/Average"/>
        <s v="Fair"/>
      </sharedItems>
    </cacheField>
    <cacheField name="SalePrice" numFmtId="0">
      <sharedItems containsSemiMixedTypes="0" containsString="0" containsNumber="1" containsInteger="1" minValue="34900" maxValue="755000" count="663">
        <n v="755000"/>
        <n v="745000"/>
        <n v="625000"/>
        <n v="611657"/>
        <n v="582933"/>
        <n v="556581"/>
        <n v="555000"/>
        <n v="538000"/>
        <n v="501837"/>
        <n v="485000"/>
        <n v="475000"/>
        <n v="466500"/>
        <n v="465000"/>
        <n v="451950"/>
        <n v="446261"/>
        <n v="440000"/>
        <n v="438780"/>
        <n v="437154"/>
        <n v="430000"/>
        <n v="426000"/>
        <n v="424870"/>
        <n v="423000"/>
        <n v="415298"/>
        <n v="412500"/>
        <n v="410000"/>
        <n v="403000"/>
        <n v="402861"/>
        <n v="402000"/>
        <n v="395192"/>
        <n v="395000"/>
        <n v="394617"/>
        <n v="394432"/>
        <n v="392500"/>
        <n v="392000"/>
        <n v="386250"/>
        <n v="385000"/>
        <n v="383970"/>
        <n v="381000"/>
        <n v="380000"/>
        <n v="378500"/>
        <n v="377500"/>
        <n v="377426"/>
        <n v="375000"/>
        <n v="374000"/>
        <n v="372500"/>
        <n v="372402"/>
        <n v="370878"/>
        <n v="369900"/>
        <n v="367294"/>
        <n v="361919"/>
        <n v="360000"/>
        <n v="359100"/>
        <n v="354000"/>
        <n v="350000"/>
        <n v="348000"/>
        <n v="345000"/>
        <n v="342643"/>
        <n v="341000"/>
        <n v="340000"/>
        <n v="339750"/>
        <n v="337500"/>
        <n v="337000"/>
        <n v="336000"/>
        <n v="335000"/>
        <n v="333168"/>
        <n v="328900"/>
        <n v="328000"/>
        <n v="326000"/>
        <n v="325624"/>
        <n v="325300"/>
        <n v="325000"/>
        <n v="324000"/>
        <n v="320000"/>
        <n v="319900"/>
        <n v="319000"/>
        <n v="318061"/>
        <n v="318000"/>
        <n v="317000"/>
        <n v="316600"/>
        <n v="315750"/>
        <n v="315500"/>
        <n v="315000"/>
        <n v="314813"/>
        <n v="313000"/>
        <n v="312500"/>
        <n v="311872"/>
        <n v="311500"/>
        <n v="310000"/>
        <n v="309000"/>
        <n v="307000"/>
        <n v="306000"/>
        <n v="305900"/>
        <n v="305000"/>
        <n v="303477"/>
        <n v="302000"/>
        <n v="301500"/>
        <n v="301000"/>
        <n v="299800"/>
        <n v="297000"/>
        <n v="295493"/>
        <n v="295000"/>
        <n v="294000"/>
        <n v="293077"/>
        <n v="290000"/>
        <n v="289000"/>
        <n v="287090"/>
        <n v="287000"/>
        <n v="286000"/>
        <n v="285000"/>
        <n v="284000"/>
        <n v="283463"/>
        <n v="282922"/>
        <n v="281213"/>
        <n v="281000"/>
        <n v="280000"/>
        <n v="279500"/>
        <n v="278000"/>
        <n v="277500"/>
        <n v="277000"/>
        <n v="276000"/>
        <n v="275500"/>
        <n v="275000"/>
        <n v="274970"/>
        <n v="274900"/>
        <n v="274725"/>
        <n v="274300"/>
        <n v="274000"/>
        <n v="272000"/>
        <n v="271900"/>
        <n v="271000"/>
        <n v="270000"/>
        <n v="269790"/>
        <n v="269500"/>
        <n v="268000"/>
        <n v="267000"/>
        <n v="266500"/>
        <n v="266000"/>
        <n v="265979"/>
        <n v="265900"/>
        <n v="265000"/>
        <n v="264561"/>
        <n v="264132"/>
        <n v="263435"/>
        <n v="263000"/>
        <n v="262500"/>
        <n v="262280"/>
        <n v="262000"/>
        <n v="261500"/>
        <n v="260400"/>
        <n v="260000"/>
        <n v="259500"/>
        <n v="259000"/>
        <n v="258000"/>
        <n v="257500"/>
        <n v="257000"/>
        <n v="256300"/>
        <n v="256000"/>
        <n v="255900"/>
        <n v="255500"/>
        <n v="255000"/>
        <n v="254900"/>
        <n v="254000"/>
        <n v="253293"/>
        <n v="253000"/>
        <n v="252678"/>
        <n v="252000"/>
        <n v="251000"/>
        <n v="250580"/>
        <n v="250000"/>
        <n v="249700"/>
        <n v="248900"/>
        <n v="248328"/>
        <n v="248000"/>
        <n v="246578"/>
        <n v="245500"/>
        <n v="245350"/>
        <n v="245000"/>
        <n v="244600"/>
        <n v="244400"/>
        <n v="244000"/>
        <n v="243000"/>
        <n v="242000"/>
        <n v="241500"/>
        <n v="241000"/>
        <n v="240000"/>
        <n v="239900"/>
        <n v="239799"/>
        <n v="239686"/>
        <n v="239500"/>
        <n v="239000"/>
        <n v="238000"/>
        <n v="237500"/>
        <n v="237000"/>
        <n v="236500"/>
        <n v="236000"/>
        <n v="235128"/>
        <n v="235000"/>
        <n v="234000"/>
        <n v="233230"/>
        <n v="233170"/>
        <n v="233000"/>
        <n v="232600"/>
        <n v="232000"/>
        <n v="231500"/>
        <n v="230500"/>
        <n v="230000"/>
        <n v="229456"/>
        <n v="229000"/>
        <n v="228950"/>
        <n v="228500"/>
        <n v="228000"/>
        <n v="227875"/>
        <n v="227680"/>
        <n v="227000"/>
        <n v="226700"/>
        <n v="226000"/>
        <n v="225000"/>
        <n v="224900"/>
        <n v="224500"/>
        <n v="224000"/>
        <n v="223500"/>
        <n v="223000"/>
        <n v="222500"/>
        <n v="222000"/>
        <n v="221500"/>
        <n v="221000"/>
        <n v="220000"/>
        <n v="219500"/>
        <n v="219210"/>
        <n v="218000"/>
        <n v="217500"/>
        <n v="217000"/>
        <n v="216837"/>
        <n v="216500"/>
        <n v="216000"/>
        <n v="215200"/>
        <n v="215000"/>
        <n v="214900"/>
        <n v="214500"/>
        <n v="214000"/>
        <n v="213500"/>
        <n v="213490"/>
        <n v="213250"/>
        <n v="213000"/>
        <n v="212900"/>
        <n v="212000"/>
        <n v="211000"/>
        <n v="210000"/>
        <n v="209500"/>
        <n v="208900"/>
        <n v="208500"/>
        <n v="208300"/>
        <n v="207500"/>
        <n v="207000"/>
        <n v="206900"/>
        <n v="206300"/>
        <n v="206000"/>
        <n v="205950"/>
        <n v="205000"/>
        <n v="204900"/>
        <n v="204750"/>
        <n v="204000"/>
        <n v="203000"/>
        <n v="202900"/>
        <n v="202665"/>
        <n v="202500"/>
        <n v="201800"/>
        <n v="201000"/>
        <n v="200624"/>
        <n v="200500"/>
        <n v="200141"/>
        <n v="200100"/>
        <n v="200000"/>
        <n v="199900"/>
        <n v="198900"/>
        <n v="198500"/>
        <n v="197900"/>
        <n v="197500"/>
        <n v="197000"/>
        <n v="196500"/>
        <n v="196000"/>
        <n v="195400"/>
        <n v="195000"/>
        <n v="194700"/>
        <n v="194500"/>
        <n v="194201"/>
        <n v="194000"/>
        <n v="193879"/>
        <n v="193500"/>
        <n v="193000"/>
        <n v="192500"/>
        <n v="192140"/>
        <n v="192000"/>
        <n v="191000"/>
        <n v="190000"/>
        <n v="189950"/>
        <n v="189000"/>
        <n v="188700"/>
        <n v="188500"/>
        <n v="188000"/>
        <n v="187750"/>
        <n v="187500"/>
        <n v="187100"/>
        <n v="187000"/>
        <n v="186700"/>
        <n v="186500"/>
        <n v="186000"/>
        <n v="185900"/>
        <n v="185850"/>
        <n v="185750"/>
        <n v="185500"/>
        <n v="185000"/>
        <n v="184900"/>
        <n v="184750"/>
        <n v="184100"/>
        <n v="184000"/>
        <n v="183900"/>
        <n v="183500"/>
        <n v="183200"/>
        <n v="183000"/>
        <n v="182900"/>
        <n v="182000"/>
        <n v="181900"/>
        <n v="181500"/>
        <n v="181134"/>
        <n v="181000"/>
        <n v="180500"/>
        <n v="180000"/>
        <n v="179900"/>
        <n v="179665"/>
        <n v="179600"/>
        <n v="179540"/>
        <n v="179500"/>
        <n v="179400"/>
        <n v="179200"/>
        <n v="179000"/>
        <n v="178900"/>
        <n v="178740"/>
        <n v="178400"/>
        <n v="178000"/>
        <n v="177500"/>
        <n v="177000"/>
        <n v="176500"/>
        <n v="176485"/>
        <n v="176432"/>
        <n v="176000"/>
        <n v="175900"/>
        <n v="175500"/>
        <n v="175000"/>
        <n v="174900"/>
        <n v="174500"/>
        <n v="174000"/>
        <n v="173900"/>
        <n v="173733"/>
        <n v="173500"/>
        <n v="173000"/>
        <n v="172785"/>
        <n v="172500"/>
        <n v="172400"/>
        <n v="172000"/>
        <n v="171900"/>
        <n v="171750"/>
        <n v="171500"/>
        <n v="171000"/>
        <n v="170000"/>
        <n v="169990"/>
        <n v="169900"/>
        <n v="169500"/>
        <n v="169000"/>
        <n v="168500"/>
        <n v="168000"/>
        <n v="167900"/>
        <n v="167500"/>
        <n v="167240"/>
        <n v="167000"/>
        <n v="166000"/>
        <n v="165600"/>
        <n v="165500"/>
        <n v="165400"/>
        <n v="165150"/>
        <n v="165000"/>
        <n v="164990"/>
        <n v="164900"/>
        <n v="164700"/>
        <n v="164500"/>
        <n v="164000"/>
        <n v="163990"/>
        <n v="163900"/>
        <n v="163500"/>
        <n v="163000"/>
        <n v="162900"/>
        <n v="162500"/>
        <n v="162000"/>
        <n v="161750"/>
        <n v="161500"/>
        <n v="161000"/>
        <n v="160200"/>
        <n v="160000"/>
        <n v="159950"/>
        <n v="159895"/>
        <n v="159500"/>
        <n v="159434"/>
        <n v="159000"/>
        <n v="158900"/>
        <n v="158500"/>
        <n v="158000"/>
        <n v="157900"/>
        <n v="157500"/>
        <n v="157000"/>
        <n v="156932"/>
        <n v="156500"/>
        <n v="156000"/>
        <n v="155900"/>
        <n v="155835"/>
        <n v="155000"/>
        <n v="154900"/>
        <n v="154500"/>
        <n v="154300"/>
        <n v="154000"/>
        <n v="153900"/>
        <n v="153575"/>
        <n v="153500"/>
        <n v="153337"/>
        <n v="153000"/>
        <n v="152000"/>
        <n v="151500"/>
        <n v="151400"/>
        <n v="151000"/>
        <n v="150900"/>
        <n v="150750"/>
        <n v="150500"/>
        <n v="150000"/>
        <n v="149900"/>
        <n v="149700"/>
        <n v="149500"/>
        <n v="149350"/>
        <n v="149300"/>
        <n v="149000"/>
        <n v="148800"/>
        <n v="148500"/>
        <n v="148000"/>
        <n v="147500"/>
        <n v="147400"/>
        <n v="147000"/>
        <n v="146800"/>
        <n v="146500"/>
        <n v="146000"/>
        <n v="145900"/>
        <n v="145500"/>
        <n v="145250"/>
        <n v="145000"/>
        <n v="144900"/>
        <n v="144500"/>
        <n v="144152"/>
        <n v="144000"/>
        <n v="143900"/>
        <n v="143750"/>
        <n v="143500"/>
        <n v="143250"/>
        <n v="143000"/>
        <n v="142953"/>
        <n v="142600"/>
        <n v="142500"/>
        <n v="142125"/>
        <n v="142000"/>
        <n v="141500"/>
        <n v="141000"/>
        <n v="140200"/>
        <n v="140000"/>
        <n v="139950"/>
        <n v="139900"/>
        <n v="139600"/>
        <n v="139500"/>
        <n v="139400"/>
        <n v="139000"/>
        <n v="138887"/>
        <n v="138800"/>
        <n v="138500"/>
        <n v="138000"/>
        <n v="137900"/>
        <n v="137500"/>
        <n v="137450"/>
        <n v="137000"/>
        <n v="136905"/>
        <n v="136900"/>
        <n v="136500"/>
        <n v="136000"/>
        <n v="135960"/>
        <n v="135900"/>
        <n v="135750"/>
        <n v="135500"/>
        <n v="135000"/>
        <n v="134900"/>
        <n v="134800"/>
        <n v="134500"/>
        <n v="134450"/>
        <n v="134432"/>
        <n v="134000"/>
        <n v="133900"/>
        <n v="133700"/>
        <n v="133500"/>
        <n v="133000"/>
        <n v="132500"/>
        <n v="132250"/>
        <n v="132000"/>
        <n v="131500"/>
        <n v="131400"/>
        <n v="131000"/>
        <n v="130500"/>
        <n v="130250"/>
        <n v="130000"/>
        <n v="129900"/>
        <n v="129500"/>
        <n v="129000"/>
        <n v="128950"/>
        <n v="128900"/>
        <n v="128500"/>
        <n v="128200"/>
        <n v="128000"/>
        <n v="127500"/>
        <n v="127000"/>
        <n v="126500"/>
        <n v="126175"/>
        <n v="126000"/>
        <n v="125500"/>
        <n v="125000"/>
        <n v="124900"/>
        <n v="124500"/>
        <n v="124000"/>
        <n v="123600"/>
        <n v="123500"/>
        <n v="123000"/>
        <n v="122900"/>
        <n v="122500"/>
        <n v="122000"/>
        <n v="121600"/>
        <n v="121500"/>
        <n v="121000"/>
        <n v="120500"/>
        <n v="120000"/>
        <n v="119900"/>
        <n v="119750"/>
        <n v="119500"/>
        <n v="119200"/>
        <n v="119000"/>
        <n v="118964"/>
        <n v="118858"/>
        <n v="118500"/>
        <n v="118400"/>
        <n v="118000"/>
        <n v="117500"/>
        <n v="117000"/>
        <n v="116900"/>
        <n v="116500"/>
        <n v="116050"/>
        <n v="116000"/>
        <n v="115000"/>
        <n v="114504"/>
        <n v="114500"/>
        <n v="113000"/>
        <n v="112500"/>
        <n v="112000"/>
        <n v="111250"/>
        <n v="111000"/>
        <n v="110500"/>
        <n v="110000"/>
        <n v="109900"/>
        <n v="109500"/>
        <n v="109008"/>
        <n v="109000"/>
        <n v="108959"/>
        <n v="108500"/>
        <n v="108480"/>
        <n v="108000"/>
        <n v="107900"/>
        <n v="107500"/>
        <n v="107400"/>
        <n v="107000"/>
        <n v="106500"/>
        <n v="106250"/>
        <n v="106000"/>
        <n v="105900"/>
        <n v="105500"/>
        <n v="105000"/>
        <n v="104900"/>
        <n v="104000"/>
        <n v="103600"/>
        <n v="103200"/>
        <n v="103000"/>
        <n v="102776"/>
        <n v="102000"/>
        <n v="101800"/>
        <n v="101000"/>
        <n v="100000"/>
        <n v="99900"/>
        <n v="99500"/>
        <n v="98600"/>
        <n v="98300"/>
        <n v="98000"/>
        <n v="97500"/>
        <n v="97000"/>
        <n v="96500"/>
        <n v="95000"/>
        <n v="94750"/>
        <n v="94500"/>
        <n v="94000"/>
        <n v="93500"/>
        <n v="93000"/>
        <n v="92900"/>
        <n v="92000"/>
        <n v="91500"/>
        <n v="91300"/>
        <n v="91000"/>
        <n v="90350"/>
        <n v="90000"/>
        <n v="89500"/>
        <n v="89471"/>
        <n v="89000"/>
        <n v="88000"/>
        <n v="87500"/>
        <n v="87000"/>
        <n v="86000"/>
        <n v="85500"/>
        <n v="85400"/>
        <n v="85000"/>
        <n v="84900"/>
        <n v="84500"/>
        <n v="84000"/>
        <n v="83500"/>
        <n v="83000"/>
        <n v="82500"/>
        <n v="82000"/>
        <n v="81000"/>
        <n v="80500"/>
        <n v="80000"/>
        <n v="79900"/>
        <n v="79500"/>
        <n v="79000"/>
        <n v="78000"/>
        <n v="76500"/>
        <n v="76000"/>
        <n v="75500"/>
        <n v="75000"/>
        <n v="73000"/>
        <n v="72500"/>
        <n v="68500"/>
        <n v="68400"/>
        <n v="67000"/>
        <n v="66500"/>
        <n v="64500"/>
        <n v="62383"/>
        <n v="61000"/>
        <n v="60000"/>
        <n v="58500"/>
        <n v="55993"/>
        <n v="55000"/>
        <n v="52500"/>
        <n v="52000"/>
        <n v="40000"/>
        <n v="39300"/>
        <n v="37900"/>
        <n v="35311"/>
        <n v="349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ey Hawkins" refreshedDate="44877.635298611109" createdVersion="8" refreshedVersion="8" minRefreshableVersion="3" recordCount="1460" xr:uid="{967C8FE2-4D7C-7B49-81A5-70A8B735E6AD}">
  <cacheSource type="worksheet">
    <worksheetSource ref="A1:C1461" sheet="Sale Condition"/>
  </cacheSource>
  <cacheFields count="3">
    <cacheField name="Id" numFmtId="0">
      <sharedItems containsSemiMixedTypes="0" containsString="0" containsNumber="1" containsInteger="1" minValue="1" maxValue="1460" count="1460">
        <n v="692"/>
        <n v="1183"/>
        <n v="1170"/>
        <n v="899"/>
        <n v="804"/>
        <n v="1047"/>
        <n v="441"/>
        <n v="770"/>
        <n v="179"/>
        <n v="799"/>
        <n v="186"/>
        <n v="1374"/>
        <n v="1244"/>
        <n v="592"/>
        <n v="528"/>
        <n v="474"/>
        <n v="59"/>
        <n v="350"/>
        <n v="497"/>
        <n v="390"/>
        <n v="1143"/>
        <n v="665"/>
        <n v="279"/>
        <n v="162"/>
        <n v="1354"/>
        <n v="232"/>
        <n v="516"/>
        <n v="662"/>
        <n v="988"/>
        <n v="775"/>
        <n v="1438"/>
        <n v="379"/>
        <n v="1182"/>
        <n v="689"/>
        <n v="225"/>
        <n v="826"/>
        <n v="54"/>
        <n v="113"/>
        <n v="1269"/>
        <n v="478"/>
        <n v="1268"/>
        <n v="1389"/>
        <n v="337"/>
        <n v="314"/>
        <n v="482"/>
        <n v="679"/>
        <n v="152"/>
        <n v="645"/>
        <n v="586"/>
        <n v="1229"/>
        <n v="703"/>
        <n v="310"/>
        <n v="609"/>
        <n v="322"/>
        <n v="655"/>
        <n v="878"/>
        <n v="991"/>
        <n v="12"/>
        <n v="643"/>
        <n v="321"/>
        <n v="719"/>
        <n v="378"/>
        <n v="1418"/>
        <n v="410"/>
        <n v="995"/>
        <n v="764"/>
        <n v="982"/>
        <n v="693"/>
        <n v="1059"/>
        <n v="1311"/>
        <n v="1314"/>
        <n v="886"/>
        <n v="1066"/>
        <n v="481"/>
        <n v="168"/>
        <n v="21"/>
        <n v="567"/>
        <n v="584"/>
        <n v="1106"/>
        <n v="1306"/>
        <n v="327"/>
        <n v="160"/>
        <n v="119"/>
        <n v="725"/>
        <n v="933"/>
        <n v="46"/>
        <n v="596"/>
        <n v="351"/>
        <n v="239"/>
        <n v="1116"/>
        <n v="66"/>
        <n v="569"/>
        <n v="525"/>
        <n v="1037"/>
        <n v="191"/>
        <n v="424"/>
        <n v="541"/>
        <n v="1360"/>
        <n v="619"/>
        <n v="611"/>
        <n v="701"/>
        <n v="197"/>
        <n v="219"/>
        <n v="1443"/>
        <n v="1033"/>
        <n v="36"/>
        <n v="7"/>
        <n v="28"/>
        <n v="306"/>
        <n v="620"/>
        <n v="876"/>
        <n v="707"/>
        <n v="1313"/>
        <n v="1257"/>
        <n v="323"/>
        <n v="746"/>
        <n v="479"/>
        <n v="1317"/>
        <n v="305"/>
        <n v="1254"/>
        <n v="1028"/>
        <n v="1210"/>
        <n v="273"/>
        <n v="760"/>
        <n v="1303"/>
        <n v="227"/>
        <n v="504"/>
        <n v="1452"/>
        <n v="1038"/>
        <n v="1025"/>
        <n v="190"/>
        <n v="684"/>
        <n v="927"/>
        <n v="1176"/>
        <n v="333"/>
        <n v="555"/>
        <n v="1348"/>
        <n v="1404"/>
        <n v="1396"/>
        <n v="1290"/>
        <n v="409"/>
        <n v="360"/>
        <n v="452"/>
        <n v="1110"/>
        <n v="14"/>
        <n v="1045"/>
        <n v="1289"/>
        <n v="35"/>
        <n v="209"/>
        <n v="250"/>
        <n v="262"/>
        <n v="754"/>
        <n v="427"/>
        <n v="601"/>
        <n v="721"/>
        <n v="1319"/>
        <n v="1406"/>
        <n v="1424"/>
        <n v="200"/>
        <n v="1108"/>
        <n v="1373"/>
        <n v="641"/>
        <n v="540"/>
        <n v="962"/>
        <n v="1206"/>
        <n v="818"/>
        <n v="1427"/>
        <n v="318"/>
        <n v="765"/>
        <n v="948"/>
        <n v="793"/>
        <n v="158"/>
        <n v="565"/>
        <n v="889"/>
        <n v="302"/>
        <n v="1458"/>
        <n v="271"/>
        <n v="344"/>
        <n v="748"/>
        <n v="1240"/>
        <n v="518"/>
        <n v="640"/>
        <n v="766"/>
        <n v="461"/>
        <n v="550"/>
        <n v="241"/>
        <n v="1347"/>
        <n v="1044"/>
        <n v="1188"/>
        <n v="613"/>
        <n v="749"/>
        <n v="86"/>
        <n v="142"/>
        <n v="317"/>
        <n v="319"/>
        <n v="1271"/>
        <n v="1362"/>
        <n v="115"/>
        <n v="1128"/>
        <n v="404"/>
        <n v="674"/>
        <n v="1414"/>
        <n v="26"/>
        <n v="458"/>
        <n v="1329"/>
        <n v="984"/>
        <n v="553"/>
        <n v="907"/>
        <n v="1055"/>
        <n v="159"/>
        <n v="708"/>
        <n v="582"/>
        <n v="938"/>
        <n v="213"/>
        <n v="1088"/>
        <n v="475"/>
        <n v="865"/>
        <n v="5"/>
        <n v="106"/>
        <n v="469"/>
        <n v="860"/>
        <n v="908"/>
        <n v="1181"/>
        <n v="1375"/>
        <n v="1387"/>
        <n v="48"/>
        <n v="867"/>
        <n v="1242"/>
        <n v="542"/>
        <n v="1058"/>
        <n v="1395"/>
        <n v="401"/>
        <n v="1167"/>
        <n v="83"/>
        <n v="284"/>
        <n v="940"/>
        <n v="71"/>
        <n v="132"/>
        <n v="1251"/>
        <n v="176"/>
        <n v="325"/>
        <n v="935"/>
        <n v="246"/>
        <n v="272"/>
        <n v="400"/>
        <n v="904"/>
        <n v="385"/>
        <n v="622"/>
        <n v="849"/>
        <n v="1009"/>
        <n v="1448"/>
        <n v="738"/>
        <n v="939"/>
        <n v="47"/>
        <n v="1134"/>
        <n v="1376"/>
        <n v="173"/>
        <n v="298"/>
        <n v="418"/>
        <n v="964"/>
        <n v="1175"/>
        <n v="919"/>
        <n v="1382"/>
        <n v="833"/>
        <n v="1279"/>
        <n v="731"/>
        <n v="929"/>
        <n v="747"/>
        <n v="870"/>
        <n v="1159"/>
        <n v="154"/>
        <n v="294"/>
        <n v="1169"/>
        <n v="1355"/>
        <n v="1391"/>
        <n v="252"/>
        <n v="198"/>
        <n v="520"/>
        <n v="560"/>
        <n v="291"/>
        <n v="1166"/>
        <n v="788"/>
        <n v="825"/>
        <n v="1003"/>
        <n v="1304"/>
        <n v="1370"/>
        <n v="140"/>
        <n v="259"/>
        <n v="666"/>
        <n v="23"/>
        <n v="139"/>
        <n v="256"/>
        <n v="1034"/>
        <n v="1158"/>
        <n v="1245"/>
        <n v="1411"/>
        <n v="1153"/>
        <n v="1218"/>
        <n v="546"/>
        <n v="336"/>
        <n v="281"/>
        <n v="1343"/>
        <n v="170"/>
        <n v="415"/>
        <n v="687"/>
        <n v="806"/>
        <n v="1016"/>
        <n v="1281"/>
        <n v="1331"/>
        <n v="502"/>
        <n v="68"/>
        <n v="131"/>
        <n v="642"/>
        <n v="794"/>
        <n v="70"/>
        <n v="307"/>
        <n v="608"/>
        <n v="1301"/>
        <n v="823"/>
        <n v="816"/>
        <n v="1241"/>
        <n v="573"/>
        <n v="820"/>
        <n v="1162"/>
        <n v="3"/>
        <n v="808"/>
        <n v="1420"/>
        <n v="148"/>
        <n v="733"/>
        <n v="413"/>
        <n v="727"/>
        <n v="930"/>
        <n v="777"/>
        <n v="605"/>
        <n v="685"/>
        <n v="163"/>
        <n v="134"/>
        <n v="1060"/>
        <n v="258"/>
        <n v="603"/>
        <n v="65"/>
        <n v="375"/>
        <n v="1076"/>
        <n v="1197"/>
        <n v="1156"/>
        <n v="599"/>
        <n v="753"/>
        <n v="114"/>
        <n v="769"/>
        <n v="235"/>
        <n v="1366"/>
        <n v="763"/>
        <n v="172"/>
        <n v="392"/>
        <n v="422"/>
        <n v="507"/>
        <n v="852"/>
        <n v="1129"/>
        <n v="1349"/>
        <n v="1410"/>
        <n v="965"/>
        <n v="329"/>
        <n v="97"/>
        <n v="338"/>
        <n v="568"/>
        <n v="942"/>
        <n v="1227"/>
        <n v="383"/>
        <n v="1061"/>
        <n v="1020"/>
        <n v="543"/>
        <n v="705"/>
        <n v="847"/>
        <n v="1204"/>
        <n v="1122"/>
        <n v="436"/>
        <n v="471"/>
        <n v="757"/>
        <n v="177"/>
        <n v="519"/>
        <n v="217"/>
        <n v="445"/>
        <n v="454"/>
        <n v="547"/>
        <n v="1457"/>
        <n v="632"/>
        <n v="1318"/>
        <n v="477"/>
        <n v="1"/>
        <n v="508"/>
        <n v="29"/>
        <n v="257"/>
        <n v="283"/>
        <n v="686"/>
        <n v="925"/>
        <n v="334"/>
        <n v="1415"/>
        <n v="1316"/>
        <n v="421"/>
        <n v="1000"/>
        <n v="651"/>
        <n v="101"/>
        <n v="245"/>
        <n v="276"/>
        <n v="303"/>
        <n v="606"/>
        <n v="1112"/>
        <n v="221"/>
        <n v="95"/>
        <n v="144"/>
        <n v="453"/>
        <n v="1312"/>
        <n v="1017"/>
        <n v="341"/>
        <n v="512"/>
        <n v="1307"/>
        <n v="63"/>
        <n v="339"/>
        <n v="1155"/>
        <n v="277"/>
        <n v="921"/>
        <n v="931"/>
        <n v="530"/>
        <n v="872"/>
        <n v="1174"/>
        <n v="1052"/>
        <n v="182"/>
        <n v="8"/>
        <n v="184"/>
        <n v="222"/>
        <n v="801"/>
        <n v="1208"/>
        <n v="1339"/>
        <n v="1351"/>
        <n v="636"/>
        <n v="978"/>
        <n v="448"/>
        <n v="104"/>
        <n v="363"/>
        <n v="661"/>
        <n v="1202"/>
        <n v="1278"/>
        <n v="950"/>
        <n v="1142"/>
        <n v="990"/>
        <n v="1032"/>
        <n v="1090"/>
        <n v="1440"/>
        <n v="58"/>
        <n v="767"/>
        <n v="700"/>
        <n v="1043"/>
        <n v="1139"/>
        <n v="429"/>
        <n v="989"/>
        <n v="1189"/>
        <n v="1238"/>
        <n v="690"/>
        <n v="238"/>
        <n v="728"/>
        <n v="795"/>
        <n v="598"/>
        <n v="1022"/>
        <n v="1075"/>
        <n v="1165"/>
        <n v="1403"/>
        <n v="81"/>
        <n v="668"/>
        <n v="924"/>
        <n v="1402"/>
        <n v="1367"/>
        <n v="230"/>
        <n v="949"/>
        <n v="1431"/>
        <n v="193"/>
        <n v="280"/>
        <n v="335"/>
        <n v="386"/>
        <n v="1083"/>
        <n v="389"/>
        <n v="653"/>
        <n v="1024"/>
        <n v="1441"/>
        <n v="110"/>
        <n v="153"/>
        <n v="167"/>
        <n v="365"/>
        <n v="447"/>
        <n v="472"/>
        <n v="740"/>
        <n v="934"/>
        <n v="1231"/>
        <n v="1259"/>
        <n v="1288"/>
        <n v="1323"/>
        <n v="352"/>
        <n v="861"/>
        <n v="713"/>
        <n v="803"/>
        <n v="828"/>
        <n v="1190"/>
        <n v="1211"/>
        <n v="1361"/>
        <n v="464"/>
        <n v="316"/>
        <n v="537"/>
        <n v="1111"/>
        <n v="455"/>
        <n v="382"/>
        <n v="320"/>
        <n v="732"/>
        <n v="790"/>
        <n v="882"/>
        <n v="1085"/>
        <n v="1018"/>
        <n v="783"/>
        <n v="470"/>
        <n v="850"/>
        <n v="993"/>
        <n v="1185"/>
        <n v="1247"/>
        <n v="1434"/>
        <n v="212"/>
        <n v="591"/>
        <n v="1057"/>
        <n v="1272"/>
        <n v="237"/>
        <n v="282"/>
        <n v="73"/>
        <n v="96"/>
        <n v="267"/>
        <n v="564"/>
        <n v="959"/>
        <n v="998"/>
        <n v="1160"/>
        <n v="1455"/>
        <n v="829"/>
        <n v="937"/>
        <n v="524"/>
        <n v="1117"/>
        <n v="175"/>
        <n v="192"/>
        <n v="498"/>
        <n v="1225"/>
        <n v="1266"/>
        <n v="169"/>
        <n v="617"/>
        <n v="821"/>
        <n v="1430"/>
        <n v="974"/>
        <n v="581"/>
        <n v="2"/>
        <n v="416"/>
        <n v="125"/>
        <n v="434"/>
        <n v="811"/>
        <n v="1005"/>
        <n v="1261"/>
        <n v="1109"/>
        <n v="1265"/>
        <n v="56"/>
        <n v="206"/>
        <n v="1264"/>
        <n v="1291"/>
        <n v="67"/>
        <n v="112"/>
        <n v="121"/>
        <n v="135"/>
        <n v="249"/>
        <n v="745"/>
        <n v="903"/>
        <n v="1147"/>
        <n v="1282"/>
        <n v="1056"/>
        <n v="33"/>
        <n v="223"/>
        <n v="1107"/>
        <n v="1157"/>
        <n v="1421"/>
        <n v="545"/>
        <n v="1445"/>
        <n v="709"/>
        <n v="268"/>
        <n v="759"/>
        <n v="285"/>
        <n v="1310"/>
        <n v="380"/>
        <n v="743"/>
        <n v="739"/>
        <n v="966"/>
        <n v="466"/>
        <n v="981"/>
        <n v="102"/>
        <n v="315"/>
        <n v="535"/>
        <n v="883"/>
        <n v="1067"/>
        <n v="1199"/>
        <n v="1246"/>
        <n v="356"/>
        <n v="1302"/>
        <n v="1359"/>
        <n v="51"/>
        <n v="181"/>
        <n v="408"/>
        <n v="1274"/>
        <n v="1344"/>
        <n v="920"/>
        <n v="1330"/>
        <n v="1051"/>
        <n v="1096"/>
        <n v="116"/>
        <n v="261"/>
        <n v="526"/>
        <n v="696"/>
        <n v="781"/>
        <n v="928"/>
        <n v="1021"/>
        <n v="1196"/>
        <n v="782"/>
        <n v="1416"/>
        <n v="266"/>
        <n v="456"/>
        <n v="1237"/>
        <n v="299"/>
        <n v="430"/>
        <n v="488"/>
        <n v="559"/>
        <n v="744"/>
        <n v="800"/>
        <n v="1456"/>
        <n v="531"/>
        <n v="926"/>
        <n v="843"/>
        <n v="1148"/>
        <n v="87"/>
        <n v="136"/>
        <n v="858"/>
        <n v="910"/>
        <n v="1127"/>
        <n v="1192"/>
        <n v="1436"/>
        <n v="994"/>
        <n v="915"/>
        <n v="671"/>
        <n v="187"/>
        <n v="253"/>
        <n v="357"/>
        <n v="683"/>
        <n v="972"/>
        <n v="1042"/>
        <n v="1168"/>
        <n v="493"/>
        <n v="444"/>
        <n v="178"/>
        <n v="756"/>
        <n v="892"/>
        <n v="57"/>
        <n v="371"/>
        <n v="954"/>
        <n v="1173"/>
        <n v="1252"/>
        <n v="202"/>
        <n v="796"/>
        <n v="846"/>
        <n v="1171"/>
        <n v="1352"/>
        <n v="138"/>
        <n v="42"/>
        <n v="562"/>
        <n v="574"/>
        <n v="1077"/>
        <n v="1098"/>
        <n v="1356"/>
        <n v="1243"/>
        <n v="855"/>
        <n v="923"/>
        <n v="1248"/>
        <n v="105"/>
        <n v="398"/>
        <n v="869"/>
        <n v="1135"/>
        <n v="1285"/>
        <n v="85"/>
        <n v="624"/>
        <n v="630"/>
        <n v="405"/>
        <n v="669"/>
        <n v="992"/>
        <n v="1191"/>
        <n v="1068"/>
        <n v="1336"/>
        <n v="975"/>
        <n v="1027"/>
        <n v="1380"/>
        <n v="220"/>
        <n v="295"/>
        <n v="467"/>
        <n v="660"/>
        <n v="834"/>
        <n v="143"/>
        <n v="831"/>
        <n v="311"/>
        <n v="34"/>
        <n v="784"/>
        <n v="1372"/>
        <n v="1255"/>
        <n v="625"/>
        <n v="368"/>
        <n v="673"/>
        <n v="716"/>
        <n v="894"/>
        <n v="976"/>
        <n v="1013"/>
        <n v="1053"/>
        <n v="1194"/>
        <n v="402"/>
        <n v="511"/>
        <n v="286"/>
        <n v="88"/>
        <n v="578"/>
        <n v="484"/>
        <n v="853"/>
        <n v="1212"/>
        <n v="120"/>
        <n v="1125"/>
        <n v="93"/>
        <n v="1007"/>
        <n v="174"/>
        <n v="736"/>
        <n v="1172"/>
        <n v="1394"/>
        <n v="443"/>
        <n v="1294"/>
        <n v="161"/>
        <n v="370"/>
        <n v="752"/>
        <n v="776"/>
        <n v="1277"/>
        <n v="215"/>
        <n v="786"/>
        <n v="1263"/>
        <n v="459"/>
        <n v="509"/>
        <n v="791"/>
        <n v="1299"/>
        <n v="489"/>
        <n v="626"/>
        <n v="768"/>
        <n v="967"/>
        <n v="1019"/>
        <n v="1031"/>
        <n v="1084"/>
        <n v="1092"/>
        <n v="1397"/>
        <n v="1435"/>
        <n v="41"/>
        <n v="809"/>
        <n v="983"/>
        <n v="717"/>
        <n v="1074"/>
        <n v="1104"/>
        <n v="682"/>
        <n v="19"/>
        <n v="287"/>
        <n v="367"/>
        <n v="523"/>
        <n v="758"/>
        <n v="300"/>
        <n v="61"/>
        <n v="254"/>
        <n v="539"/>
        <n v="854"/>
        <n v="1195"/>
        <n v="517"/>
        <n v="814"/>
        <n v="1447"/>
        <n v="348"/>
        <n v="842"/>
        <n v="15"/>
        <n v="301"/>
        <n v="718"/>
        <n v="881"/>
        <n v="1383"/>
        <n v="1100"/>
        <n v="1364"/>
        <n v="1321"/>
        <n v="214"/>
        <n v="361"/>
        <n v="487"/>
        <n v="755"/>
        <n v="1079"/>
        <n v="1345"/>
        <n v="118"/>
        <n v="129"/>
        <n v="340"/>
        <n v="462"/>
        <n v="483"/>
        <n v="494"/>
        <n v="648"/>
        <n v="649"/>
        <n v="819"/>
        <n v="960"/>
        <n v="963"/>
        <n v="1041"/>
        <n v="1297"/>
        <n v="1342"/>
        <n v="1179"/>
        <n v="893"/>
        <n v="911"/>
        <n v="25"/>
        <n v="349"/>
        <n v="1065"/>
        <n v="1072"/>
        <n v="1300"/>
        <n v="124"/>
        <n v="845"/>
        <n v="290"/>
        <n v="82"/>
        <n v="837"/>
        <n v="1205"/>
        <n v="189"/>
        <n v="38"/>
        <n v="628"/>
        <n v="902"/>
        <n v="165"/>
        <n v="297"/>
        <n v="607"/>
        <n v="644"/>
        <n v="863"/>
        <n v="859"/>
        <n v="347"/>
        <n v="1069"/>
        <n v="263"/>
        <n v="600"/>
        <n v="604"/>
        <n v="832"/>
        <n v="1260"/>
        <n v="941"/>
        <n v="133"/>
        <n v="1283"/>
        <n v="406"/>
        <n v="522"/>
        <n v="130"/>
        <n v="943"/>
        <n v="1006"/>
        <n v="1152"/>
        <n v="1358"/>
        <n v="304"/>
        <n v="1439"/>
        <n v="417"/>
        <n v="890"/>
        <n v="32"/>
        <n v="1442"/>
        <n v="17"/>
        <n v="204"/>
        <n v="658"/>
        <n v="1146"/>
        <n v="688"/>
        <n v="196"/>
        <n v="676"/>
        <n v="866"/>
        <n v="231"/>
        <n v="270"/>
        <n v="377"/>
        <n v="473"/>
        <n v="612"/>
        <n v="879"/>
        <n v="1200"/>
        <n v="1460"/>
        <n v="830"/>
        <n v="614"/>
        <n v="1325"/>
        <n v="366"/>
        <n v="486"/>
        <n v="505"/>
        <n v="857"/>
        <n v="1086"/>
        <n v="1228"/>
        <n v="1309"/>
        <n v="792"/>
        <n v="468"/>
        <n v="1094"/>
        <n v="1161"/>
        <n v="579"/>
        <n v="922"/>
        <n v="657"/>
        <n v="328"/>
        <n v="37"/>
        <n v="210"/>
        <n v="255"/>
        <n v="362"/>
        <n v="412"/>
        <n v="577"/>
        <n v="914"/>
        <n v="956"/>
        <n v="1048"/>
        <n v="1214"/>
        <n v="1226"/>
        <n v="1453"/>
        <n v="887"/>
        <n v="1081"/>
        <n v="74"/>
        <n v="812"/>
        <n v="1054"/>
        <n v="1365"/>
        <n v="13"/>
        <n v="43"/>
        <n v="635"/>
        <n v="779"/>
        <n v="839"/>
        <n v="1140"/>
        <n v="1198"/>
        <n v="1270"/>
        <n v="1369"/>
        <n v="1425"/>
        <n v="207"/>
        <n v="1432"/>
        <n v="797"/>
        <n v="912"/>
        <n v="646"/>
        <n v="589"/>
        <n v="6"/>
        <n v="137"/>
        <n v="681"/>
        <n v="722"/>
        <n v="944"/>
        <n v="947"/>
        <n v="1150"/>
        <n v="1223"/>
        <n v="1287"/>
        <n v="898"/>
        <n v="571"/>
        <n v="296"/>
        <n v="778"/>
        <n v="1239"/>
        <n v="1459"/>
        <n v="420"/>
        <n v="742"/>
        <n v="1426"/>
        <n v="1234"/>
        <n v="695"/>
        <n v="45"/>
        <n v="149"/>
        <n v="208"/>
        <n v="278"/>
        <n v="557"/>
        <n v="602"/>
        <n v="691"/>
        <n v="844"/>
        <n v="346"/>
        <n v="1298"/>
        <n v="64"/>
        <n v="201"/>
        <n v="248"/>
        <n v="355"/>
        <n v="503"/>
        <n v="594"/>
        <n v="675"/>
        <n v="702"/>
        <n v="704"/>
        <n v="841"/>
        <n v="896"/>
        <n v="970"/>
        <n v="1119"/>
        <n v="1130"/>
        <n v="1209"/>
        <n v="1412"/>
        <n v="1428"/>
        <n v="4"/>
        <n v="551"/>
        <n v="835"/>
        <n v="627"/>
        <n v="1046"/>
        <n v="824"/>
        <n v="22"/>
        <n v="634"/>
        <n v="117"/>
        <n v="274"/>
        <n v="332"/>
        <n v="425"/>
        <n v="575"/>
        <n v="787"/>
        <n v="980"/>
        <n v="1275"/>
        <n v="1284"/>
        <n v="20"/>
        <n v="1141"/>
        <n v="1236"/>
        <n v="1078"/>
        <n v="699"/>
        <n v="1296"/>
        <n v="593"/>
        <n v="1308"/>
        <n v="1399"/>
        <n v="1224"/>
        <n v="664"/>
        <n v="670"/>
        <n v="1089"/>
        <n v="1398"/>
        <n v="616"/>
        <n v="945"/>
        <n v="1400"/>
        <n v="247"/>
        <n v="588"/>
        <n v="817"/>
        <n v="1273"/>
        <n v="1276"/>
        <n v="1004"/>
        <n v="111"/>
        <n v="79"/>
        <n v="880"/>
        <n v="997"/>
        <n v="1093"/>
        <n v="1423"/>
        <n v="123"/>
        <n v="1451"/>
        <n v="1388"/>
        <n v="570"/>
        <n v="292"/>
        <n v="77"/>
        <n v="807"/>
        <n v="888"/>
        <n v="188"/>
        <n v="426"/>
        <n v="623"/>
        <n v="654"/>
        <n v="724"/>
        <n v="780"/>
        <n v="900"/>
        <n v="918"/>
        <n v="968"/>
        <n v="1011"/>
        <n v="1070"/>
        <n v="1071"/>
        <n v="1131"/>
        <n v="1337"/>
        <n v="629"/>
        <n v="1103"/>
        <n v="971"/>
        <n v="771"/>
        <n v="1353"/>
        <n v="27"/>
        <n v="1114"/>
        <n v="1215"/>
        <n v="216"/>
        <n v="372"/>
        <n v="358"/>
        <n v="514"/>
        <n v="1222"/>
        <n v="94"/>
        <n v="953"/>
        <n v="1120"/>
        <n v="848"/>
        <n v="492"/>
        <n v="544"/>
        <n v="585"/>
        <n v="874"/>
        <n v="1082"/>
        <n v="1407"/>
        <n v="476"/>
        <n v="485"/>
        <n v="864"/>
        <n v="1232"/>
        <n v="1286"/>
        <n v="1332"/>
        <n v="877"/>
        <n v="16"/>
        <n v="312"/>
        <n v="369"/>
        <n v="527"/>
        <n v="958"/>
        <n v="741"/>
        <n v="580"/>
        <n v="851"/>
        <n v="862"/>
        <n v="734"/>
        <n v="293"/>
        <n v="909"/>
        <n v="1390"/>
        <n v="715"/>
        <n v="840"/>
        <n v="1328"/>
        <n v="44"/>
        <n v="55"/>
        <n v="146"/>
        <n v="194"/>
        <n v="264"/>
        <n v="499"/>
        <n v="587"/>
        <n v="1118"/>
        <n v="1253"/>
        <n v="1305"/>
        <n v="359"/>
        <n v="1235"/>
        <n v="24"/>
        <n v="513"/>
        <n v="1113"/>
        <n v="9"/>
        <n v="11"/>
        <n v="72"/>
        <n v="548"/>
        <n v="1249"/>
        <n v="396"/>
        <n v="714"/>
        <n v="868"/>
        <n v="951"/>
        <n v="1095"/>
        <n v="1163"/>
        <n v="1446"/>
        <n v="667"/>
        <n v="100"/>
        <n v="1262"/>
        <n v="171"/>
        <n v="680"/>
        <n v="720"/>
        <n v="1340"/>
        <n v="234"/>
        <n v="127"/>
        <n v="532"/>
        <n v="566"/>
        <n v="785"/>
        <n v="836"/>
        <n v="906"/>
        <n v="1099"/>
        <n v="166"/>
        <n v="446"/>
        <n v="761"/>
        <n v="1256"/>
        <n v="1422"/>
        <n v="955"/>
        <n v="50"/>
        <n v="78"/>
        <n v="185"/>
        <n v="195"/>
        <n v="381"/>
        <n v="856"/>
        <n v="1097"/>
        <n v="1230"/>
        <n v="1368"/>
        <n v="84"/>
        <n v="324"/>
        <n v="985"/>
        <n v="1080"/>
        <n v="419"/>
        <n v="905"/>
        <n v="1334"/>
        <n v="1386"/>
        <n v="1409"/>
        <n v="229"/>
        <n v="373"/>
        <n v="549"/>
        <n v="986"/>
        <n v="1193"/>
        <n v="1216"/>
        <n v="1335"/>
        <n v="155"/>
        <n v="145"/>
        <n v="388"/>
        <n v="60"/>
        <n v="946"/>
        <n v="275"/>
        <n v="506"/>
        <n v="510"/>
        <n v="723"/>
        <n v="465"/>
        <n v="957"/>
        <n v="1151"/>
        <n v="1392"/>
        <n v="1419"/>
        <n v="631"/>
        <n v="90"/>
        <n v="698"/>
        <n v="374"/>
        <n v="397"/>
        <n v="1341"/>
        <n v="1393"/>
        <n v="891"/>
        <n v="433"/>
        <n v="1417"/>
        <n v="151"/>
        <n v="289"/>
        <n v="1267"/>
        <n v="1350"/>
        <n v="996"/>
        <n v="561"/>
        <n v="1444"/>
        <n v="269"/>
        <n v="726"/>
        <n v="1154"/>
        <n v="1437"/>
        <n v="183"/>
        <n v="244"/>
        <n v="450"/>
        <n v="500"/>
        <n v="1184"/>
        <n v="1401"/>
        <n v="572"/>
        <n v="313"/>
        <n v="952"/>
        <n v="1035"/>
        <n v="449"/>
        <n v="1102"/>
        <n v="1177"/>
        <n v="1292"/>
        <n v="1015"/>
        <n v="331"/>
        <n v="391"/>
        <n v="438"/>
        <n v="1250"/>
        <n v="1315"/>
        <n v="1137"/>
        <n v="1429"/>
        <n v="103"/>
        <n v="895"/>
        <n v="583"/>
        <n v="610"/>
        <n v="884"/>
        <n v="576"/>
        <n v="1121"/>
        <n v="10"/>
        <n v="364"/>
        <n v="442"/>
        <n v="1030"/>
        <n v="1124"/>
        <n v="805"/>
        <n v="932"/>
        <n v="1133"/>
        <n v="987"/>
        <n v="1115"/>
        <n v="1203"/>
        <n v="1378"/>
        <n v="1149"/>
        <n v="961"/>
        <n v="1201"/>
        <n v="437"/>
        <n v="815"/>
        <n v="873"/>
        <n v="108"/>
        <n v="109"/>
        <n v="141"/>
        <n v="150"/>
        <n v="407"/>
        <n v="414"/>
        <n v="491"/>
        <n v="1049"/>
        <n v="1126"/>
        <n v="1178"/>
        <n v="1295"/>
        <n v="1221"/>
        <n v="597"/>
        <n v="52"/>
        <n v="774"/>
        <n v="49"/>
        <n v="240"/>
        <n v="423"/>
        <n v="501"/>
        <n v="556"/>
        <n v="1213"/>
        <n v="552"/>
        <n v="1026"/>
        <n v="203"/>
        <n v="1217"/>
        <n v="1384"/>
        <n v="1408"/>
        <n v="1449"/>
        <n v="226"/>
        <n v="1123"/>
        <n v="538"/>
        <n v="1320"/>
        <n v="242"/>
        <n v="1064"/>
        <n v="53"/>
        <n v="80"/>
        <n v="205"/>
        <n v="440"/>
        <n v="451"/>
        <n v="460"/>
        <n v="595"/>
        <n v="663"/>
        <n v="901"/>
        <n v="1357"/>
        <n v="729"/>
        <n v="798"/>
        <n v="979"/>
        <n v="91"/>
        <n v="802"/>
        <n v="710"/>
        <n v="157"/>
        <n v="678"/>
        <n v="827"/>
        <n v="871"/>
        <n v="428"/>
        <n v="395"/>
        <n v="39"/>
        <n v="1164"/>
        <n v="1346"/>
        <n v="694"/>
        <n v="403"/>
        <n v="554"/>
        <n v="558"/>
        <n v="563"/>
        <n v="652"/>
        <n v="735"/>
        <n v="789"/>
        <n v="533"/>
        <n v="536"/>
        <n v="1293"/>
        <n v="75"/>
        <n v="1207"/>
        <n v="218"/>
        <n v="773"/>
        <n v="393"/>
        <n v="897"/>
        <n v="521"/>
        <n v="228"/>
        <n v="810"/>
        <n v="1105"/>
        <n v="354"/>
        <n v="618"/>
        <n v="147"/>
        <n v="1029"/>
        <n v="1371"/>
        <n v="1385"/>
        <n v="1405"/>
        <n v="1186"/>
        <n v="1363"/>
        <n v="199"/>
        <n v="672"/>
        <n v="164"/>
        <n v="730"/>
        <n v="712"/>
        <n v="772"/>
        <n v="1010"/>
        <n v="1136"/>
        <n v="1233"/>
        <n v="62"/>
        <n v="107"/>
        <n v="122"/>
        <n v="180"/>
        <n v="762"/>
        <n v="838"/>
        <n v="885"/>
        <n v="1012"/>
        <n v="1333"/>
        <n v="394"/>
        <n v="1258"/>
        <n v="973"/>
        <n v="92"/>
        <n v="647"/>
        <n v="211"/>
        <n v="750"/>
        <n v="457"/>
        <n v="659"/>
        <n v="260"/>
        <n v="1039"/>
        <n v="224"/>
        <n v="515"/>
        <n v="751"/>
        <n v="353"/>
        <n v="1187"/>
        <n v="98"/>
        <n v="233"/>
        <n v="1138"/>
        <n v="737"/>
        <n v="1132"/>
        <n v="638"/>
        <n v="822"/>
        <n v="1180"/>
        <n v="1091"/>
        <n v="1450"/>
        <n v="1073"/>
        <n v="1220"/>
        <n v="495"/>
        <n v="76"/>
        <n v="999"/>
        <n v="1377"/>
        <n v="439"/>
        <n v="18"/>
        <n v="1063"/>
        <n v="1413"/>
        <n v="236"/>
        <n v="308"/>
        <n v="480"/>
        <n v="697"/>
        <n v="288"/>
        <n v="1008"/>
        <n v="656"/>
        <n v="913"/>
        <n v="343"/>
        <n v="128"/>
        <n v="326"/>
        <n v="677"/>
        <n v="1023"/>
        <n v="490"/>
        <n v="529"/>
        <n v="1002"/>
        <n v="977"/>
        <n v="431"/>
        <n v="345"/>
        <n v="639"/>
        <n v="1014"/>
        <n v="89"/>
        <n v="1050"/>
        <n v="126"/>
        <n v="650"/>
        <n v="1454"/>
        <n v="1036"/>
        <n v="1087"/>
        <n v="1379"/>
        <n v="99"/>
        <n v="309"/>
        <n v="1324"/>
        <n v="633"/>
        <n v="342"/>
        <n v="1001"/>
        <n v="40"/>
        <n v="435"/>
        <n v="1062"/>
        <n v="387"/>
        <n v="1219"/>
        <n v="69"/>
        <n v="1040"/>
        <n v="1144"/>
        <n v="1145"/>
        <n v="936"/>
        <n v="432"/>
        <n v="590"/>
        <n v="156"/>
        <n v="243"/>
        <n v="1327"/>
        <n v="330"/>
        <n v="251"/>
        <n v="384"/>
        <n v="615"/>
        <n v="916"/>
        <n v="265"/>
        <n v="1322"/>
        <n v="30"/>
        <n v="1280"/>
        <n v="621"/>
        <n v="399"/>
        <n v="875"/>
        <n v="1433"/>
        <n v="463"/>
        <n v="376"/>
        <n v="637"/>
        <n v="1101"/>
        <n v="411"/>
        <n v="1381"/>
        <n v="813"/>
        <n v="706"/>
        <n v="1326"/>
        <n v="1338"/>
        <n v="711"/>
        <n v="31"/>
        <n v="534"/>
        <n v="969"/>
        <n v="917"/>
        <n v="496"/>
      </sharedItems>
    </cacheField>
    <cacheField name="SaleCondition" numFmtId="0">
      <sharedItems count="6">
        <s v="Normal"/>
        <s v="Abnorml"/>
        <s v="Partial"/>
        <s v="Alloca"/>
        <s v="Family"/>
        <s v="AdjLand"/>
      </sharedItems>
    </cacheField>
    <cacheField name="SalePrice" numFmtId="0">
      <sharedItems containsSemiMixedTypes="0" containsString="0" containsNumber="1" containsInteger="1" minValue="34900" maxValue="755000" count="663">
        <n v="755000"/>
        <n v="745000"/>
        <n v="625000"/>
        <n v="611657"/>
        <n v="582933"/>
        <n v="556581"/>
        <n v="555000"/>
        <n v="538000"/>
        <n v="501837"/>
        <n v="485000"/>
        <n v="475000"/>
        <n v="466500"/>
        <n v="465000"/>
        <n v="451950"/>
        <n v="446261"/>
        <n v="440000"/>
        <n v="438780"/>
        <n v="437154"/>
        <n v="430000"/>
        <n v="426000"/>
        <n v="424870"/>
        <n v="423000"/>
        <n v="415298"/>
        <n v="412500"/>
        <n v="410000"/>
        <n v="403000"/>
        <n v="402861"/>
        <n v="402000"/>
        <n v="395192"/>
        <n v="395000"/>
        <n v="394617"/>
        <n v="394432"/>
        <n v="392500"/>
        <n v="392000"/>
        <n v="386250"/>
        <n v="385000"/>
        <n v="383970"/>
        <n v="381000"/>
        <n v="380000"/>
        <n v="378500"/>
        <n v="377500"/>
        <n v="377426"/>
        <n v="375000"/>
        <n v="374000"/>
        <n v="372500"/>
        <n v="372402"/>
        <n v="370878"/>
        <n v="369900"/>
        <n v="367294"/>
        <n v="361919"/>
        <n v="360000"/>
        <n v="359100"/>
        <n v="354000"/>
        <n v="350000"/>
        <n v="348000"/>
        <n v="345000"/>
        <n v="342643"/>
        <n v="341000"/>
        <n v="340000"/>
        <n v="339750"/>
        <n v="337500"/>
        <n v="337000"/>
        <n v="336000"/>
        <n v="335000"/>
        <n v="333168"/>
        <n v="328900"/>
        <n v="328000"/>
        <n v="326000"/>
        <n v="325624"/>
        <n v="325300"/>
        <n v="325000"/>
        <n v="324000"/>
        <n v="320000"/>
        <n v="319900"/>
        <n v="319000"/>
        <n v="318061"/>
        <n v="318000"/>
        <n v="317000"/>
        <n v="316600"/>
        <n v="315750"/>
        <n v="315500"/>
        <n v="315000"/>
        <n v="314813"/>
        <n v="313000"/>
        <n v="312500"/>
        <n v="311872"/>
        <n v="311500"/>
        <n v="310000"/>
        <n v="309000"/>
        <n v="307000"/>
        <n v="306000"/>
        <n v="305900"/>
        <n v="305000"/>
        <n v="303477"/>
        <n v="302000"/>
        <n v="301500"/>
        <n v="301000"/>
        <n v="299800"/>
        <n v="297000"/>
        <n v="295493"/>
        <n v="295000"/>
        <n v="294000"/>
        <n v="293077"/>
        <n v="290000"/>
        <n v="289000"/>
        <n v="287090"/>
        <n v="287000"/>
        <n v="286000"/>
        <n v="285000"/>
        <n v="284000"/>
        <n v="283463"/>
        <n v="282922"/>
        <n v="281213"/>
        <n v="281000"/>
        <n v="280000"/>
        <n v="279500"/>
        <n v="278000"/>
        <n v="277500"/>
        <n v="277000"/>
        <n v="276000"/>
        <n v="275500"/>
        <n v="275000"/>
        <n v="274970"/>
        <n v="274900"/>
        <n v="274725"/>
        <n v="274300"/>
        <n v="274000"/>
        <n v="272000"/>
        <n v="271900"/>
        <n v="271000"/>
        <n v="270000"/>
        <n v="269790"/>
        <n v="269500"/>
        <n v="268000"/>
        <n v="267000"/>
        <n v="266500"/>
        <n v="266000"/>
        <n v="265979"/>
        <n v="265900"/>
        <n v="265000"/>
        <n v="264561"/>
        <n v="264132"/>
        <n v="263435"/>
        <n v="263000"/>
        <n v="262500"/>
        <n v="262280"/>
        <n v="262000"/>
        <n v="261500"/>
        <n v="260400"/>
        <n v="260000"/>
        <n v="259500"/>
        <n v="259000"/>
        <n v="258000"/>
        <n v="257500"/>
        <n v="257000"/>
        <n v="256300"/>
        <n v="256000"/>
        <n v="255900"/>
        <n v="255500"/>
        <n v="255000"/>
        <n v="254900"/>
        <n v="254000"/>
        <n v="253293"/>
        <n v="253000"/>
        <n v="252678"/>
        <n v="252000"/>
        <n v="251000"/>
        <n v="250580"/>
        <n v="250000"/>
        <n v="249700"/>
        <n v="248900"/>
        <n v="248328"/>
        <n v="248000"/>
        <n v="246578"/>
        <n v="245500"/>
        <n v="245350"/>
        <n v="245000"/>
        <n v="244600"/>
        <n v="244400"/>
        <n v="244000"/>
        <n v="243000"/>
        <n v="242000"/>
        <n v="241500"/>
        <n v="241000"/>
        <n v="240000"/>
        <n v="239900"/>
        <n v="239799"/>
        <n v="239686"/>
        <n v="239500"/>
        <n v="239000"/>
        <n v="238000"/>
        <n v="237500"/>
        <n v="237000"/>
        <n v="236500"/>
        <n v="236000"/>
        <n v="235128"/>
        <n v="235000"/>
        <n v="234000"/>
        <n v="233230"/>
        <n v="233170"/>
        <n v="233000"/>
        <n v="232600"/>
        <n v="232000"/>
        <n v="231500"/>
        <n v="230500"/>
        <n v="230000"/>
        <n v="229456"/>
        <n v="229000"/>
        <n v="228950"/>
        <n v="228500"/>
        <n v="228000"/>
        <n v="227875"/>
        <n v="227680"/>
        <n v="227000"/>
        <n v="226700"/>
        <n v="226000"/>
        <n v="225000"/>
        <n v="224900"/>
        <n v="224500"/>
        <n v="224000"/>
        <n v="223500"/>
        <n v="223000"/>
        <n v="222500"/>
        <n v="222000"/>
        <n v="221500"/>
        <n v="221000"/>
        <n v="220000"/>
        <n v="219500"/>
        <n v="219210"/>
        <n v="218000"/>
        <n v="217500"/>
        <n v="217000"/>
        <n v="216837"/>
        <n v="216500"/>
        <n v="216000"/>
        <n v="215200"/>
        <n v="215000"/>
        <n v="214900"/>
        <n v="214500"/>
        <n v="214000"/>
        <n v="213500"/>
        <n v="213490"/>
        <n v="213250"/>
        <n v="213000"/>
        <n v="212900"/>
        <n v="212000"/>
        <n v="211000"/>
        <n v="210000"/>
        <n v="209500"/>
        <n v="208900"/>
        <n v="208500"/>
        <n v="208300"/>
        <n v="207500"/>
        <n v="207000"/>
        <n v="206900"/>
        <n v="206300"/>
        <n v="206000"/>
        <n v="205950"/>
        <n v="205000"/>
        <n v="204900"/>
        <n v="204750"/>
        <n v="204000"/>
        <n v="203000"/>
        <n v="202900"/>
        <n v="202665"/>
        <n v="202500"/>
        <n v="201800"/>
        <n v="201000"/>
        <n v="200624"/>
        <n v="200500"/>
        <n v="200141"/>
        <n v="200100"/>
        <n v="200000"/>
        <n v="199900"/>
        <n v="198900"/>
        <n v="198500"/>
        <n v="197900"/>
        <n v="197500"/>
        <n v="197000"/>
        <n v="196500"/>
        <n v="196000"/>
        <n v="195400"/>
        <n v="195000"/>
        <n v="194700"/>
        <n v="194500"/>
        <n v="194201"/>
        <n v="194000"/>
        <n v="193879"/>
        <n v="193500"/>
        <n v="193000"/>
        <n v="192500"/>
        <n v="192140"/>
        <n v="192000"/>
        <n v="191000"/>
        <n v="190000"/>
        <n v="189950"/>
        <n v="189000"/>
        <n v="188700"/>
        <n v="188500"/>
        <n v="188000"/>
        <n v="187750"/>
        <n v="187500"/>
        <n v="187100"/>
        <n v="187000"/>
        <n v="186700"/>
        <n v="186500"/>
        <n v="186000"/>
        <n v="185900"/>
        <n v="185850"/>
        <n v="185750"/>
        <n v="185500"/>
        <n v="185000"/>
        <n v="184900"/>
        <n v="184750"/>
        <n v="184100"/>
        <n v="184000"/>
        <n v="183900"/>
        <n v="183500"/>
        <n v="183200"/>
        <n v="183000"/>
        <n v="182900"/>
        <n v="182000"/>
        <n v="181900"/>
        <n v="181500"/>
        <n v="181134"/>
        <n v="181000"/>
        <n v="180500"/>
        <n v="180000"/>
        <n v="179900"/>
        <n v="179665"/>
        <n v="179600"/>
        <n v="179540"/>
        <n v="179500"/>
        <n v="179400"/>
        <n v="179200"/>
        <n v="179000"/>
        <n v="178900"/>
        <n v="178740"/>
        <n v="178400"/>
        <n v="178000"/>
        <n v="177500"/>
        <n v="177000"/>
        <n v="176500"/>
        <n v="176485"/>
        <n v="176432"/>
        <n v="176000"/>
        <n v="175900"/>
        <n v="175500"/>
        <n v="175000"/>
        <n v="174900"/>
        <n v="174500"/>
        <n v="174000"/>
        <n v="173900"/>
        <n v="173733"/>
        <n v="173500"/>
        <n v="173000"/>
        <n v="172785"/>
        <n v="172500"/>
        <n v="172400"/>
        <n v="172000"/>
        <n v="171900"/>
        <n v="171750"/>
        <n v="171500"/>
        <n v="171000"/>
        <n v="170000"/>
        <n v="169990"/>
        <n v="169900"/>
        <n v="169500"/>
        <n v="169000"/>
        <n v="168500"/>
        <n v="168000"/>
        <n v="167900"/>
        <n v="167500"/>
        <n v="167240"/>
        <n v="167000"/>
        <n v="166000"/>
        <n v="165600"/>
        <n v="165500"/>
        <n v="165400"/>
        <n v="165150"/>
        <n v="165000"/>
        <n v="164990"/>
        <n v="164900"/>
        <n v="164700"/>
        <n v="164500"/>
        <n v="164000"/>
        <n v="163990"/>
        <n v="163900"/>
        <n v="163500"/>
        <n v="163000"/>
        <n v="162900"/>
        <n v="162500"/>
        <n v="162000"/>
        <n v="161750"/>
        <n v="161500"/>
        <n v="161000"/>
        <n v="160200"/>
        <n v="160000"/>
        <n v="159950"/>
        <n v="159895"/>
        <n v="159500"/>
        <n v="159434"/>
        <n v="159000"/>
        <n v="158900"/>
        <n v="158500"/>
        <n v="158000"/>
        <n v="157900"/>
        <n v="157500"/>
        <n v="157000"/>
        <n v="156932"/>
        <n v="156500"/>
        <n v="156000"/>
        <n v="155900"/>
        <n v="155835"/>
        <n v="155000"/>
        <n v="154900"/>
        <n v="154500"/>
        <n v="154300"/>
        <n v="154000"/>
        <n v="153900"/>
        <n v="153575"/>
        <n v="153500"/>
        <n v="153337"/>
        <n v="153000"/>
        <n v="152000"/>
        <n v="151500"/>
        <n v="151400"/>
        <n v="151000"/>
        <n v="150900"/>
        <n v="150750"/>
        <n v="150500"/>
        <n v="150000"/>
        <n v="149900"/>
        <n v="149700"/>
        <n v="149500"/>
        <n v="149350"/>
        <n v="149300"/>
        <n v="149000"/>
        <n v="148800"/>
        <n v="148500"/>
        <n v="148000"/>
        <n v="147500"/>
        <n v="147400"/>
        <n v="147000"/>
        <n v="146800"/>
        <n v="146500"/>
        <n v="146000"/>
        <n v="145900"/>
        <n v="145500"/>
        <n v="145250"/>
        <n v="145000"/>
        <n v="144900"/>
        <n v="144500"/>
        <n v="144152"/>
        <n v="144000"/>
        <n v="143900"/>
        <n v="143750"/>
        <n v="143500"/>
        <n v="143250"/>
        <n v="143000"/>
        <n v="142953"/>
        <n v="142600"/>
        <n v="142500"/>
        <n v="142125"/>
        <n v="142000"/>
        <n v="141500"/>
        <n v="141000"/>
        <n v="140200"/>
        <n v="140000"/>
        <n v="139950"/>
        <n v="139900"/>
        <n v="139600"/>
        <n v="139500"/>
        <n v="139400"/>
        <n v="139000"/>
        <n v="138887"/>
        <n v="138800"/>
        <n v="138500"/>
        <n v="138000"/>
        <n v="137900"/>
        <n v="137500"/>
        <n v="137450"/>
        <n v="137000"/>
        <n v="136905"/>
        <n v="136900"/>
        <n v="136500"/>
        <n v="136000"/>
        <n v="135960"/>
        <n v="135900"/>
        <n v="135750"/>
        <n v="135500"/>
        <n v="135000"/>
        <n v="134900"/>
        <n v="134800"/>
        <n v="134500"/>
        <n v="134450"/>
        <n v="134432"/>
        <n v="134000"/>
        <n v="133900"/>
        <n v="133700"/>
        <n v="133500"/>
        <n v="133000"/>
        <n v="132500"/>
        <n v="132250"/>
        <n v="132000"/>
        <n v="131500"/>
        <n v="131400"/>
        <n v="131000"/>
        <n v="130500"/>
        <n v="130250"/>
        <n v="130000"/>
        <n v="129900"/>
        <n v="129500"/>
        <n v="129000"/>
        <n v="128950"/>
        <n v="128900"/>
        <n v="128500"/>
        <n v="128200"/>
        <n v="128000"/>
        <n v="127500"/>
        <n v="127000"/>
        <n v="126500"/>
        <n v="126175"/>
        <n v="126000"/>
        <n v="125500"/>
        <n v="125000"/>
        <n v="124900"/>
        <n v="124500"/>
        <n v="124000"/>
        <n v="123600"/>
        <n v="123500"/>
        <n v="123000"/>
        <n v="122900"/>
        <n v="122500"/>
        <n v="122000"/>
        <n v="121600"/>
        <n v="121500"/>
        <n v="121000"/>
        <n v="120500"/>
        <n v="120000"/>
        <n v="119900"/>
        <n v="119750"/>
        <n v="119500"/>
        <n v="119200"/>
        <n v="119000"/>
        <n v="118964"/>
        <n v="118858"/>
        <n v="118500"/>
        <n v="118400"/>
        <n v="118000"/>
        <n v="117500"/>
        <n v="117000"/>
        <n v="116900"/>
        <n v="116500"/>
        <n v="116050"/>
        <n v="116000"/>
        <n v="115000"/>
        <n v="114504"/>
        <n v="114500"/>
        <n v="113000"/>
        <n v="112500"/>
        <n v="112000"/>
        <n v="111250"/>
        <n v="111000"/>
        <n v="110500"/>
        <n v="110000"/>
        <n v="109900"/>
        <n v="109500"/>
        <n v="109008"/>
        <n v="109000"/>
        <n v="108959"/>
        <n v="108500"/>
        <n v="108480"/>
        <n v="108000"/>
        <n v="107900"/>
        <n v="107500"/>
        <n v="107400"/>
        <n v="107000"/>
        <n v="106500"/>
        <n v="106250"/>
        <n v="106000"/>
        <n v="105900"/>
        <n v="105500"/>
        <n v="105000"/>
        <n v="104900"/>
        <n v="104000"/>
        <n v="103600"/>
        <n v="103200"/>
        <n v="103000"/>
        <n v="102776"/>
        <n v="102000"/>
        <n v="101800"/>
        <n v="101000"/>
        <n v="100000"/>
        <n v="99900"/>
        <n v="99500"/>
        <n v="98600"/>
        <n v="98300"/>
        <n v="98000"/>
        <n v="97500"/>
        <n v="97000"/>
        <n v="96500"/>
        <n v="95000"/>
        <n v="94750"/>
        <n v="94500"/>
        <n v="94000"/>
        <n v="93500"/>
        <n v="93000"/>
        <n v="92900"/>
        <n v="92000"/>
        <n v="91500"/>
        <n v="91300"/>
        <n v="91000"/>
        <n v="90350"/>
        <n v="90000"/>
        <n v="89500"/>
        <n v="89471"/>
        <n v="89000"/>
        <n v="88000"/>
        <n v="87500"/>
        <n v="87000"/>
        <n v="86000"/>
        <n v="85500"/>
        <n v="85400"/>
        <n v="85000"/>
        <n v="84900"/>
        <n v="84500"/>
        <n v="84000"/>
        <n v="83500"/>
        <n v="83000"/>
        <n v="82500"/>
        <n v="82000"/>
        <n v="81000"/>
        <n v="80500"/>
        <n v="80000"/>
        <n v="79900"/>
        <n v="79500"/>
        <n v="79000"/>
        <n v="78000"/>
        <n v="76500"/>
        <n v="76000"/>
        <n v="75500"/>
        <n v="75000"/>
        <n v="73000"/>
        <n v="72500"/>
        <n v="68500"/>
        <n v="68400"/>
        <n v="67000"/>
        <n v="66500"/>
        <n v="64500"/>
        <n v="62383"/>
        <n v="61000"/>
        <n v="60000"/>
        <n v="58500"/>
        <n v="55993"/>
        <n v="55000"/>
        <n v="52500"/>
        <n v="52000"/>
        <n v="40000"/>
        <n v="39300"/>
        <n v="37900"/>
        <n v="35311"/>
        <n v="349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1">
  <r>
    <x v="0"/>
    <x v="0"/>
    <n v="208500"/>
  </r>
  <r>
    <x v="1"/>
    <x v="0"/>
    <n v="181500"/>
  </r>
  <r>
    <x v="2"/>
    <x v="0"/>
    <n v="223500"/>
  </r>
  <r>
    <x v="3"/>
    <x v="0"/>
    <n v="140000"/>
  </r>
  <r>
    <x v="4"/>
    <x v="0"/>
    <n v="250000"/>
  </r>
  <r>
    <x v="5"/>
    <x v="0"/>
    <n v="143000"/>
  </r>
  <r>
    <x v="6"/>
    <x v="0"/>
    <n v="307000"/>
  </r>
  <r>
    <x v="7"/>
    <x v="0"/>
    <n v="200000"/>
  </r>
  <r>
    <x v="8"/>
    <x v="0"/>
    <n v="129900"/>
  </r>
  <r>
    <x v="9"/>
    <x v="1"/>
    <n v="118000"/>
  </r>
  <r>
    <x v="10"/>
    <x v="0"/>
    <n v="129500"/>
  </r>
  <r>
    <x v="11"/>
    <x v="0"/>
    <n v="345000"/>
  </r>
  <r>
    <x v="12"/>
    <x v="0"/>
    <n v="144000"/>
  </r>
  <r>
    <x v="13"/>
    <x v="0"/>
    <n v="279500"/>
  </r>
  <r>
    <x v="14"/>
    <x v="0"/>
    <n v="157000"/>
  </r>
  <r>
    <x v="15"/>
    <x v="0"/>
    <n v="132000"/>
  </r>
  <r>
    <x v="16"/>
    <x v="0"/>
    <n v="149000"/>
  </r>
  <r>
    <x v="17"/>
    <x v="2"/>
    <n v="90000"/>
  </r>
  <r>
    <x v="18"/>
    <x v="0"/>
    <n v="159000"/>
  </r>
  <r>
    <x v="19"/>
    <x v="0"/>
    <n v="139000"/>
  </r>
  <r>
    <x v="20"/>
    <x v="0"/>
    <n v="325300"/>
  </r>
  <r>
    <x v="21"/>
    <x v="0"/>
    <n v="139400"/>
  </r>
  <r>
    <x v="22"/>
    <x v="0"/>
    <n v="230000"/>
  </r>
  <r>
    <x v="23"/>
    <x v="3"/>
    <n v="129900"/>
  </r>
  <r>
    <x v="24"/>
    <x v="0"/>
    <n v="154000"/>
  </r>
  <r>
    <x v="25"/>
    <x v="0"/>
    <n v="256300"/>
  </r>
  <r>
    <x v="26"/>
    <x v="0"/>
    <n v="134800"/>
  </r>
  <r>
    <x v="27"/>
    <x v="0"/>
    <n v="306000"/>
  </r>
  <r>
    <x v="28"/>
    <x v="0"/>
    <n v="207500"/>
  </r>
  <r>
    <x v="29"/>
    <x v="0"/>
    <n v="68500"/>
  </r>
  <r>
    <x v="30"/>
    <x v="0"/>
    <n v="40000"/>
  </r>
  <r>
    <x v="31"/>
    <x v="0"/>
    <n v="149350"/>
  </r>
  <r>
    <x v="32"/>
    <x v="0"/>
    <n v="179900"/>
  </r>
  <r>
    <x v="33"/>
    <x v="0"/>
    <n v="165500"/>
  </r>
  <r>
    <x v="34"/>
    <x v="3"/>
    <n v="277500"/>
  </r>
  <r>
    <x v="35"/>
    <x v="0"/>
    <n v="309000"/>
  </r>
  <r>
    <x v="36"/>
    <x v="0"/>
    <n v="145000"/>
  </r>
  <r>
    <x v="37"/>
    <x v="0"/>
    <n v="153000"/>
  </r>
  <r>
    <x v="38"/>
    <x v="0"/>
    <n v="109000"/>
  </r>
  <r>
    <x v="39"/>
    <x v="2"/>
    <n v="82000"/>
  </r>
  <r>
    <x v="40"/>
    <x v="0"/>
    <n v="160000"/>
  </r>
  <r>
    <x v="41"/>
    <x v="0"/>
    <n v="170000"/>
  </r>
  <r>
    <x v="42"/>
    <x v="0"/>
    <n v="144000"/>
  </r>
  <r>
    <x v="43"/>
    <x v="0"/>
    <n v="130250"/>
  </r>
  <r>
    <x v="44"/>
    <x v="0"/>
    <n v="141000"/>
  </r>
  <r>
    <x v="45"/>
    <x v="3"/>
    <n v="319900"/>
  </r>
  <r>
    <x v="46"/>
    <x v="0"/>
    <n v="239686"/>
  </r>
  <r>
    <x v="47"/>
    <x v="0"/>
    <n v="249700"/>
  </r>
  <r>
    <x v="48"/>
    <x v="1"/>
    <n v="113000"/>
  </r>
  <r>
    <x v="49"/>
    <x v="0"/>
    <n v="127000"/>
  </r>
  <r>
    <x v="50"/>
    <x v="0"/>
    <n v="177000"/>
  </r>
  <r>
    <x v="51"/>
    <x v="0"/>
    <n v="114500"/>
  </r>
  <r>
    <x v="52"/>
    <x v="2"/>
    <n v="110000"/>
  </r>
  <r>
    <x v="53"/>
    <x v="0"/>
    <n v="385000"/>
  </r>
  <r>
    <x v="54"/>
    <x v="0"/>
    <n v="130000"/>
  </r>
  <r>
    <x v="55"/>
    <x v="0"/>
    <n v="180500"/>
  </r>
  <r>
    <x v="56"/>
    <x v="4"/>
    <n v="172500"/>
  </r>
  <r>
    <x v="57"/>
    <x v="0"/>
    <n v="196500"/>
  </r>
  <r>
    <x v="58"/>
    <x v="0"/>
    <n v="438780"/>
  </r>
  <r>
    <x v="59"/>
    <x v="0"/>
    <n v="124900"/>
  </r>
  <r>
    <x v="60"/>
    <x v="0"/>
    <n v="158000"/>
  </r>
  <r>
    <x v="61"/>
    <x v="0"/>
    <n v="101000"/>
  </r>
  <r>
    <x v="62"/>
    <x v="3"/>
    <n v="202500"/>
  </r>
  <r>
    <x v="63"/>
    <x v="0"/>
    <n v="140000"/>
  </r>
  <r>
    <x v="64"/>
    <x v="0"/>
    <n v="219500"/>
  </r>
  <r>
    <x v="65"/>
    <x v="0"/>
    <n v="317000"/>
  </r>
  <r>
    <x v="66"/>
    <x v="0"/>
    <n v="180000"/>
  </r>
  <r>
    <x v="67"/>
    <x v="0"/>
    <n v="226000"/>
  </r>
  <r>
    <x v="68"/>
    <x v="0"/>
    <n v="80000"/>
  </r>
  <r>
    <x v="69"/>
    <x v="0"/>
    <n v="225000"/>
  </r>
  <r>
    <x v="70"/>
    <x v="0"/>
    <n v="244000"/>
  </r>
  <r>
    <x v="71"/>
    <x v="0"/>
    <n v="129500"/>
  </r>
  <r>
    <x v="72"/>
    <x v="0"/>
    <n v="185000"/>
  </r>
  <r>
    <x v="73"/>
    <x v="0"/>
    <n v="144900"/>
  </r>
  <r>
    <x v="74"/>
    <x v="0"/>
    <n v="107400"/>
  </r>
  <r>
    <x v="75"/>
    <x v="4"/>
    <n v="91000"/>
  </r>
  <r>
    <x v="76"/>
    <x v="0"/>
    <n v="135750"/>
  </r>
  <r>
    <x v="77"/>
    <x v="0"/>
    <n v="127000"/>
  </r>
  <r>
    <x v="78"/>
    <x v="2"/>
    <n v="136500"/>
  </r>
  <r>
    <x v="79"/>
    <x v="0"/>
    <n v="110000"/>
  </r>
  <r>
    <x v="80"/>
    <x v="0"/>
    <n v="193500"/>
  </r>
  <r>
    <x v="81"/>
    <x v="3"/>
    <n v="153500"/>
  </r>
  <r>
    <x v="82"/>
    <x v="0"/>
    <n v="245000"/>
  </r>
  <r>
    <x v="83"/>
    <x v="0"/>
    <n v="126500"/>
  </r>
  <r>
    <x v="84"/>
    <x v="0"/>
    <n v="168500"/>
  </r>
  <r>
    <x v="85"/>
    <x v="0"/>
    <n v="260000"/>
  </r>
  <r>
    <x v="86"/>
    <x v="0"/>
    <n v="174000"/>
  </r>
  <r>
    <x v="87"/>
    <x v="3"/>
    <n v="164500"/>
  </r>
  <r>
    <x v="88"/>
    <x v="0"/>
    <n v="85000"/>
  </r>
  <r>
    <x v="89"/>
    <x v="0"/>
    <n v="123600"/>
  </r>
  <r>
    <x v="90"/>
    <x v="0"/>
    <n v="109900"/>
  </r>
  <r>
    <x v="91"/>
    <x v="0"/>
    <n v="98600"/>
  </r>
  <r>
    <x v="92"/>
    <x v="0"/>
    <n v="163500"/>
  </r>
  <r>
    <x v="93"/>
    <x v="1"/>
    <n v="133900"/>
  </r>
  <r>
    <x v="94"/>
    <x v="0"/>
    <n v="204750"/>
  </r>
  <r>
    <x v="95"/>
    <x v="0"/>
    <n v="185000"/>
  </r>
  <r>
    <x v="96"/>
    <x v="0"/>
    <n v="214000"/>
  </r>
  <r>
    <x v="97"/>
    <x v="0"/>
    <n v="94750"/>
  </r>
  <r>
    <x v="98"/>
    <x v="0"/>
    <n v="83000"/>
  </r>
  <r>
    <x v="99"/>
    <x v="0"/>
    <n v="128950"/>
  </r>
  <r>
    <x v="100"/>
    <x v="0"/>
    <n v="205000"/>
  </r>
  <r>
    <x v="101"/>
    <x v="0"/>
    <n v="178000"/>
  </r>
  <r>
    <x v="102"/>
    <x v="2"/>
    <n v="118964"/>
  </r>
  <r>
    <x v="103"/>
    <x v="0"/>
    <n v="198900"/>
  </r>
  <r>
    <x v="104"/>
    <x v="0"/>
    <n v="169500"/>
  </r>
  <r>
    <x v="105"/>
    <x v="0"/>
    <n v="250000"/>
  </r>
  <r>
    <x v="106"/>
    <x v="0"/>
    <n v="100000"/>
  </r>
  <r>
    <x v="107"/>
    <x v="0"/>
    <n v="115000"/>
  </r>
  <r>
    <x v="108"/>
    <x v="0"/>
    <n v="115000"/>
  </r>
  <r>
    <x v="109"/>
    <x v="0"/>
    <n v="190000"/>
  </r>
  <r>
    <x v="110"/>
    <x v="0"/>
    <n v="136900"/>
  </r>
  <r>
    <x v="111"/>
    <x v="0"/>
    <n v="180000"/>
  </r>
  <r>
    <x v="112"/>
    <x v="0"/>
    <n v="383970"/>
  </r>
  <r>
    <x v="113"/>
    <x v="0"/>
    <n v="217000"/>
  </r>
  <r>
    <x v="114"/>
    <x v="0"/>
    <n v="259500"/>
  </r>
  <r>
    <x v="115"/>
    <x v="3"/>
    <n v="176000"/>
  </r>
  <r>
    <x v="116"/>
    <x v="0"/>
    <n v="139000"/>
  </r>
  <r>
    <x v="117"/>
    <x v="0"/>
    <n v="155000"/>
  </r>
  <r>
    <x v="118"/>
    <x v="0"/>
    <n v="320000"/>
  </r>
  <r>
    <x v="119"/>
    <x v="0"/>
    <n v="163990"/>
  </r>
  <r>
    <x v="120"/>
    <x v="0"/>
    <n v="180000"/>
  </r>
  <r>
    <x v="121"/>
    <x v="0"/>
    <n v="100000"/>
  </r>
  <r>
    <x v="122"/>
    <x v="0"/>
    <n v="136000"/>
  </r>
  <r>
    <x v="123"/>
    <x v="3"/>
    <n v="153900"/>
  </r>
  <r>
    <x v="124"/>
    <x v="0"/>
    <n v="181000"/>
  </r>
  <r>
    <x v="125"/>
    <x v="1"/>
    <n v="84500"/>
  </r>
  <r>
    <x v="126"/>
    <x v="3"/>
    <n v="128000"/>
  </r>
  <r>
    <x v="127"/>
    <x v="0"/>
    <n v="87000"/>
  </r>
  <r>
    <x v="128"/>
    <x v="0"/>
    <n v="155000"/>
  </r>
  <r>
    <x v="129"/>
    <x v="0"/>
    <n v="150000"/>
  </r>
  <r>
    <x v="130"/>
    <x v="0"/>
    <n v="226000"/>
  </r>
  <r>
    <x v="131"/>
    <x v="0"/>
    <n v="244000"/>
  </r>
  <r>
    <x v="132"/>
    <x v="0"/>
    <n v="150750"/>
  </r>
  <r>
    <x v="133"/>
    <x v="0"/>
    <n v="220000"/>
  </r>
  <r>
    <x v="134"/>
    <x v="0"/>
    <n v="180000"/>
  </r>
  <r>
    <x v="135"/>
    <x v="0"/>
    <n v="174000"/>
  </r>
  <r>
    <x v="136"/>
    <x v="0"/>
    <n v="143000"/>
  </r>
  <r>
    <x v="137"/>
    <x v="2"/>
    <n v="171000"/>
  </r>
  <r>
    <x v="138"/>
    <x v="0"/>
    <n v="230000"/>
  </r>
  <r>
    <x v="139"/>
    <x v="0"/>
    <n v="231500"/>
  </r>
  <r>
    <x v="140"/>
    <x v="0"/>
    <n v="115000"/>
  </r>
  <r>
    <x v="141"/>
    <x v="0"/>
    <n v="260000"/>
  </r>
  <r>
    <x v="142"/>
    <x v="0"/>
    <n v="166000"/>
  </r>
  <r>
    <x v="143"/>
    <x v="0"/>
    <n v="204000"/>
  </r>
  <r>
    <x v="144"/>
    <x v="2"/>
    <n v="125000"/>
  </r>
  <r>
    <x v="145"/>
    <x v="4"/>
    <n v="130000"/>
  </r>
  <r>
    <x v="146"/>
    <x v="0"/>
    <n v="105000"/>
  </r>
  <r>
    <x v="147"/>
    <x v="0"/>
    <n v="222500"/>
  </r>
  <r>
    <x v="148"/>
    <x v="0"/>
    <n v="141000"/>
  </r>
  <r>
    <x v="149"/>
    <x v="0"/>
    <n v="115000"/>
  </r>
  <r>
    <x v="150"/>
    <x v="0"/>
    <n v="122000"/>
  </r>
  <r>
    <x v="151"/>
    <x v="0"/>
    <n v="372402"/>
  </r>
  <r>
    <x v="152"/>
    <x v="0"/>
    <n v="190000"/>
  </r>
  <r>
    <x v="153"/>
    <x v="0"/>
    <n v="235000"/>
  </r>
  <r>
    <x v="154"/>
    <x v="0"/>
    <n v="125000"/>
  </r>
  <r>
    <x v="155"/>
    <x v="0"/>
    <n v="79000"/>
  </r>
  <r>
    <x v="156"/>
    <x v="0"/>
    <n v="109500"/>
  </r>
  <r>
    <x v="157"/>
    <x v="0"/>
    <n v="269500"/>
  </r>
  <r>
    <x v="158"/>
    <x v="0"/>
    <n v="254900"/>
  </r>
  <r>
    <x v="159"/>
    <x v="0"/>
    <n v="320000"/>
  </r>
  <r>
    <x v="160"/>
    <x v="0"/>
    <n v="162500"/>
  </r>
  <r>
    <x v="161"/>
    <x v="0"/>
    <n v="412500"/>
  </r>
  <r>
    <x v="162"/>
    <x v="0"/>
    <n v="220000"/>
  </r>
  <r>
    <x v="163"/>
    <x v="0"/>
    <n v="103200"/>
  </r>
  <r>
    <x v="164"/>
    <x v="0"/>
    <n v="152000"/>
  </r>
  <r>
    <x v="165"/>
    <x v="1"/>
    <n v="127500"/>
  </r>
  <r>
    <x v="166"/>
    <x v="0"/>
    <n v="190000"/>
  </r>
  <r>
    <x v="167"/>
    <x v="0"/>
    <n v="325624"/>
  </r>
  <r>
    <x v="168"/>
    <x v="0"/>
    <n v="183500"/>
  </r>
  <r>
    <x v="169"/>
    <x v="0"/>
    <n v="228000"/>
  </r>
  <r>
    <x v="170"/>
    <x v="0"/>
    <n v="128500"/>
  </r>
  <r>
    <x v="171"/>
    <x v="0"/>
    <n v="215000"/>
  </r>
  <r>
    <x v="172"/>
    <x v="3"/>
    <n v="239000"/>
  </r>
  <r>
    <x v="173"/>
    <x v="0"/>
    <n v="163000"/>
  </r>
  <r>
    <x v="174"/>
    <x v="0"/>
    <n v="184000"/>
  </r>
  <r>
    <x v="175"/>
    <x v="0"/>
    <n v="243000"/>
  </r>
  <r>
    <x v="176"/>
    <x v="0"/>
    <n v="211000"/>
  </r>
  <r>
    <x v="177"/>
    <x v="0"/>
    <n v="172500"/>
  </r>
  <r>
    <x v="178"/>
    <x v="0"/>
    <n v="501837"/>
  </r>
  <r>
    <x v="179"/>
    <x v="0"/>
    <n v="100000"/>
  </r>
  <r>
    <x v="180"/>
    <x v="4"/>
    <n v="177000"/>
  </r>
  <r>
    <x v="181"/>
    <x v="0"/>
    <n v="200100"/>
  </r>
  <r>
    <x v="182"/>
    <x v="0"/>
    <n v="120000"/>
  </r>
  <r>
    <x v="183"/>
    <x v="0"/>
    <n v="200000"/>
  </r>
  <r>
    <x v="184"/>
    <x v="0"/>
    <n v="127000"/>
  </r>
  <r>
    <x v="185"/>
    <x v="0"/>
    <n v="475000"/>
  </r>
  <r>
    <x v="186"/>
    <x v="0"/>
    <n v="173000"/>
  </r>
  <r>
    <x v="187"/>
    <x v="0"/>
    <n v="135000"/>
  </r>
  <r>
    <x v="188"/>
    <x v="2"/>
    <n v="153337"/>
  </r>
  <r>
    <x v="189"/>
    <x v="3"/>
    <n v="286000"/>
  </r>
  <r>
    <x v="190"/>
    <x v="0"/>
    <n v="315000"/>
  </r>
  <r>
    <x v="191"/>
    <x v="0"/>
    <n v="184000"/>
  </r>
  <r>
    <x v="192"/>
    <x v="0"/>
    <n v="192000"/>
  </r>
  <r>
    <x v="193"/>
    <x v="4"/>
    <n v="130000"/>
  </r>
  <r>
    <x v="194"/>
    <x v="0"/>
    <n v="127000"/>
  </r>
  <r>
    <x v="195"/>
    <x v="4"/>
    <n v="148500"/>
  </r>
  <r>
    <x v="196"/>
    <x v="0"/>
    <n v="311872"/>
  </r>
  <r>
    <x v="197"/>
    <x v="0"/>
    <n v="235000"/>
  </r>
  <r>
    <x v="198"/>
    <x v="0"/>
    <n v="104000"/>
  </r>
  <r>
    <x v="199"/>
    <x v="0"/>
    <n v="274900"/>
  </r>
  <r>
    <x v="200"/>
    <x v="0"/>
    <n v="140000"/>
  </r>
  <r>
    <x v="201"/>
    <x v="0"/>
    <n v="171500"/>
  </r>
  <r>
    <x v="202"/>
    <x v="0"/>
    <n v="112000"/>
  </r>
  <r>
    <x v="203"/>
    <x v="3"/>
    <n v="149000"/>
  </r>
  <r>
    <x v="204"/>
    <x v="0"/>
    <n v="110000"/>
  </r>
  <r>
    <x v="205"/>
    <x v="0"/>
    <n v="180500"/>
  </r>
  <r>
    <x v="206"/>
    <x v="0"/>
    <n v="143900"/>
  </r>
  <r>
    <x v="207"/>
    <x v="0"/>
    <n v="141000"/>
  </r>
  <r>
    <x v="208"/>
    <x v="0"/>
    <n v="277000"/>
  </r>
  <r>
    <x v="209"/>
    <x v="0"/>
    <n v="145000"/>
  </r>
  <r>
    <x v="210"/>
    <x v="0"/>
    <n v="98000"/>
  </r>
  <r>
    <x v="211"/>
    <x v="0"/>
    <n v="186000"/>
  </r>
  <r>
    <x v="212"/>
    <x v="0"/>
    <n v="252678"/>
  </r>
  <r>
    <x v="213"/>
    <x v="0"/>
    <n v="156000"/>
  </r>
  <r>
    <x v="214"/>
    <x v="0"/>
    <n v="161750"/>
  </r>
  <r>
    <x v="215"/>
    <x v="0"/>
    <n v="134450"/>
  </r>
  <r>
    <x v="216"/>
    <x v="0"/>
    <n v="210000"/>
  </r>
  <r>
    <x v="217"/>
    <x v="0"/>
    <n v="107000"/>
  </r>
  <r>
    <x v="218"/>
    <x v="0"/>
    <n v="311500"/>
  </r>
  <r>
    <x v="219"/>
    <x v="3"/>
    <n v="167240"/>
  </r>
  <r>
    <x v="220"/>
    <x v="0"/>
    <n v="204900"/>
  </r>
  <r>
    <x v="221"/>
    <x v="0"/>
    <n v="200000"/>
  </r>
  <r>
    <x v="222"/>
    <x v="0"/>
    <n v="179900"/>
  </r>
  <r>
    <x v="223"/>
    <x v="0"/>
    <n v="97000"/>
  </r>
  <r>
    <x v="224"/>
    <x v="0"/>
    <n v="386250"/>
  </r>
  <r>
    <x v="225"/>
    <x v="4"/>
    <n v="112000"/>
  </r>
  <r>
    <x v="226"/>
    <x v="0"/>
    <n v="290000"/>
  </r>
  <r>
    <x v="227"/>
    <x v="4"/>
    <n v="106000"/>
  </r>
  <r>
    <x v="228"/>
    <x v="0"/>
    <n v="125000"/>
  </r>
  <r>
    <x v="229"/>
    <x v="3"/>
    <n v="192500"/>
  </r>
  <r>
    <x v="230"/>
    <x v="0"/>
    <n v="148000"/>
  </r>
  <r>
    <x v="231"/>
    <x v="0"/>
    <n v="403000"/>
  </r>
  <r>
    <x v="232"/>
    <x v="4"/>
    <n v="94500"/>
  </r>
  <r>
    <x v="233"/>
    <x v="0"/>
    <n v="128200"/>
  </r>
  <r>
    <x v="234"/>
    <x v="0"/>
    <n v="216500"/>
  </r>
  <r>
    <x v="235"/>
    <x v="3"/>
    <n v="89500"/>
  </r>
  <r>
    <x v="236"/>
    <x v="0"/>
    <n v="185500"/>
  </r>
  <r>
    <x v="237"/>
    <x v="0"/>
    <n v="194500"/>
  </r>
  <r>
    <x v="238"/>
    <x v="0"/>
    <n v="318000"/>
  </r>
  <r>
    <x v="239"/>
    <x v="0"/>
    <n v="113000"/>
  </r>
  <r>
    <x v="240"/>
    <x v="0"/>
    <n v="262500"/>
  </r>
  <r>
    <x v="241"/>
    <x v="0"/>
    <n v="110500"/>
  </r>
  <r>
    <x v="242"/>
    <x v="0"/>
    <n v="79000"/>
  </r>
  <r>
    <x v="243"/>
    <x v="3"/>
    <n v="120000"/>
  </r>
  <r>
    <x v="244"/>
    <x v="0"/>
    <n v="205000"/>
  </r>
  <r>
    <x v="245"/>
    <x v="0"/>
    <n v="241500"/>
  </r>
  <r>
    <x v="246"/>
    <x v="1"/>
    <n v="137000"/>
  </r>
  <r>
    <x v="247"/>
    <x v="0"/>
    <n v="140000"/>
  </r>
  <r>
    <x v="248"/>
    <x v="0"/>
    <n v="180000"/>
  </r>
  <r>
    <x v="249"/>
    <x v="0"/>
    <n v="277000"/>
  </r>
  <r>
    <x v="250"/>
    <x v="0"/>
    <n v="76500"/>
  </r>
  <r>
    <x v="251"/>
    <x v="3"/>
    <n v="235000"/>
  </r>
  <r>
    <x v="252"/>
    <x v="0"/>
    <n v="173000"/>
  </r>
  <r>
    <x v="253"/>
    <x v="0"/>
    <n v="158000"/>
  </r>
  <r>
    <x v="254"/>
    <x v="0"/>
    <n v="145000"/>
  </r>
  <r>
    <x v="255"/>
    <x v="0"/>
    <n v="230000"/>
  </r>
  <r>
    <x v="256"/>
    <x v="0"/>
    <n v="207500"/>
  </r>
  <r>
    <x v="257"/>
    <x v="0"/>
    <n v="220000"/>
  </r>
  <r>
    <x v="258"/>
    <x v="0"/>
    <n v="231500"/>
  </r>
  <r>
    <x v="259"/>
    <x v="0"/>
    <n v="97000"/>
  </r>
  <r>
    <x v="260"/>
    <x v="0"/>
    <n v="176000"/>
  </r>
  <r>
    <x v="261"/>
    <x v="0"/>
    <n v="276000"/>
  </r>
  <r>
    <x v="262"/>
    <x v="0"/>
    <n v="151000"/>
  </r>
  <r>
    <x v="263"/>
    <x v="0"/>
    <n v="130000"/>
  </r>
  <r>
    <x v="264"/>
    <x v="0"/>
    <n v="73000"/>
  </r>
  <r>
    <x v="265"/>
    <x v="0"/>
    <n v="175500"/>
  </r>
  <r>
    <x v="266"/>
    <x v="0"/>
    <n v="185000"/>
  </r>
  <r>
    <x v="267"/>
    <x v="0"/>
    <n v="179500"/>
  </r>
  <r>
    <x v="268"/>
    <x v="0"/>
    <n v="120500"/>
  </r>
  <r>
    <x v="269"/>
    <x v="0"/>
    <n v="148000"/>
  </r>
  <r>
    <x v="270"/>
    <x v="0"/>
    <n v="266000"/>
  </r>
  <r>
    <x v="271"/>
    <x v="0"/>
    <n v="241500"/>
  </r>
  <r>
    <x v="272"/>
    <x v="0"/>
    <n v="290000"/>
  </r>
  <r>
    <x v="273"/>
    <x v="0"/>
    <n v="139000"/>
  </r>
  <r>
    <x v="274"/>
    <x v="0"/>
    <n v="124500"/>
  </r>
  <r>
    <x v="275"/>
    <x v="0"/>
    <n v="205000"/>
  </r>
  <r>
    <x v="276"/>
    <x v="0"/>
    <n v="201000"/>
  </r>
  <r>
    <x v="277"/>
    <x v="0"/>
    <n v="141000"/>
  </r>
  <r>
    <x v="278"/>
    <x v="0"/>
    <n v="415298"/>
  </r>
  <r>
    <x v="279"/>
    <x v="0"/>
    <n v="192000"/>
  </r>
  <r>
    <x v="280"/>
    <x v="0"/>
    <n v="228500"/>
  </r>
  <r>
    <x v="281"/>
    <x v="0"/>
    <n v="185000"/>
  </r>
  <r>
    <x v="282"/>
    <x v="4"/>
    <n v="207500"/>
  </r>
  <r>
    <x v="283"/>
    <x v="0"/>
    <n v="244600"/>
  </r>
  <r>
    <x v="284"/>
    <x v="3"/>
    <n v="179200"/>
  </r>
  <r>
    <x v="285"/>
    <x v="3"/>
    <n v="164700"/>
  </r>
  <r>
    <x v="286"/>
    <x v="0"/>
    <n v="159000"/>
  </r>
  <r>
    <x v="287"/>
    <x v="0"/>
    <n v="88000"/>
  </r>
  <r>
    <x v="288"/>
    <x v="0"/>
    <n v="122000"/>
  </r>
  <r>
    <x v="289"/>
    <x v="0"/>
    <n v="153575"/>
  </r>
  <r>
    <x v="290"/>
    <x v="0"/>
    <n v="233230"/>
  </r>
  <r>
    <x v="291"/>
    <x v="1"/>
    <n v="135900"/>
  </r>
  <r>
    <x v="292"/>
    <x v="0"/>
    <n v="131000"/>
  </r>
  <r>
    <x v="293"/>
    <x v="0"/>
    <n v="235000"/>
  </r>
  <r>
    <x v="294"/>
    <x v="0"/>
    <n v="167000"/>
  </r>
  <r>
    <x v="295"/>
    <x v="0"/>
    <n v="142500"/>
  </r>
  <r>
    <x v="296"/>
    <x v="0"/>
    <n v="152000"/>
  </r>
  <r>
    <x v="297"/>
    <x v="0"/>
    <n v="239000"/>
  </r>
  <r>
    <x v="298"/>
    <x v="0"/>
    <n v="175000"/>
  </r>
  <r>
    <x v="299"/>
    <x v="0"/>
    <n v="158500"/>
  </r>
  <r>
    <x v="300"/>
    <x v="1"/>
    <n v="157000"/>
  </r>
  <r>
    <x v="301"/>
    <x v="0"/>
    <n v="267000"/>
  </r>
  <r>
    <x v="302"/>
    <x v="0"/>
    <n v="205000"/>
  </r>
  <r>
    <x v="303"/>
    <x v="0"/>
    <n v="149900"/>
  </r>
  <r>
    <x v="304"/>
    <x v="0"/>
    <n v="295000"/>
  </r>
  <r>
    <x v="305"/>
    <x v="0"/>
    <n v="305900"/>
  </r>
  <r>
    <x v="306"/>
    <x v="0"/>
    <n v="225000"/>
  </r>
  <r>
    <x v="307"/>
    <x v="0"/>
    <n v="89500"/>
  </r>
  <r>
    <x v="308"/>
    <x v="0"/>
    <n v="82500"/>
  </r>
  <r>
    <x v="309"/>
    <x v="0"/>
    <n v="360000"/>
  </r>
  <r>
    <x v="310"/>
    <x v="0"/>
    <n v="165600"/>
  </r>
  <r>
    <x v="311"/>
    <x v="0"/>
    <n v="132000"/>
  </r>
  <r>
    <x v="312"/>
    <x v="1"/>
    <n v="119900"/>
  </r>
  <r>
    <x v="313"/>
    <x v="0"/>
    <n v="375000"/>
  </r>
  <r>
    <x v="314"/>
    <x v="0"/>
    <n v="178000"/>
  </r>
  <r>
    <x v="315"/>
    <x v="0"/>
    <n v="188500"/>
  </r>
  <r>
    <x v="316"/>
    <x v="0"/>
    <n v="260000"/>
  </r>
  <r>
    <x v="317"/>
    <x v="0"/>
    <n v="270000"/>
  </r>
  <r>
    <x v="318"/>
    <x v="0"/>
    <n v="260000"/>
  </r>
  <r>
    <x v="319"/>
    <x v="0"/>
    <n v="187500"/>
  </r>
  <r>
    <x v="320"/>
    <x v="0"/>
    <n v="342643"/>
  </r>
  <r>
    <x v="321"/>
    <x v="0"/>
    <n v="354000"/>
  </r>
  <r>
    <x v="322"/>
    <x v="0"/>
    <n v="301000"/>
  </r>
  <r>
    <x v="323"/>
    <x v="0"/>
    <n v="126175"/>
  </r>
  <r>
    <x v="324"/>
    <x v="0"/>
    <n v="242000"/>
  </r>
  <r>
    <x v="325"/>
    <x v="0"/>
    <n v="87000"/>
  </r>
  <r>
    <x v="326"/>
    <x v="3"/>
    <n v="324000"/>
  </r>
  <r>
    <x v="327"/>
    <x v="0"/>
    <n v="145250"/>
  </r>
  <r>
    <x v="328"/>
    <x v="0"/>
    <n v="214500"/>
  </r>
  <r>
    <x v="329"/>
    <x v="0"/>
    <n v="78000"/>
  </r>
  <r>
    <x v="330"/>
    <x v="2"/>
    <n v="119000"/>
  </r>
  <r>
    <x v="331"/>
    <x v="0"/>
    <n v="139000"/>
  </r>
  <r>
    <x v="332"/>
    <x v="0"/>
    <n v="284000"/>
  </r>
  <r>
    <x v="333"/>
    <x v="3"/>
    <n v="207000"/>
  </r>
  <r>
    <x v="334"/>
    <x v="0"/>
    <n v="192000"/>
  </r>
  <r>
    <x v="335"/>
    <x v="1"/>
    <n v="228950"/>
  </r>
  <r>
    <x v="336"/>
    <x v="0"/>
    <n v="377426"/>
  </r>
  <r>
    <x v="337"/>
    <x v="0"/>
    <n v="214000"/>
  </r>
  <r>
    <x v="338"/>
    <x v="0"/>
    <n v="202500"/>
  </r>
  <r>
    <x v="339"/>
    <x v="0"/>
    <n v="155000"/>
  </r>
  <r>
    <x v="340"/>
    <x v="0"/>
    <n v="202900"/>
  </r>
  <r>
    <x v="341"/>
    <x v="0"/>
    <n v="82000"/>
  </r>
  <r>
    <x v="342"/>
    <x v="2"/>
    <n v="87500"/>
  </r>
  <r>
    <x v="343"/>
    <x v="3"/>
    <n v="266000"/>
  </r>
  <r>
    <x v="344"/>
    <x v="3"/>
    <n v="85000"/>
  </r>
  <r>
    <x v="345"/>
    <x v="0"/>
    <n v="140200"/>
  </r>
  <r>
    <x v="346"/>
    <x v="0"/>
    <n v="151500"/>
  </r>
  <r>
    <x v="347"/>
    <x v="0"/>
    <n v="157500"/>
  </r>
  <r>
    <x v="348"/>
    <x v="4"/>
    <n v="154000"/>
  </r>
  <r>
    <x v="349"/>
    <x v="0"/>
    <n v="437154"/>
  </r>
  <r>
    <x v="350"/>
    <x v="3"/>
    <n v="318061"/>
  </r>
  <r>
    <x v="351"/>
    <x v="0"/>
    <n v="190000"/>
  </r>
  <r>
    <x v="352"/>
    <x v="0"/>
    <n v="95000"/>
  </r>
  <r>
    <x v="353"/>
    <x v="0"/>
    <n v="105900"/>
  </r>
  <r>
    <x v="354"/>
    <x v="0"/>
    <n v="140000"/>
  </r>
  <r>
    <x v="355"/>
    <x v="0"/>
    <n v="177500"/>
  </r>
  <r>
    <x v="356"/>
    <x v="0"/>
    <n v="173000"/>
  </r>
  <r>
    <x v="357"/>
    <x v="3"/>
    <n v="134000"/>
  </r>
  <r>
    <x v="358"/>
    <x v="0"/>
    <n v="130000"/>
  </r>
  <r>
    <x v="359"/>
    <x v="0"/>
    <n v="280000"/>
  </r>
  <r>
    <x v="360"/>
    <x v="0"/>
    <n v="156000"/>
  </r>
  <r>
    <x v="361"/>
    <x v="0"/>
    <n v="145000"/>
  </r>
  <r>
    <x v="362"/>
    <x v="0"/>
    <n v="198500"/>
  </r>
  <r>
    <x v="363"/>
    <x v="4"/>
    <n v="118000"/>
  </r>
  <r>
    <x v="364"/>
    <x v="0"/>
    <n v="190000"/>
  </r>
  <r>
    <x v="365"/>
    <x v="0"/>
    <n v="147000"/>
  </r>
  <r>
    <x v="366"/>
    <x v="0"/>
    <n v="159000"/>
  </r>
  <r>
    <x v="367"/>
    <x v="0"/>
    <n v="165000"/>
  </r>
  <r>
    <x v="368"/>
    <x v="0"/>
    <n v="132000"/>
  </r>
  <r>
    <x v="369"/>
    <x v="0"/>
    <n v="162000"/>
  </r>
  <r>
    <x v="370"/>
    <x v="0"/>
    <n v="172400"/>
  </r>
  <r>
    <x v="371"/>
    <x v="0"/>
    <n v="134432"/>
  </r>
  <r>
    <x v="372"/>
    <x v="3"/>
    <n v="125000"/>
  </r>
  <r>
    <x v="373"/>
    <x v="0"/>
    <n v="123000"/>
  </r>
  <r>
    <x v="374"/>
    <x v="0"/>
    <n v="219500"/>
  </r>
  <r>
    <x v="375"/>
    <x v="0"/>
    <n v="61000"/>
  </r>
  <r>
    <x v="376"/>
    <x v="0"/>
    <n v="148000"/>
  </r>
  <r>
    <x v="377"/>
    <x v="0"/>
    <n v="340000"/>
  </r>
  <r>
    <x v="378"/>
    <x v="0"/>
    <n v="394432"/>
  </r>
  <r>
    <x v="379"/>
    <x v="0"/>
    <n v="179000"/>
  </r>
  <r>
    <x v="380"/>
    <x v="0"/>
    <n v="127000"/>
  </r>
  <r>
    <x v="381"/>
    <x v="0"/>
    <n v="187750"/>
  </r>
  <r>
    <x v="382"/>
    <x v="0"/>
    <n v="213500"/>
  </r>
  <r>
    <x v="383"/>
    <x v="0"/>
    <n v="76000"/>
  </r>
  <r>
    <x v="384"/>
    <x v="0"/>
    <n v="240000"/>
  </r>
  <r>
    <x v="385"/>
    <x v="3"/>
    <n v="192000"/>
  </r>
  <r>
    <x v="386"/>
    <x v="0"/>
    <n v="81000"/>
  </r>
  <r>
    <x v="387"/>
    <x v="0"/>
    <n v="125000"/>
  </r>
  <r>
    <x v="388"/>
    <x v="0"/>
    <n v="191000"/>
  </r>
  <r>
    <x v="389"/>
    <x v="0"/>
    <n v="426000"/>
  </r>
  <r>
    <x v="390"/>
    <x v="0"/>
    <n v="119000"/>
  </r>
  <r>
    <x v="391"/>
    <x v="0"/>
    <n v="215000"/>
  </r>
  <r>
    <x v="392"/>
    <x v="0"/>
    <n v="106500"/>
  </r>
  <r>
    <x v="393"/>
    <x v="0"/>
    <n v="100000"/>
  </r>
  <r>
    <x v="394"/>
    <x v="0"/>
    <n v="109000"/>
  </r>
  <r>
    <x v="395"/>
    <x v="0"/>
    <n v="129000"/>
  </r>
  <r>
    <x v="396"/>
    <x v="0"/>
    <n v="123000"/>
  </r>
  <r>
    <x v="397"/>
    <x v="0"/>
    <n v="169500"/>
  </r>
  <r>
    <x v="398"/>
    <x v="0"/>
    <n v="67000"/>
  </r>
  <r>
    <x v="399"/>
    <x v="0"/>
    <n v="241000"/>
  </r>
  <r>
    <x v="400"/>
    <x v="3"/>
    <n v="245500"/>
  </r>
  <r>
    <x v="401"/>
    <x v="0"/>
    <n v="164990"/>
  </r>
  <r>
    <x v="402"/>
    <x v="0"/>
    <n v="108000"/>
  </r>
  <r>
    <x v="403"/>
    <x v="0"/>
    <n v="258000"/>
  </r>
  <r>
    <x v="404"/>
    <x v="0"/>
    <n v="168000"/>
  </r>
  <r>
    <x v="405"/>
    <x v="0"/>
    <n v="150000"/>
  </r>
  <r>
    <x v="406"/>
    <x v="0"/>
    <n v="115000"/>
  </r>
  <r>
    <x v="407"/>
    <x v="0"/>
    <n v="177000"/>
  </r>
  <r>
    <x v="408"/>
    <x v="0"/>
    <n v="280000"/>
  </r>
  <r>
    <x v="409"/>
    <x v="0"/>
    <n v="339750"/>
  </r>
  <r>
    <x v="410"/>
    <x v="0"/>
    <n v="60000"/>
  </r>
  <r>
    <x v="411"/>
    <x v="1"/>
    <n v="145000"/>
  </r>
  <r>
    <x v="412"/>
    <x v="0"/>
    <n v="222000"/>
  </r>
  <r>
    <x v="413"/>
    <x v="0"/>
    <n v="115000"/>
  </r>
  <r>
    <x v="414"/>
    <x v="0"/>
    <n v="228000"/>
  </r>
  <r>
    <x v="415"/>
    <x v="0"/>
    <n v="181134"/>
  </r>
  <r>
    <x v="416"/>
    <x v="0"/>
    <n v="149500"/>
  </r>
  <r>
    <x v="417"/>
    <x v="0"/>
    <n v="239000"/>
  </r>
  <r>
    <x v="418"/>
    <x v="0"/>
    <n v="126000"/>
  </r>
  <r>
    <x v="419"/>
    <x v="0"/>
    <n v="142000"/>
  </r>
  <r>
    <x v="420"/>
    <x v="2"/>
    <n v="206300"/>
  </r>
  <r>
    <x v="421"/>
    <x v="0"/>
    <n v="215000"/>
  </r>
  <r>
    <x v="422"/>
    <x v="0"/>
    <n v="113000"/>
  </r>
  <r>
    <x v="423"/>
    <x v="0"/>
    <n v="315000"/>
  </r>
  <r>
    <x v="424"/>
    <x v="0"/>
    <n v="139000"/>
  </r>
  <r>
    <x v="425"/>
    <x v="0"/>
    <n v="135000"/>
  </r>
  <r>
    <x v="426"/>
    <x v="0"/>
    <n v="275000"/>
  </r>
  <r>
    <x v="427"/>
    <x v="0"/>
    <n v="109008"/>
  </r>
  <r>
    <x v="428"/>
    <x v="0"/>
    <n v="195400"/>
  </r>
  <r>
    <x v="429"/>
    <x v="0"/>
    <n v="175000"/>
  </r>
  <r>
    <x v="430"/>
    <x v="4"/>
    <n v="85400"/>
  </r>
  <r>
    <x v="431"/>
    <x v="0"/>
    <n v="79900"/>
  </r>
  <r>
    <x v="432"/>
    <x v="3"/>
    <n v="122500"/>
  </r>
  <r>
    <x v="433"/>
    <x v="0"/>
    <n v="181000"/>
  </r>
  <r>
    <x v="434"/>
    <x v="4"/>
    <n v="81000"/>
  </r>
  <r>
    <x v="435"/>
    <x v="0"/>
    <n v="212000"/>
  </r>
  <r>
    <x v="436"/>
    <x v="0"/>
    <n v="116000"/>
  </r>
  <r>
    <x v="437"/>
    <x v="0"/>
    <n v="119000"/>
  </r>
  <r>
    <x v="438"/>
    <x v="0"/>
    <n v="90350"/>
  </r>
  <r>
    <x v="439"/>
    <x v="0"/>
    <n v="110000"/>
  </r>
  <r>
    <x v="440"/>
    <x v="0"/>
    <n v="555000"/>
  </r>
  <r>
    <x v="441"/>
    <x v="2"/>
    <n v="118000"/>
  </r>
  <r>
    <x v="442"/>
    <x v="0"/>
    <n v="162900"/>
  </r>
  <r>
    <x v="443"/>
    <x v="3"/>
    <n v="172500"/>
  </r>
  <r>
    <x v="444"/>
    <x v="0"/>
    <n v="210000"/>
  </r>
  <r>
    <x v="445"/>
    <x v="0"/>
    <n v="127500"/>
  </r>
  <r>
    <x v="446"/>
    <x v="0"/>
    <n v="190000"/>
  </r>
  <r>
    <x v="447"/>
    <x v="0"/>
    <n v="199900"/>
  </r>
  <r>
    <x v="448"/>
    <x v="0"/>
    <n v="119500"/>
  </r>
  <r>
    <x v="449"/>
    <x v="0"/>
    <n v="120000"/>
  </r>
  <r>
    <x v="450"/>
    <x v="0"/>
    <n v="110000"/>
  </r>
  <r>
    <x v="451"/>
    <x v="0"/>
    <n v="280000"/>
  </r>
  <r>
    <x v="452"/>
    <x v="0"/>
    <n v="204000"/>
  </r>
  <r>
    <x v="453"/>
    <x v="0"/>
    <n v="210000"/>
  </r>
  <r>
    <x v="454"/>
    <x v="2"/>
    <n v="188000"/>
  </r>
  <r>
    <x v="455"/>
    <x v="0"/>
    <n v="175500"/>
  </r>
  <r>
    <x v="456"/>
    <x v="0"/>
    <n v="98000"/>
  </r>
  <r>
    <x v="457"/>
    <x v="0"/>
    <n v="256000"/>
  </r>
  <r>
    <x v="458"/>
    <x v="0"/>
    <n v="161000"/>
  </r>
  <r>
    <x v="459"/>
    <x v="0"/>
    <n v="110000"/>
  </r>
  <r>
    <x v="460"/>
    <x v="0"/>
    <n v="263435"/>
  </r>
  <r>
    <x v="461"/>
    <x v="0"/>
    <n v="155000"/>
  </r>
  <r>
    <x v="462"/>
    <x v="0"/>
    <n v="62383"/>
  </r>
  <r>
    <x v="463"/>
    <x v="0"/>
    <n v="188700"/>
  </r>
  <r>
    <x v="464"/>
    <x v="0"/>
    <n v="124000"/>
  </r>
  <r>
    <x v="465"/>
    <x v="3"/>
    <n v="178740"/>
  </r>
  <r>
    <x v="466"/>
    <x v="0"/>
    <n v="167000"/>
  </r>
  <r>
    <x v="467"/>
    <x v="0"/>
    <n v="146500"/>
  </r>
  <r>
    <x v="468"/>
    <x v="0"/>
    <n v="250000"/>
  </r>
  <r>
    <x v="469"/>
    <x v="0"/>
    <n v="187000"/>
  </r>
  <r>
    <x v="470"/>
    <x v="3"/>
    <n v="212000"/>
  </r>
  <r>
    <x v="471"/>
    <x v="0"/>
    <n v="190000"/>
  </r>
  <r>
    <x v="472"/>
    <x v="3"/>
    <n v="148000"/>
  </r>
  <r>
    <x v="473"/>
    <x v="0"/>
    <n v="440000"/>
  </r>
  <r>
    <x v="474"/>
    <x v="3"/>
    <n v="251000"/>
  </r>
  <r>
    <x v="475"/>
    <x v="0"/>
    <n v="132500"/>
  </r>
  <r>
    <x v="476"/>
    <x v="0"/>
    <n v="208900"/>
  </r>
  <r>
    <x v="477"/>
    <x v="0"/>
    <n v="380000"/>
  </r>
  <r>
    <x v="478"/>
    <x v="0"/>
    <n v="297000"/>
  </r>
  <r>
    <x v="479"/>
    <x v="0"/>
    <n v="89471"/>
  </r>
  <r>
    <x v="480"/>
    <x v="0"/>
    <n v="326000"/>
  </r>
  <r>
    <x v="481"/>
    <x v="0"/>
    <n v="374000"/>
  </r>
  <r>
    <x v="482"/>
    <x v="0"/>
    <n v="155000"/>
  </r>
  <r>
    <x v="483"/>
    <x v="4"/>
    <n v="164000"/>
  </r>
  <r>
    <x v="484"/>
    <x v="0"/>
    <n v="132500"/>
  </r>
  <r>
    <x v="485"/>
    <x v="0"/>
    <n v="147000"/>
  </r>
  <r>
    <x v="486"/>
    <x v="0"/>
    <n v="156000"/>
  </r>
  <r>
    <x v="487"/>
    <x v="0"/>
    <n v="175000"/>
  </r>
  <r>
    <x v="488"/>
    <x v="1"/>
    <n v="160000"/>
  </r>
  <r>
    <x v="489"/>
    <x v="4"/>
    <n v="86000"/>
  </r>
  <r>
    <x v="490"/>
    <x v="3"/>
    <n v="115000"/>
  </r>
  <r>
    <x v="491"/>
    <x v="0"/>
    <n v="133000"/>
  </r>
  <r>
    <x v="492"/>
    <x v="0"/>
    <n v="172785"/>
  </r>
  <r>
    <x v="493"/>
    <x v="0"/>
    <n v="155000"/>
  </r>
  <r>
    <x v="494"/>
    <x v="0"/>
    <n v="91300"/>
  </r>
  <r>
    <x v="495"/>
    <x v="0"/>
    <n v="34900"/>
  </r>
  <r>
    <x v="496"/>
    <x v="0"/>
    <n v="430000"/>
  </r>
  <r>
    <x v="497"/>
    <x v="0"/>
    <n v="184000"/>
  </r>
  <r>
    <x v="498"/>
    <x v="0"/>
    <n v="130000"/>
  </r>
  <r>
    <x v="499"/>
    <x v="0"/>
    <n v="120000"/>
  </r>
  <r>
    <x v="500"/>
    <x v="4"/>
    <n v="113000"/>
  </r>
  <r>
    <x v="501"/>
    <x v="0"/>
    <n v="226700"/>
  </r>
  <r>
    <x v="502"/>
    <x v="0"/>
    <n v="140000"/>
  </r>
  <r>
    <x v="503"/>
    <x v="0"/>
    <n v="289000"/>
  </r>
  <r>
    <x v="504"/>
    <x v="3"/>
    <n v="147000"/>
  </r>
  <r>
    <x v="505"/>
    <x v="2"/>
    <n v="124500"/>
  </r>
  <r>
    <x v="506"/>
    <x v="0"/>
    <n v="215000"/>
  </r>
  <r>
    <x v="507"/>
    <x v="0"/>
    <n v="208300"/>
  </r>
  <r>
    <x v="508"/>
    <x v="0"/>
    <n v="161000"/>
  </r>
  <r>
    <x v="509"/>
    <x v="0"/>
    <n v="124500"/>
  </r>
  <r>
    <x v="510"/>
    <x v="0"/>
    <n v="164900"/>
  </r>
  <r>
    <x v="511"/>
    <x v="3"/>
    <n v="202665"/>
  </r>
  <r>
    <x v="512"/>
    <x v="0"/>
    <n v="129900"/>
  </r>
  <r>
    <x v="513"/>
    <x v="0"/>
    <n v="134000"/>
  </r>
  <r>
    <x v="514"/>
    <x v="0"/>
    <n v="96500"/>
  </r>
  <r>
    <x v="515"/>
    <x v="0"/>
    <n v="402861"/>
  </r>
  <r>
    <x v="516"/>
    <x v="0"/>
    <n v="158000"/>
  </r>
  <r>
    <x v="517"/>
    <x v="0"/>
    <n v="265000"/>
  </r>
  <r>
    <x v="518"/>
    <x v="0"/>
    <n v="211000"/>
  </r>
  <r>
    <x v="519"/>
    <x v="0"/>
    <n v="234000"/>
  </r>
  <r>
    <x v="520"/>
    <x v="1"/>
    <n v="106250"/>
  </r>
  <r>
    <x v="521"/>
    <x v="0"/>
    <n v="150000"/>
  </r>
  <r>
    <x v="522"/>
    <x v="0"/>
    <n v="159000"/>
  </r>
  <r>
    <x v="523"/>
    <x v="0"/>
    <n v="184750"/>
  </r>
  <r>
    <x v="524"/>
    <x v="0"/>
    <n v="315750"/>
  </r>
  <r>
    <x v="525"/>
    <x v="0"/>
    <n v="176000"/>
  </r>
  <r>
    <x v="526"/>
    <x v="0"/>
    <n v="132000"/>
  </r>
  <r>
    <x v="527"/>
    <x v="0"/>
    <n v="446261"/>
  </r>
  <r>
    <x v="528"/>
    <x v="0"/>
    <n v="86000"/>
  </r>
  <r>
    <x v="529"/>
    <x v="0"/>
    <n v="200624"/>
  </r>
  <r>
    <x v="530"/>
    <x v="0"/>
    <n v="175000"/>
  </r>
  <r>
    <x v="531"/>
    <x v="0"/>
    <n v="128000"/>
  </r>
  <r>
    <x v="532"/>
    <x v="0"/>
    <n v="107500"/>
  </r>
  <r>
    <x v="533"/>
    <x v="0"/>
    <n v="39300"/>
  </r>
  <r>
    <x v="534"/>
    <x v="0"/>
    <n v="178000"/>
  </r>
  <r>
    <x v="535"/>
    <x v="1"/>
    <n v="107500"/>
  </r>
  <r>
    <x v="536"/>
    <x v="0"/>
    <n v="188000"/>
  </r>
  <r>
    <x v="537"/>
    <x v="0"/>
    <n v="111250"/>
  </r>
  <r>
    <x v="538"/>
    <x v="0"/>
    <n v="158000"/>
  </r>
  <r>
    <x v="539"/>
    <x v="0"/>
    <n v="272000"/>
  </r>
  <r>
    <x v="540"/>
    <x v="0"/>
    <n v="315000"/>
  </r>
  <r>
    <x v="541"/>
    <x v="0"/>
    <n v="248000"/>
  </r>
  <r>
    <x v="542"/>
    <x v="0"/>
    <n v="213250"/>
  </r>
  <r>
    <x v="543"/>
    <x v="3"/>
    <n v="133000"/>
  </r>
  <r>
    <x v="544"/>
    <x v="0"/>
    <n v="179665"/>
  </r>
  <r>
    <x v="545"/>
    <x v="0"/>
    <n v="229000"/>
  </r>
  <r>
    <x v="546"/>
    <x v="0"/>
    <n v="210000"/>
  </r>
  <r>
    <x v="547"/>
    <x v="0"/>
    <n v="129500"/>
  </r>
  <r>
    <x v="548"/>
    <x v="0"/>
    <n v="125000"/>
  </r>
  <r>
    <x v="549"/>
    <x v="0"/>
    <n v="263000"/>
  </r>
  <r>
    <x v="550"/>
    <x v="3"/>
    <n v="140000"/>
  </r>
  <r>
    <x v="551"/>
    <x v="0"/>
    <n v="112500"/>
  </r>
  <r>
    <x v="552"/>
    <x v="0"/>
    <n v="255500"/>
  </r>
  <r>
    <x v="553"/>
    <x v="0"/>
    <n v="108000"/>
  </r>
  <r>
    <x v="554"/>
    <x v="0"/>
    <n v="284000"/>
  </r>
  <r>
    <x v="555"/>
    <x v="0"/>
    <n v="113000"/>
  </r>
  <r>
    <x v="556"/>
    <x v="0"/>
    <n v="141000"/>
  </r>
  <r>
    <x v="557"/>
    <x v="0"/>
    <n v="108000"/>
  </r>
  <r>
    <x v="558"/>
    <x v="0"/>
    <n v="175000"/>
  </r>
  <r>
    <x v="559"/>
    <x v="3"/>
    <n v="234000"/>
  </r>
  <r>
    <x v="560"/>
    <x v="0"/>
    <n v="121500"/>
  </r>
  <r>
    <x v="561"/>
    <x v="0"/>
    <n v="170000"/>
  </r>
  <r>
    <x v="562"/>
    <x v="0"/>
    <n v="108000"/>
  </r>
  <r>
    <x v="563"/>
    <x v="0"/>
    <n v="185000"/>
  </r>
  <r>
    <x v="564"/>
    <x v="0"/>
    <n v="268000"/>
  </r>
  <r>
    <x v="565"/>
    <x v="0"/>
    <n v="128000"/>
  </r>
  <r>
    <x v="566"/>
    <x v="0"/>
    <n v="325000"/>
  </r>
  <r>
    <x v="567"/>
    <x v="0"/>
    <n v="214000"/>
  </r>
  <r>
    <x v="568"/>
    <x v="0"/>
    <n v="316600"/>
  </r>
  <r>
    <x v="569"/>
    <x v="2"/>
    <n v="135960"/>
  </r>
  <r>
    <x v="570"/>
    <x v="2"/>
    <n v="142600"/>
  </r>
  <r>
    <x v="571"/>
    <x v="0"/>
    <n v="120000"/>
  </r>
  <r>
    <x v="572"/>
    <x v="0"/>
    <n v="224500"/>
  </r>
  <r>
    <x v="573"/>
    <x v="0"/>
    <n v="170000"/>
  </r>
  <r>
    <x v="574"/>
    <x v="0"/>
    <n v="139000"/>
  </r>
  <r>
    <x v="575"/>
    <x v="0"/>
    <n v="118500"/>
  </r>
  <r>
    <x v="576"/>
    <x v="0"/>
    <n v="145000"/>
  </r>
  <r>
    <x v="577"/>
    <x v="0"/>
    <n v="164500"/>
  </r>
  <r>
    <x v="578"/>
    <x v="3"/>
    <n v="146000"/>
  </r>
  <r>
    <x v="579"/>
    <x v="0"/>
    <n v="131500"/>
  </r>
  <r>
    <x v="580"/>
    <x v="0"/>
    <n v="181900"/>
  </r>
  <r>
    <x v="581"/>
    <x v="0"/>
    <n v="253293"/>
  </r>
  <r>
    <x v="582"/>
    <x v="2"/>
    <n v="118500"/>
  </r>
  <r>
    <x v="583"/>
    <x v="0"/>
    <n v="325000"/>
  </r>
  <r>
    <x v="584"/>
    <x v="0"/>
    <n v="133000"/>
  </r>
  <r>
    <x v="585"/>
    <x v="0"/>
    <n v="369900"/>
  </r>
  <r>
    <x v="586"/>
    <x v="0"/>
    <n v="130000"/>
  </r>
  <r>
    <x v="587"/>
    <x v="0"/>
    <n v="137000"/>
  </r>
  <r>
    <x v="588"/>
    <x v="0"/>
    <n v="143000"/>
  </r>
  <r>
    <x v="589"/>
    <x v="0"/>
    <n v="79500"/>
  </r>
  <r>
    <x v="590"/>
    <x v="0"/>
    <n v="185900"/>
  </r>
  <r>
    <x v="591"/>
    <x v="0"/>
    <n v="451950"/>
  </r>
  <r>
    <x v="592"/>
    <x v="0"/>
    <n v="138000"/>
  </r>
  <r>
    <x v="593"/>
    <x v="3"/>
    <n v="140000"/>
  </r>
  <r>
    <x v="594"/>
    <x v="0"/>
    <n v="110000"/>
  </r>
  <r>
    <x v="595"/>
    <x v="0"/>
    <n v="319000"/>
  </r>
  <r>
    <x v="596"/>
    <x v="0"/>
    <n v="114504"/>
  </r>
  <r>
    <x v="597"/>
    <x v="3"/>
    <n v="194201"/>
  </r>
  <r>
    <x v="598"/>
    <x v="0"/>
    <n v="217500"/>
  </r>
  <r>
    <x v="599"/>
    <x v="4"/>
    <n v="151000"/>
  </r>
  <r>
    <x v="600"/>
    <x v="0"/>
    <n v="275000"/>
  </r>
  <r>
    <x v="601"/>
    <x v="0"/>
    <n v="141000"/>
  </r>
  <r>
    <x v="602"/>
    <x v="0"/>
    <n v="220000"/>
  </r>
  <r>
    <x v="603"/>
    <x v="3"/>
    <n v="151000"/>
  </r>
  <r>
    <x v="604"/>
    <x v="0"/>
    <n v="221000"/>
  </r>
  <r>
    <x v="605"/>
    <x v="0"/>
    <n v="205000"/>
  </r>
  <r>
    <x v="606"/>
    <x v="0"/>
    <n v="152000"/>
  </r>
  <r>
    <x v="607"/>
    <x v="0"/>
    <n v="225000"/>
  </r>
  <r>
    <x v="608"/>
    <x v="0"/>
    <n v="359100"/>
  </r>
  <r>
    <x v="609"/>
    <x v="0"/>
    <n v="118500"/>
  </r>
  <r>
    <x v="610"/>
    <x v="0"/>
    <n v="313000"/>
  </r>
  <r>
    <x v="611"/>
    <x v="0"/>
    <n v="148000"/>
  </r>
  <r>
    <x v="612"/>
    <x v="0"/>
    <n v="261500"/>
  </r>
  <r>
    <x v="613"/>
    <x v="0"/>
    <n v="147000"/>
  </r>
  <r>
    <x v="614"/>
    <x v="3"/>
    <n v="75500"/>
  </r>
  <r>
    <x v="615"/>
    <x v="0"/>
    <n v="137500"/>
  </r>
  <r>
    <x v="616"/>
    <x v="0"/>
    <n v="183200"/>
  </r>
  <r>
    <x v="617"/>
    <x v="0"/>
    <n v="105500"/>
  </r>
  <r>
    <x v="618"/>
    <x v="0"/>
    <n v="314813"/>
  </r>
  <r>
    <x v="619"/>
    <x v="0"/>
    <n v="305000"/>
  </r>
  <r>
    <x v="620"/>
    <x v="0"/>
    <n v="67000"/>
  </r>
  <r>
    <x v="621"/>
    <x v="0"/>
    <n v="240000"/>
  </r>
  <r>
    <x v="622"/>
    <x v="0"/>
    <n v="135000"/>
  </r>
  <r>
    <x v="623"/>
    <x v="3"/>
    <n v="168500"/>
  </r>
  <r>
    <x v="624"/>
    <x v="0"/>
    <n v="165150"/>
  </r>
  <r>
    <x v="625"/>
    <x v="0"/>
    <n v="160000"/>
  </r>
  <r>
    <x v="626"/>
    <x v="0"/>
    <n v="139900"/>
  </r>
  <r>
    <x v="627"/>
    <x v="0"/>
    <n v="153000"/>
  </r>
  <r>
    <x v="628"/>
    <x v="0"/>
    <n v="135000"/>
  </r>
  <r>
    <x v="629"/>
    <x v="0"/>
    <n v="168500"/>
  </r>
  <r>
    <x v="630"/>
    <x v="0"/>
    <n v="124000"/>
  </r>
  <r>
    <x v="631"/>
    <x v="4"/>
    <n v="209500"/>
  </r>
  <r>
    <x v="632"/>
    <x v="0"/>
    <n v="82500"/>
  </r>
  <r>
    <x v="633"/>
    <x v="0"/>
    <n v="139400"/>
  </r>
  <r>
    <x v="634"/>
    <x v="2"/>
    <n v="144000"/>
  </r>
  <r>
    <x v="635"/>
    <x v="1"/>
    <n v="200000"/>
  </r>
  <r>
    <x v="636"/>
    <x v="0"/>
    <n v="60000"/>
  </r>
  <r>
    <x v="637"/>
    <x v="1"/>
    <n v="93000"/>
  </r>
  <r>
    <x v="638"/>
    <x v="0"/>
    <n v="85000"/>
  </r>
  <r>
    <x v="639"/>
    <x v="3"/>
    <n v="264561"/>
  </r>
  <r>
    <x v="640"/>
    <x v="3"/>
    <n v="274000"/>
  </r>
  <r>
    <x v="641"/>
    <x v="0"/>
    <n v="226000"/>
  </r>
  <r>
    <x v="642"/>
    <x v="0"/>
    <n v="345000"/>
  </r>
  <r>
    <x v="643"/>
    <x v="0"/>
    <n v="152000"/>
  </r>
  <r>
    <x v="644"/>
    <x v="0"/>
    <n v="370878"/>
  </r>
  <r>
    <x v="645"/>
    <x v="0"/>
    <n v="143250"/>
  </r>
  <r>
    <x v="646"/>
    <x v="0"/>
    <n v="98300"/>
  </r>
  <r>
    <x v="647"/>
    <x v="0"/>
    <n v="155000"/>
  </r>
  <r>
    <x v="648"/>
    <x v="0"/>
    <n v="155000"/>
  </r>
  <r>
    <x v="649"/>
    <x v="4"/>
    <n v="84500"/>
  </r>
  <r>
    <x v="650"/>
    <x v="0"/>
    <n v="205950"/>
  </r>
  <r>
    <x v="651"/>
    <x v="0"/>
    <n v="108000"/>
  </r>
  <r>
    <x v="652"/>
    <x v="0"/>
    <n v="191000"/>
  </r>
  <r>
    <x v="653"/>
    <x v="0"/>
    <n v="135000"/>
  </r>
  <r>
    <x v="654"/>
    <x v="0"/>
    <n v="350000"/>
  </r>
  <r>
    <x v="655"/>
    <x v="4"/>
    <n v="88000"/>
  </r>
  <r>
    <x v="656"/>
    <x v="0"/>
    <n v="145500"/>
  </r>
  <r>
    <x v="657"/>
    <x v="0"/>
    <n v="149000"/>
  </r>
  <r>
    <x v="658"/>
    <x v="0"/>
    <n v="97500"/>
  </r>
  <r>
    <x v="659"/>
    <x v="0"/>
    <n v="167000"/>
  </r>
  <r>
    <x v="660"/>
    <x v="0"/>
    <n v="197900"/>
  </r>
  <r>
    <x v="661"/>
    <x v="0"/>
    <n v="402000"/>
  </r>
  <r>
    <x v="662"/>
    <x v="0"/>
    <n v="110000"/>
  </r>
  <r>
    <x v="663"/>
    <x v="0"/>
    <n v="137500"/>
  </r>
  <r>
    <x v="664"/>
    <x v="0"/>
    <n v="423000"/>
  </r>
  <r>
    <x v="665"/>
    <x v="0"/>
    <n v="230500"/>
  </r>
  <r>
    <x v="666"/>
    <x v="0"/>
    <n v="129000"/>
  </r>
  <r>
    <x v="667"/>
    <x v="0"/>
    <n v="193500"/>
  </r>
  <r>
    <x v="668"/>
    <x v="0"/>
    <n v="168000"/>
  </r>
  <r>
    <x v="669"/>
    <x v="0"/>
    <n v="137500"/>
  </r>
  <r>
    <x v="670"/>
    <x v="0"/>
    <n v="173500"/>
  </r>
  <r>
    <x v="671"/>
    <x v="0"/>
    <n v="103600"/>
  </r>
  <r>
    <x v="672"/>
    <x v="0"/>
    <n v="165000"/>
  </r>
  <r>
    <x v="673"/>
    <x v="0"/>
    <n v="257500"/>
  </r>
  <r>
    <x v="674"/>
    <x v="0"/>
    <n v="140000"/>
  </r>
  <r>
    <x v="675"/>
    <x v="4"/>
    <n v="148500"/>
  </r>
  <r>
    <x v="676"/>
    <x v="0"/>
    <n v="87000"/>
  </r>
  <r>
    <x v="677"/>
    <x v="0"/>
    <n v="109500"/>
  </r>
  <r>
    <x v="678"/>
    <x v="0"/>
    <n v="372500"/>
  </r>
  <r>
    <x v="679"/>
    <x v="0"/>
    <n v="128500"/>
  </r>
  <r>
    <x v="680"/>
    <x v="3"/>
    <n v="143000"/>
  </r>
  <r>
    <x v="681"/>
    <x v="0"/>
    <n v="159434"/>
  </r>
  <r>
    <x v="682"/>
    <x v="0"/>
    <n v="173000"/>
  </r>
  <r>
    <x v="683"/>
    <x v="0"/>
    <n v="285000"/>
  </r>
  <r>
    <x v="684"/>
    <x v="0"/>
    <n v="221000"/>
  </r>
  <r>
    <x v="685"/>
    <x v="3"/>
    <n v="207500"/>
  </r>
  <r>
    <x v="686"/>
    <x v="0"/>
    <n v="227875"/>
  </r>
  <r>
    <x v="687"/>
    <x v="3"/>
    <n v="148800"/>
  </r>
  <r>
    <x v="688"/>
    <x v="0"/>
    <n v="392000"/>
  </r>
  <r>
    <x v="689"/>
    <x v="3"/>
    <n v="194700"/>
  </r>
  <r>
    <x v="690"/>
    <x v="3"/>
    <n v="141000"/>
  </r>
  <r>
    <x v="691"/>
    <x v="0"/>
    <n v="755000"/>
  </r>
  <r>
    <x v="692"/>
    <x v="0"/>
    <n v="335000"/>
  </r>
  <r>
    <x v="693"/>
    <x v="0"/>
    <n v="108480"/>
  </r>
  <r>
    <x v="694"/>
    <x v="0"/>
    <n v="141500"/>
  </r>
  <r>
    <x v="695"/>
    <x v="0"/>
    <n v="176000"/>
  </r>
  <r>
    <x v="696"/>
    <x v="0"/>
    <n v="89000"/>
  </r>
  <r>
    <x v="697"/>
    <x v="0"/>
    <n v="123500"/>
  </r>
  <r>
    <x v="698"/>
    <x v="0"/>
    <n v="138500"/>
  </r>
  <r>
    <x v="699"/>
    <x v="3"/>
    <n v="196000"/>
  </r>
  <r>
    <x v="700"/>
    <x v="0"/>
    <n v="312500"/>
  </r>
  <r>
    <x v="701"/>
    <x v="0"/>
    <n v="140000"/>
  </r>
  <r>
    <x v="702"/>
    <x v="0"/>
    <n v="361919"/>
  </r>
  <r>
    <x v="703"/>
    <x v="1"/>
    <n v="140000"/>
  </r>
  <r>
    <x v="704"/>
    <x v="0"/>
    <n v="213000"/>
  </r>
  <r>
    <x v="705"/>
    <x v="1"/>
    <n v="55000"/>
  </r>
  <r>
    <x v="706"/>
    <x v="0"/>
    <n v="302000"/>
  </r>
  <r>
    <x v="707"/>
    <x v="3"/>
    <n v="254000"/>
  </r>
  <r>
    <x v="708"/>
    <x v="0"/>
    <n v="179540"/>
  </r>
  <r>
    <x v="709"/>
    <x v="0"/>
    <n v="109900"/>
  </r>
  <r>
    <x v="710"/>
    <x v="0"/>
    <n v="52000"/>
  </r>
  <r>
    <x v="711"/>
    <x v="0"/>
    <n v="102776"/>
  </r>
  <r>
    <x v="712"/>
    <x v="3"/>
    <n v="189000"/>
  </r>
  <r>
    <x v="713"/>
    <x v="1"/>
    <n v="129000"/>
  </r>
  <r>
    <x v="714"/>
    <x v="0"/>
    <n v="130500"/>
  </r>
  <r>
    <x v="715"/>
    <x v="0"/>
    <n v="165000"/>
  </r>
  <r>
    <x v="716"/>
    <x v="0"/>
    <n v="159500"/>
  </r>
  <r>
    <x v="717"/>
    <x v="0"/>
    <n v="157000"/>
  </r>
  <r>
    <x v="718"/>
    <x v="0"/>
    <n v="341000"/>
  </r>
  <r>
    <x v="719"/>
    <x v="0"/>
    <n v="128500"/>
  </r>
  <r>
    <x v="720"/>
    <x v="0"/>
    <n v="275000"/>
  </r>
  <r>
    <x v="721"/>
    <x v="3"/>
    <n v="143000"/>
  </r>
  <r>
    <x v="722"/>
    <x v="0"/>
    <n v="124500"/>
  </r>
  <r>
    <x v="723"/>
    <x v="0"/>
    <n v="135000"/>
  </r>
  <r>
    <x v="724"/>
    <x v="0"/>
    <n v="320000"/>
  </r>
  <r>
    <x v="725"/>
    <x v="0"/>
    <n v="120500"/>
  </r>
  <r>
    <x v="726"/>
    <x v="0"/>
    <n v="222000"/>
  </r>
  <r>
    <x v="727"/>
    <x v="0"/>
    <n v="194500"/>
  </r>
  <r>
    <x v="728"/>
    <x v="2"/>
    <n v="110000"/>
  </r>
  <r>
    <x v="729"/>
    <x v="0"/>
    <n v="103000"/>
  </r>
  <r>
    <x v="730"/>
    <x v="3"/>
    <n v="236500"/>
  </r>
  <r>
    <x v="731"/>
    <x v="0"/>
    <n v="187500"/>
  </r>
  <r>
    <x v="732"/>
    <x v="0"/>
    <n v="222500"/>
  </r>
  <r>
    <x v="733"/>
    <x v="0"/>
    <n v="131400"/>
  </r>
  <r>
    <x v="734"/>
    <x v="0"/>
    <n v="108000"/>
  </r>
  <r>
    <x v="735"/>
    <x v="0"/>
    <n v="163000"/>
  </r>
  <r>
    <x v="736"/>
    <x v="2"/>
    <n v="93500"/>
  </r>
  <r>
    <x v="737"/>
    <x v="0"/>
    <n v="239900"/>
  </r>
  <r>
    <x v="738"/>
    <x v="2"/>
    <n v="179000"/>
  </r>
  <r>
    <x v="739"/>
    <x v="0"/>
    <n v="190000"/>
  </r>
  <r>
    <x v="740"/>
    <x v="0"/>
    <n v="132000"/>
  </r>
  <r>
    <x v="741"/>
    <x v="0"/>
    <n v="142000"/>
  </r>
  <r>
    <x v="742"/>
    <x v="0"/>
    <n v="179000"/>
  </r>
  <r>
    <x v="743"/>
    <x v="0"/>
    <n v="175000"/>
  </r>
  <r>
    <x v="744"/>
    <x v="3"/>
    <n v="180000"/>
  </r>
  <r>
    <x v="745"/>
    <x v="0"/>
    <n v="299800"/>
  </r>
  <r>
    <x v="746"/>
    <x v="0"/>
    <n v="236000"/>
  </r>
  <r>
    <x v="747"/>
    <x v="0"/>
    <n v="265979"/>
  </r>
  <r>
    <x v="748"/>
    <x v="0"/>
    <n v="260400"/>
  </r>
  <r>
    <x v="749"/>
    <x v="0"/>
    <n v="98000"/>
  </r>
  <r>
    <x v="750"/>
    <x v="0"/>
    <n v="96500"/>
  </r>
  <r>
    <x v="751"/>
    <x v="0"/>
    <n v="162000"/>
  </r>
  <r>
    <x v="752"/>
    <x v="0"/>
    <n v="217000"/>
  </r>
  <r>
    <x v="753"/>
    <x v="0"/>
    <n v="275500"/>
  </r>
  <r>
    <x v="754"/>
    <x v="0"/>
    <n v="156000"/>
  </r>
  <r>
    <x v="755"/>
    <x v="3"/>
    <n v="172500"/>
  </r>
  <r>
    <x v="756"/>
    <x v="0"/>
    <n v="212000"/>
  </r>
  <r>
    <x v="757"/>
    <x v="0"/>
    <n v="158900"/>
  </r>
  <r>
    <x v="758"/>
    <x v="4"/>
    <n v="179400"/>
  </r>
  <r>
    <x v="759"/>
    <x v="0"/>
    <n v="290000"/>
  </r>
  <r>
    <x v="760"/>
    <x v="0"/>
    <n v="127500"/>
  </r>
  <r>
    <x v="761"/>
    <x v="0"/>
    <n v="100000"/>
  </r>
  <r>
    <x v="762"/>
    <x v="0"/>
    <n v="215200"/>
  </r>
  <r>
    <x v="763"/>
    <x v="0"/>
    <n v="337000"/>
  </r>
  <r>
    <x v="764"/>
    <x v="3"/>
    <n v="270000"/>
  </r>
  <r>
    <x v="765"/>
    <x v="0"/>
    <n v="264132"/>
  </r>
  <r>
    <x v="766"/>
    <x v="0"/>
    <n v="196500"/>
  </r>
  <r>
    <x v="767"/>
    <x v="0"/>
    <n v="160000"/>
  </r>
  <r>
    <x v="768"/>
    <x v="0"/>
    <n v="216837"/>
  </r>
  <r>
    <x v="769"/>
    <x v="0"/>
    <n v="538000"/>
  </r>
  <r>
    <x v="770"/>
    <x v="0"/>
    <n v="134900"/>
  </r>
  <r>
    <x v="771"/>
    <x v="0"/>
    <n v="102000"/>
  </r>
  <r>
    <x v="772"/>
    <x v="0"/>
    <n v="107000"/>
  </r>
  <r>
    <x v="773"/>
    <x v="0"/>
    <n v="114500"/>
  </r>
  <r>
    <x v="774"/>
    <x v="0"/>
    <n v="395000"/>
  </r>
  <r>
    <x v="775"/>
    <x v="3"/>
    <n v="162000"/>
  </r>
  <r>
    <x v="776"/>
    <x v="0"/>
    <n v="221500"/>
  </r>
  <r>
    <x v="777"/>
    <x v="0"/>
    <n v="142500"/>
  </r>
  <r>
    <x v="778"/>
    <x v="2"/>
    <n v="144000"/>
  </r>
  <r>
    <x v="779"/>
    <x v="2"/>
    <n v="135000"/>
  </r>
  <r>
    <x v="780"/>
    <x v="0"/>
    <n v="176000"/>
  </r>
  <r>
    <x v="781"/>
    <x v="0"/>
    <n v="175900"/>
  </r>
  <r>
    <x v="782"/>
    <x v="0"/>
    <n v="187100"/>
  </r>
  <r>
    <x v="783"/>
    <x v="0"/>
    <n v="165500"/>
  </r>
  <r>
    <x v="784"/>
    <x v="0"/>
    <n v="128000"/>
  </r>
  <r>
    <x v="785"/>
    <x v="0"/>
    <n v="161500"/>
  </r>
  <r>
    <x v="786"/>
    <x v="0"/>
    <n v="139000"/>
  </r>
  <r>
    <x v="787"/>
    <x v="0"/>
    <n v="233000"/>
  </r>
  <r>
    <x v="788"/>
    <x v="0"/>
    <n v="107900"/>
  </r>
  <r>
    <x v="789"/>
    <x v="0"/>
    <n v="187500"/>
  </r>
  <r>
    <x v="790"/>
    <x v="3"/>
    <n v="160200"/>
  </r>
  <r>
    <x v="791"/>
    <x v="0"/>
    <n v="146800"/>
  </r>
  <r>
    <x v="792"/>
    <x v="0"/>
    <n v="269790"/>
  </r>
  <r>
    <x v="793"/>
    <x v="0"/>
    <n v="225000"/>
  </r>
  <r>
    <x v="794"/>
    <x v="0"/>
    <n v="194500"/>
  </r>
  <r>
    <x v="795"/>
    <x v="0"/>
    <n v="171000"/>
  </r>
  <r>
    <x v="796"/>
    <x v="0"/>
    <n v="143500"/>
  </r>
  <r>
    <x v="797"/>
    <x v="0"/>
    <n v="110000"/>
  </r>
  <r>
    <x v="798"/>
    <x v="0"/>
    <n v="485000"/>
  </r>
  <r>
    <x v="799"/>
    <x v="0"/>
    <n v="175000"/>
  </r>
  <r>
    <x v="800"/>
    <x v="0"/>
    <n v="200000"/>
  </r>
  <r>
    <x v="801"/>
    <x v="0"/>
    <n v="109900"/>
  </r>
  <r>
    <x v="802"/>
    <x v="0"/>
    <n v="189000"/>
  </r>
  <r>
    <x v="803"/>
    <x v="0"/>
    <n v="582933"/>
  </r>
  <r>
    <x v="804"/>
    <x v="0"/>
    <n v="118000"/>
  </r>
  <r>
    <x v="805"/>
    <x v="0"/>
    <n v="227680"/>
  </r>
  <r>
    <x v="806"/>
    <x v="0"/>
    <n v="135500"/>
  </r>
  <r>
    <x v="807"/>
    <x v="0"/>
    <n v="223500"/>
  </r>
  <r>
    <x v="808"/>
    <x v="0"/>
    <n v="159950"/>
  </r>
  <r>
    <x v="809"/>
    <x v="0"/>
    <n v="106000"/>
  </r>
  <r>
    <x v="810"/>
    <x v="0"/>
    <n v="181000"/>
  </r>
  <r>
    <x v="811"/>
    <x v="3"/>
    <n v="144500"/>
  </r>
  <r>
    <x v="812"/>
    <x v="0"/>
    <n v="55993"/>
  </r>
  <r>
    <x v="813"/>
    <x v="0"/>
    <n v="157900"/>
  </r>
  <r>
    <x v="814"/>
    <x v="0"/>
    <n v="116000"/>
  </r>
  <r>
    <x v="815"/>
    <x v="0"/>
    <n v="224900"/>
  </r>
  <r>
    <x v="816"/>
    <x v="0"/>
    <n v="137000"/>
  </r>
  <r>
    <x v="817"/>
    <x v="0"/>
    <n v="271000"/>
  </r>
  <r>
    <x v="818"/>
    <x v="0"/>
    <n v="155000"/>
  </r>
  <r>
    <x v="819"/>
    <x v="3"/>
    <n v="224000"/>
  </r>
  <r>
    <x v="820"/>
    <x v="0"/>
    <n v="183000"/>
  </r>
  <r>
    <x v="821"/>
    <x v="1"/>
    <n v="93000"/>
  </r>
  <r>
    <x v="822"/>
    <x v="0"/>
    <n v="225000"/>
  </r>
  <r>
    <x v="823"/>
    <x v="0"/>
    <n v="139500"/>
  </r>
  <r>
    <x v="824"/>
    <x v="0"/>
    <n v="232600"/>
  </r>
  <r>
    <x v="825"/>
    <x v="0"/>
    <n v="385000"/>
  </r>
  <r>
    <x v="826"/>
    <x v="0"/>
    <n v="109500"/>
  </r>
  <r>
    <x v="827"/>
    <x v="0"/>
    <n v="189000"/>
  </r>
  <r>
    <x v="828"/>
    <x v="0"/>
    <n v="185000"/>
  </r>
  <r>
    <x v="829"/>
    <x v="4"/>
    <n v="147400"/>
  </r>
  <r>
    <x v="830"/>
    <x v="0"/>
    <n v="166000"/>
  </r>
  <r>
    <x v="831"/>
    <x v="3"/>
    <n v="151000"/>
  </r>
  <r>
    <x v="832"/>
    <x v="0"/>
    <n v="237000"/>
  </r>
  <r>
    <x v="833"/>
    <x v="0"/>
    <n v="167000"/>
  </r>
  <r>
    <x v="834"/>
    <x v="0"/>
    <n v="139950"/>
  </r>
  <r>
    <x v="835"/>
    <x v="0"/>
    <n v="128000"/>
  </r>
  <r>
    <x v="836"/>
    <x v="0"/>
    <n v="153500"/>
  </r>
  <r>
    <x v="837"/>
    <x v="4"/>
    <n v="100000"/>
  </r>
  <r>
    <x v="838"/>
    <x v="0"/>
    <n v="144000"/>
  </r>
  <r>
    <x v="839"/>
    <x v="0"/>
    <n v="130500"/>
  </r>
  <r>
    <x v="840"/>
    <x v="0"/>
    <n v="140000"/>
  </r>
  <r>
    <x v="841"/>
    <x v="0"/>
    <n v="157500"/>
  </r>
  <r>
    <x v="842"/>
    <x v="0"/>
    <n v="174900"/>
  </r>
  <r>
    <x v="843"/>
    <x v="2"/>
    <n v="141000"/>
  </r>
  <r>
    <x v="844"/>
    <x v="0"/>
    <n v="153900"/>
  </r>
  <r>
    <x v="845"/>
    <x v="0"/>
    <n v="171000"/>
  </r>
  <r>
    <x v="846"/>
    <x v="0"/>
    <n v="213000"/>
  </r>
  <r>
    <x v="847"/>
    <x v="0"/>
    <n v="133500"/>
  </r>
  <r>
    <x v="848"/>
    <x v="0"/>
    <n v="240000"/>
  </r>
  <r>
    <x v="849"/>
    <x v="0"/>
    <n v="187000"/>
  </r>
  <r>
    <x v="850"/>
    <x v="3"/>
    <n v="131500"/>
  </r>
  <r>
    <x v="851"/>
    <x v="3"/>
    <n v="215000"/>
  </r>
  <r>
    <x v="852"/>
    <x v="0"/>
    <n v="164000"/>
  </r>
  <r>
    <x v="853"/>
    <x v="0"/>
    <n v="158000"/>
  </r>
  <r>
    <x v="854"/>
    <x v="0"/>
    <n v="170000"/>
  </r>
  <r>
    <x v="855"/>
    <x v="0"/>
    <n v="127000"/>
  </r>
  <r>
    <x v="856"/>
    <x v="0"/>
    <n v="147000"/>
  </r>
  <r>
    <x v="857"/>
    <x v="0"/>
    <n v="174000"/>
  </r>
  <r>
    <x v="858"/>
    <x v="0"/>
    <n v="152000"/>
  </r>
  <r>
    <x v="859"/>
    <x v="0"/>
    <n v="250000"/>
  </r>
  <r>
    <x v="860"/>
    <x v="0"/>
    <n v="189950"/>
  </r>
  <r>
    <x v="861"/>
    <x v="1"/>
    <n v="131500"/>
  </r>
  <r>
    <x v="862"/>
    <x v="0"/>
    <n v="152000"/>
  </r>
  <r>
    <x v="863"/>
    <x v="0"/>
    <n v="132500"/>
  </r>
  <r>
    <x v="864"/>
    <x v="0"/>
    <n v="250580"/>
  </r>
  <r>
    <x v="865"/>
    <x v="0"/>
    <n v="148500"/>
  </r>
  <r>
    <x v="866"/>
    <x v="0"/>
    <n v="248900"/>
  </r>
  <r>
    <x v="867"/>
    <x v="0"/>
    <n v="129000"/>
  </r>
  <r>
    <x v="868"/>
    <x v="0"/>
    <n v="169000"/>
  </r>
  <r>
    <x v="869"/>
    <x v="0"/>
    <n v="236000"/>
  </r>
  <r>
    <x v="870"/>
    <x v="0"/>
    <n v="109500"/>
  </r>
  <r>
    <x v="871"/>
    <x v="0"/>
    <n v="200500"/>
  </r>
  <r>
    <x v="872"/>
    <x v="0"/>
    <n v="116000"/>
  </r>
  <r>
    <x v="873"/>
    <x v="0"/>
    <n v="133000"/>
  </r>
  <r>
    <x v="874"/>
    <x v="0"/>
    <n v="66500"/>
  </r>
  <r>
    <x v="875"/>
    <x v="0"/>
    <n v="303477"/>
  </r>
  <r>
    <x v="876"/>
    <x v="0"/>
    <n v="132250"/>
  </r>
  <r>
    <x v="877"/>
    <x v="0"/>
    <n v="350000"/>
  </r>
  <r>
    <x v="878"/>
    <x v="0"/>
    <n v="148000"/>
  </r>
  <r>
    <x v="879"/>
    <x v="0"/>
    <n v="136500"/>
  </r>
  <r>
    <x v="880"/>
    <x v="0"/>
    <n v="157000"/>
  </r>
  <r>
    <x v="881"/>
    <x v="0"/>
    <n v="187500"/>
  </r>
  <r>
    <x v="882"/>
    <x v="0"/>
    <n v="178000"/>
  </r>
  <r>
    <x v="883"/>
    <x v="0"/>
    <n v="118500"/>
  </r>
  <r>
    <x v="884"/>
    <x v="0"/>
    <n v="100000"/>
  </r>
  <r>
    <x v="885"/>
    <x v="3"/>
    <n v="328900"/>
  </r>
  <r>
    <x v="886"/>
    <x v="2"/>
    <n v="145000"/>
  </r>
  <r>
    <x v="887"/>
    <x v="0"/>
    <n v="135500"/>
  </r>
  <r>
    <x v="888"/>
    <x v="0"/>
    <n v="268000"/>
  </r>
  <r>
    <x v="889"/>
    <x v="0"/>
    <n v="149500"/>
  </r>
  <r>
    <x v="890"/>
    <x v="0"/>
    <n v="122900"/>
  </r>
  <r>
    <x v="891"/>
    <x v="0"/>
    <n v="172500"/>
  </r>
  <r>
    <x v="892"/>
    <x v="0"/>
    <n v="154500"/>
  </r>
  <r>
    <x v="893"/>
    <x v="0"/>
    <n v="165000"/>
  </r>
  <r>
    <x v="894"/>
    <x v="2"/>
    <n v="118858"/>
  </r>
  <r>
    <x v="895"/>
    <x v="0"/>
    <n v="140000"/>
  </r>
  <r>
    <x v="896"/>
    <x v="0"/>
    <n v="106500"/>
  </r>
  <r>
    <x v="897"/>
    <x v="2"/>
    <n v="142953"/>
  </r>
  <r>
    <x v="898"/>
    <x v="0"/>
    <n v="611657"/>
  </r>
  <r>
    <x v="899"/>
    <x v="0"/>
    <n v="135000"/>
  </r>
  <r>
    <x v="900"/>
    <x v="0"/>
    <n v="110000"/>
  </r>
  <r>
    <x v="901"/>
    <x v="0"/>
    <n v="153000"/>
  </r>
  <r>
    <x v="902"/>
    <x v="0"/>
    <n v="180000"/>
  </r>
  <r>
    <x v="903"/>
    <x v="0"/>
    <n v="240000"/>
  </r>
  <r>
    <x v="904"/>
    <x v="0"/>
    <n v="125500"/>
  </r>
  <r>
    <x v="905"/>
    <x v="0"/>
    <n v="128000"/>
  </r>
  <r>
    <x v="906"/>
    <x v="0"/>
    <n v="255000"/>
  </r>
  <r>
    <x v="907"/>
    <x v="0"/>
    <n v="250000"/>
  </r>
  <r>
    <x v="908"/>
    <x v="0"/>
    <n v="131000"/>
  </r>
  <r>
    <x v="909"/>
    <x v="0"/>
    <n v="174000"/>
  </r>
  <r>
    <x v="910"/>
    <x v="2"/>
    <n v="154300"/>
  </r>
  <r>
    <x v="911"/>
    <x v="0"/>
    <n v="143500"/>
  </r>
  <r>
    <x v="912"/>
    <x v="0"/>
    <n v="88000"/>
  </r>
  <r>
    <x v="913"/>
    <x v="2"/>
    <n v="145000"/>
  </r>
  <r>
    <x v="914"/>
    <x v="3"/>
    <n v="173733"/>
  </r>
  <r>
    <x v="915"/>
    <x v="4"/>
    <n v="75000"/>
  </r>
  <r>
    <x v="916"/>
    <x v="0"/>
    <n v="35311"/>
  </r>
  <r>
    <x v="917"/>
    <x v="0"/>
    <n v="135000"/>
  </r>
  <r>
    <x v="918"/>
    <x v="0"/>
    <n v="238000"/>
  </r>
  <r>
    <x v="919"/>
    <x v="0"/>
    <n v="176500"/>
  </r>
  <r>
    <x v="920"/>
    <x v="0"/>
    <n v="201000"/>
  </r>
  <r>
    <x v="921"/>
    <x v="2"/>
    <n v="145900"/>
  </r>
  <r>
    <x v="922"/>
    <x v="0"/>
    <n v="169990"/>
  </r>
  <r>
    <x v="923"/>
    <x v="3"/>
    <n v="193000"/>
  </r>
  <r>
    <x v="924"/>
    <x v="0"/>
    <n v="207500"/>
  </r>
  <r>
    <x v="925"/>
    <x v="0"/>
    <n v="175000"/>
  </r>
  <r>
    <x v="926"/>
    <x v="0"/>
    <n v="285000"/>
  </r>
  <r>
    <x v="927"/>
    <x v="0"/>
    <n v="176000"/>
  </r>
  <r>
    <x v="928"/>
    <x v="0"/>
    <n v="236500"/>
  </r>
  <r>
    <x v="929"/>
    <x v="0"/>
    <n v="222000"/>
  </r>
  <r>
    <x v="930"/>
    <x v="0"/>
    <n v="201000"/>
  </r>
  <r>
    <x v="931"/>
    <x v="0"/>
    <n v="117500"/>
  </r>
  <r>
    <x v="932"/>
    <x v="0"/>
    <n v="320000"/>
  </r>
  <r>
    <x v="933"/>
    <x v="0"/>
    <n v="190000"/>
  </r>
  <r>
    <x v="934"/>
    <x v="0"/>
    <n v="242000"/>
  </r>
  <r>
    <x v="935"/>
    <x v="0"/>
    <n v="79900"/>
  </r>
  <r>
    <x v="936"/>
    <x v="0"/>
    <n v="184900"/>
  </r>
  <r>
    <x v="937"/>
    <x v="0"/>
    <n v="253000"/>
  </r>
  <r>
    <x v="938"/>
    <x v="0"/>
    <n v="239799"/>
  </r>
  <r>
    <x v="939"/>
    <x v="0"/>
    <n v="244400"/>
  </r>
  <r>
    <x v="940"/>
    <x v="2"/>
    <n v="150900"/>
  </r>
  <r>
    <x v="941"/>
    <x v="0"/>
    <n v="214000"/>
  </r>
  <r>
    <x v="942"/>
    <x v="2"/>
    <n v="150000"/>
  </r>
  <r>
    <x v="943"/>
    <x v="2"/>
    <n v="143000"/>
  </r>
  <r>
    <x v="944"/>
    <x v="0"/>
    <n v="137500"/>
  </r>
  <r>
    <x v="945"/>
    <x v="0"/>
    <n v="124900"/>
  </r>
  <r>
    <x v="946"/>
    <x v="0"/>
    <n v="143000"/>
  </r>
  <r>
    <x v="947"/>
    <x v="0"/>
    <n v="270000"/>
  </r>
  <r>
    <x v="948"/>
    <x v="0"/>
    <n v="192500"/>
  </r>
  <r>
    <x v="949"/>
    <x v="0"/>
    <n v="197500"/>
  </r>
  <r>
    <x v="950"/>
    <x v="0"/>
    <n v="129000"/>
  </r>
  <r>
    <x v="951"/>
    <x v="0"/>
    <n v="119900"/>
  </r>
  <r>
    <x v="952"/>
    <x v="0"/>
    <n v="133900"/>
  </r>
  <r>
    <x v="953"/>
    <x v="0"/>
    <n v="172000"/>
  </r>
  <r>
    <x v="954"/>
    <x v="2"/>
    <n v="127500"/>
  </r>
  <r>
    <x v="955"/>
    <x v="2"/>
    <n v="145000"/>
  </r>
  <r>
    <x v="956"/>
    <x v="3"/>
    <n v="124000"/>
  </r>
  <r>
    <x v="957"/>
    <x v="0"/>
    <n v="132000"/>
  </r>
  <r>
    <x v="958"/>
    <x v="0"/>
    <n v="185000"/>
  </r>
  <r>
    <x v="959"/>
    <x v="4"/>
    <n v="155000"/>
  </r>
  <r>
    <x v="960"/>
    <x v="0"/>
    <n v="116500"/>
  </r>
  <r>
    <x v="961"/>
    <x v="0"/>
    <n v="272000"/>
  </r>
  <r>
    <x v="962"/>
    <x v="3"/>
    <n v="155000"/>
  </r>
  <r>
    <x v="963"/>
    <x v="0"/>
    <n v="239000"/>
  </r>
  <r>
    <x v="964"/>
    <x v="0"/>
    <n v="214900"/>
  </r>
  <r>
    <x v="965"/>
    <x v="0"/>
    <n v="178900"/>
  </r>
  <r>
    <x v="966"/>
    <x v="0"/>
    <n v="160000"/>
  </r>
  <r>
    <x v="967"/>
    <x v="0"/>
    <n v="135000"/>
  </r>
  <r>
    <x v="968"/>
    <x v="0"/>
    <n v="37900"/>
  </r>
  <r>
    <x v="969"/>
    <x v="1"/>
    <n v="140000"/>
  </r>
  <r>
    <x v="970"/>
    <x v="0"/>
    <n v="135000"/>
  </r>
  <r>
    <x v="971"/>
    <x v="4"/>
    <n v="173000"/>
  </r>
  <r>
    <x v="972"/>
    <x v="3"/>
    <n v="99500"/>
  </r>
  <r>
    <x v="973"/>
    <x v="0"/>
    <n v="182000"/>
  </r>
  <r>
    <x v="974"/>
    <x v="0"/>
    <n v="167500"/>
  </r>
  <r>
    <x v="975"/>
    <x v="4"/>
    <n v="165000"/>
  </r>
  <r>
    <x v="976"/>
    <x v="0"/>
    <n v="85500"/>
  </r>
  <r>
    <x v="977"/>
    <x v="3"/>
    <n v="199900"/>
  </r>
  <r>
    <x v="978"/>
    <x v="0"/>
    <n v="110000"/>
  </r>
  <r>
    <x v="979"/>
    <x v="0"/>
    <n v="139000"/>
  </r>
  <r>
    <x v="980"/>
    <x v="0"/>
    <n v="178400"/>
  </r>
  <r>
    <x v="981"/>
    <x v="0"/>
    <n v="336000"/>
  </r>
  <r>
    <x v="982"/>
    <x v="0"/>
    <n v="159895"/>
  </r>
  <r>
    <x v="983"/>
    <x v="0"/>
    <n v="255900"/>
  </r>
  <r>
    <x v="984"/>
    <x v="2"/>
    <n v="126000"/>
  </r>
  <r>
    <x v="985"/>
    <x v="1"/>
    <n v="125000"/>
  </r>
  <r>
    <x v="986"/>
    <x v="0"/>
    <n v="117000"/>
  </r>
  <r>
    <x v="987"/>
    <x v="0"/>
    <n v="395192"/>
  </r>
  <r>
    <x v="988"/>
    <x v="0"/>
    <n v="195000"/>
  </r>
  <r>
    <x v="989"/>
    <x v="0"/>
    <n v="197000"/>
  </r>
  <r>
    <x v="990"/>
    <x v="0"/>
    <n v="348000"/>
  </r>
  <r>
    <x v="991"/>
    <x v="0"/>
    <n v="168000"/>
  </r>
  <r>
    <x v="992"/>
    <x v="0"/>
    <n v="187000"/>
  </r>
  <r>
    <x v="993"/>
    <x v="0"/>
    <n v="173900"/>
  </r>
  <r>
    <x v="994"/>
    <x v="0"/>
    <n v="337500"/>
  </r>
  <r>
    <x v="995"/>
    <x v="0"/>
    <n v="121600"/>
  </r>
  <r>
    <x v="996"/>
    <x v="0"/>
    <n v="136500"/>
  </r>
  <r>
    <x v="997"/>
    <x v="0"/>
    <n v="185000"/>
  </r>
  <r>
    <x v="998"/>
    <x v="0"/>
    <n v="91000"/>
  </r>
  <r>
    <x v="999"/>
    <x v="0"/>
    <n v="206000"/>
  </r>
  <r>
    <x v="1000"/>
    <x v="0"/>
    <n v="82000"/>
  </r>
  <r>
    <x v="1001"/>
    <x v="0"/>
    <n v="86000"/>
  </r>
  <r>
    <x v="1002"/>
    <x v="0"/>
    <n v="232000"/>
  </r>
  <r>
    <x v="1003"/>
    <x v="2"/>
    <n v="136905"/>
  </r>
  <r>
    <x v="1004"/>
    <x v="3"/>
    <n v="181000"/>
  </r>
  <r>
    <x v="1005"/>
    <x v="0"/>
    <n v="149900"/>
  </r>
  <r>
    <x v="1006"/>
    <x v="0"/>
    <n v="163500"/>
  </r>
  <r>
    <x v="1007"/>
    <x v="3"/>
    <n v="88000"/>
  </r>
  <r>
    <x v="1008"/>
    <x v="0"/>
    <n v="240000"/>
  </r>
  <r>
    <x v="1009"/>
    <x v="0"/>
    <n v="102000"/>
  </r>
  <r>
    <x v="1010"/>
    <x v="0"/>
    <n v="135000"/>
  </r>
  <r>
    <x v="1011"/>
    <x v="2"/>
    <n v="100000"/>
  </r>
  <r>
    <x v="1012"/>
    <x v="0"/>
    <n v="165000"/>
  </r>
  <r>
    <x v="1013"/>
    <x v="0"/>
    <n v="85000"/>
  </r>
  <r>
    <x v="1014"/>
    <x v="0"/>
    <n v="119200"/>
  </r>
  <r>
    <x v="1015"/>
    <x v="0"/>
    <n v="227000"/>
  </r>
  <r>
    <x v="1016"/>
    <x v="0"/>
    <n v="203000"/>
  </r>
  <r>
    <x v="1017"/>
    <x v="3"/>
    <n v="187500"/>
  </r>
  <r>
    <x v="1018"/>
    <x v="0"/>
    <n v="160000"/>
  </r>
  <r>
    <x v="1019"/>
    <x v="3"/>
    <n v="213490"/>
  </r>
  <r>
    <x v="1020"/>
    <x v="0"/>
    <n v="176000"/>
  </r>
  <r>
    <x v="1021"/>
    <x v="0"/>
    <n v="194000"/>
  </r>
  <r>
    <x v="1022"/>
    <x v="0"/>
    <n v="87000"/>
  </r>
  <r>
    <x v="1023"/>
    <x v="3"/>
    <n v="191000"/>
  </r>
  <r>
    <x v="1024"/>
    <x v="0"/>
    <n v="287000"/>
  </r>
  <r>
    <x v="1025"/>
    <x v="0"/>
    <n v="112500"/>
  </r>
  <r>
    <x v="1026"/>
    <x v="0"/>
    <n v="167500"/>
  </r>
  <r>
    <x v="1027"/>
    <x v="0"/>
    <n v="293077"/>
  </r>
  <r>
    <x v="1028"/>
    <x v="0"/>
    <n v="105000"/>
  </r>
  <r>
    <x v="1029"/>
    <x v="4"/>
    <n v="118000"/>
  </r>
  <r>
    <x v="1030"/>
    <x v="1"/>
    <n v="160000"/>
  </r>
  <r>
    <x v="1031"/>
    <x v="0"/>
    <n v="197000"/>
  </r>
  <r>
    <x v="1032"/>
    <x v="0"/>
    <n v="310000"/>
  </r>
  <r>
    <x v="1033"/>
    <x v="0"/>
    <n v="230000"/>
  </r>
  <r>
    <x v="1034"/>
    <x v="0"/>
    <n v="119750"/>
  </r>
  <r>
    <x v="1035"/>
    <x v="0"/>
    <n v="84000"/>
  </r>
  <r>
    <x v="1036"/>
    <x v="0"/>
    <n v="315500"/>
  </r>
  <r>
    <x v="1037"/>
    <x v="0"/>
    <n v="287000"/>
  </r>
  <r>
    <x v="1038"/>
    <x v="4"/>
    <n v="97000"/>
  </r>
  <r>
    <x v="1039"/>
    <x v="3"/>
    <n v="80000"/>
  </r>
  <r>
    <x v="1040"/>
    <x v="0"/>
    <n v="155000"/>
  </r>
  <r>
    <x v="1041"/>
    <x v="0"/>
    <n v="173000"/>
  </r>
  <r>
    <x v="1042"/>
    <x v="4"/>
    <n v="196000"/>
  </r>
  <r>
    <x v="1043"/>
    <x v="0"/>
    <n v="262280"/>
  </r>
  <r>
    <x v="1044"/>
    <x v="0"/>
    <n v="278000"/>
  </r>
  <r>
    <x v="1045"/>
    <x v="0"/>
    <n v="139600"/>
  </r>
  <r>
    <x v="1046"/>
    <x v="0"/>
    <n v="556581"/>
  </r>
  <r>
    <x v="1047"/>
    <x v="0"/>
    <n v="145000"/>
  </r>
  <r>
    <x v="1048"/>
    <x v="0"/>
    <n v="115000"/>
  </r>
  <r>
    <x v="1049"/>
    <x v="0"/>
    <n v="84900"/>
  </r>
  <r>
    <x v="1050"/>
    <x v="0"/>
    <n v="176485"/>
  </r>
  <r>
    <x v="1051"/>
    <x v="0"/>
    <n v="200141"/>
  </r>
  <r>
    <x v="1052"/>
    <x v="0"/>
    <n v="165000"/>
  </r>
  <r>
    <x v="1053"/>
    <x v="0"/>
    <n v="144500"/>
  </r>
  <r>
    <x v="1054"/>
    <x v="0"/>
    <n v="255000"/>
  </r>
  <r>
    <x v="1055"/>
    <x v="0"/>
    <n v="180000"/>
  </r>
  <r>
    <x v="1056"/>
    <x v="3"/>
    <n v="185850"/>
  </r>
  <r>
    <x v="1057"/>
    <x v="0"/>
    <n v="248000"/>
  </r>
  <r>
    <x v="1058"/>
    <x v="0"/>
    <n v="335000"/>
  </r>
  <r>
    <x v="1059"/>
    <x v="0"/>
    <n v="220000"/>
  </r>
  <r>
    <x v="1060"/>
    <x v="3"/>
    <n v="213500"/>
  </r>
  <r>
    <x v="1061"/>
    <x v="0"/>
    <n v="81000"/>
  </r>
  <r>
    <x v="1062"/>
    <x v="1"/>
    <n v="90000"/>
  </r>
  <r>
    <x v="1063"/>
    <x v="0"/>
    <n v="110500"/>
  </r>
  <r>
    <x v="1064"/>
    <x v="0"/>
    <n v="154000"/>
  </r>
  <r>
    <x v="1065"/>
    <x v="0"/>
    <n v="328000"/>
  </r>
  <r>
    <x v="1066"/>
    <x v="0"/>
    <n v="178000"/>
  </r>
  <r>
    <x v="1067"/>
    <x v="0"/>
    <n v="167900"/>
  </r>
  <r>
    <x v="1068"/>
    <x v="3"/>
    <n v="151400"/>
  </r>
  <r>
    <x v="1069"/>
    <x v="0"/>
    <n v="135000"/>
  </r>
  <r>
    <x v="1070"/>
    <x v="0"/>
    <n v="135000"/>
  </r>
  <r>
    <x v="1071"/>
    <x v="0"/>
    <n v="154000"/>
  </r>
  <r>
    <x v="1072"/>
    <x v="0"/>
    <n v="91500"/>
  </r>
  <r>
    <x v="1073"/>
    <x v="0"/>
    <n v="159500"/>
  </r>
  <r>
    <x v="1074"/>
    <x v="0"/>
    <n v="194000"/>
  </r>
  <r>
    <x v="1075"/>
    <x v="0"/>
    <n v="219500"/>
  </r>
  <r>
    <x v="1076"/>
    <x v="0"/>
    <n v="170000"/>
  </r>
  <r>
    <x v="1077"/>
    <x v="0"/>
    <n v="138800"/>
  </r>
  <r>
    <x v="1078"/>
    <x v="3"/>
    <n v="155900"/>
  </r>
  <r>
    <x v="1079"/>
    <x v="0"/>
    <n v="126000"/>
  </r>
  <r>
    <x v="1080"/>
    <x v="0"/>
    <n v="145000"/>
  </r>
  <r>
    <x v="1081"/>
    <x v="0"/>
    <n v="133000"/>
  </r>
  <r>
    <x v="1082"/>
    <x v="0"/>
    <n v="192000"/>
  </r>
  <r>
    <x v="1083"/>
    <x v="0"/>
    <n v="160000"/>
  </r>
  <r>
    <x v="1084"/>
    <x v="0"/>
    <n v="187500"/>
  </r>
  <r>
    <x v="1085"/>
    <x v="0"/>
    <n v="147000"/>
  </r>
  <r>
    <x v="1086"/>
    <x v="3"/>
    <n v="83500"/>
  </r>
  <r>
    <x v="1087"/>
    <x v="0"/>
    <n v="252000"/>
  </r>
  <r>
    <x v="1088"/>
    <x v="4"/>
    <n v="137500"/>
  </r>
  <r>
    <x v="1089"/>
    <x v="3"/>
    <n v="197000"/>
  </r>
  <r>
    <x v="1090"/>
    <x v="2"/>
    <n v="92900"/>
  </r>
  <r>
    <x v="1091"/>
    <x v="4"/>
    <n v="160000"/>
  </r>
  <r>
    <x v="1092"/>
    <x v="0"/>
    <n v="136500"/>
  </r>
  <r>
    <x v="1093"/>
    <x v="0"/>
    <n v="146000"/>
  </r>
  <r>
    <x v="1094"/>
    <x v="0"/>
    <n v="129000"/>
  </r>
  <r>
    <x v="1095"/>
    <x v="0"/>
    <n v="176432"/>
  </r>
  <r>
    <x v="1096"/>
    <x v="0"/>
    <n v="127000"/>
  </r>
  <r>
    <x v="1097"/>
    <x v="3"/>
    <n v="170000"/>
  </r>
  <r>
    <x v="1098"/>
    <x v="0"/>
    <n v="128000"/>
  </r>
  <r>
    <x v="1099"/>
    <x v="0"/>
    <n v="157000"/>
  </r>
  <r>
    <x v="1100"/>
    <x v="0"/>
    <n v="60000"/>
  </r>
  <r>
    <x v="1101"/>
    <x v="0"/>
    <n v="119500"/>
  </r>
  <r>
    <x v="1102"/>
    <x v="0"/>
    <n v="135000"/>
  </r>
  <r>
    <x v="1103"/>
    <x v="0"/>
    <n v="159500"/>
  </r>
  <r>
    <x v="1104"/>
    <x v="3"/>
    <n v="106000"/>
  </r>
  <r>
    <x v="1105"/>
    <x v="0"/>
    <n v="325000"/>
  </r>
  <r>
    <x v="1106"/>
    <x v="0"/>
    <n v="179900"/>
  </r>
  <r>
    <x v="1107"/>
    <x v="0"/>
    <n v="274725"/>
  </r>
  <r>
    <x v="1108"/>
    <x v="0"/>
    <n v="181000"/>
  </r>
  <r>
    <x v="1109"/>
    <x v="0"/>
    <n v="280000"/>
  </r>
  <r>
    <x v="1110"/>
    <x v="0"/>
    <n v="188000"/>
  </r>
  <r>
    <x v="1111"/>
    <x v="0"/>
    <n v="205000"/>
  </r>
  <r>
    <x v="1112"/>
    <x v="0"/>
    <n v="129900"/>
  </r>
  <r>
    <x v="1113"/>
    <x v="0"/>
    <n v="134500"/>
  </r>
  <r>
    <x v="1114"/>
    <x v="0"/>
    <n v="117000"/>
  </r>
  <r>
    <x v="1115"/>
    <x v="0"/>
    <n v="318000"/>
  </r>
  <r>
    <x v="1116"/>
    <x v="0"/>
    <n v="184100"/>
  </r>
  <r>
    <x v="1117"/>
    <x v="0"/>
    <n v="130000"/>
  </r>
  <r>
    <x v="1118"/>
    <x v="0"/>
    <n v="140000"/>
  </r>
  <r>
    <x v="1119"/>
    <x v="0"/>
    <n v="133700"/>
  </r>
  <r>
    <x v="1120"/>
    <x v="0"/>
    <n v="118400"/>
  </r>
  <r>
    <x v="1121"/>
    <x v="0"/>
    <n v="212900"/>
  </r>
  <r>
    <x v="1122"/>
    <x v="0"/>
    <n v="112000"/>
  </r>
  <r>
    <x v="1123"/>
    <x v="0"/>
    <n v="118000"/>
  </r>
  <r>
    <x v="1124"/>
    <x v="0"/>
    <n v="163900"/>
  </r>
  <r>
    <x v="1125"/>
    <x v="0"/>
    <n v="115000"/>
  </r>
  <r>
    <x v="1126"/>
    <x v="3"/>
    <n v="174000"/>
  </r>
  <r>
    <x v="1127"/>
    <x v="0"/>
    <n v="259000"/>
  </r>
  <r>
    <x v="1128"/>
    <x v="0"/>
    <n v="215000"/>
  </r>
  <r>
    <x v="1129"/>
    <x v="2"/>
    <n v="140000"/>
  </r>
  <r>
    <x v="1130"/>
    <x v="0"/>
    <n v="135000"/>
  </r>
  <r>
    <x v="1131"/>
    <x v="0"/>
    <n v="93500"/>
  </r>
  <r>
    <x v="1132"/>
    <x v="0"/>
    <n v="117500"/>
  </r>
  <r>
    <x v="1133"/>
    <x v="0"/>
    <n v="239500"/>
  </r>
  <r>
    <x v="1134"/>
    <x v="0"/>
    <n v="169000"/>
  </r>
  <r>
    <x v="1135"/>
    <x v="0"/>
    <n v="102000"/>
  </r>
  <r>
    <x v="1136"/>
    <x v="0"/>
    <n v="119000"/>
  </r>
  <r>
    <x v="1137"/>
    <x v="0"/>
    <n v="94000"/>
  </r>
  <r>
    <x v="1138"/>
    <x v="0"/>
    <n v="196000"/>
  </r>
  <r>
    <x v="1139"/>
    <x v="0"/>
    <n v="144000"/>
  </r>
  <r>
    <x v="1140"/>
    <x v="0"/>
    <n v="139000"/>
  </r>
  <r>
    <x v="1141"/>
    <x v="0"/>
    <n v="197500"/>
  </r>
  <r>
    <x v="1142"/>
    <x v="0"/>
    <n v="424870"/>
  </r>
  <r>
    <x v="1143"/>
    <x v="0"/>
    <n v="80000"/>
  </r>
  <r>
    <x v="1144"/>
    <x v="1"/>
    <n v="80000"/>
  </r>
  <r>
    <x v="1145"/>
    <x v="0"/>
    <n v="149000"/>
  </r>
  <r>
    <x v="1146"/>
    <x v="0"/>
    <n v="180000"/>
  </r>
  <r>
    <x v="1147"/>
    <x v="0"/>
    <n v="174500"/>
  </r>
  <r>
    <x v="1148"/>
    <x v="0"/>
    <n v="116900"/>
  </r>
  <r>
    <x v="1149"/>
    <x v="0"/>
    <n v="143000"/>
  </r>
  <r>
    <x v="1150"/>
    <x v="0"/>
    <n v="124000"/>
  </r>
  <r>
    <x v="1151"/>
    <x v="0"/>
    <n v="149900"/>
  </r>
  <r>
    <x v="1152"/>
    <x v="0"/>
    <n v="230000"/>
  </r>
  <r>
    <x v="1153"/>
    <x v="0"/>
    <n v="120500"/>
  </r>
  <r>
    <x v="1154"/>
    <x v="0"/>
    <n v="201800"/>
  </r>
  <r>
    <x v="1155"/>
    <x v="0"/>
    <n v="218000"/>
  </r>
  <r>
    <x v="1156"/>
    <x v="0"/>
    <n v="179900"/>
  </r>
  <r>
    <x v="1157"/>
    <x v="4"/>
    <n v="230000"/>
  </r>
  <r>
    <x v="1158"/>
    <x v="0"/>
    <n v="235128"/>
  </r>
  <r>
    <x v="1159"/>
    <x v="0"/>
    <n v="185000"/>
  </r>
  <r>
    <x v="1160"/>
    <x v="4"/>
    <n v="146000"/>
  </r>
  <r>
    <x v="1161"/>
    <x v="0"/>
    <n v="224000"/>
  </r>
  <r>
    <x v="1162"/>
    <x v="0"/>
    <n v="129000"/>
  </r>
  <r>
    <x v="1163"/>
    <x v="2"/>
    <n v="108959"/>
  </r>
  <r>
    <x v="1164"/>
    <x v="0"/>
    <n v="194000"/>
  </r>
  <r>
    <x v="1165"/>
    <x v="0"/>
    <n v="233170"/>
  </r>
  <r>
    <x v="1166"/>
    <x v="0"/>
    <n v="245350"/>
  </r>
  <r>
    <x v="1167"/>
    <x v="0"/>
    <n v="173000"/>
  </r>
  <r>
    <x v="1168"/>
    <x v="0"/>
    <n v="235000"/>
  </r>
  <r>
    <x v="1169"/>
    <x v="0"/>
    <n v="625000"/>
  </r>
  <r>
    <x v="1170"/>
    <x v="0"/>
    <n v="171000"/>
  </r>
  <r>
    <x v="1171"/>
    <x v="0"/>
    <n v="163000"/>
  </r>
  <r>
    <x v="1172"/>
    <x v="3"/>
    <n v="171900"/>
  </r>
  <r>
    <x v="1173"/>
    <x v="0"/>
    <n v="200500"/>
  </r>
  <r>
    <x v="1174"/>
    <x v="0"/>
    <n v="239000"/>
  </r>
  <r>
    <x v="1175"/>
    <x v="0"/>
    <n v="285000"/>
  </r>
  <r>
    <x v="1176"/>
    <x v="0"/>
    <n v="119500"/>
  </r>
  <r>
    <x v="1177"/>
    <x v="0"/>
    <n v="115000"/>
  </r>
  <r>
    <x v="1178"/>
    <x v="0"/>
    <n v="154900"/>
  </r>
  <r>
    <x v="1179"/>
    <x v="0"/>
    <n v="93000"/>
  </r>
  <r>
    <x v="1180"/>
    <x v="0"/>
    <n v="250000"/>
  </r>
  <r>
    <x v="1181"/>
    <x v="3"/>
    <n v="392500"/>
  </r>
  <r>
    <x v="1182"/>
    <x v="0"/>
    <n v="745000"/>
  </r>
  <r>
    <x v="1183"/>
    <x v="0"/>
    <n v="120000"/>
  </r>
  <r>
    <x v="1184"/>
    <x v="0"/>
    <n v="186700"/>
  </r>
  <r>
    <x v="1185"/>
    <x v="0"/>
    <n v="104900"/>
  </r>
  <r>
    <x v="1186"/>
    <x v="1"/>
    <n v="95000"/>
  </r>
  <r>
    <x v="1187"/>
    <x v="0"/>
    <n v="262000"/>
  </r>
  <r>
    <x v="1188"/>
    <x v="0"/>
    <n v="195000"/>
  </r>
  <r>
    <x v="1189"/>
    <x v="0"/>
    <n v="189000"/>
  </r>
  <r>
    <x v="1190"/>
    <x v="1"/>
    <n v="168000"/>
  </r>
  <r>
    <x v="1191"/>
    <x v="4"/>
    <n v="174000"/>
  </r>
  <r>
    <x v="1192"/>
    <x v="0"/>
    <n v="125000"/>
  </r>
  <r>
    <x v="1193"/>
    <x v="3"/>
    <n v="165000"/>
  </r>
  <r>
    <x v="1194"/>
    <x v="0"/>
    <n v="158000"/>
  </r>
  <r>
    <x v="1195"/>
    <x v="0"/>
    <n v="176000"/>
  </r>
  <r>
    <x v="1196"/>
    <x v="0"/>
    <n v="219210"/>
  </r>
  <r>
    <x v="1197"/>
    <x v="0"/>
    <n v="144000"/>
  </r>
  <r>
    <x v="1198"/>
    <x v="0"/>
    <n v="178000"/>
  </r>
  <r>
    <x v="1199"/>
    <x v="0"/>
    <n v="148000"/>
  </r>
  <r>
    <x v="1200"/>
    <x v="0"/>
    <n v="116050"/>
  </r>
  <r>
    <x v="1201"/>
    <x v="0"/>
    <n v="197900"/>
  </r>
  <r>
    <x v="1202"/>
    <x v="0"/>
    <n v="117000"/>
  </r>
  <r>
    <x v="1203"/>
    <x v="0"/>
    <n v="213000"/>
  </r>
  <r>
    <x v="1204"/>
    <x v="0"/>
    <n v="153500"/>
  </r>
  <r>
    <x v="1205"/>
    <x v="0"/>
    <n v="271900"/>
  </r>
  <r>
    <x v="1206"/>
    <x v="0"/>
    <n v="107000"/>
  </r>
  <r>
    <x v="1207"/>
    <x v="0"/>
    <n v="200000"/>
  </r>
  <r>
    <x v="1208"/>
    <x v="0"/>
    <n v="140000"/>
  </r>
  <r>
    <x v="1209"/>
    <x v="0"/>
    <n v="290000"/>
  </r>
  <r>
    <x v="1210"/>
    <x v="0"/>
    <n v="189000"/>
  </r>
  <r>
    <x v="1211"/>
    <x v="0"/>
    <n v="164000"/>
  </r>
  <r>
    <x v="1212"/>
    <x v="0"/>
    <n v="113000"/>
  </r>
  <r>
    <x v="1213"/>
    <x v="0"/>
    <n v="145000"/>
  </r>
  <r>
    <x v="1214"/>
    <x v="0"/>
    <n v="134500"/>
  </r>
  <r>
    <x v="1215"/>
    <x v="0"/>
    <n v="125000"/>
  </r>
  <r>
    <x v="1216"/>
    <x v="2"/>
    <n v="112000"/>
  </r>
  <r>
    <x v="1217"/>
    <x v="0"/>
    <n v="229456"/>
  </r>
  <r>
    <x v="1218"/>
    <x v="0"/>
    <n v="80500"/>
  </r>
  <r>
    <x v="1219"/>
    <x v="4"/>
    <n v="91500"/>
  </r>
  <r>
    <x v="1220"/>
    <x v="0"/>
    <n v="115000"/>
  </r>
  <r>
    <x v="1221"/>
    <x v="0"/>
    <n v="134000"/>
  </r>
  <r>
    <x v="1222"/>
    <x v="0"/>
    <n v="143000"/>
  </r>
  <r>
    <x v="1223"/>
    <x v="0"/>
    <n v="137900"/>
  </r>
  <r>
    <x v="1224"/>
    <x v="0"/>
    <n v="184000"/>
  </r>
  <r>
    <x v="1225"/>
    <x v="0"/>
    <n v="145000"/>
  </r>
  <r>
    <x v="1226"/>
    <x v="0"/>
    <n v="214000"/>
  </r>
  <r>
    <x v="1227"/>
    <x v="0"/>
    <n v="147000"/>
  </r>
  <r>
    <x v="1228"/>
    <x v="3"/>
    <n v="367294"/>
  </r>
  <r>
    <x v="1229"/>
    <x v="0"/>
    <n v="127000"/>
  </r>
  <r>
    <x v="1230"/>
    <x v="2"/>
    <n v="190000"/>
  </r>
  <r>
    <x v="1231"/>
    <x v="2"/>
    <n v="132500"/>
  </r>
  <r>
    <x v="1232"/>
    <x v="2"/>
    <n v="101800"/>
  </r>
  <r>
    <x v="1233"/>
    <x v="0"/>
    <n v="142000"/>
  </r>
  <r>
    <x v="1234"/>
    <x v="0"/>
    <n v="130000"/>
  </r>
  <r>
    <x v="1235"/>
    <x v="0"/>
    <n v="138887"/>
  </r>
  <r>
    <x v="1236"/>
    <x v="4"/>
    <n v="175500"/>
  </r>
  <r>
    <x v="1237"/>
    <x v="0"/>
    <n v="195000"/>
  </r>
  <r>
    <x v="1238"/>
    <x v="0"/>
    <n v="142500"/>
  </r>
  <r>
    <x v="1239"/>
    <x v="0"/>
    <n v="265900"/>
  </r>
  <r>
    <x v="1240"/>
    <x v="0"/>
    <n v="224900"/>
  </r>
  <r>
    <x v="1241"/>
    <x v="0"/>
    <n v="248328"/>
  </r>
  <r>
    <x v="1242"/>
    <x v="0"/>
    <n v="170000"/>
  </r>
  <r>
    <x v="1243"/>
    <x v="0"/>
    <n v="465000"/>
  </r>
  <r>
    <x v="1244"/>
    <x v="0"/>
    <n v="230000"/>
  </r>
  <r>
    <x v="1245"/>
    <x v="0"/>
    <n v="178000"/>
  </r>
  <r>
    <x v="1246"/>
    <x v="0"/>
    <n v="186500"/>
  </r>
  <r>
    <x v="1247"/>
    <x v="0"/>
    <n v="169900"/>
  </r>
  <r>
    <x v="1248"/>
    <x v="0"/>
    <n v="129500"/>
  </r>
  <r>
    <x v="1249"/>
    <x v="0"/>
    <n v="119000"/>
  </r>
  <r>
    <x v="1250"/>
    <x v="0"/>
    <n v="244000"/>
  </r>
  <r>
    <x v="1251"/>
    <x v="3"/>
    <n v="171750"/>
  </r>
  <r>
    <x v="1252"/>
    <x v="0"/>
    <n v="130000"/>
  </r>
  <r>
    <x v="1253"/>
    <x v="0"/>
    <n v="294000"/>
  </r>
  <r>
    <x v="1254"/>
    <x v="0"/>
    <n v="165400"/>
  </r>
  <r>
    <x v="1255"/>
    <x v="0"/>
    <n v="127500"/>
  </r>
  <r>
    <x v="1256"/>
    <x v="0"/>
    <n v="301500"/>
  </r>
  <r>
    <x v="1257"/>
    <x v="0"/>
    <n v="99900"/>
  </r>
  <r>
    <x v="1258"/>
    <x v="0"/>
    <n v="190000"/>
  </r>
  <r>
    <x v="1259"/>
    <x v="0"/>
    <n v="151000"/>
  </r>
  <r>
    <x v="1260"/>
    <x v="0"/>
    <n v="181000"/>
  </r>
  <r>
    <x v="1261"/>
    <x v="0"/>
    <n v="128900"/>
  </r>
  <r>
    <x v="1262"/>
    <x v="0"/>
    <n v="161500"/>
  </r>
  <r>
    <x v="1263"/>
    <x v="0"/>
    <n v="180500"/>
  </r>
  <r>
    <x v="1264"/>
    <x v="3"/>
    <n v="181000"/>
  </r>
  <r>
    <x v="1265"/>
    <x v="3"/>
    <n v="183900"/>
  </r>
  <r>
    <x v="1266"/>
    <x v="1"/>
    <n v="122000"/>
  </r>
  <r>
    <x v="1267"/>
    <x v="0"/>
    <n v="378500"/>
  </r>
  <r>
    <x v="1268"/>
    <x v="0"/>
    <n v="381000"/>
  </r>
  <r>
    <x v="1269"/>
    <x v="0"/>
    <n v="144000"/>
  </r>
  <r>
    <x v="1270"/>
    <x v="0"/>
    <n v="260000"/>
  </r>
  <r>
    <x v="1271"/>
    <x v="0"/>
    <n v="185750"/>
  </r>
  <r>
    <x v="1272"/>
    <x v="0"/>
    <n v="137000"/>
  </r>
  <r>
    <x v="1273"/>
    <x v="0"/>
    <n v="177000"/>
  </r>
  <r>
    <x v="1274"/>
    <x v="0"/>
    <n v="139000"/>
  </r>
  <r>
    <x v="1275"/>
    <x v="2"/>
    <n v="137000"/>
  </r>
  <r>
    <x v="1276"/>
    <x v="0"/>
    <n v="162000"/>
  </r>
  <r>
    <x v="1277"/>
    <x v="0"/>
    <n v="197900"/>
  </r>
  <r>
    <x v="1278"/>
    <x v="0"/>
    <n v="237000"/>
  </r>
  <r>
    <x v="1279"/>
    <x v="0"/>
    <n v="68400"/>
  </r>
  <r>
    <x v="1280"/>
    <x v="0"/>
    <n v="227000"/>
  </r>
  <r>
    <x v="1281"/>
    <x v="0"/>
    <n v="180000"/>
  </r>
  <r>
    <x v="1282"/>
    <x v="0"/>
    <n v="150500"/>
  </r>
  <r>
    <x v="1283"/>
    <x v="2"/>
    <n v="139000"/>
  </r>
  <r>
    <x v="1284"/>
    <x v="0"/>
    <n v="169000"/>
  </r>
  <r>
    <x v="1285"/>
    <x v="0"/>
    <n v="132500"/>
  </r>
  <r>
    <x v="1286"/>
    <x v="0"/>
    <n v="143000"/>
  </r>
  <r>
    <x v="1287"/>
    <x v="0"/>
    <n v="190000"/>
  </r>
  <r>
    <x v="1288"/>
    <x v="3"/>
    <n v="278000"/>
  </r>
  <r>
    <x v="1289"/>
    <x v="0"/>
    <n v="281000"/>
  </r>
  <r>
    <x v="1290"/>
    <x v="0"/>
    <n v="180500"/>
  </r>
  <r>
    <x v="1291"/>
    <x v="4"/>
    <n v="119500"/>
  </r>
  <r>
    <x v="1292"/>
    <x v="0"/>
    <n v="107500"/>
  </r>
  <r>
    <x v="1293"/>
    <x v="0"/>
    <n v="162900"/>
  </r>
  <r>
    <x v="1294"/>
    <x v="0"/>
    <n v="115000"/>
  </r>
  <r>
    <x v="1295"/>
    <x v="0"/>
    <n v="138500"/>
  </r>
  <r>
    <x v="1296"/>
    <x v="0"/>
    <n v="155000"/>
  </r>
  <r>
    <x v="1297"/>
    <x v="3"/>
    <n v="140000"/>
  </r>
  <r>
    <x v="1298"/>
    <x v="0"/>
    <n v="160000"/>
  </r>
  <r>
    <x v="1299"/>
    <x v="0"/>
    <n v="154000"/>
  </r>
  <r>
    <x v="1300"/>
    <x v="0"/>
    <n v="225000"/>
  </r>
  <r>
    <x v="1301"/>
    <x v="0"/>
    <n v="177500"/>
  </r>
  <r>
    <x v="1302"/>
    <x v="0"/>
    <n v="290000"/>
  </r>
  <r>
    <x v="1303"/>
    <x v="0"/>
    <n v="232000"/>
  </r>
  <r>
    <x v="1304"/>
    <x v="3"/>
    <n v="130000"/>
  </r>
  <r>
    <x v="1305"/>
    <x v="0"/>
    <n v="325000"/>
  </r>
  <r>
    <x v="1306"/>
    <x v="3"/>
    <n v="202500"/>
  </r>
  <r>
    <x v="1307"/>
    <x v="0"/>
    <n v="138000"/>
  </r>
  <r>
    <x v="1308"/>
    <x v="0"/>
    <n v="147000"/>
  </r>
  <r>
    <x v="1309"/>
    <x v="0"/>
    <n v="179200"/>
  </r>
  <r>
    <x v="1310"/>
    <x v="0"/>
    <n v="335000"/>
  </r>
  <r>
    <x v="1311"/>
    <x v="0"/>
    <n v="203000"/>
  </r>
  <r>
    <x v="1312"/>
    <x v="0"/>
    <n v="302000"/>
  </r>
  <r>
    <x v="1313"/>
    <x v="0"/>
    <n v="333168"/>
  </r>
  <r>
    <x v="1314"/>
    <x v="0"/>
    <n v="119000"/>
  </r>
  <r>
    <x v="1315"/>
    <x v="0"/>
    <n v="206900"/>
  </r>
  <r>
    <x v="1316"/>
    <x v="0"/>
    <n v="295493"/>
  </r>
  <r>
    <x v="1317"/>
    <x v="3"/>
    <n v="208900"/>
  </r>
  <r>
    <x v="1318"/>
    <x v="0"/>
    <n v="275000"/>
  </r>
  <r>
    <x v="1319"/>
    <x v="0"/>
    <n v="111000"/>
  </r>
  <r>
    <x v="1320"/>
    <x v="0"/>
    <n v="156500"/>
  </r>
  <r>
    <x v="1321"/>
    <x v="0"/>
    <n v="72500"/>
  </r>
  <r>
    <x v="1322"/>
    <x v="0"/>
    <n v="190000"/>
  </r>
  <r>
    <x v="1323"/>
    <x v="0"/>
    <n v="82500"/>
  </r>
  <r>
    <x v="1324"/>
    <x v="0"/>
    <n v="147000"/>
  </r>
  <r>
    <x v="1325"/>
    <x v="0"/>
    <n v="55000"/>
  </r>
  <r>
    <x v="1326"/>
    <x v="0"/>
    <n v="79000"/>
  </r>
  <r>
    <x v="1327"/>
    <x v="0"/>
    <n v="130500"/>
  </r>
  <r>
    <x v="1328"/>
    <x v="0"/>
    <n v="256000"/>
  </r>
  <r>
    <x v="1329"/>
    <x v="0"/>
    <n v="176500"/>
  </r>
  <r>
    <x v="1330"/>
    <x v="0"/>
    <n v="227000"/>
  </r>
  <r>
    <x v="1331"/>
    <x v="0"/>
    <n v="132500"/>
  </r>
  <r>
    <x v="1332"/>
    <x v="0"/>
    <n v="100000"/>
  </r>
  <r>
    <x v="1333"/>
    <x v="0"/>
    <n v="125500"/>
  </r>
  <r>
    <x v="1334"/>
    <x v="3"/>
    <n v="125000"/>
  </r>
  <r>
    <x v="1335"/>
    <x v="0"/>
    <n v="167900"/>
  </r>
  <r>
    <x v="1336"/>
    <x v="2"/>
    <n v="135000"/>
  </r>
  <r>
    <x v="1337"/>
    <x v="0"/>
    <n v="52500"/>
  </r>
  <r>
    <x v="1338"/>
    <x v="0"/>
    <n v="200000"/>
  </r>
  <r>
    <x v="1339"/>
    <x v="0"/>
    <n v="128500"/>
  </r>
  <r>
    <x v="1340"/>
    <x v="0"/>
    <n v="123000"/>
  </r>
  <r>
    <x v="1341"/>
    <x v="0"/>
    <n v="155000"/>
  </r>
  <r>
    <x v="1342"/>
    <x v="0"/>
    <n v="228500"/>
  </r>
  <r>
    <x v="1343"/>
    <x v="0"/>
    <n v="177000"/>
  </r>
  <r>
    <x v="1344"/>
    <x v="0"/>
    <n v="155835"/>
  </r>
  <r>
    <x v="1345"/>
    <x v="0"/>
    <n v="108500"/>
  </r>
  <r>
    <x v="1346"/>
    <x v="0"/>
    <n v="262500"/>
  </r>
  <r>
    <x v="1347"/>
    <x v="0"/>
    <n v="283463"/>
  </r>
  <r>
    <x v="1348"/>
    <x v="0"/>
    <n v="215000"/>
  </r>
  <r>
    <x v="1349"/>
    <x v="0"/>
    <n v="122000"/>
  </r>
  <r>
    <x v="1350"/>
    <x v="2"/>
    <n v="200000"/>
  </r>
  <r>
    <x v="1351"/>
    <x v="0"/>
    <n v="171000"/>
  </r>
  <r>
    <x v="1352"/>
    <x v="0"/>
    <n v="134900"/>
  </r>
  <r>
    <x v="1353"/>
    <x v="0"/>
    <n v="410000"/>
  </r>
  <r>
    <x v="1354"/>
    <x v="0"/>
    <n v="235000"/>
  </r>
  <r>
    <x v="1355"/>
    <x v="0"/>
    <n v="170000"/>
  </r>
  <r>
    <x v="1356"/>
    <x v="0"/>
    <n v="110000"/>
  </r>
  <r>
    <x v="1357"/>
    <x v="0"/>
    <n v="149900"/>
  </r>
  <r>
    <x v="1358"/>
    <x v="4"/>
    <n v="177500"/>
  </r>
  <r>
    <x v="1359"/>
    <x v="0"/>
    <n v="315000"/>
  </r>
  <r>
    <x v="1360"/>
    <x v="0"/>
    <n v="189000"/>
  </r>
  <r>
    <x v="1361"/>
    <x v="0"/>
    <n v="260000"/>
  </r>
  <r>
    <x v="1362"/>
    <x v="0"/>
    <n v="104900"/>
  </r>
  <r>
    <x v="1363"/>
    <x v="0"/>
    <n v="156932"/>
  </r>
  <r>
    <x v="1364"/>
    <x v="3"/>
    <n v="144152"/>
  </r>
  <r>
    <x v="1365"/>
    <x v="0"/>
    <n v="216000"/>
  </r>
  <r>
    <x v="1366"/>
    <x v="0"/>
    <n v="193000"/>
  </r>
  <r>
    <x v="1367"/>
    <x v="3"/>
    <n v="127000"/>
  </r>
  <r>
    <x v="1368"/>
    <x v="3"/>
    <n v="144000"/>
  </r>
  <r>
    <x v="1369"/>
    <x v="0"/>
    <n v="232000"/>
  </r>
  <r>
    <x v="1370"/>
    <x v="0"/>
    <n v="105000"/>
  </r>
  <r>
    <x v="1371"/>
    <x v="0"/>
    <n v="165500"/>
  </r>
  <r>
    <x v="1372"/>
    <x v="0"/>
    <n v="274300"/>
  </r>
  <r>
    <x v="1373"/>
    <x v="0"/>
    <n v="466500"/>
  </r>
  <r>
    <x v="1374"/>
    <x v="0"/>
    <n v="250000"/>
  </r>
  <r>
    <x v="1375"/>
    <x v="0"/>
    <n v="239000"/>
  </r>
  <r>
    <x v="1376"/>
    <x v="0"/>
    <n v="91000"/>
  </r>
  <r>
    <x v="1377"/>
    <x v="0"/>
    <n v="117000"/>
  </r>
  <r>
    <x v="1378"/>
    <x v="4"/>
    <n v="83000"/>
  </r>
  <r>
    <x v="1379"/>
    <x v="0"/>
    <n v="167500"/>
  </r>
  <r>
    <x v="1380"/>
    <x v="0"/>
    <n v="58500"/>
  </r>
  <r>
    <x v="1381"/>
    <x v="0"/>
    <n v="237500"/>
  </r>
  <r>
    <x v="1382"/>
    <x v="0"/>
    <n v="157000"/>
  </r>
  <r>
    <x v="1383"/>
    <x v="0"/>
    <n v="112000"/>
  </r>
  <r>
    <x v="1384"/>
    <x v="0"/>
    <n v="105000"/>
  </r>
  <r>
    <x v="1385"/>
    <x v="0"/>
    <n v="125500"/>
  </r>
  <r>
    <x v="1386"/>
    <x v="0"/>
    <n v="250000"/>
  </r>
  <r>
    <x v="1387"/>
    <x v="0"/>
    <n v="136000"/>
  </r>
  <r>
    <x v="1388"/>
    <x v="0"/>
    <n v="377500"/>
  </r>
  <r>
    <x v="1389"/>
    <x v="0"/>
    <n v="131000"/>
  </r>
  <r>
    <x v="1390"/>
    <x v="0"/>
    <n v="235000"/>
  </r>
  <r>
    <x v="1391"/>
    <x v="2"/>
    <n v="124000"/>
  </r>
  <r>
    <x v="1392"/>
    <x v="0"/>
    <n v="123000"/>
  </r>
  <r>
    <x v="1393"/>
    <x v="1"/>
    <n v="163000"/>
  </r>
  <r>
    <x v="1394"/>
    <x v="3"/>
    <n v="246578"/>
  </r>
  <r>
    <x v="1395"/>
    <x v="0"/>
    <n v="281213"/>
  </r>
  <r>
    <x v="1396"/>
    <x v="0"/>
    <n v="160000"/>
  </r>
  <r>
    <x v="1397"/>
    <x v="0"/>
    <n v="137500"/>
  </r>
  <r>
    <x v="1398"/>
    <x v="0"/>
    <n v="138000"/>
  </r>
  <r>
    <x v="1399"/>
    <x v="0"/>
    <n v="137450"/>
  </r>
  <r>
    <x v="1400"/>
    <x v="0"/>
    <n v="120000"/>
  </r>
  <r>
    <x v="1401"/>
    <x v="0"/>
    <n v="193000"/>
  </r>
  <r>
    <x v="1402"/>
    <x v="0"/>
    <n v="193879"/>
  </r>
  <r>
    <x v="1403"/>
    <x v="0"/>
    <n v="282922"/>
  </r>
  <r>
    <x v="1404"/>
    <x v="0"/>
    <n v="105000"/>
  </r>
  <r>
    <x v="1405"/>
    <x v="3"/>
    <n v="275000"/>
  </r>
  <r>
    <x v="1406"/>
    <x v="0"/>
    <n v="133000"/>
  </r>
  <r>
    <x v="1407"/>
    <x v="0"/>
    <n v="112000"/>
  </r>
  <r>
    <x v="1408"/>
    <x v="0"/>
    <n v="125500"/>
  </r>
  <r>
    <x v="1409"/>
    <x v="0"/>
    <n v="215000"/>
  </r>
  <r>
    <x v="1410"/>
    <x v="0"/>
    <n v="230000"/>
  </r>
  <r>
    <x v="1411"/>
    <x v="0"/>
    <n v="140000"/>
  </r>
  <r>
    <x v="1412"/>
    <x v="2"/>
    <n v="90000"/>
  </r>
  <r>
    <x v="1413"/>
    <x v="0"/>
    <n v="257000"/>
  </r>
  <r>
    <x v="1414"/>
    <x v="0"/>
    <n v="207000"/>
  </r>
  <r>
    <x v="1415"/>
    <x v="3"/>
    <n v="175900"/>
  </r>
  <r>
    <x v="1416"/>
    <x v="1"/>
    <n v="122500"/>
  </r>
  <r>
    <x v="1417"/>
    <x v="0"/>
    <n v="340000"/>
  </r>
  <r>
    <x v="1418"/>
    <x v="0"/>
    <n v="124000"/>
  </r>
  <r>
    <x v="1419"/>
    <x v="0"/>
    <n v="223000"/>
  </r>
  <r>
    <x v="1420"/>
    <x v="0"/>
    <n v="179900"/>
  </r>
  <r>
    <x v="1421"/>
    <x v="3"/>
    <n v="127500"/>
  </r>
  <r>
    <x v="1422"/>
    <x v="3"/>
    <n v="136500"/>
  </r>
  <r>
    <x v="1423"/>
    <x v="0"/>
    <n v="274970"/>
  </r>
  <r>
    <x v="1424"/>
    <x v="0"/>
    <n v="144000"/>
  </r>
  <r>
    <x v="1425"/>
    <x v="0"/>
    <n v="142000"/>
  </r>
  <r>
    <x v="1426"/>
    <x v="0"/>
    <n v="271000"/>
  </r>
  <r>
    <x v="1427"/>
    <x v="0"/>
    <n v="140000"/>
  </r>
  <r>
    <x v="1428"/>
    <x v="0"/>
    <n v="119000"/>
  </r>
  <r>
    <x v="1429"/>
    <x v="0"/>
    <n v="182900"/>
  </r>
  <r>
    <x v="1430"/>
    <x v="0"/>
    <n v="192140"/>
  </r>
  <r>
    <x v="1431"/>
    <x v="3"/>
    <n v="143750"/>
  </r>
  <r>
    <x v="1432"/>
    <x v="0"/>
    <n v="64500"/>
  </r>
  <r>
    <x v="1433"/>
    <x v="0"/>
    <n v="186500"/>
  </r>
  <r>
    <x v="1434"/>
    <x v="0"/>
    <n v="160000"/>
  </r>
  <r>
    <x v="1435"/>
    <x v="0"/>
    <n v="174000"/>
  </r>
  <r>
    <x v="1436"/>
    <x v="0"/>
    <n v="120500"/>
  </r>
  <r>
    <x v="1437"/>
    <x v="0"/>
    <n v="394617"/>
  </r>
  <r>
    <x v="1438"/>
    <x v="0"/>
    <n v="149700"/>
  </r>
  <r>
    <x v="1439"/>
    <x v="0"/>
    <n v="197000"/>
  </r>
  <r>
    <x v="1440"/>
    <x v="0"/>
    <n v="191000"/>
  </r>
  <r>
    <x v="1441"/>
    <x v="3"/>
    <n v="149300"/>
  </r>
  <r>
    <x v="1442"/>
    <x v="0"/>
    <n v="310000"/>
  </r>
  <r>
    <x v="1443"/>
    <x v="0"/>
    <n v="121000"/>
  </r>
  <r>
    <x v="1444"/>
    <x v="0"/>
    <n v="179600"/>
  </r>
  <r>
    <x v="1445"/>
    <x v="0"/>
    <n v="129000"/>
  </r>
  <r>
    <x v="1446"/>
    <x v="0"/>
    <n v="157900"/>
  </r>
  <r>
    <x v="1447"/>
    <x v="0"/>
    <n v="240000"/>
  </r>
  <r>
    <x v="1448"/>
    <x v="0"/>
    <n v="112000"/>
  </r>
  <r>
    <x v="1449"/>
    <x v="4"/>
    <n v="92000"/>
  </r>
  <r>
    <x v="1450"/>
    <x v="2"/>
    <n v="136000"/>
  </r>
  <r>
    <x v="1451"/>
    <x v="0"/>
    <n v="287090"/>
  </r>
  <r>
    <x v="1452"/>
    <x v="3"/>
    <n v="145000"/>
  </r>
  <r>
    <x v="1453"/>
    <x v="0"/>
    <n v="84500"/>
  </r>
  <r>
    <x v="1454"/>
    <x v="0"/>
    <n v="185000"/>
  </r>
  <r>
    <x v="1455"/>
    <x v="0"/>
    <n v="175000"/>
  </r>
  <r>
    <x v="1456"/>
    <x v="0"/>
    <n v="210000"/>
  </r>
  <r>
    <x v="1457"/>
    <x v="0"/>
    <n v="266500"/>
  </r>
  <r>
    <x v="1458"/>
    <x v="0"/>
    <n v="142125"/>
  </r>
  <r>
    <x v="1459"/>
    <x v="0"/>
    <n v="147500"/>
  </r>
  <r>
    <x v="1460"/>
    <x v="5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1">
  <r>
    <n v="1"/>
    <x v="0"/>
    <x v="0"/>
  </r>
  <r>
    <n v="2"/>
    <x v="0"/>
    <x v="1"/>
  </r>
  <r>
    <n v="3"/>
    <x v="0"/>
    <x v="2"/>
  </r>
  <r>
    <n v="4"/>
    <x v="0"/>
    <x v="3"/>
  </r>
  <r>
    <n v="5"/>
    <x v="0"/>
    <x v="4"/>
  </r>
  <r>
    <n v="6"/>
    <x v="0"/>
    <x v="5"/>
  </r>
  <r>
    <n v="7"/>
    <x v="0"/>
    <x v="6"/>
  </r>
  <r>
    <n v="8"/>
    <x v="0"/>
    <x v="7"/>
  </r>
  <r>
    <n v="9"/>
    <x v="0"/>
    <x v="8"/>
  </r>
  <r>
    <n v="10"/>
    <x v="1"/>
    <x v="9"/>
  </r>
  <r>
    <n v="11"/>
    <x v="0"/>
    <x v="10"/>
  </r>
  <r>
    <n v="12"/>
    <x v="0"/>
    <x v="11"/>
  </r>
  <r>
    <n v="13"/>
    <x v="0"/>
    <x v="12"/>
  </r>
  <r>
    <n v="14"/>
    <x v="0"/>
    <x v="13"/>
  </r>
  <r>
    <n v="15"/>
    <x v="0"/>
    <x v="14"/>
  </r>
  <r>
    <n v="16"/>
    <x v="0"/>
    <x v="15"/>
  </r>
  <r>
    <n v="17"/>
    <x v="0"/>
    <x v="16"/>
  </r>
  <r>
    <n v="18"/>
    <x v="2"/>
    <x v="17"/>
  </r>
  <r>
    <n v="19"/>
    <x v="0"/>
    <x v="18"/>
  </r>
  <r>
    <n v="20"/>
    <x v="0"/>
    <x v="19"/>
  </r>
  <r>
    <n v="21"/>
    <x v="0"/>
    <x v="20"/>
  </r>
  <r>
    <n v="22"/>
    <x v="0"/>
    <x v="21"/>
  </r>
  <r>
    <n v="23"/>
    <x v="0"/>
    <x v="22"/>
  </r>
  <r>
    <n v="24"/>
    <x v="3"/>
    <x v="8"/>
  </r>
  <r>
    <n v="25"/>
    <x v="0"/>
    <x v="23"/>
  </r>
  <r>
    <n v="26"/>
    <x v="0"/>
    <x v="24"/>
  </r>
  <r>
    <n v="27"/>
    <x v="0"/>
    <x v="25"/>
  </r>
  <r>
    <n v="28"/>
    <x v="0"/>
    <x v="26"/>
  </r>
  <r>
    <n v="29"/>
    <x v="0"/>
    <x v="27"/>
  </r>
  <r>
    <n v="30"/>
    <x v="0"/>
    <x v="28"/>
  </r>
  <r>
    <n v="31"/>
    <x v="0"/>
    <x v="29"/>
  </r>
  <r>
    <n v="32"/>
    <x v="0"/>
    <x v="30"/>
  </r>
  <r>
    <n v="33"/>
    <x v="0"/>
    <x v="31"/>
  </r>
  <r>
    <n v="34"/>
    <x v="0"/>
    <x v="32"/>
  </r>
  <r>
    <n v="35"/>
    <x v="3"/>
    <x v="33"/>
  </r>
  <r>
    <n v="36"/>
    <x v="0"/>
    <x v="34"/>
  </r>
  <r>
    <n v="37"/>
    <x v="0"/>
    <x v="35"/>
  </r>
  <r>
    <n v="38"/>
    <x v="0"/>
    <x v="36"/>
  </r>
  <r>
    <n v="39"/>
    <x v="0"/>
    <x v="37"/>
  </r>
  <r>
    <n v="40"/>
    <x v="2"/>
    <x v="38"/>
  </r>
  <r>
    <n v="41"/>
    <x v="0"/>
    <x v="39"/>
  </r>
  <r>
    <n v="42"/>
    <x v="0"/>
    <x v="40"/>
  </r>
  <r>
    <n v="43"/>
    <x v="0"/>
    <x v="12"/>
  </r>
  <r>
    <n v="44"/>
    <x v="0"/>
    <x v="41"/>
  </r>
  <r>
    <n v="45"/>
    <x v="0"/>
    <x v="42"/>
  </r>
  <r>
    <n v="46"/>
    <x v="3"/>
    <x v="43"/>
  </r>
  <r>
    <n v="47"/>
    <x v="0"/>
    <x v="44"/>
  </r>
  <r>
    <n v="48"/>
    <x v="0"/>
    <x v="45"/>
  </r>
  <r>
    <n v="49"/>
    <x v="1"/>
    <x v="46"/>
  </r>
  <r>
    <n v="50"/>
    <x v="0"/>
    <x v="47"/>
  </r>
  <r>
    <n v="51"/>
    <x v="0"/>
    <x v="48"/>
  </r>
  <r>
    <n v="52"/>
    <x v="0"/>
    <x v="49"/>
  </r>
  <r>
    <n v="53"/>
    <x v="2"/>
    <x v="50"/>
  </r>
  <r>
    <n v="54"/>
    <x v="0"/>
    <x v="51"/>
  </r>
  <r>
    <n v="55"/>
    <x v="0"/>
    <x v="52"/>
  </r>
  <r>
    <n v="56"/>
    <x v="0"/>
    <x v="53"/>
  </r>
  <r>
    <n v="57"/>
    <x v="4"/>
    <x v="54"/>
  </r>
  <r>
    <n v="58"/>
    <x v="0"/>
    <x v="55"/>
  </r>
  <r>
    <n v="59"/>
    <x v="0"/>
    <x v="56"/>
  </r>
  <r>
    <n v="60"/>
    <x v="0"/>
    <x v="57"/>
  </r>
  <r>
    <n v="61"/>
    <x v="0"/>
    <x v="58"/>
  </r>
  <r>
    <n v="62"/>
    <x v="0"/>
    <x v="59"/>
  </r>
  <r>
    <n v="63"/>
    <x v="3"/>
    <x v="60"/>
  </r>
  <r>
    <n v="64"/>
    <x v="0"/>
    <x v="3"/>
  </r>
  <r>
    <n v="65"/>
    <x v="0"/>
    <x v="61"/>
  </r>
  <r>
    <n v="66"/>
    <x v="0"/>
    <x v="62"/>
  </r>
  <r>
    <n v="67"/>
    <x v="0"/>
    <x v="63"/>
  </r>
  <r>
    <n v="68"/>
    <x v="0"/>
    <x v="64"/>
  </r>
  <r>
    <n v="69"/>
    <x v="0"/>
    <x v="65"/>
  </r>
  <r>
    <n v="70"/>
    <x v="0"/>
    <x v="66"/>
  </r>
  <r>
    <n v="71"/>
    <x v="0"/>
    <x v="67"/>
  </r>
  <r>
    <n v="72"/>
    <x v="0"/>
    <x v="10"/>
  </r>
  <r>
    <n v="73"/>
    <x v="0"/>
    <x v="68"/>
  </r>
  <r>
    <n v="74"/>
    <x v="0"/>
    <x v="69"/>
  </r>
  <r>
    <n v="75"/>
    <x v="0"/>
    <x v="70"/>
  </r>
  <r>
    <n v="76"/>
    <x v="4"/>
    <x v="71"/>
  </r>
  <r>
    <n v="77"/>
    <x v="0"/>
    <x v="72"/>
  </r>
  <r>
    <n v="78"/>
    <x v="0"/>
    <x v="47"/>
  </r>
  <r>
    <n v="79"/>
    <x v="2"/>
    <x v="73"/>
  </r>
  <r>
    <n v="80"/>
    <x v="0"/>
    <x v="50"/>
  </r>
  <r>
    <n v="81"/>
    <x v="0"/>
    <x v="74"/>
  </r>
  <r>
    <n v="82"/>
    <x v="3"/>
    <x v="75"/>
  </r>
  <r>
    <n v="83"/>
    <x v="0"/>
    <x v="76"/>
  </r>
  <r>
    <n v="84"/>
    <x v="0"/>
    <x v="77"/>
  </r>
  <r>
    <n v="85"/>
    <x v="0"/>
    <x v="78"/>
  </r>
  <r>
    <n v="86"/>
    <x v="0"/>
    <x v="79"/>
  </r>
  <r>
    <n v="87"/>
    <x v="0"/>
    <x v="80"/>
  </r>
  <r>
    <n v="88"/>
    <x v="3"/>
    <x v="81"/>
  </r>
  <r>
    <n v="89"/>
    <x v="0"/>
    <x v="82"/>
  </r>
  <r>
    <n v="90"/>
    <x v="0"/>
    <x v="83"/>
  </r>
  <r>
    <n v="91"/>
    <x v="0"/>
    <x v="84"/>
  </r>
  <r>
    <n v="92"/>
    <x v="0"/>
    <x v="85"/>
  </r>
  <r>
    <n v="93"/>
    <x v="0"/>
    <x v="86"/>
  </r>
  <r>
    <n v="94"/>
    <x v="1"/>
    <x v="87"/>
  </r>
  <r>
    <n v="95"/>
    <x v="0"/>
    <x v="88"/>
  </r>
  <r>
    <n v="96"/>
    <x v="0"/>
    <x v="68"/>
  </r>
  <r>
    <n v="97"/>
    <x v="0"/>
    <x v="89"/>
  </r>
  <r>
    <n v="98"/>
    <x v="0"/>
    <x v="90"/>
  </r>
  <r>
    <n v="99"/>
    <x v="0"/>
    <x v="91"/>
  </r>
  <r>
    <n v="100"/>
    <x v="0"/>
    <x v="92"/>
  </r>
  <r>
    <n v="101"/>
    <x v="0"/>
    <x v="93"/>
  </r>
  <r>
    <n v="102"/>
    <x v="0"/>
    <x v="94"/>
  </r>
  <r>
    <n v="103"/>
    <x v="2"/>
    <x v="95"/>
  </r>
  <r>
    <n v="104"/>
    <x v="0"/>
    <x v="96"/>
  </r>
  <r>
    <n v="105"/>
    <x v="0"/>
    <x v="97"/>
  </r>
  <r>
    <n v="106"/>
    <x v="0"/>
    <x v="4"/>
  </r>
  <r>
    <n v="107"/>
    <x v="0"/>
    <x v="98"/>
  </r>
  <r>
    <n v="108"/>
    <x v="0"/>
    <x v="99"/>
  </r>
  <r>
    <n v="109"/>
    <x v="0"/>
    <x v="99"/>
  </r>
  <r>
    <n v="110"/>
    <x v="0"/>
    <x v="100"/>
  </r>
  <r>
    <n v="111"/>
    <x v="0"/>
    <x v="101"/>
  </r>
  <r>
    <n v="112"/>
    <x v="0"/>
    <x v="63"/>
  </r>
  <r>
    <n v="113"/>
    <x v="0"/>
    <x v="102"/>
  </r>
  <r>
    <n v="114"/>
    <x v="0"/>
    <x v="103"/>
  </r>
  <r>
    <n v="115"/>
    <x v="0"/>
    <x v="104"/>
  </r>
  <r>
    <n v="116"/>
    <x v="3"/>
    <x v="105"/>
  </r>
  <r>
    <n v="117"/>
    <x v="0"/>
    <x v="19"/>
  </r>
  <r>
    <n v="118"/>
    <x v="0"/>
    <x v="106"/>
  </r>
  <r>
    <n v="119"/>
    <x v="0"/>
    <x v="107"/>
  </r>
  <r>
    <n v="120"/>
    <x v="0"/>
    <x v="108"/>
  </r>
  <r>
    <n v="121"/>
    <x v="0"/>
    <x v="63"/>
  </r>
  <r>
    <n v="122"/>
    <x v="0"/>
    <x v="98"/>
  </r>
  <r>
    <n v="123"/>
    <x v="0"/>
    <x v="109"/>
  </r>
  <r>
    <n v="124"/>
    <x v="3"/>
    <x v="110"/>
  </r>
  <r>
    <n v="125"/>
    <x v="0"/>
    <x v="111"/>
  </r>
  <r>
    <n v="126"/>
    <x v="1"/>
    <x v="112"/>
  </r>
  <r>
    <n v="127"/>
    <x v="3"/>
    <x v="113"/>
  </r>
  <r>
    <n v="128"/>
    <x v="0"/>
    <x v="114"/>
  </r>
  <r>
    <n v="129"/>
    <x v="0"/>
    <x v="106"/>
  </r>
  <r>
    <n v="130"/>
    <x v="0"/>
    <x v="115"/>
  </r>
  <r>
    <n v="131"/>
    <x v="0"/>
    <x v="64"/>
  </r>
  <r>
    <n v="132"/>
    <x v="0"/>
    <x v="67"/>
  </r>
  <r>
    <n v="133"/>
    <x v="0"/>
    <x v="116"/>
  </r>
  <r>
    <n v="134"/>
    <x v="0"/>
    <x v="117"/>
  </r>
  <r>
    <n v="135"/>
    <x v="0"/>
    <x v="63"/>
  </r>
  <r>
    <n v="136"/>
    <x v="0"/>
    <x v="80"/>
  </r>
  <r>
    <n v="137"/>
    <x v="0"/>
    <x v="5"/>
  </r>
  <r>
    <n v="138"/>
    <x v="2"/>
    <x v="118"/>
  </r>
  <r>
    <n v="139"/>
    <x v="0"/>
    <x v="22"/>
  </r>
  <r>
    <n v="140"/>
    <x v="0"/>
    <x v="119"/>
  </r>
  <r>
    <n v="141"/>
    <x v="0"/>
    <x v="99"/>
  </r>
  <r>
    <n v="142"/>
    <x v="0"/>
    <x v="79"/>
  </r>
  <r>
    <n v="143"/>
    <x v="0"/>
    <x v="120"/>
  </r>
  <r>
    <n v="144"/>
    <x v="0"/>
    <x v="121"/>
  </r>
  <r>
    <n v="145"/>
    <x v="2"/>
    <x v="122"/>
  </r>
  <r>
    <n v="146"/>
    <x v="4"/>
    <x v="52"/>
  </r>
  <r>
    <n v="147"/>
    <x v="0"/>
    <x v="123"/>
  </r>
  <r>
    <n v="148"/>
    <x v="0"/>
    <x v="124"/>
  </r>
  <r>
    <n v="149"/>
    <x v="0"/>
    <x v="42"/>
  </r>
  <r>
    <n v="150"/>
    <x v="0"/>
    <x v="99"/>
  </r>
  <r>
    <n v="151"/>
    <x v="0"/>
    <x v="125"/>
  </r>
  <r>
    <n v="152"/>
    <x v="0"/>
    <x v="126"/>
  </r>
  <r>
    <n v="153"/>
    <x v="0"/>
    <x v="100"/>
  </r>
  <r>
    <n v="154"/>
    <x v="0"/>
    <x v="127"/>
  </r>
  <r>
    <n v="155"/>
    <x v="0"/>
    <x v="122"/>
  </r>
  <r>
    <n v="156"/>
    <x v="0"/>
    <x v="128"/>
  </r>
  <r>
    <n v="157"/>
    <x v="0"/>
    <x v="129"/>
  </r>
  <r>
    <n v="158"/>
    <x v="0"/>
    <x v="130"/>
  </r>
  <r>
    <n v="159"/>
    <x v="0"/>
    <x v="131"/>
  </r>
  <r>
    <n v="160"/>
    <x v="0"/>
    <x v="107"/>
  </r>
  <r>
    <n v="161"/>
    <x v="0"/>
    <x v="132"/>
  </r>
  <r>
    <n v="162"/>
    <x v="0"/>
    <x v="133"/>
  </r>
  <r>
    <n v="163"/>
    <x v="0"/>
    <x v="117"/>
  </r>
  <r>
    <n v="164"/>
    <x v="0"/>
    <x v="134"/>
  </r>
  <r>
    <n v="165"/>
    <x v="0"/>
    <x v="135"/>
  </r>
  <r>
    <n v="166"/>
    <x v="1"/>
    <x v="136"/>
  </r>
  <r>
    <n v="167"/>
    <x v="0"/>
    <x v="100"/>
  </r>
  <r>
    <n v="168"/>
    <x v="0"/>
    <x v="137"/>
  </r>
  <r>
    <n v="169"/>
    <x v="0"/>
    <x v="138"/>
  </r>
  <r>
    <n v="170"/>
    <x v="0"/>
    <x v="139"/>
  </r>
  <r>
    <n v="171"/>
    <x v="0"/>
    <x v="140"/>
  </r>
  <r>
    <n v="172"/>
    <x v="0"/>
    <x v="141"/>
  </r>
  <r>
    <n v="173"/>
    <x v="3"/>
    <x v="142"/>
  </r>
  <r>
    <n v="174"/>
    <x v="0"/>
    <x v="143"/>
  </r>
  <r>
    <n v="175"/>
    <x v="0"/>
    <x v="144"/>
  </r>
  <r>
    <n v="176"/>
    <x v="0"/>
    <x v="145"/>
  </r>
  <r>
    <n v="177"/>
    <x v="0"/>
    <x v="146"/>
  </r>
  <r>
    <n v="178"/>
    <x v="0"/>
    <x v="54"/>
  </r>
  <r>
    <n v="179"/>
    <x v="0"/>
    <x v="147"/>
  </r>
  <r>
    <n v="180"/>
    <x v="0"/>
    <x v="98"/>
  </r>
  <r>
    <n v="181"/>
    <x v="4"/>
    <x v="48"/>
  </r>
  <r>
    <n v="182"/>
    <x v="0"/>
    <x v="148"/>
  </r>
  <r>
    <n v="183"/>
    <x v="0"/>
    <x v="149"/>
  </r>
  <r>
    <n v="184"/>
    <x v="0"/>
    <x v="7"/>
  </r>
  <r>
    <n v="185"/>
    <x v="0"/>
    <x v="47"/>
  </r>
  <r>
    <n v="186"/>
    <x v="0"/>
    <x v="150"/>
  </r>
  <r>
    <n v="187"/>
    <x v="0"/>
    <x v="151"/>
  </r>
  <r>
    <n v="188"/>
    <x v="0"/>
    <x v="152"/>
  </r>
  <r>
    <n v="189"/>
    <x v="2"/>
    <x v="153"/>
  </r>
  <r>
    <n v="190"/>
    <x v="3"/>
    <x v="154"/>
  </r>
  <r>
    <n v="191"/>
    <x v="0"/>
    <x v="155"/>
  </r>
  <r>
    <n v="192"/>
    <x v="0"/>
    <x v="144"/>
  </r>
  <r>
    <n v="193"/>
    <x v="0"/>
    <x v="156"/>
  </r>
  <r>
    <n v="194"/>
    <x v="4"/>
    <x v="52"/>
  </r>
  <r>
    <n v="195"/>
    <x v="0"/>
    <x v="47"/>
  </r>
  <r>
    <n v="196"/>
    <x v="4"/>
    <x v="157"/>
  </r>
  <r>
    <n v="197"/>
    <x v="0"/>
    <x v="158"/>
  </r>
  <r>
    <n v="198"/>
    <x v="0"/>
    <x v="127"/>
  </r>
  <r>
    <n v="199"/>
    <x v="0"/>
    <x v="159"/>
  </r>
  <r>
    <n v="200"/>
    <x v="0"/>
    <x v="160"/>
  </r>
  <r>
    <n v="201"/>
    <x v="0"/>
    <x v="3"/>
  </r>
  <r>
    <n v="202"/>
    <x v="0"/>
    <x v="161"/>
  </r>
  <r>
    <n v="203"/>
    <x v="0"/>
    <x v="162"/>
  </r>
  <r>
    <n v="204"/>
    <x v="3"/>
    <x v="16"/>
  </r>
  <r>
    <n v="205"/>
    <x v="0"/>
    <x v="50"/>
  </r>
  <r>
    <n v="206"/>
    <x v="0"/>
    <x v="53"/>
  </r>
  <r>
    <n v="207"/>
    <x v="0"/>
    <x v="163"/>
  </r>
  <r>
    <n v="208"/>
    <x v="0"/>
    <x v="42"/>
  </r>
  <r>
    <n v="209"/>
    <x v="0"/>
    <x v="164"/>
  </r>
  <r>
    <n v="210"/>
    <x v="0"/>
    <x v="35"/>
  </r>
  <r>
    <n v="211"/>
    <x v="0"/>
    <x v="165"/>
  </r>
  <r>
    <n v="212"/>
    <x v="0"/>
    <x v="166"/>
  </r>
  <r>
    <n v="213"/>
    <x v="0"/>
    <x v="167"/>
  </r>
  <r>
    <n v="214"/>
    <x v="0"/>
    <x v="168"/>
  </r>
  <r>
    <n v="215"/>
    <x v="0"/>
    <x v="169"/>
  </r>
  <r>
    <n v="216"/>
    <x v="0"/>
    <x v="170"/>
  </r>
  <r>
    <n v="217"/>
    <x v="0"/>
    <x v="171"/>
  </r>
  <r>
    <n v="218"/>
    <x v="0"/>
    <x v="172"/>
  </r>
  <r>
    <n v="219"/>
    <x v="0"/>
    <x v="173"/>
  </r>
  <r>
    <n v="220"/>
    <x v="3"/>
    <x v="174"/>
  </r>
  <r>
    <n v="221"/>
    <x v="0"/>
    <x v="175"/>
  </r>
  <r>
    <n v="222"/>
    <x v="0"/>
    <x v="7"/>
  </r>
  <r>
    <n v="223"/>
    <x v="0"/>
    <x v="31"/>
  </r>
  <r>
    <n v="224"/>
    <x v="0"/>
    <x v="176"/>
  </r>
  <r>
    <n v="225"/>
    <x v="0"/>
    <x v="177"/>
  </r>
  <r>
    <n v="226"/>
    <x v="4"/>
    <x v="162"/>
  </r>
  <r>
    <n v="227"/>
    <x v="0"/>
    <x v="178"/>
  </r>
  <r>
    <n v="228"/>
    <x v="4"/>
    <x v="179"/>
  </r>
  <r>
    <n v="229"/>
    <x v="0"/>
    <x v="122"/>
  </r>
  <r>
    <n v="230"/>
    <x v="3"/>
    <x v="180"/>
  </r>
  <r>
    <n v="231"/>
    <x v="0"/>
    <x v="181"/>
  </r>
  <r>
    <n v="232"/>
    <x v="0"/>
    <x v="182"/>
  </r>
  <r>
    <n v="233"/>
    <x v="4"/>
    <x v="183"/>
  </r>
  <r>
    <n v="234"/>
    <x v="0"/>
    <x v="184"/>
  </r>
  <r>
    <n v="235"/>
    <x v="0"/>
    <x v="185"/>
  </r>
  <r>
    <n v="236"/>
    <x v="3"/>
    <x v="186"/>
  </r>
  <r>
    <n v="237"/>
    <x v="0"/>
    <x v="187"/>
  </r>
  <r>
    <n v="238"/>
    <x v="0"/>
    <x v="188"/>
  </r>
  <r>
    <n v="239"/>
    <x v="0"/>
    <x v="189"/>
  </r>
  <r>
    <n v="240"/>
    <x v="0"/>
    <x v="46"/>
  </r>
  <r>
    <n v="241"/>
    <x v="0"/>
    <x v="190"/>
  </r>
  <r>
    <n v="242"/>
    <x v="0"/>
    <x v="191"/>
  </r>
  <r>
    <n v="243"/>
    <x v="0"/>
    <x v="128"/>
  </r>
  <r>
    <n v="244"/>
    <x v="3"/>
    <x v="149"/>
  </r>
  <r>
    <n v="245"/>
    <x v="0"/>
    <x v="93"/>
  </r>
  <r>
    <n v="246"/>
    <x v="0"/>
    <x v="192"/>
  </r>
  <r>
    <n v="247"/>
    <x v="1"/>
    <x v="193"/>
  </r>
  <r>
    <n v="248"/>
    <x v="0"/>
    <x v="3"/>
  </r>
  <r>
    <n v="249"/>
    <x v="0"/>
    <x v="63"/>
  </r>
  <r>
    <n v="250"/>
    <x v="0"/>
    <x v="164"/>
  </r>
  <r>
    <n v="251"/>
    <x v="0"/>
    <x v="194"/>
  </r>
  <r>
    <n v="252"/>
    <x v="3"/>
    <x v="127"/>
  </r>
  <r>
    <n v="253"/>
    <x v="0"/>
    <x v="151"/>
  </r>
  <r>
    <n v="254"/>
    <x v="0"/>
    <x v="58"/>
  </r>
  <r>
    <n v="255"/>
    <x v="0"/>
    <x v="35"/>
  </r>
  <r>
    <n v="256"/>
    <x v="0"/>
    <x v="22"/>
  </r>
  <r>
    <n v="257"/>
    <x v="0"/>
    <x v="27"/>
  </r>
  <r>
    <n v="258"/>
    <x v="0"/>
    <x v="117"/>
  </r>
  <r>
    <n v="259"/>
    <x v="0"/>
    <x v="119"/>
  </r>
  <r>
    <n v="260"/>
    <x v="0"/>
    <x v="176"/>
  </r>
  <r>
    <n v="261"/>
    <x v="0"/>
    <x v="105"/>
  </r>
  <r>
    <n v="262"/>
    <x v="0"/>
    <x v="195"/>
  </r>
  <r>
    <n v="263"/>
    <x v="0"/>
    <x v="196"/>
  </r>
  <r>
    <n v="264"/>
    <x v="0"/>
    <x v="52"/>
  </r>
  <r>
    <n v="265"/>
    <x v="0"/>
    <x v="197"/>
  </r>
  <r>
    <n v="266"/>
    <x v="0"/>
    <x v="198"/>
  </r>
  <r>
    <n v="267"/>
    <x v="0"/>
    <x v="68"/>
  </r>
  <r>
    <n v="268"/>
    <x v="0"/>
    <x v="199"/>
  </r>
  <r>
    <n v="269"/>
    <x v="0"/>
    <x v="200"/>
  </r>
  <r>
    <n v="270"/>
    <x v="0"/>
    <x v="181"/>
  </r>
  <r>
    <n v="271"/>
    <x v="0"/>
    <x v="201"/>
  </r>
  <r>
    <n v="272"/>
    <x v="0"/>
    <x v="192"/>
  </r>
  <r>
    <n v="273"/>
    <x v="0"/>
    <x v="178"/>
  </r>
  <r>
    <n v="274"/>
    <x v="0"/>
    <x v="19"/>
  </r>
  <r>
    <n v="275"/>
    <x v="0"/>
    <x v="202"/>
  </r>
  <r>
    <n v="276"/>
    <x v="0"/>
    <x v="93"/>
  </r>
  <r>
    <n v="277"/>
    <x v="0"/>
    <x v="203"/>
  </r>
  <r>
    <n v="278"/>
    <x v="0"/>
    <x v="42"/>
  </r>
  <r>
    <n v="279"/>
    <x v="0"/>
    <x v="204"/>
  </r>
  <r>
    <n v="280"/>
    <x v="0"/>
    <x v="156"/>
  </r>
  <r>
    <n v="281"/>
    <x v="0"/>
    <x v="205"/>
  </r>
  <r>
    <n v="282"/>
    <x v="0"/>
    <x v="68"/>
  </r>
  <r>
    <n v="283"/>
    <x v="4"/>
    <x v="27"/>
  </r>
  <r>
    <n v="284"/>
    <x v="0"/>
    <x v="206"/>
  </r>
  <r>
    <n v="285"/>
    <x v="3"/>
    <x v="207"/>
  </r>
  <r>
    <n v="286"/>
    <x v="3"/>
    <x v="208"/>
  </r>
  <r>
    <n v="287"/>
    <x v="0"/>
    <x v="18"/>
  </r>
  <r>
    <n v="288"/>
    <x v="0"/>
    <x v="209"/>
  </r>
  <r>
    <n v="289"/>
    <x v="0"/>
    <x v="125"/>
  </r>
  <r>
    <n v="290"/>
    <x v="0"/>
    <x v="210"/>
  </r>
  <r>
    <n v="291"/>
    <x v="0"/>
    <x v="211"/>
  </r>
  <r>
    <n v="292"/>
    <x v="1"/>
    <x v="212"/>
  </r>
  <r>
    <n v="293"/>
    <x v="0"/>
    <x v="213"/>
  </r>
  <r>
    <n v="294"/>
    <x v="0"/>
    <x v="127"/>
  </r>
  <r>
    <n v="295"/>
    <x v="0"/>
    <x v="214"/>
  </r>
  <r>
    <n v="296"/>
    <x v="0"/>
    <x v="215"/>
  </r>
  <r>
    <n v="297"/>
    <x v="0"/>
    <x v="135"/>
  </r>
  <r>
    <n v="298"/>
    <x v="0"/>
    <x v="142"/>
  </r>
  <r>
    <n v="299"/>
    <x v="0"/>
    <x v="216"/>
  </r>
  <r>
    <n v="300"/>
    <x v="0"/>
    <x v="217"/>
  </r>
  <r>
    <n v="301"/>
    <x v="1"/>
    <x v="14"/>
  </r>
  <r>
    <n v="302"/>
    <x v="0"/>
    <x v="218"/>
  </r>
  <r>
    <n v="303"/>
    <x v="0"/>
    <x v="93"/>
  </r>
  <r>
    <n v="304"/>
    <x v="0"/>
    <x v="219"/>
  </r>
  <r>
    <n v="305"/>
    <x v="0"/>
    <x v="220"/>
  </r>
  <r>
    <n v="306"/>
    <x v="0"/>
    <x v="221"/>
  </r>
  <r>
    <n v="307"/>
    <x v="0"/>
    <x v="66"/>
  </r>
  <r>
    <n v="308"/>
    <x v="0"/>
    <x v="186"/>
  </r>
  <r>
    <n v="309"/>
    <x v="0"/>
    <x v="222"/>
  </r>
  <r>
    <n v="310"/>
    <x v="0"/>
    <x v="223"/>
  </r>
  <r>
    <n v="311"/>
    <x v="0"/>
    <x v="224"/>
  </r>
  <r>
    <n v="312"/>
    <x v="0"/>
    <x v="15"/>
  </r>
  <r>
    <n v="313"/>
    <x v="1"/>
    <x v="225"/>
  </r>
  <r>
    <n v="314"/>
    <x v="0"/>
    <x v="226"/>
  </r>
  <r>
    <n v="315"/>
    <x v="0"/>
    <x v="94"/>
  </r>
  <r>
    <n v="316"/>
    <x v="0"/>
    <x v="227"/>
  </r>
  <r>
    <n v="317"/>
    <x v="0"/>
    <x v="79"/>
  </r>
  <r>
    <n v="318"/>
    <x v="0"/>
    <x v="228"/>
  </r>
  <r>
    <n v="319"/>
    <x v="0"/>
    <x v="79"/>
  </r>
  <r>
    <n v="320"/>
    <x v="0"/>
    <x v="229"/>
  </r>
  <r>
    <n v="321"/>
    <x v="0"/>
    <x v="230"/>
  </r>
  <r>
    <n v="322"/>
    <x v="0"/>
    <x v="231"/>
  </r>
  <r>
    <n v="323"/>
    <x v="0"/>
    <x v="232"/>
  </r>
  <r>
    <n v="324"/>
    <x v="0"/>
    <x v="233"/>
  </r>
  <r>
    <n v="325"/>
    <x v="0"/>
    <x v="234"/>
  </r>
  <r>
    <n v="326"/>
    <x v="0"/>
    <x v="114"/>
  </r>
  <r>
    <n v="327"/>
    <x v="3"/>
    <x v="235"/>
  </r>
  <r>
    <n v="328"/>
    <x v="0"/>
    <x v="236"/>
  </r>
  <r>
    <n v="329"/>
    <x v="0"/>
    <x v="237"/>
  </r>
  <r>
    <n v="330"/>
    <x v="0"/>
    <x v="238"/>
  </r>
  <r>
    <n v="331"/>
    <x v="2"/>
    <x v="239"/>
  </r>
  <r>
    <n v="332"/>
    <x v="0"/>
    <x v="19"/>
  </r>
  <r>
    <n v="333"/>
    <x v="0"/>
    <x v="240"/>
  </r>
  <r>
    <n v="334"/>
    <x v="3"/>
    <x v="241"/>
  </r>
  <r>
    <n v="335"/>
    <x v="0"/>
    <x v="156"/>
  </r>
  <r>
    <n v="336"/>
    <x v="1"/>
    <x v="242"/>
  </r>
  <r>
    <n v="337"/>
    <x v="0"/>
    <x v="243"/>
  </r>
  <r>
    <n v="338"/>
    <x v="0"/>
    <x v="89"/>
  </r>
  <r>
    <n v="339"/>
    <x v="0"/>
    <x v="60"/>
  </r>
  <r>
    <n v="340"/>
    <x v="0"/>
    <x v="106"/>
  </r>
  <r>
    <n v="341"/>
    <x v="0"/>
    <x v="244"/>
  </r>
  <r>
    <n v="342"/>
    <x v="0"/>
    <x v="38"/>
  </r>
  <r>
    <n v="343"/>
    <x v="2"/>
    <x v="245"/>
  </r>
  <r>
    <n v="344"/>
    <x v="3"/>
    <x v="201"/>
  </r>
  <r>
    <n v="345"/>
    <x v="3"/>
    <x v="82"/>
  </r>
  <r>
    <n v="346"/>
    <x v="0"/>
    <x v="246"/>
  </r>
  <r>
    <n v="347"/>
    <x v="0"/>
    <x v="247"/>
  </r>
  <r>
    <n v="348"/>
    <x v="0"/>
    <x v="248"/>
  </r>
  <r>
    <n v="349"/>
    <x v="4"/>
    <x v="23"/>
  </r>
  <r>
    <n v="350"/>
    <x v="0"/>
    <x v="249"/>
  </r>
  <r>
    <n v="351"/>
    <x v="3"/>
    <x v="250"/>
  </r>
  <r>
    <n v="352"/>
    <x v="0"/>
    <x v="100"/>
  </r>
  <r>
    <n v="353"/>
    <x v="0"/>
    <x v="251"/>
  </r>
  <r>
    <n v="354"/>
    <x v="0"/>
    <x v="252"/>
  </r>
  <r>
    <n v="355"/>
    <x v="0"/>
    <x v="3"/>
  </r>
  <r>
    <n v="356"/>
    <x v="0"/>
    <x v="253"/>
  </r>
  <r>
    <n v="357"/>
    <x v="0"/>
    <x v="151"/>
  </r>
  <r>
    <n v="358"/>
    <x v="3"/>
    <x v="254"/>
  </r>
  <r>
    <n v="359"/>
    <x v="0"/>
    <x v="52"/>
  </r>
  <r>
    <n v="360"/>
    <x v="0"/>
    <x v="255"/>
  </r>
  <r>
    <n v="361"/>
    <x v="0"/>
    <x v="168"/>
  </r>
  <r>
    <n v="362"/>
    <x v="0"/>
    <x v="35"/>
  </r>
  <r>
    <n v="363"/>
    <x v="0"/>
    <x v="256"/>
  </r>
  <r>
    <n v="364"/>
    <x v="4"/>
    <x v="9"/>
  </r>
  <r>
    <n v="365"/>
    <x v="0"/>
    <x v="100"/>
  </r>
  <r>
    <n v="366"/>
    <x v="0"/>
    <x v="257"/>
  </r>
  <r>
    <n v="367"/>
    <x v="0"/>
    <x v="18"/>
  </r>
  <r>
    <n v="368"/>
    <x v="0"/>
    <x v="258"/>
  </r>
  <r>
    <n v="369"/>
    <x v="0"/>
    <x v="15"/>
  </r>
  <r>
    <n v="370"/>
    <x v="0"/>
    <x v="259"/>
  </r>
  <r>
    <n v="371"/>
    <x v="0"/>
    <x v="260"/>
  </r>
  <r>
    <n v="372"/>
    <x v="0"/>
    <x v="261"/>
  </r>
  <r>
    <n v="373"/>
    <x v="3"/>
    <x v="122"/>
  </r>
  <r>
    <n v="374"/>
    <x v="0"/>
    <x v="262"/>
  </r>
  <r>
    <n v="375"/>
    <x v="0"/>
    <x v="61"/>
  </r>
  <r>
    <n v="376"/>
    <x v="0"/>
    <x v="263"/>
  </r>
  <r>
    <n v="377"/>
    <x v="0"/>
    <x v="181"/>
  </r>
  <r>
    <n v="378"/>
    <x v="0"/>
    <x v="264"/>
  </r>
  <r>
    <n v="379"/>
    <x v="0"/>
    <x v="265"/>
  </r>
  <r>
    <n v="380"/>
    <x v="0"/>
    <x v="266"/>
  </r>
  <r>
    <n v="381"/>
    <x v="0"/>
    <x v="47"/>
  </r>
  <r>
    <n v="382"/>
    <x v="0"/>
    <x v="267"/>
  </r>
  <r>
    <n v="383"/>
    <x v="0"/>
    <x v="268"/>
  </r>
  <r>
    <n v="384"/>
    <x v="0"/>
    <x v="269"/>
  </r>
  <r>
    <n v="385"/>
    <x v="0"/>
    <x v="270"/>
  </r>
  <r>
    <n v="386"/>
    <x v="3"/>
    <x v="156"/>
  </r>
  <r>
    <n v="387"/>
    <x v="0"/>
    <x v="271"/>
  </r>
  <r>
    <n v="388"/>
    <x v="0"/>
    <x v="122"/>
  </r>
  <r>
    <n v="389"/>
    <x v="0"/>
    <x v="272"/>
  </r>
  <r>
    <n v="390"/>
    <x v="0"/>
    <x v="273"/>
  </r>
  <r>
    <n v="391"/>
    <x v="0"/>
    <x v="239"/>
  </r>
  <r>
    <n v="392"/>
    <x v="0"/>
    <x v="141"/>
  </r>
  <r>
    <n v="393"/>
    <x v="0"/>
    <x v="274"/>
  </r>
  <r>
    <n v="394"/>
    <x v="0"/>
    <x v="98"/>
  </r>
  <r>
    <n v="395"/>
    <x v="0"/>
    <x v="37"/>
  </r>
  <r>
    <n v="396"/>
    <x v="0"/>
    <x v="275"/>
  </r>
  <r>
    <n v="397"/>
    <x v="0"/>
    <x v="262"/>
  </r>
  <r>
    <n v="398"/>
    <x v="0"/>
    <x v="97"/>
  </r>
  <r>
    <n v="399"/>
    <x v="0"/>
    <x v="276"/>
  </r>
  <r>
    <n v="400"/>
    <x v="0"/>
    <x v="277"/>
  </r>
  <r>
    <n v="401"/>
    <x v="3"/>
    <x v="278"/>
  </r>
  <r>
    <n v="402"/>
    <x v="0"/>
    <x v="279"/>
  </r>
  <r>
    <n v="403"/>
    <x v="0"/>
    <x v="280"/>
  </r>
  <r>
    <n v="404"/>
    <x v="0"/>
    <x v="281"/>
  </r>
  <r>
    <n v="405"/>
    <x v="0"/>
    <x v="282"/>
  </r>
  <r>
    <n v="406"/>
    <x v="0"/>
    <x v="115"/>
  </r>
  <r>
    <n v="407"/>
    <x v="0"/>
    <x v="99"/>
  </r>
  <r>
    <n v="408"/>
    <x v="0"/>
    <x v="48"/>
  </r>
  <r>
    <n v="409"/>
    <x v="0"/>
    <x v="255"/>
  </r>
  <r>
    <n v="410"/>
    <x v="0"/>
    <x v="283"/>
  </r>
  <r>
    <n v="411"/>
    <x v="0"/>
    <x v="284"/>
  </r>
  <r>
    <n v="412"/>
    <x v="1"/>
    <x v="35"/>
  </r>
  <r>
    <n v="413"/>
    <x v="0"/>
    <x v="285"/>
  </r>
  <r>
    <n v="414"/>
    <x v="0"/>
    <x v="99"/>
  </r>
  <r>
    <n v="415"/>
    <x v="0"/>
    <x v="139"/>
  </r>
  <r>
    <n v="416"/>
    <x v="0"/>
    <x v="286"/>
  </r>
  <r>
    <n v="417"/>
    <x v="0"/>
    <x v="287"/>
  </r>
  <r>
    <n v="418"/>
    <x v="0"/>
    <x v="142"/>
  </r>
  <r>
    <n v="419"/>
    <x v="0"/>
    <x v="288"/>
  </r>
  <r>
    <n v="420"/>
    <x v="0"/>
    <x v="289"/>
  </r>
  <r>
    <n v="421"/>
    <x v="2"/>
    <x v="290"/>
  </r>
  <r>
    <n v="422"/>
    <x v="0"/>
    <x v="141"/>
  </r>
  <r>
    <n v="423"/>
    <x v="0"/>
    <x v="46"/>
  </r>
  <r>
    <n v="424"/>
    <x v="0"/>
    <x v="155"/>
  </r>
  <r>
    <n v="425"/>
    <x v="0"/>
    <x v="19"/>
  </r>
  <r>
    <n v="426"/>
    <x v="0"/>
    <x v="152"/>
  </r>
  <r>
    <n v="427"/>
    <x v="0"/>
    <x v="291"/>
  </r>
  <r>
    <n v="428"/>
    <x v="0"/>
    <x v="292"/>
  </r>
  <r>
    <n v="429"/>
    <x v="0"/>
    <x v="293"/>
  </r>
  <r>
    <n v="430"/>
    <x v="0"/>
    <x v="216"/>
  </r>
  <r>
    <n v="431"/>
    <x v="4"/>
    <x v="294"/>
  </r>
  <r>
    <n v="432"/>
    <x v="0"/>
    <x v="295"/>
  </r>
  <r>
    <n v="433"/>
    <x v="3"/>
    <x v="296"/>
  </r>
  <r>
    <n v="434"/>
    <x v="0"/>
    <x v="111"/>
  </r>
  <r>
    <n v="435"/>
    <x v="4"/>
    <x v="271"/>
  </r>
  <r>
    <n v="436"/>
    <x v="0"/>
    <x v="297"/>
  </r>
  <r>
    <n v="437"/>
    <x v="0"/>
    <x v="298"/>
  </r>
  <r>
    <n v="438"/>
    <x v="0"/>
    <x v="239"/>
  </r>
  <r>
    <n v="439"/>
    <x v="0"/>
    <x v="299"/>
  </r>
  <r>
    <n v="440"/>
    <x v="0"/>
    <x v="50"/>
  </r>
  <r>
    <n v="441"/>
    <x v="0"/>
    <x v="300"/>
  </r>
  <r>
    <n v="442"/>
    <x v="2"/>
    <x v="9"/>
  </r>
  <r>
    <n v="443"/>
    <x v="0"/>
    <x v="301"/>
  </r>
  <r>
    <n v="444"/>
    <x v="3"/>
    <x v="54"/>
  </r>
  <r>
    <n v="445"/>
    <x v="0"/>
    <x v="171"/>
  </r>
  <r>
    <n v="446"/>
    <x v="0"/>
    <x v="136"/>
  </r>
  <r>
    <n v="447"/>
    <x v="0"/>
    <x v="100"/>
  </r>
  <r>
    <n v="448"/>
    <x v="0"/>
    <x v="302"/>
  </r>
  <r>
    <n v="449"/>
    <x v="0"/>
    <x v="303"/>
  </r>
  <r>
    <n v="450"/>
    <x v="0"/>
    <x v="149"/>
  </r>
  <r>
    <n v="451"/>
    <x v="0"/>
    <x v="50"/>
  </r>
  <r>
    <n v="452"/>
    <x v="0"/>
    <x v="255"/>
  </r>
  <r>
    <n v="453"/>
    <x v="0"/>
    <x v="121"/>
  </r>
  <r>
    <n v="454"/>
    <x v="0"/>
    <x v="171"/>
  </r>
  <r>
    <n v="455"/>
    <x v="2"/>
    <x v="304"/>
  </r>
  <r>
    <n v="456"/>
    <x v="0"/>
    <x v="198"/>
  </r>
  <r>
    <n v="457"/>
    <x v="0"/>
    <x v="165"/>
  </r>
  <r>
    <n v="458"/>
    <x v="0"/>
    <x v="305"/>
  </r>
  <r>
    <n v="459"/>
    <x v="0"/>
    <x v="306"/>
  </r>
  <r>
    <n v="460"/>
    <x v="0"/>
    <x v="50"/>
  </r>
  <r>
    <n v="461"/>
    <x v="0"/>
    <x v="307"/>
  </r>
  <r>
    <n v="462"/>
    <x v="0"/>
    <x v="106"/>
  </r>
  <r>
    <n v="463"/>
    <x v="0"/>
    <x v="308"/>
  </r>
  <r>
    <n v="464"/>
    <x v="0"/>
    <x v="309"/>
  </r>
  <r>
    <n v="465"/>
    <x v="0"/>
    <x v="310"/>
  </r>
  <r>
    <n v="466"/>
    <x v="3"/>
    <x v="311"/>
  </r>
  <r>
    <n v="467"/>
    <x v="0"/>
    <x v="214"/>
  </r>
  <r>
    <n v="468"/>
    <x v="0"/>
    <x v="312"/>
  </r>
  <r>
    <n v="469"/>
    <x v="0"/>
    <x v="4"/>
  </r>
  <r>
    <n v="470"/>
    <x v="0"/>
    <x v="313"/>
  </r>
  <r>
    <n v="471"/>
    <x v="3"/>
    <x v="297"/>
  </r>
  <r>
    <n v="472"/>
    <x v="0"/>
    <x v="100"/>
  </r>
  <r>
    <n v="473"/>
    <x v="3"/>
    <x v="181"/>
  </r>
  <r>
    <n v="474"/>
    <x v="0"/>
    <x v="314"/>
  </r>
  <r>
    <n v="475"/>
    <x v="3"/>
    <x v="315"/>
  </r>
  <r>
    <n v="476"/>
    <x v="0"/>
    <x v="316"/>
  </r>
  <r>
    <n v="477"/>
    <x v="0"/>
    <x v="317"/>
  </r>
  <r>
    <n v="478"/>
    <x v="0"/>
    <x v="318"/>
  </r>
  <r>
    <n v="479"/>
    <x v="0"/>
    <x v="319"/>
  </r>
  <r>
    <n v="480"/>
    <x v="0"/>
    <x v="320"/>
  </r>
  <r>
    <n v="481"/>
    <x v="0"/>
    <x v="321"/>
  </r>
  <r>
    <n v="482"/>
    <x v="0"/>
    <x v="322"/>
  </r>
  <r>
    <n v="483"/>
    <x v="0"/>
    <x v="106"/>
  </r>
  <r>
    <n v="484"/>
    <x v="4"/>
    <x v="323"/>
  </r>
  <r>
    <n v="485"/>
    <x v="0"/>
    <x v="316"/>
  </r>
  <r>
    <n v="486"/>
    <x v="0"/>
    <x v="257"/>
  </r>
  <r>
    <n v="487"/>
    <x v="0"/>
    <x v="168"/>
  </r>
  <r>
    <n v="488"/>
    <x v="0"/>
    <x v="216"/>
  </r>
  <r>
    <n v="489"/>
    <x v="1"/>
    <x v="39"/>
  </r>
  <r>
    <n v="490"/>
    <x v="4"/>
    <x v="324"/>
  </r>
  <r>
    <n v="491"/>
    <x v="3"/>
    <x v="99"/>
  </r>
  <r>
    <n v="492"/>
    <x v="0"/>
    <x v="325"/>
  </r>
  <r>
    <n v="493"/>
    <x v="0"/>
    <x v="326"/>
  </r>
  <r>
    <n v="494"/>
    <x v="0"/>
    <x v="106"/>
  </r>
  <r>
    <n v="495"/>
    <x v="0"/>
    <x v="327"/>
  </r>
  <r>
    <n v="496"/>
    <x v="0"/>
    <x v="328"/>
  </r>
  <r>
    <n v="497"/>
    <x v="0"/>
    <x v="329"/>
  </r>
  <r>
    <n v="498"/>
    <x v="0"/>
    <x v="144"/>
  </r>
  <r>
    <n v="499"/>
    <x v="0"/>
    <x v="52"/>
  </r>
  <r>
    <n v="500"/>
    <x v="0"/>
    <x v="149"/>
  </r>
  <r>
    <n v="501"/>
    <x v="4"/>
    <x v="46"/>
  </r>
  <r>
    <n v="502"/>
    <x v="0"/>
    <x v="330"/>
  </r>
  <r>
    <n v="503"/>
    <x v="0"/>
    <x v="3"/>
  </r>
  <r>
    <n v="504"/>
    <x v="0"/>
    <x v="331"/>
  </r>
  <r>
    <n v="505"/>
    <x v="3"/>
    <x v="257"/>
  </r>
  <r>
    <n v="506"/>
    <x v="2"/>
    <x v="202"/>
  </r>
  <r>
    <n v="507"/>
    <x v="0"/>
    <x v="141"/>
  </r>
  <r>
    <n v="508"/>
    <x v="0"/>
    <x v="332"/>
  </r>
  <r>
    <n v="509"/>
    <x v="0"/>
    <x v="306"/>
  </r>
  <r>
    <n v="510"/>
    <x v="0"/>
    <x v="202"/>
  </r>
  <r>
    <n v="511"/>
    <x v="0"/>
    <x v="333"/>
  </r>
  <r>
    <n v="512"/>
    <x v="3"/>
    <x v="334"/>
  </r>
  <r>
    <n v="513"/>
    <x v="0"/>
    <x v="8"/>
  </r>
  <r>
    <n v="514"/>
    <x v="0"/>
    <x v="254"/>
  </r>
  <r>
    <n v="515"/>
    <x v="0"/>
    <x v="335"/>
  </r>
  <r>
    <n v="516"/>
    <x v="0"/>
    <x v="336"/>
  </r>
  <r>
    <n v="517"/>
    <x v="0"/>
    <x v="58"/>
  </r>
  <r>
    <n v="518"/>
    <x v="0"/>
    <x v="337"/>
  </r>
  <r>
    <n v="519"/>
    <x v="0"/>
    <x v="146"/>
  </r>
  <r>
    <n v="520"/>
    <x v="0"/>
    <x v="338"/>
  </r>
  <r>
    <n v="521"/>
    <x v="1"/>
    <x v="339"/>
  </r>
  <r>
    <n v="522"/>
    <x v="0"/>
    <x v="115"/>
  </r>
  <r>
    <n v="523"/>
    <x v="0"/>
    <x v="18"/>
  </r>
  <r>
    <n v="524"/>
    <x v="0"/>
    <x v="340"/>
  </r>
  <r>
    <n v="525"/>
    <x v="0"/>
    <x v="341"/>
  </r>
  <r>
    <n v="526"/>
    <x v="0"/>
    <x v="105"/>
  </r>
  <r>
    <n v="527"/>
    <x v="0"/>
    <x v="15"/>
  </r>
  <r>
    <n v="528"/>
    <x v="0"/>
    <x v="342"/>
  </r>
  <r>
    <n v="529"/>
    <x v="0"/>
    <x v="324"/>
  </r>
  <r>
    <n v="530"/>
    <x v="0"/>
    <x v="343"/>
  </r>
  <r>
    <n v="531"/>
    <x v="0"/>
    <x v="216"/>
  </r>
  <r>
    <n v="532"/>
    <x v="0"/>
    <x v="113"/>
  </r>
  <r>
    <n v="533"/>
    <x v="0"/>
    <x v="344"/>
  </r>
  <r>
    <n v="534"/>
    <x v="0"/>
    <x v="345"/>
  </r>
  <r>
    <n v="535"/>
    <x v="0"/>
    <x v="94"/>
  </r>
  <r>
    <n v="536"/>
    <x v="1"/>
    <x v="344"/>
  </r>
  <r>
    <n v="537"/>
    <x v="0"/>
    <x v="304"/>
  </r>
  <r>
    <n v="538"/>
    <x v="0"/>
    <x v="346"/>
  </r>
  <r>
    <n v="539"/>
    <x v="0"/>
    <x v="58"/>
  </r>
  <r>
    <n v="540"/>
    <x v="0"/>
    <x v="347"/>
  </r>
  <r>
    <n v="541"/>
    <x v="0"/>
    <x v="155"/>
  </r>
  <r>
    <n v="542"/>
    <x v="0"/>
    <x v="348"/>
  </r>
  <r>
    <n v="543"/>
    <x v="0"/>
    <x v="349"/>
  </r>
  <r>
    <n v="544"/>
    <x v="3"/>
    <x v="325"/>
  </r>
  <r>
    <n v="545"/>
    <x v="0"/>
    <x v="350"/>
  </r>
  <r>
    <n v="546"/>
    <x v="0"/>
    <x v="351"/>
  </r>
  <r>
    <n v="547"/>
    <x v="0"/>
    <x v="171"/>
  </r>
  <r>
    <n v="548"/>
    <x v="0"/>
    <x v="10"/>
  </r>
  <r>
    <n v="549"/>
    <x v="0"/>
    <x v="122"/>
  </r>
  <r>
    <n v="550"/>
    <x v="0"/>
    <x v="352"/>
  </r>
  <r>
    <n v="551"/>
    <x v="3"/>
    <x v="3"/>
  </r>
  <r>
    <n v="552"/>
    <x v="0"/>
    <x v="353"/>
  </r>
  <r>
    <n v="553"/>
    <x v="0"/>
    <x v="354"/>
  </r>
  <r>
    <n v="554"/>
    <x v="0"/>
    <x v="280"/>
  </r>
  <r>
    <n v="555"/>
    <x v="0"/>
    <x v="240"/>
  </r>
  <r>
    <n v="556"/>
    <x v="0"/>
    <x v="46"/>
  </r>
  <r>
    <n v="557"/>
    <x v="0"/>
    <x v="42"/>
  </r>
  <r>
    <n v="558"/>
    <x v="0"/>
    <x v="280"/>
  </r>
  <r>
    <n v="559"/>
    <x v="0"/>
    <x v="216"/>
  </r>
  <r>
    <n v="560"/>
    <x v="3"/>
    <x v="338"/>
  </r>
  <r>
    <n v="561"/>
    <x v="0"/>
    <x v="355"/>
  </r>
  <r>
    <n v="562"/>
    <x v="0"/>
    <x v="40"/>
  </r>
  <r>
    <n v="563"/>
    <x v="0"/>
    <x v="280"/>
  </r>
  <r>
    <n v="564"/>
    <x v="0"/>
    <x v="68"/>
  </r>
  <r>
    <n v="565"/>
    <x v="0"/>
    <x v="356"/>
  </r>
  <r>
    <n v="566"/>
    <x v="0"/>
    <x v="113"/>
  </r>
  <r>
    <n v="567"/>
    <x v="0"/>
    <x v="357"/>
  </r>
  <r>
    <n v="568"/>
    <x v="0"/>
    <x v="89"/>
  </r>
  <r>
    <n v="569"/>
    <x v="0"/>
    <x v="358"/>
  </r>
  <r>
    <n v="570"/>
    <x v="2"/>
    <x v="359"/>
  </r>
  <r>
    <n v="571"/>
    <x v="2"/>
    <x v="360"/>
  </r>
  <r>
    <n v="572"/>
    <x v="0"/>
    <x v="149"/>
  </r>
  <r>
    <n v="573"/>
    <x v="0"/>
    <x v="361"/>
  </r>
  <r>
    <n v="574"/>
    <x v="0"/>
    <x v="40"/>
  </r>
  <r>
    <n v="575"/>
    <x v="0"/>
    <x v="19"/>
  </r>
  <r>
    <n v="576"/>
    <x v="0"/>
    <x v="362"/>
  </r>
  <r>
    <n v="577"/>
    <x v="0"/>
    <x v="35"/>
  </r>
  <r>
    <n v="578"/>
    <x v="0"/>
    <x v="81"/>
  </r>
  <r>
    <n v="579"/>
    <x v="3"/>
    <x v="363"/>
  </r>
  <r>
    <n v="580"/>
    <x v="0"/>
    <x v="364"/>
  </r>
  <r>
    <n v="581"/>
    <x v="0"/>
    <x v="365"/>
  </r>
  <r>
    <n v="582"/>
    <x v="0"/>
    <x v="366"/>
  </r>
  <r>
    <n v="583"/>
    <x v="2"/>
    <x v="362"/>
  </r>
  <r>
    <n v="584"/>
    <x v="0"/>
    <x v="357"/>
  </r>
  <r>
    <n v="585"/>
    <x v="0"/>
    <x v="325"/>
  </r>
  <r>
    <n v="586"/>
    <x v="0"/>
    <x v="367"/>
  </r>
  <r>
    <n v="587"/>
    <x v="0"/>
    <x v="52"/>
  </r>
  <r>
    <n v="588"/>
    <x v="0"/>
    <x v="193"/>
  </r>
  <r>
    <n v="589"/>
    <x v="0"/>
    <x v="5"/>
  </r>
  <r>
    <n v="590"/>
    <x v="0"/>
    <x v="368"/>
  </r>
  <r>
    <n v="591"/>
    <x v="0"/>
    <x v="369"/>
  </r>
  <r>
    <n v="592"/>
    <x v="0"/>
    <x v="370"/>
  </r>
  <r>
    <n v="593"/>
    <x v="0"/>
    <x v="371"/>
  </r>
  <r>
    <n v="594"/>
    <x v="3"/>
    <x v="3"/>
  </r>
  <r>
    <n v="595"/>
    <x v="0"/>
    <x v="50"/>
  </r>
  <r>
    <n v="596"/>
    <x v="0"/>
    <x v="372"/>
  </r>
  <r>
    <n v="597"/>
    <x v="0"/>
    <x v="373"/>
  </r>
  <r>
    <n v="598"/>
    <x v="3"/>
    <x v="374"/>
  </r>
  <r>
    <n v="599"/>
    <x v="0"/>
    <x v="375"/>
  </r>
  <r>
    <n v="600"/>
    <x v="4"/>
    <x v="196"/>
  </r>
  <r>
    <n v="601"/>
    <x v="0"/>
    <x v="291"/>
  </r>
  <r>
    <n v="602"/>
    <x v="0"/>
    <x v="42"/>
  </r>
  <r>
    <n v="603"/>
    <x v="0"/>
    <x v="117"/>
  </r>
  <r>
    <n v="604"/>
    <x v="3"/>
    <x v="196"/>
  </r>
  <r>
    <n v="605"/>
    <x v="0"/>
    <x v="376"/>
  </r>
  <r>
    <n v="606"/>
    <x v="0"/>
    <x v="93"/>
  </r>
  <r>
    <n v="607"/>
    <x v="0"/>
    <x v="135"/>
  </r>
  <r>
    <n v="608"/>
    <x v="0"/>
    <x v="66"/>
  </r>
  <r>
    <n v="609"/>
    <x v="0"/>
    <x v="377"/>
  </r>
  <r>
    <n v="610"/>
    <x v="0"/>
    <x v="362"/>
  </r>
  <r>
    <n v="611"/>
    <x v="0"/>
    <x v="378"/>
  </r>
  <r>
    <n v="612"/>
    <x v="0"/>
    <x v="181"/>
  </r>
  <r>
    <n v="613"/>
    <x v="0"/>
    <x v="379"/>
  </r>
  <r>
    <n v="614"/>
    <x v="0"/>
    <x v="257"/>
  </r>
  <r>
    <n v="615"/>
    <x v="3"/>
    <x v="380"/>
  </r>
  <r>
    <n v="616"/>
    <x v="0"/>
    <x v="381"/>
  </r>
  <r>
    <n v="617"/>
    <x v="0"/>
    <x v="382"/>
  </r>
  <r>
    <n v="618"/>
    <x v="0"/>
    <x v="383"/>
  </r>
  <r>
    <n v="619"/>
    <x v="0"/>
    <x v="384"/>
  </r>
  <r>
    <n v="620"/>
    <x v="0"/>
    <x v="385"/>
  </r>
  <r>
    <n v="621"/>
    <x v="0"/>
    <x v="276"/>
  </r>
  <r>
    <n v="622"/>
    <x v="0"/>
    <x v="270"/>
  </r>
  <r>
    <n v="623"/>
    <x v="0"/>
    <x v="152"/>
  </r>
  <r>
    <n v="624"/>
    <x v="3"/>
    <x v="78"/>
  </r>
  <r>
    <n v="625"/>
    <x v="0"/>
    <x v="386"/>
  </r>
  <r>
    <n v="626"/>
    <x v="0"/>
    <x v="39"/>
  </r>
  <r>
    <n v="627"/>
    <x v="0"/>
    <x v="387"/>
  </r>
  <r>
    <n v="628"/>
    <x v="0"/>
    <x v="36"/>
  </r>
  <r>
    <n v="629"/>
    <x v="0"/>
    <x v="152"/>
  </r>
  <r>
    <n v="630"/>
    <x v="0"/>
    <x v="78"/>
  </r>
  <r>
    <n v="631"/>
    <x v="0"/>
    <x v="310"/>
  </r>
  <r>
    <n v="632"/>
    <x v="4"/>
    <x v="388"/>
  </r>
  <r>
    <n v="633"/>
    <x v="0"/>
    <x v="222"/>
  </r>
  <r>
    <n v="634"/>
    <x v="0"/>
    <x v="21"/>
  </r>
  <r>
    <n v="635"/>
    <x v="2"/>
    <x v="12"/>
  </r>
  <r>
    <n v="636"/>
    <x v="1"/>
    <x v="7"/>
  </r>
  <r>
    <n v="637"/>
    <x v="0"/>
    <x v="284"/>
  </r>
  <r>
    <n v="638"/>
    <x v="1"/>
    <x v="389"/>
  </r>
  <r>
    <n v="639"/>
    <x v="0"/>
    <x v="82"/>
  </r>
  <r>
    <n v="640"/>
    <x v="3"/>
    <x v="390"/>
  </r>
  <r>
    <n v="641"/>
    <x v="3"/>
    <x v="391"/>
  </r>
  <r>
    <n v="642"/>
    <x v="0"/>
    <x v="64"/>
  </r>
  <r>
    <n v="643"/>
    <x v="0"/>
    <x v="11"/>
  </r>
  <r>
    <n v="644"/>
    <x v="0"/>
    <x v="135"/>
  </r>
  <r>
    <n v="645"/>
    <x v="0"/>
    <x v="392"/>
  </r>
  <r>
    <n v="646"/>
    <x v="0"/>
    <x v="393"/>
  </r>
  <r>
    <n v="647"/>
    <x v="0"/>
    <x v="394"/>
  </r>
  <r>
    <n v="648"/>
    <x v="0"/>
    <x v="106"/>
  </r>
  <r>
    <n v="649"/>
    <x v="0"/>
    <x v="106"/>
  </r>
  <r>
    <n v="650"/>
    <x v="4"/>
    <x v="112"/>
  </r>
  <r>
    <n v="651"/>
    <x v="0"/>
    <x v="395"/>
  </r>
  <r>
    <n v="652"/>
    <x v="0"/>
    <x v="280"/>
  </r>
  <r>
    <n v="653"/>
    <x v="0"/>
    <x v="272"/>
  </r>
  <r>
    <n v="654"/>
    <x v="0"/>
    <x v="152"/>
  </r>
  <r>
    <n v="655"/>
    <x v="0"/>
    <x v="396"/>
  </r>
  <r>
    <n v="656"/>
    <x v="4"/>
    <x v="209"/>
  </r>
  <r>
    <n v="657"/>
    <x v="0"/>
    <x v="397"/>
  </r>
  <r>
    <n v="658"/>
    <x v="0"/>
    <x v="16"/>
  </r>
  <r>
    <n v="659"/>
    <x v="0"/>
    <x v="398"/>
  </r>
  <r>
    <n v="660"/>
    <x v="0"/>
    <x v="214"/>
  </r>
  <r>
    <n v="661"/>
    <x v="0"/>
    <x v="399"/>
  </r>
  <r>
    <n v="662"/>
    <x v="0"/>
    <x v="400"/>
  </r>
  <r>
    <n v="663"/>
    <x v="0"/>
    <x v="50"/>
  </r>
  <r>
    <n v="664"/>
    <x v="0"/>
    <x v="381"/>
  </r>
  <r>
    <n v="665"/>
    <x v="0"/>
    <x v="401"/>
  </r>
  <r>
    <n v="666"/>
    <x v="0"/>
    <x v="402"/>
  </r>
  <r>
    <n v="667"/>
    <x v="0"/>
    <x v="275"/>
  </r>
  <r>
    <n v="668"/>
    <x v="0"/>
    <x v="74"/>
  </r>
  <r>
    <n v="669"/>
    <x v="0"/>
    <x v="282"/>
  </r>
  <r>
    <n v="670"/>
    <x v="0"/>
    <x v="381"/>
  </r>
  <r>
    <n v="671"/>
    <x v="0"/>
    <x v="403"/>
  </r>
  <r>
    <n v="672"/>
    <x v="0"/>
    <x v="404"/>
  </r>
  <r>
    <n v="673"/>
    <x v="0"/>
    <x v="258"/>
  </r>
  <r>
    <n v="674"/>
    <x v="0"/>
    <x v="405"/>
  </r>
  <r>
    <n v="675"/>
    <x v="0"/>
    <x v="3"/>
  </r>
  <r>
    <n v="676"/>
    <x v="4"/>
    <x v="157"/>
  </r>
  <r>
    <n v="677"/>
    <x v="0"/>
    <x v="114"/>
  </r>
  <r>
    <n v="678"/>
    <x v="0"/>
    <x v="129"/>
  </r>
  <r>
    <n v="679"/>
    <x v="0"/>
    <x v="406"/>
  </r>
  <r>
    <n v="680"/>
    <x v="0"/>
    <x v="140"/>
  </r>
  <r>
    <n v="681"/>
    <x v="3"/>
    <x v="5"/>
  </r>
  <r>
    <n v="682"/>
    <x v="0"/>
    <x v="407"/>
  </r>
  <r>
    <n v="683"/>
    <x v="0"/>
    <x v="151"/>
  </r>
  <r>
    <n v="684"/>
    <x v="0"/>
    <x v="408"/>
  </r>
  <r>
    <n v="685"/>
    <x v="0"/>
    <x v="376"/>
  </r>
  <r>
    <n v="686"/>
    <x v="3"/>
    <x v="27"/>
  </r>
  <r>
    <n v="687"/>
    <x v="0"/>
    <x v="409"/>
  </r>
  <r>
    <n v="688"/>
    <x v="3"/>
    <x v="410"/>
  </r>
  <r>
    <n v="689"/>
    <x v="0"/>
    <x v="411"/>
  </r>
  <r>
    <n v="690"/>
    <x v="3"/>
    <x v="412"/>
  </r>
  <r>
    <n v="691"/>
    <x v="3"/>
    <x v="42"/>
  </r>
  <r>
    <n v="692"/>
    <x v="0"/>
    <x v="413"/>
  </r>
  <r>
    <n v="693"/>
    <x v="0"/>
    <x v="414"/>
  </r>
  <r>
    <n v="694"/>
    <x v="0"/>
    <x v="415"/>
  </r>
  <r>
    <n v="695"/>
    <x v="0"/>
    <x v="416"/>
  </r>
  <r>
    <n v="696"/>
    <x v="0"/>
    <x v="105"/>
  </r>
  <r>
    <n v="697"/>
    <x v="0"/>
    <x v="417"/>
  </r>
  <r>
    <n v="698"/>
    <x v="0"/>
    <x v="418"/>
  </r>
  <r>
    <n v="699"/>
    <x v="0"/>
    <x v="419"/>
  </r>
  <r>
    <n v="700"/>
    <x v="3"/>
    <x v="420"/>
  </r>
  <r>
    <n v="701"/>
    <x v="0"/>
    <x v="421"/>
  </r>
  <r>
    <n v="702"/>
    <x v="0"/>
    <x v="3"/>
  </r>
  <r>
    <n v="703"/>
    <x v="0"/>
    <x v="422"/>
  </r>
  <r>
    <n v="704"/>
    <x v="1"/>
    <x v="3"/>
  </r>
  <r>
    <n v="705"/>
    <x v="0"/>
    <x v="423"/>
  </r>
  <r>
    <n v="706"/>
    <x v="1"/>
    <x v="424"/>
  </r>
  <r>
    <n v="707"/>
    <x v="0"/>
    <x v="425"/>
  </r>
  <r>
    <n v="708"/>
    <x v="3"/>
    <x v="426"/>
  </r>
  <r>
    <n v="709"/>
    <x v="0"/>
    <x v="427"/>
  </r>
  <r>
    <n v="710"/>
    <x v="0"/>
    <x v="84"/>
  </r>
  <r>
    <n v="711"/>
    <x v="0"/>
    <x v="428"/>
  </r>
  <r>
    <n v="712"/>
    <x v="0"/>
    <x v="429"/>
  </r>
  <r>
    <n v="713"/>
    <x v="3"/>
    <x v="430"/>
  </r>
  <r>
    <n v="714"/>
    <x v="1"/>
    <x v="275"/>
  </r>
  <r>
    <n v="715"/>
    <x v="0"/>
    <x v="431"/>
  </r>
  <r>
    <n v="716"/>
    <x v="0"/>
    <x v="258"/>
  </r>
  <r>
    <n v="717"/>
    <x v="0"/>
    <x v="432"/>
  </r>
  <r>
    <n v="718"/>
    <x v="0"/>
    <x v="14"/>
  </r>
  <r>
    <n v="719"/>
    <x v="0"/>
    <x v="433"/>
  </r>
  <r>
    <n v="720"/>
    <x v="0"/>
    <x v="140"/>
  </r>
  <r>
    <n v="721"/>
    <x v="0"/>
    <x v="291"/>
  </r>
  <r>
    <n v="722"/>
    <x v="3"/>
    <x v="5"/>
  </r>
  <r>
    <n v="723"/>
    <x v="0"/>
    <x v="202"/>
  </r>
  <r>
    <n v="724"/>
    <x v="0"/>
    <x v="152"/>
  </r>
  <r>
    <n v="725"/>
    <x v="0"/>
    <x v="107"/>
  </r>
  <r>
    <n v="726"/>
    <x v="0"/>
    <x v="200"/>
  </r>
  <r>
    <n v="727"/>
    <x v="0"/>
    <x v="285"/>
  </r>
  <r>
    <n v="728"/>
    <x v="0"/>
    <x v="188"/>
  </r>
  <r>
    <n v="729"/>
    <x v="2"/>
    <x v="50"/>
  </r>
  <r>
    <n v="730"/>
    <x v="0"/>
    <x v="434"/>
  </r>
  <r>
    <n v="731"/>
    <x v="3"/>
    <x v="435"/>
  </r>
  <r>
    <n v="732"/>
    <x v="0"/>
    <x v="229"/>
  </r>
  <r>
    <n v="733"/>
    <x v="0"/>
    <x v="124"/>
  </r>
  <r>
    <n v="734"/>
    <x v="0"/>
    <x v="436"/>
  </r>
  <r>
    <n v="735"/>
    <x v="0"/>
    <x v="280"/>
  </r>
  <r>
    <n v="736"/>
    <x v="0"/>
    <x v="143"/>
  </r>
  <r>
    <n v="737"/>
    <x v="2"/>
    <x v="437"/>
  </r>
  <r>
    <n v="738"/>
    <x v="0"/>
    <x v="438"/>
  </r>
  <r>
    <n v="739"/>
    <x v="2"/>
    <x v="266"/>
  </r>
  <r>
    <n v="740"/>
    <x v="0"/>
    <x v="100"/>
  </r>
  <r>
    <n v="741"/>
    <x v="0"/>
    <x v="15"/>
  </r>
  <r>
    <n v="742"/>
    <x v="0"/>
    <x v="289"/>
  </r>
  <r>
    <n v="743"/>
    <x v="0"/>
    <x v="266"/>
  </r>
  <r>
    <n v="744"/>
    <x v="0"/>
    <x v="216"/>
  </r>
  <r>
    <n v="745"/>
    <x v="3"/>
    <x v="63"/>
  </r>
  <r>
    <n v="746"/>
    <x v="0"/>
    <x v="439"/>
  </r>
  <r>
    <n v="747"/>
    <x v="0"/>
    <x v="440"/>
  </r>
  <r>
    <n v="748"/>
    <x v="0"/>
    <x v="441"/>
  </r>
  <r>
    <n v="749"/>
    <x v="0"/>
    <x v="442"/>
  </r>
  <r>
    <n v="750"/>
    <x v="0"/>
    <x v="165"/>
  </r>
  <r>
    <n v="751"/>
    <x v="0"/>
    <x v="335"/>
  </r>
  <r>
    <n v="752"/>
    <x v="0"/>
    <x v="259"/>
  </r>
  <r>
    <n v="753"/>
    <x v="0"/>
    <x v="103"/>
  </r>
  <r>
    <n v="754"/>
    <x v="0"/>
    <x v="443"/>
  </r>
  <r>
    <n v="755"/>
    <x v="0"/>
    <x v="168"/>
  </r>
  <r>
    <n v="756"/>
    <x v="3"/>
    <x v="54"/>
  </r>
  <r>
    <n v="757"/>
    <x v="0"/>
    <x v="297"/>
  </r>
  <r>
    <n v="758"/>
    <x v="0"/>
    <x v="444"/>
  </r>
  <r>
    <n v="759"/>
    <x v="4"/>
    <x v="445"/>
  </r>
  <r>
    <n v="760"/>
    <x v="0"/>
    <x v="178"/>
  </r>
  <r>
    <n v="761"/>
    <x v="0"/>
    <x v="136"/>
  </r>
  <r>
    <n v="762"/>
    <x v="0"/>
    <x v="98"/>
  </r>
  <r>
    <n v="763"/>
    <x v="0"/>
    <x v="446"/>
  </r>
  <r>
    <n v="764"/>
    <x v="0"/>
    <x v="447"/>
  </r>
  <r>
    <n v="765"/>
    <x v="3"/>
    <x v="228"/>
  </r>
  <r>
    <n v="766"/>
    <x v="0"/>
    <x v="448"/>
  </r>
  <r>
    <n v="767"/>
    <x v="0"/>
    <x v="55"/>
  </r>
  <r>
    <n v="768"/>
    <x v="0"/>
    <x v="39"/>
  </r>
  <r>
    <n v="769"/>
    <x v="0"/>
    <x v="449"/>
  </r>
  <r>
    <n v="770"/>
    <x v="0"/>
    <x v="450"/>
  </r>
  <r>
    <n v="771"/>
    <x v="0"/>
    <x v="451"/>
  </r>
  <r>
    <n v="772"/>
    <x v="0"/>
    <x v="452"/>
  </r>
  <r>
    <n v="773"/>
    <x v="0"/>
    <x v="172"/>
  </r>
  <r>
    <n v="774"/>
    <x v="0"/>
    <x v="49"/>
  </r>
  <r>
    <n v="775"/>
    <x v="0"/>
    <x v="453"/>
  </r>
  <r>
    <n v="776"/>
    <x v="3"/>
    <x v="259"/>
  </r>
  <r>
    <n v="777"/>
    <x v="0"/>
    <x v="454"/>
  </r>
  <r>
    <n v="778"/>
    <x v="0"/>
    <x v="215"/>
  </r>
  <r>
    <n v="779"/>
    <x v="2"/>
    <x v="12"/>
  </r>
  <r>
    <n v="780"/>
    <x v="2"/>
    <x v="152"/>
  </r>
  <r>
    <n v="781"/>
    <x v="0"/>
    <x v="105"/>
  </r>
  <r>
    <n v="782"/>
    <x v="0"/>
    <x v="455"/>
  </r>
  <r>
    <n v="783"/>
    <x v="0"/>
    <x v="456"/>
  </r>
  <r>
    <n v="784"/>
    <x v="0"/>
    <x v="32"/>
  </r>
  <r>
    <n v="785"/>
    <x v="0"/>
    <x v="113"/>
  </r>
  <r>
    <n v="786"/>
    <x v="0"/>
    <x v="457"/>
  </r>
  <r>
    <n v="787"/>
    <x v="0"/>
    <x v="19"/>
  </r>
  <r>
    <n v="788"/>
    <x v="0"/>
    <x v="458"/>
  </r>
  <r>
    <n v="789"/>
    <x v="0"/>
    <x v="459"/>
  </r>
  <r>
    <n v="790"/>
    <x v="0"/>
    <x v="229"/>
  </r>
  <r>
    <n v="791"/>
    <x v="3"/>
    <x v="460"/>
  </r>
  <r>
    <n v="792"/>
    <x v="0"/>
    <x v="461"/>
  </r>
  <r>
    <n v="793"/>
    <x v="0"/>
    <x v="462"/>
  </r>
  <r>
    <n v="794"/>
    <x v="0"/>
    <x v="66"/>
  </r>
  <r>
    <n v="795"/>
    <x v="0"/>
    <x v="188"/>
  </r>
  <r>
    <n v="796"/>
    <x v="0"/>
    <x v="118"/>
  </r>
  <r>
    <n v="797"/>
    <x v="0"/>
    <x v="463"/>
  </r>
  <r>
    <n v="798"/>
    <x v="0"/>
    <x v="50"/>
  </r>
  <r>
    <n v="799"/>
    <x v="0"/>
    <x v="464"/>
  </r>
  <r>
    <n v="800"/>
    <x v="0"/>
    <x v="216"/>
  </r>
  <r>
    <n v="801"/>
    <x v="0"/>
    <x v="7"/>
  </r>
  <r>
    <n v="802"/>
    <x v="0"/>
    <x v="84"/>
  </r>
  <r>
    <n v="803"/>
    <x v="0"/>
    <x v="430"/>
  </r>
  <r>
    <n v="804"/>
    <x v="0"/>
    <x v="465"/>
  </r>
  <r>
    <n v="805"/>
    <x v="0"/>
    <x v="9"/>
  </r>
  <r>
    <n v="806"/>
    <x v="0"/>
    <x v="466"/>
  </r>
  <r>
    <n v="807"/>
    <x v="0"/>
    <x v="467"/>
  </r>
  <r>
    <n v="808"/>
    <x v="0"/>
    <x v="2"/>
  </r>
  <r>
    <n v="809"/>
    <x v="0"/>
    <x v="468"/>
  </r>
  <r>
    <n v="810"/>
    <x v="0"/>
    <x v="179"/>
  </r>
  <r>
    <n v="811"/>
    <x v="0"/>
    <x v="111"/>
  </r>
  <r>
    <n v="812"/>
    <x v="3"/>
    <x v="469"/>
  </r>
  <r>
    <n v="813"/>
    <x v="0"/>
    <x v="470"/>
  </r>
  <r>
    <n v="814"/>
    <x v="0"/>
    <x v="471"/>
  </r>
  <r>
    <n v="815"/>
    <x v="0"/>
    <x v="298"/>
  </r>
  <r>
    <n v="816"/>
    <x v="0"/>
    <x v="472"/>
  </r>
  <r>
    <n v="817"/>
    <x v="0"/>
    <x v="193"/>
  </r>
  <r>
    <n v="818"/>
    <x v="0"/>
    <x v="473"/>
  </r>
  <r>
    <n v="819"/>
    <x v="0"/>
    <x v="106"/>
  </r>
  <r>
    <n v="820"/>
    <x v="3"/>
    <x v="474"/>
  </r>
  <r>
    <n v="821"/>
    <x v="0"/>
    <x v="475"/>
  </r>
  <r>
    <n v="822"/>
    <x v="1"/>
    <x v="389"/>
  </r>
  <r>
    <n v="823"/>
    <x v="0"/>
    <x v="66"/>
  </r>
  <r>
    <n v="824"/>
    <x v="0"/>
    <x v="476"/>
  </r>
  <r>
    <n v="825"/>
    <x v="0"/>
    <x v="477"/>
  </r>
  <r>
    <n v="826"/>
    <x v="0"/>
    <x v="51"/>
  </r>
  <r>
    <n v="827"/>
    <x v="0"/>
    <x v="129"/>
  </r>
  <r>
    <n v="828"/>
    <x v="0"/>
    <x v="430"/>
  </r>
  <r>
    <n v="829"/>
    <x v="0"/>
    <x v="68"/>
  </r>
  <r>
    <n v="830"/>
    <x v="4"/>
    <x v="478"/>
  </r>
  <r>
    <n v="831"/>
    <x v="0"/>
    <x v="120"/>
  </r>
  <r>
    <n v="832"/>
    <x v="3"/>
    <x v="196"/>
  </r>
  <r>
    <n v="833"/>
    <x v="0"/>
    <x v="479"/>
  </r>
  <r>
    <n v="834"/>
    <x v="0"/>
    <x v="214"/>
  </r>
  <r>
    <n v="835"/>
    <x v="0"/>
    <x v="480"/>
  </r>
  <r>
    <n v="836"/>
    <x v="0"/>
    <x v="113"/>
  </r>
  <r>
    <n v="837"/>
    <x v="0"/>
    <x v="75"/>
  </r>
  <r>
    <n v="838"/>
    <x v="4"/>
    <x v="98"/>
  </r>
  <r>
    <n v="839"/>
    <x v="0"/>
    <x v="12"/>
  </r>
  <r>
    <n v="840"/>
    <x v="0"/>
    <x v="431"/>
  </r>
  <r>
    <n v="841"/>
    <x v="0"/>
    <x v="3"/>
  </r>
  <r>
    <n v="842"/>
    <x v="0"/>
    <x v="248"/>
  </r>
  <r>
    <n v="843"/>
    <x v="0"/>
    <x v="481"/>
  </r>
  <r>
    <n v="844"/>
    <x v="2"/>
    <x v="42"/>
  </r>
  <r>
    <n v="845"/>
    <x v="0"/>
    <x v="110"/>
  </r>
  <r>
    <n v="846"/>
    <x v="0"/>
    <x v="118"/>
  </r>
  <r>
    <n v="847"/>
    <x v="0"/>
    <x v="423"/>
  </r>
  <r>
    <n v="848"/>
    <x v="0"/>
    <x v="482"/>
  </r>
  <r>
    <n v="849"/>
    <x v="0"/>
    <x v="270"/>
  </r>
  <r>
    <n v="850"/>
    <x v="0"/>
    <x v="313"/>
  </r>
  <r>
    <n v="851"/>
    <x v="3"/>
    <x v="364"/>
  </r>
  <r>
    <n v="852"/>
    <x v="3"/>
    <x v="141"/>
  </r>
  <r>
    <n v="853"/>
    <x v="0"/>
    <x v="323"/>
  </r>
  <r>
    <n v="854"/>
    <x v="0"/>
    <x v="58"/>
  </r>
  <r>
    <n v="855"/>
    <x v="0"/>
    <x v="40"/>
  </r>
  <r>
    <n v="856"/>
    <x v="0"/>
    <x v="47"/>
  </r>
  <r>
    <n v="857"/>
    <x v="0"/>
    <x v="257"/>
  </r>
  <r>
    <n v="858"/>
    <x v="0"/>
    <x v="80"/>
  </r>
  <r>
    <n v="859"/>
    <x v="0"/>
    <x v="135"/>
  </r>
  <r>
    <n v="860"/>
    <x v="0"/>
    <x v="4"/>
  </r>
  <r>
    <n v="861"/>
    <x v="0"/>
    <x v="483"/>
  </r>
  <r>
    <n v="862"/>
    <x v="1"/>
    <x v="364"/>
  </r>
  <r>
    <n v="863"/>
    <x v="0"/>
    <x v="135"/>
  </r>
  <r>
    <n v="864"/>
    <x v="0"/>
    <x v="316"/>
  </r>
  <r>
    <n v="865"/>
    <x v="0"/>
    <x v="484"/>
  </r>
  <r>
    <n v="866"/>
    <x v="0"/>
    <x v="157"/>
  </r>
  <r>
    <n v="867"/>
    <x v="0"/>
    <x v="485"/>
  </r>
  <r>
    <n v="868"/>
    <x v="0"/>
    <x v="275"/>
  </r>
  <r>
    <n v="869"/>
    <x v="0"/>
    <x v="486"/>
  </r>
  <r>
    <n v="870"/>
    <x v="0"/>
    <x v="440"/>
  </r>
  <r>
    <n v="871"/>
    <x v="0"/>
    <x v="129"/>
  </r>
  <r>
    <n v="872"/>
    <x v="0"/>
    <x v="487"/>
  </r>
  <r>
    <n v="873"/>
    <x v="0"/>
    <x v="298"/>
  </r>
  <r>
    <n v="874"/>
    <x v="0"/>
    <x v="325"/>
  </r>
  <r>
    <n v="875"/>
    <x v="0"/>
    <x v="488"/>
  </r>
  <r>
    <n v="876"/>
    <x v="0"/>
    <x v="489"/>
  </r>
  <r>
    <n v="877"/>
    <x v="0"/>
    <x v="490"/>
  </r>
  <r>
    <n v="878"/>
    <x v="0"/>
    <x v="396"/>
  </r>
  <r>
    <n v="879"/>
    <x v="0"/>
    <x v="181"/>
  </r>
  <r>
    <n v="880"/>
    <x v="0"/>
    <x v="73"/>
  </r>
  <r>
    <n v="881"/>
    <x v="0"/>
    <x v="14"/>
  </r>
  <r>
    <n v="882"/>
    <x v="0"/>
    <x v="229"/>
  </r>
  <r>
    <n v="883"/>
    <x v="0"/>
    <x v="94"/>
  </r>
  <r>
    <n v="884"/>
    <x v="0"/>
    <x v="362"/>
  </r>
  <r>
    <n v="885"/>
    <x v="0"/>
    <x v="98"/>
  </r>
  <r>
    <n v="886"/>
    <x v="3"/>
    <x v="491"/>
  </r>
  <r>
    <n v="887"/>
    <x v="2"/>
    <x v="35"/>
  </r>
  <r>
    <n v="888"/>
    <x v="0"/>
    <x v="467"/>
  </r>
  <r>
    <n v="889"/>
    <x v="0"/>
    <x v="356"/>
  </r>
  <r>
    <n v="890"/>
    <x v="0"/>
    <x v="287"/>
  </r>
  <r>
    <n v="891"/>
    <x v="0"/>
    <x v="492"/>
  </r>
  <r>
    <n v="892"/>
    <x v="0"/>
    <x v="54"/>
  </r>
  <r>
    <n v="893"/>
    <x v="0"/>
    <x v="493"/>
  </r>
  <r>
    <n v="894"/>
    <x v="0"/>
    <x v="258"/>
  </r>
  <r>
    <n v="895"/>
    <x v="2"/>
    <x v="494"/>
  </r>
  <r>
    <n v="896"/>
    <x v="0"/>
    <x v="3"/>
  </r>
  <r>
    <n v="897"/>
    <x v="0"/>
    <x v="274"/>
  </r>
  <r>
    <n v="898"/>
    <x v="2"/>
    <x v="495"/>
  </r>
  <r>
    <n v="899"/>
    <x v="0"/>
    <x v="496"/>
  </r>
  <r>
    <n v="900"/>
    <x v="0"/>
    <x v="152"/>
  </r>
  <r>
    <n v="901"/>
    <x v="0"/>
    <x v="50"/>
  </r>
  <r>
    <n v="902"/>
    <x v="0"/>
    <x v="36"/>
  </r>
  <r>
    <n v="903"/>
    <x v="0"/>
    <x v="63"/>
  </r>
  <r>
    <n v="904"/>
    <x v="0"/>
    <x v="270"/>
  </r>
  <r>
    <n v="905"/>
    <x v="0"/>
    <x v="497"/>
  </r>
  <r>
    <n v="906"/>
    <x v="0"/>
    <x v="113"/>
  </r>
  <r>
    <n v="907"/>
    <x v="0"/>
    <x v="498"/>
  </r>
  <r>
    <n v="908"/>
    <x v="0"/>
    <x v="4"/>
  </r>
  <r>
    <n v="909"/>
    <x v="0"/>
    <x v="213"/>
  </r>
  <r>
    <n v="910"/>
    <x v="0"/>
    <x v="80"/>
  </r>
  <r>
    <n v="911"/>
    <x v="2"/>
    <x v="499"/>
  </r>
  <r>
    <n v="912"/>
    <x v="0"/>
    <x v="463"/>
  </r>
  <r>
    <n v="913"/>
    <x v="0"/>
    <x v="209"/>
  </r>
  <r>
    <n v="914"/>
    <x v="2"/>
    <x v="35"/>
  </r>
  <r>
    <n v="915"/>
    <x v="3"/>
    <x v="500"/>
  </r>
  <r>
    <n v="916"/>
    <x v="4"/>
    <x v="501"/>
  </r>
  <r>
    <n v="917"/>
    <x v="0"/>
    <x v="502"/>
  </r>
  <r>
    <n v="918"/>
    <x v="0"/>
    <x v="152"/>
  </r>
  <r>
    <n v="919"/>
    <x v="0"/>
    <x v="503"/>
  </r>
  <r>
    <n v="920"/>
    <x v="0"/>
    <x v="504"/>
  </r>
  <r>
    <n v="921"/>
    <x v="0"/>
    <x v="203"/>
  </r>
  <r>
    <n v="922"/>
    <x v="2"/>
    <x v="505"/>
  </r>
  <r>
    <n v="923"/>
    <x v="0"/>
    <x v="506"/>
  </r>
  <r>
    <n v="924"/>
    <x v="3"/>
    <x v="507"/>
  </r>
  <r>
    <n v="925"/>
    <x v="0"/>
    <x v="27"/>
  </r>
  <r>
    <n v="926"/>
    <x v="0"/>
    <x v="216"/>
  </r>
  <r>
    <n v="927"/>
    <x v="0"/>
    <x v="408"/>
  </r>
  <r>
    <n v="928"/>
    <x v="0"/>
    <x v="105"/>
  </r>
  <r>
    <n v="929"/>
    <x v="0"/>
    <x v="435"/>
  </r>
  <r>
    <n v="930"/>
    <x v="0"/>
    <x v="285"/>
  </r>
  <r>
    <n v="931"/>
    <x v="0"/>
    <x v="203"/>
  </r>
  <r>
    <n v="932"/>
    <x v="0"/>
    <x v="508"/>
  </r>
  <r>
    <n v="933"/>
    <x v="0"/>
    <x v="107"/>
  </r>
  <r>
    <n v="934"/>
    <x v="0"/>
    <x v="100"/>
  </r>
  <r>
    <n v="935"/>
    <x v="0"/>
    <x v="234"/>
  </r>
  <r>
    <n v="936"/>
    <x v="0"/>
    <x v="295"/>
  </r>
  <r>
    <n v="937"/>
    <x v="0"/>
    <x v="509"/>
  </r>
  <r>
    <n v="938"/>
    <x v="0"/>
    <x v="510"/>
  </r>
  <r>
    <n v="939"/>
    <x v="0"/>
    <x v="511"/>
  </r>
  <r>
    <n v="940"/>
    <x v="0"/>
    <x v="512"/>
  </r>
  <r>
    <n v="941"/>
    <x v="2"/>
    <x v="513"/>
  </r>
  <r>
    <n v="942"/>
    <x v="0"/>
    <x v="89"/>
  </r>
  <r>
    <n v="943"/>
    <x v="2"/>
    <x v="115"/>
  </r>
  <r>
    <n v="944"/>
    <x v="2"/>
    <x v="5"/>
  </r>
  <r>
    <n v="945"/>
    <x v="0"/>
    <x v="381"/>
  </r>
  <r>
    <n v="946"/>
    <x v="0"/>
    <x v="57"/>
  </r>
  <r>
    <n v="947"/>
    <x v="0"/>
    <x v="5"/>
  </r>
  <r>
    <n v="948"/>
    <x v="0"/>
    <x v="228"/>
  </r>
  <r>
    <n v="949"/>
    <x v="0"/>
    <x v="180"/>
  </r>
  <r>
    <n v="950"/>
    <x v="0"/>
    <x v="514"/>
  </r>
  <r>
    <n v="951"/>
    <x v="0"/>
    <x v="275"/>
  </r>
  <r>
    <n v="952"/>
    <x v="0"/>
    <x v="225"/>
  </r>
  <r>
    <n v="953"/>
    <x v="0"/>
    <x v="87"/>
  </r>
  <r>
    <n v="954"/>
    <x v="0"/>
    <x v="515"/>
  </r>
  <r>
    <n v="955"/>
    <x v="2"/>
    <x v="136"/>
  </r>
  <r>
    <n v="956"/>
    <x v="2"/>
    <x v="35"/>
  </r>
  <r>
    <n v="957"/>
    <x v="3"/>
    <x v="310"/>
  </r>
  <r>
    <n v="958"/>
    <x v="0"/>
    <x v="15"/>
  </r>
  <r>
    <n v="959"/>
    <x v="0"/>
    <x v="68"/>
  </r>
  <r>
    <n v="960"/>
    <x v="4"/>
    <x v="106"/>
  </r>
  <r>
    <n v="961"/>
    <x v="0"/>
    <x v="516"/>
  </r>
  <r>
    <n v="962"/>
    <x v="0"/>
    <x v="347"/>
  </r>
  <r>
    <n v="963"/>
    <x v="3"/>
    <x v="106"/>
  </r>
  <r>
    <n v="964"/>
    <x v="0"/>
    <x v="142"/>
  </r>
  <r>
    <n v="965"/>
    <x v="0"/>
    <x v="517"/>
  </r>
  <r>
    <n v="966"/>
    <x v="0"/>
    <x v="518"/>
  </r>
  <r>
    <n v="967"/>
    <x v="0"/>
    <x v="39"/>
  </r>
  <r>
    <n v="968"/>
    <x v="0"/>
    <x v="152"/>
  </r>
  <r>
    <n v="969"/>
    <x v="0"/>
    <x v="519"/>
  </r>
  <r>
    <n v="970"/>
    <x v="1"/>
    <x v="3"/>
  </r>
  <r>
    <n v="971"/>
    <x v="0"/>
    <x v="152"/>
  </r>
  <r>
    <n v="972"/>
    <x v="4"/>
    <x v="151"/>
  </r>
  <r>
    <n v="973"/>
    <x v="3"/>
    <x v="520"/>
  </r>
  <r>
    <n v="974"/>
    <x v="0"/>
    <x v="521"/>
  </r>
  <r>
    <n v="975"/>
    <x v="0"/>
    <x v="522"/>
  </r>
  <r>
    <n v="976"/>
    <x v="4"/>
    <x v="258"/>
  </r>
  <r>
    <n v="977"/>
    <x v="0"/>
    <x v="523"/>
  </r>
  <r>
    <n v="978"/>
    <x v="3"/>
    <x v="302"/>
  </r>
  <r>
    <n v="979"/>
    <x v="0"/>
    <x v="50"/>
  </r>
  <r>
    <n v="980"/>
    <x v="0"/>
    <x v="19"/>
  </r>
  <r>
    <n v="981"/>
    <x v="0"/>
    <x v="524"/>
  </r>
  <r>
    <n v="982"/>
    <x v="0"/>
    <x v="525"/>
  </r>
  <r>
    <n v="983"/>
    <x v="0"/>
    <x v="526"/>
  </r>
  <r>
    <n v="984"/>
    <x v="0"/>
    <x v="527"/>
  </r>
  <r>
    <n v="985"/>
    <x v="2"/>
    <x v="288"/>
  </r>
  <r>
    <n v="986"/>
    <x v="1"/>
    <x v="122"/>
  </r>
  <r>
    <n v="987"/>
    <x v="0"/>
    <x v="528"/>
  </r>
  <r>
    <n v="988"/>
    <x v="0"/>
    <x v="529"/>
  </r>
  <r>
    <n v="989"/>
    <x v="0"/>
    <x v="530"/>
  </r>
  <r>
    <n v="990"/>
    <x v="0"/>
    <x v="531"/>
  </r>
  <r>
    <n v="991"/>
    <x v="0"/>
    <x v="532"/>
  </r>
  <r>
    <n v="992"/>
    <x v="0"/>
    <x v="282"/>
  </r>
  <r>
    <n v="993"/>
    <x v="0"/>
    <x v="313"/>
  </r>
  <r>
    <n v="994"/>
    <x v="0"/>
    <x v="533"/>
  </r>
  <r>
    <n v="995"/>
    <x v="0"/>
    <x v="534"/>
  </r>
  <r>
    <n v="996"/>
    <x v="0"/>
    <x v="535"/>
  </r>
  <r>
    <n v="997"/>
    <x v="0"/>
    <x v="73"/>
  </r>
  <r>
    <n v="998"/>
    <x v="0"/>
    <x v="68"/>
  </r>
  <r>
    <n v="999"/>
    <x v="0"/>
    <x v="71"/>
  </r>
  <r>
    <n v="1000"/>
    <x v="0"/>
    <x v="536"/>
  </r>
  <r>
    <n v="1001"/>
    <x v="0"/>
    <x v="38"/>
  </r>
  <r>
    <n v="1002"/>
    <x v="0"/>
    <x v="324"/>
  </r>
  <r>
    <n v="1003"/>
    <x v="0"/>
    <x v="537"/>
  </r>
  <r>
    <n v="1004"/>
    <x v="2"/>
    <x v="538"/>
  </r>
  <r>
    <n v="1005"/>
    <x v="3"/>
    <x v="111"/>
  </r>
  <r>
    <n v="1006"/>
    <x v="0"/>
    <x v="219"/>
  </r>
  <r>
    <n v="1007"/>
    <x v="0"/>
    <x v="86"/>
  </r>
  <r>
    <n v="1008"/>
    <x v="3"/>
    <x v="209"/>
  </r>
  <r>
    <n v="1009"/>
    <x v="0"/>
    <x v="270"/>
  </r>
  <r>
    <n v="1010"/>
    <x v="0"/>
    <x v="452"/>
  </r>
  <r>
    <n v="1011"/>
    <x v="0"/>
    <x v="152"/>
  </r>
  <r>
    <n v="1012"/>
    <x v="2"/>
    <x v="98"/>
  </r>
  <r>
    <n v="1013"/>
    <x v="0"/>
    <x v="258"/>
  </r>
  <r>
    <n v="1014"/>
    <x v="0"/>
    <x v="82"/>
  </r>
  <r>
    <n v="1015"/>
    <x v="0"/>
    <x v="539"/>
  </r>
  <r>
    <n v="1016"/>
    <x v="0"/>
    <x v="540"/>
  </r>
  <r>
    <n v="1017"/>
    <x v="0"/>
    <x v="541"/>
  </r>
  <r>
    <n v="1018"/>
    <x v="3"/>
    <x v="229"/>
  </r>
  <r>
    <n v="1019"/>
    <x v="0"/>
    <x v="39"/>
  </r>
  <r>
    <n v="1020"/>
    <x v="3"/>
    <x v="542"/>
  </r>
  <r>
    <n v="1021"/>
    <x v="0"/>
    <x v="105"/>
  </r>
  <r>
    <n v="1022"/>
    <x v="0"/>
    <x v="543"/>
  </r>
  <r>
    <n v="1023"/>
    <x v="0"/>
    <x v="114"/>
  </r>
  <r>
    <n v="1024"/>
    <x v="3"/>
    <x v="272"/>
  </r>
  <r>
    <n v="1025"/>
    <x v="0"/>
    <x v="544"/>
  </r>
  <r>
    <n v="1026"/>
    <x v="0"/>
    <x v="353"/>
  </r>
  <r>
    <n v="1027"/>
    <x v="0"/>
    <x v="522"/>
  </r>
  <r>
    <n v="1028"/>
    <x v="0"/>
    <x v="545"/>
  </r>
  <r>
    <n v="1029"/>
    <x v="0"/>
    <x v="123"/>
  </r>
  <r>
    <n v="1030"/>
    <x v="4"/>
    <x v="9"/>
  </r>
  <r>
    <n v="1031"/>
    <x v="1"/>
    <x v="39"/>
  </r>
  <r>
    <n v="1032"/>
    <x v="0"/>
    <x v="531"/>
  </r>
  <r>
    <n v="1033"/>
    <x v="0"/>
    <x v="546"/>
  </r>
  <r>
    <n v="1034"/>
    <x v="0"/>
    <x v="22"/>
  </r>
  <r>
    <n v="1035"/>
    <x v="0"/>
    <x v="547"/>
  </r>
  <r>
    <n v="1036"/>
    <x v="0"/>
    <x v="548"/>
  </r>
  <r>
    <n v="1037"/>
    <x v="0"/>
    <x v="549"/>
  </r>
  <r>
    <n v="1038"/>
    <x v="0"/>
    <x v="544"/>
  </r>
  <r>
    <n v="1039"/>
    <x v="4"/>
    <x v="176"/>
  </r>
  <r>
    <n v="1040"/>
    <x v="3"/>
    <x v="65"/>
  </r>
  <r>
    <n v="1041"/>
    <x v="0"/>
    <x v="106"/>
  </r>
  <r>
    <n v="1042"/>
    <x v="0"/>
    <x v="151"/>
  </r>
  <r>
    <n v="1043"/>
    <x v="4"/>
    <x v="420"/>
  </r>
  <r>
    <n v="1044"/>
    <x v="0"/>
    <x v="550"/>
  </r>
  <r>
    <n v="1045"/>
    <x v="0"/>
    <x v="551"/>
  </r>
  <r>
    <n v="1046"/>
    <x v="0"/>
    <x v="552"/>
  </r>
  <r>
    <n v="1047"/>
    <x v="0"/>
    <x v="553"/>
  </r>
  <r>
    <n v="1048"/>
    <x v="0"/>
    <x v="35"/>
  </r>
  <r>
    <n v="1049"/>
    <x v="0"/>
    <x v="99"/>
  </r>
  <r>
    <n v="1050"/>
    <x v="0"/>
    <x v="554"/>
  </r>
  <r>
    <n v="1051"/>
    <x v="0"/>
    <x v="555"/>
  </r>
  <r>
    <n v="1052"/>
    <x v="0"/>
    <x v="556"/>
  </r>
  <r>
    <n v="1053"/>
    <x v="0"/>
    <x v="258"/>
  </r>
  <r>
    <n v="1054"/>
    <x v="0"/>
    <x v="469"/>
  </r>
  <r>
    <n v="1055"/>
    <x v="0"/>
    <x v="498"/>
  </r>
  <r>
    <n v="1056"/>
    <x v="0"/>
    <x v="63"/>
  </r>
  <r>
    <n v="1057"/>
    <x v="3"/>
    <x v="557"/>
  </r>
  <r>
    <n v="1058"/>
    <x v="0"/>
    <x v="348"/>
  </r>
  <r>
    <n v="1059"/>
    <x v="0"/>
    <x v="414"/>
  </r>
  <r>
    <n v="1060"/>
    <x v="0"/>
    <x v="117"/>
  </r>
  <r>
    <n v="1061"/>
    <x v="3"/>
    <x v="268"/>
  </r>
  <r>
    <n v="1062"/>
    <x v="0"/>
    <x v="271"/>
  </r>
  <r>
    <n v="1063"/>
    <x v="1"/>
    <x v="17"/>
  </r>
  <r>
    <n v="1064"/>
    <x v="0"/>
    <x v="191"/>
  </r>
  <r>
    <n v="1065"/>
    <x v="0"/>
    <x v="23"/>
  </r>
  <r>
    <n v="1066"/>
    <x v="0"/>
    <x v="558"/>
  </r>
  <r>
    <n v="1067"/>
    <x v="0"/>
    <x v="94"/>
  </r>
  <r>
    <n v="1068"/>
    <x v="0"/>
    <x v="559"/>
  </r>
  <r>
    <n v="1069"/>
    <x v="3"/>
    <x v="560"/>
  </r>
  <r>
    <n v="1070"/>
    <x v="0"/>
    <x v="152"/>
  </r>
  <r>
    <n v="1071"/>
    <x v="0"/>
    <x v="152"/>
  </r>
  <r>
    <n v="1072"/>
    <x v="0"/>
    <x v="23"/>
  </r>
  <r>
    <n v="1073"/>
    <x v="0"/>
    <x v="561"/>
  </r>
  <r>
    <n v="1074"/>
    <x v="0"/>
    <x v="432"/>
  </r>
  <r>
    <n v="1075"/>
    <x v="0"/>
    <x v="543"/>
  </r>
  <r>
    <n v="1076"/>
    <x v="0"/>
    <x v="61"/>
  </r>
  <r>
    <n v="1077"/>
    <x v="0"/>
    <x v="40"/>
  </r>
  <r>
    <n v="1078"/>
    <x v="0"/>
    <x v="562"/>
  </r>
  <r>
    <n v="1079"/>
    <x v="3"/>
    <x v="563"/>
  </r>
  <r>
    <n v="1080"/>
    <x v="0"/>
    <x v="288"/>
  </r>
  <r>
    <n v="1081"/>
    <x v="0"/>
    <x v="35"/>
  </r>
  <r>
    <n v="1082"/>
    <x v="0"/>
    <x v="325"/>
  </r>
  <r>
    <n v="1083"/>
    <x v="0"/>
    <x v="156"/>
  </r>
  <r>
    <n v="1084"/>
    <x v="0"/>
    <x v="39"/>
  </r>
  <r>
    <n v="1085"/>
    <x v="0"/>
    <x v="229"/>
  </r>
  <r>
    <n v="1086"/>
    <x v="0"/>
    <x v="257"/>
  </r>
  <r>
    <n v="1087"/>
    <x v="3"/>
    <x v="564"/>
  </r>
  <r>
    <n v="1088"/>
    <x v="0"/>
    <x v="565"/>
  </r>
  <r>
    <n v="1089"/>
    <x v="4"/>
    <x v="381"/>
  </r>
  <r>
    <n v="1090"/>
    <x v="3"/>
    <x v="531"/>
  </r>
  <r>
    <n v="1091"/>
    <x v="2"/>
    <x v="566"/>
  </r>
  <r>
    <n v="1092"/>
    <x v="4"/>
    <x v="39"/>
  </r>
  <r>
    <n v="1093"/>
    <x v="0"/>
    <x v="73"/>
  </r>
  <r>
    <n v="1094"/>
    <x v="0"/>
    <x v="363"/>
  </r>
  <r>
    <n v="1095"/>
    <x v="0"/>
    <x v="275"/>
  </r>
  <r>
    <n v="1096"/>
    <x v="0"/>
    <x v="567"/>
  </r>
  <r>
    <n v="1097"/>
    <x v="0"/>
    <x v="47"/>
  </r>
  <r>
    <n v="1098"/>
    <x v="3"/>
    <x v="40"/>
  </r>
  <r>
    <n v="1099"/>
    <x v="0"/>
    <x v="113"/>
  </r>
  <r>
    <n v="1100"/>
    <x v="0"/>
    <x v="14"/>
  </r>
  <r>
    <n v="1101"/>
    <x v="0"/>
    <x v="284"/>
  </r>
  <r>
    <n v="1102"/>
    <x v="0"/>
    <x v="303"/>
  </r>
  <r>
    <n v="1103"/>
    <x v="0"/>
    <x v="152"/>
  </r>
  <r>
    <n v="1104"/>
    <x v="0"/>
    <x v="432"/>
  </r>
  <r>
    <n v="1105"/>
    <x v="3"/>
    <x v="179"/>
  </r>
  <r>
    <n v="1106"/>
    <x v="0"/>
    <x v="357"/>
  </r>
  <r>
    <n v="1107"/>
    <x v="0"/>
    <x v="31"/>
  </r>
  <r>
    <n v="1108"/>
    <x v="0"/>
    <x v="568"/>
  </r>
  <r>
    <n v="1109"/>
    <x v="0"/>
    <x v="111"/>
  </r>
  <r>
    <n v="1110"/>
    <x v="0"/>
    <x v="255"/>
  </r>
  <r>
    <n v="1111"/>
    <x v="0"/>
    <x v="304"/>
  </r>
  <r>
    <n v="1112"/>
    <x v="0"/>
    <x v="93"/>
  </r>
  <r>
    <n v="1113"/>
    <x v="0"/>
    <x v="8"/>
  </r>
  <r>
    <n v="1114"/>
    <x v="0"/>
    <x v="569"/>
  </r>
  <r>
    <n v="1115"/>
    <x v="0"/>
    <x v="528"/>
  </r>
  <r>
    <n v="1116"/>
    <x v="0"/>
    <x v="189"/>
  </r>
  <r>
    <n v="1117"/>
    <x v="0"/>
    <x v="570"/>
  </r>
  <r>
    <n v="1118"/>
    <x v="0"/>
    <x v="52"/>
  </r>
  <r>
    <n v="1119"/>
    <x v="0"/>
    <x v="3"/>
  </r>
  <r>
    <n v="1120"/>
    <x v="0"/>
    <x v="571"/>
  </r>
  <r>
    <n v="1121"/>
    <x v="0"/>
    <x v="572"/>
  </r>
  <r>
    <n v="1122"/>
    <x v="0"/>
    <x v="573"/>
  </r>
  <r>
    <n v="1123"/>
    <x v="0"/>
    <x v="162"/>
  </r>
  <r>
    <n v="1124"/>
    <x v="0"/>
    <x v="9"/>
  </r>
  <r>
    <n v="1125"/>
    <x v="0"/>
    <x v="574"/>
  </r>
  <r>
    <n v="1126"/>
    <x v="0"/>
    <x v="99"/>
  </r>
  <r>
    <n v="1127"/>
    <x v="3"/>
    <x v="80"/>
  </r>
  <r>
    <n v="1128"/>
    <x v="0"/>
    <x v="575"/>
  </r>
  <r>
    <n v="1129"/>
    <x v="0"/>
    <x v="141"/>
  </r>
  <r>
    <n v="1130"/>
    <x v="2"/>
    <x v="3"/>
  </r>
  <r>
    <n v="1131"/>
    <x v="0"/>
    <x v="152"/>
  </r>
  <r>
    <n v="1132"/>
    <x v="0"/>
    <x v="437"/>
  </r>
  <r>
    <n v="1133"/>
    <x v="0"/>
    <x v="508"/>
  </r>
  <r>
    <n v="1134"/>
    <x v="0"/>
    <x v="576"/>
  </r>
  <r>
    <n v="1135"/>
    <x v="0"/>
    <x v="486"/>
  </r>
  <r>
    <n v="1136"/>
    <x v="0"/>
    <x v="452"/>
  </r>
  <r>
    <n v="1137"/>
    <x v="0"/>
    <x v="239"/>
  </r>
  <r>
    <n v="1138"/>
    <x v="0"/>
    <x v="577"/>
  </r>
  <r>
    <n v="1139"/>
    <x v="0"/>
    <x v="420"/>
  </r>
  <r>
    <n v="1140"/>
    <x v="0"/>
    <x v="12"/>
  </r>
  <r>
    <n v="1141"/>
    <x v="0"/>
    <x v="19"/>
  </r>
  <r>
    <n v="1142"/>
    <x v="0"/>
    <x v="514"/>
  </r>
  <r>
    <n v="1143"/>
    <x v="0"/>
    <x v="578"/>
  </r>
  <r>
    <n v="1144"/>
    <x v="0"/>
    <x v="65"/>
  </r>
  <r>
    <n v="1145"/>
    <x v="1"/>
    <x v="65"/>
  </r>
  <r>
    <n v="1146"/>
    <x v="0"/>
    <x v="16"/>
  </r>
  <r>
    <n v="1147"/>
    <x v="0"/>
    <x v="63"/>
  </r>
  <r>
    <n v="1148"/>
    <x v="0"/>
    <x v="579"/>
  </r>
  <r>
    <n v="1149"/>
    <x v="0"/>
    <x v="580"/>
  </r>
  <r>
    <n v="1150"/>
    <x v="0"/>
    <x v="5"/>
  </r>
  <r>
    <n v="1151"/>
    <x v="0"/>
    <x v="310"/>
  </r>
  <r>
    <n v="1152"/>
    <x v="0"/>
    <x v="219"/>
  </r>
  <r>
    <n v="1153"/>
    <x v="0"/>
    <x v="22"/>
  </r>
  <r>
    <n v="1154"/>
    <x v="0"/>
    <x v="200"/>
  </r>
  <r>
    <n v="1155"/>
    <x v="0"/>
    <x v="581"/>
  </r>
  <r>
    <n v="1156"/>
    <x v="0"/>
    <x v="582"/>
  </r>
  <r>
    <n v="1157"/>
    <x v="0"/>
    <x v="31"/>
  </r>
  <r>
    <n v="1158"/>
    <x v="4"/>
    <x v="22"/>
  </r>
  <r>
    <n v="1159"/>
    <x v="0"/>
    <x v="583"/>
  </r>
  <r>
    <n v="1160"/>
    <x v="0"/>
    <x v="68"/>
  </r>
  <r>
    <n v="1161"/>
    <x v="4"/>
    <x v="363"/>
  </r>
  <r>
    <n v="1162"/>
    <x v="0"/>
    <x v="474"/>
  </r>
  <r>
    <n v="1163"/>
    <x v="0"/>
    <x v="275"/>
  </r>
  <r>
    <n v="1164"/>
    <x v="2"/>
    <x v="584"/>
  </r>
  <r>
    <n v="1165"/>
    <x v="0"/>
    <x v="543"/>
  </r>
  <r>
    <n v="1166"/>
    <x v="0"/>
    <x v="585"/>
  </r>
  <r>
    <n v="1167"/>
    <x v="0"/>
    <x v="586"/>
  </r>
  <r>
    <n v="1168"/>
    <x v="0"/>
    <x v="151"/>
  </r>
  <r>
    <n v="1169"/>
    <x v="0"/>
    <x v="127"/>
  </r>
  <r>
    <n v="1170"/>
    <x v="0"/>
    <x v="587"/>
  </r>
  <r>
    <n v="1171"/>
    <x v="0"/>
    <x v="118"/>
  </r>
  <r>
    <n v="1172"/>
    <x v="0"/>
    <x v="143"/>
  </r>
  <r>
    <n v="1173"/>
    <x v="3"/>
    <x v="588"/>
  </r>
  <r>
    <n v="1174"/>
    <x v="0"/>
    <x v="487"/>
  </r>
  <r>
    <n v="1175"/>
    <x v="0"/>
    <x v="142"/>
  </r>
  <r>
    <n v="1176"/>
    <x v="0"/>
    <x v="408"/>
  </r>
  <r>
    <n v="1177"/>
    <x v="0"/>
    <x v="303"/>
  </r>
  <r>
    <n v="1178"/>
    <x v="0"/>
    <x v="99"/>
  </r>
  <r>
    <n v="1179"/>
    <x v="0"/>
    <x v="589"/>
  </r>
  <r>
    <n v="1180"/>
    <x v="0"/>
    <x v="389"/>
  </r>
  <r>
    <n v="1181"/>
    <x v="0"/>
    <x v="4"/>
  </r>
  <r>
    <n v="1182"/>
    <x v="3"/>
    <x v="590"/>
  </r>
  <r>
    <n v="1183"/>
    <x v="0"/>
    <x v="591"/>
  </r>
  <r>
    <n v="1184"/>
    <x v="0"/>
    <x v="149"/>
  </r>
  <r>
    <n v="1185"/>
    <x v="0"/>
    <x v="592"/>
  </r>
  <r>
    <n v="1186"/>
    <x v="0"/>
    <x v="593"/>
  </r>
  <r>
    <n v="1187"/>
    <x v="1"/>
    <x v="251"/>
  </r>
  <r>
    <n v="1188"/>
    <x v="0"/>
    <x v="594"/>
  </r>
  <r>
    <n v="1189"/>
    <x v="0"/>
    <x v="530"/>
  </r>
  <r>
    <n v="1190"/>
    <x v="0"/>
    <x v="430"/>
  </r>
  <r>
    <n v="1191"/>
    <x v="1"/>
    <x v="282"/>
  </r>
  <r>
    <n v="1192"/>
    <x v="4"/>
    <x v="80"/>
  </r>
  <r>
    <n v="1193"/>
    <x v="0"/>
    <x v="122"/>
  </r>
  <r>
    <n v="1194"/>
    <x v="3"/>
    <x v="258"/>
  </r>
  <r>
    <n v="1195"/>
    <x v="0"/>
    <x v="58"/>
  </r>
  <r>
    <n v="1196"/>
    <x v="0"/>
    <x v="105"/>
  </r>
  <r>
    <n v="1197"/>
    <x v="0"/>
    <x v="595"/>
  </r>
  <r>
    <n v="1198"/>
    <x v="0"/>
    <x v="12"/>
  </r>
  <r>
    <n v="1199"/>
    <x v="0"/>
    <x v="94"/>
  </r>
  <r>
    <n v="1200"/>
    <x v="0"/>
    <x v="181"/>
  </r>
  <r>
    <n v="1201"/>
    <x v="0"/>
    <x v="596"/>
  </r>
  <r>
    <n v="1202"/>
    <x v="0"/>
    <x v="399"/>
  </r>
  <r>
    <n v="1203"/>
    <x v="0"/>
    <x v="528"/>
  </r>
  <r>
    <n v="1204"/>
    <x v="0"/>
    <x v="423"/>
  </r>
  <r>
    <n v="1205"/>
    <x v="0"/>
    <x v="75"/>
  </r>
  <r>
    <n v="1206"/>
    <x v="0"/>
    <x v="597"/>
  </r>
  <r>
    <n v="1207"/>
    <x v="0"/>
    <x v="172"/>
  </r>
  <r>
    <n v="1208"/>
    <x v="0"/>
    <x v="7"/>
  </r>
  <r>
    <n v="1209"/>
    <x v="0"/>
    <x v="3"/>
  </r>
  <r>
    <n v="1210"/>
    <x v="0"/>
    <x v="178"/>
  </r>
  <r>
    <n v="1211"/>
    <x v="0"/>
    <x v="430"/>
  </r>
  <r>
    <n v="1212"/>
    <x v="0"/>
    <x v="323"/>
  </r>
  <r>
    <n v="1213"/>
    <x v="0"/>
    <x v="46"/>
  </r>
  <r>
    <n v="1214"/>
    <x v="0"/>
    <x v="35"/>
  </r>
  <r>
    <n v="1215"/>
    <x v="0"/>
    <x v="569"/>
  </r>
  <r>
    <n v="1216"/>
    <x v="0"/>
    <x v="122"/>
  </r>
  <r>
    <n v="1217"/>
    <x v="2"/>
    <x v="162"/>
  </r>
  <r>
    <n v="1218"/>
    <x v="0"/>
    <x v="598"/>
  </r>
  <r>
    <n v="1219"/>
    <x v="0"/>
    <x v="599"/>
  </r>
  <r>
    <n v="1220"/>
    <x v="4"/>
    <x v="561"/>
  </r>
  <r>
    <n v="1221"/>
    <x v="0"/>
    <x v="99"/>
  </r>
  <r>
    <n v="1222"/>
    <x v="0"/>
    <x v="254"/>
  </r>
  <r>
    <n v="1223"/>
    <x v="0"/>
    <x v="5"/>
  </r>
  <r>
    <n v="1224"/>
    <x v="0"/>
    <x v="600"/>
  </r>
  <r>
    <n v="1225"/>
    <x v="0"/>
    <x v="144"/>
  </r>
  <r>
    <n v="1226"/>
    <x v="0"/>
    <x v="35"/>
  </r>
  <r>
    <n v="1227"/>
    <x v="0"/>
    <x v="89"/>
  </r>
  <r>
    <n v="1228"/>
    <x v="0"/>
    <x v="257"/>
  </r>
  <r>
    <n v="1229"/>
    <x v="3"/>
    <x v="601"/>
  </r>
  <r>
    <n v="1230"/>
    <x v="0"/>
    <x v="47"/>
  </r>
  <r>
    <n v="1231"/>
    <x v="2"/>
    <x v="100"/>
  </r>
  <r>
    <n v="1232"/>
    <x v="2"/>
    <x v="316"/>
  </r>
  <r>
    <n v="1233"/>
    <x v="2"/>
    <x v="602"/>
  </r>
  <r>
    <n v="1234"/>
    <x v="0"/>
    <x v="289"/>
  </r>
  <r>
    <n v="1235"/>
    <x v="0"/>
    <x v="52"/>
  </r>
  <r>
    <n v="1236"/>
    <x v="0"/>
    <x v="603"/>
  </r>
  <r>
    <n v="1237"/>
    <x v="4"/>
    <x v="198"/>
  </r>
  <r>
    <n v="1238"/>
    <x v="0"/>
    <x v="530"/>
  </r>
  <r>
    <n v="1239"/>
    <x v="0"/>
    <x v="215"/>
  </r>
  <r>
    <n v="1240"/>
    <x v="0"/>
    <x v="604"/>
  </r>
  <r>
    <n v="1241"/>
    <x v="0"/>
    <x v="472"/>
  </r>
  <r>
    <n v="1242"/>
    <x v="0"/>
    <x v="605"/>
  </r>
  <r>
    <n v="1243"/>
    <x v="0"/>
    <x v="40"/>
  </r>
  <r>
    <n v="1244"/>
    <x v="0"/>
    <x v="606"/>
  </r>
  <r>
    <n v="1245"/>
    <x v="0"/>
    <x v="22"/>
  </r>
  <r>
    <n v="1246"/>
    <x v="0"/>
    <x v="94"/>
  </r>
  <r>
    <n v="1247"/>
    <x v="0"/>
    <x v="607"/>
  </r>
  <r>
    <n v="1248"/>
    <x v="0"/>
    <x v="608"/>
  </r>
  <r>
    <n v="1249"/>
    <x v="0"/>
    <x v="10"/>
  </r>
  <r>
    <n v="1250"/>
    <x v="0"/>
    <x v="239"/>
  </r>
  <r>
    <n v="1251"/>
    <x v="0"/>
    <x v="67"/>
  </r>
  <r>
    <n v="1252"/>
    <x v="3"/>
    <x v="609"/>
  </r>
  <r>
    <n v="1253"/>
    <x v="0"/>
    <x v="52"/>
  </r>
  <r>
    <n v="1254"/>
    <x v="0"/>
    <x v="610"/>
  </r>
  <r>
    <n v="1255"/>
    <x v="0"/>
    <x v="611"/>
  </r>
  <r>
    <n v="1256"/>
    <x v="0"/>
    <x v="136"/>
  </r>
  <r>
    <n v="1257"/>
    <x v="0"/>
    <x v="612"/>
  </r>
  <r>
    <n v="1258"/>
    <x v="0"/>
    <x v="613"/>
  </r>
  <r>
    <n v="1259"/>
    <x v="0"/>
    <x v="100"/>
  </r>
  <r>
    <n v="1260"/>
    <x v="0"/>
    <x v="196"/>
  </r>
  <r>
    <n v="1261"/>
    <x v="0"/>
    <x v="111"/>
  </r>
  <r>
    <n v="1262"/>
    <x v="0"/>
    <x v="614"/>
  </r>
  <r>
    <n v="1263"/>
    <x v="0"/>
    <x v="457"/>
  </r>
  <r>
    <n v="1264"/>
    <x v="0"/>
    <x v="53"/>
  </r>
  <r>
    <n v="1265"/>
    <x v="3"/>
    <x v="111"/>
  </r>
  <r>
    <n v="1266"/>
    <x v="3"/>
    <x v="615"/>
  </r>
  <r>
    <n v="1267"/>
    <x v="1"/>
    <x v="125"/>
  </r>
  <r>
    <n v="1268"/>
    <x v="0"/>
    <x v="616"/>
  </r>
  <r>
    <n v="1269"/>
    <x v="0"/>
    <x v="617"/>
  </r>
  <r>
    <n v="1270"/>
    <x v="0"/>
    <x v="12"/>
  </r>
  <r>
    <n v="1271"/>
    <x v="0"/>
    <x v="79"/>
  </r>
  <r>
    <n v="1272"/>
    <x v="0"/>
    <x v="618"/>
  </r>
  <r>
    <n v="1273"/>
    <x v="0"/>
    <x v="193"/>
  </r>
  <r>
    <n v="1274"/>
    <x v="0"/>
    <x v="48"/>
  </r>
  <r>
    <n v="1275"/>
    <x v="0"/>
    <x v="19"/>
  </r>
  <r>
    <n v="1276"/>
    <x v="2"/>
    <x v="193"/>
  </r>
  <r>
    <n v="1277"/>
    <x v="0"/>
    <x v="259"/>
  </r>
  <r>
    <n v="1278"/>
    <x v="0"/>
    <x v="399"/>
  </r>
  <r>
    <n v="1279"/>
    <x v="0"/>
    <x v="479"/>
  </r>
  <r>
    <n v="1280"/>
    <x v="0"/>
    <x v="619"/>
  </r>
  <r>
    <n v="1281"/>
    <x v="0"/>
    <x v="540"/>
  </r>
  <r>
    <n v="1282"/>
    <x v="0"/>
    <x v="63"/>
  </r>
  <r>
    <n v="1283"/>
    <x v="0"/>
    <x v="620"/>
  </r>
  <r>
    <n v="1284"/>
    <x v="2"/>
    <x v="19"/>
  </r>
  <r>
    <n v="1285"/>
    <x v="0"/>
    <x v="486"/>
  </r>
  <r>
    <n v="1286"/>
    <x v="0"/>
    <x v="316"/>
  </r>
  <r>
    <n v="1287"/>
    <x v="0"/>
    <x v="5"/>
  </r>
  <r>
    <n v="1288"/>
    <x v="0"/>
    <x v="100"/>
  </r>
  <r>
    <n v="1289"/>
    <x v="3"/>
    <x v="551"/>
  </r>
  <r>
    <n v="1290"/>
    <x v="0"/>
    <x v="621"/>
  </r>
  <r>
    <n v="1291"/>
    <x v="0"/>
    <x v="53"/>
  </r>
  <r>
    <n v="1292"/>
    <x v="4"/>
    <x v="303"/>
  </r>
  <r>
    <n v="1293"/>
    <x v="0"/>
    <x v="344"/>
  </r>
  <r>
    <n v="1294"/>
    <x v="0"/>
    <x v="301"/>
  </r>
  <r>
    <n v="1295"/>
    <x v="0"/>
    <x v="99"/>
  </r>
  <r>
    <n v="1296"/>
    <x v="0"/>
    <x v="419"/>
  </r>
  <r>
    <n v="1297"/>
    <x v="0"/>
    <x v="106"/>
  </r>
  <r>
    <n v="1298"/>
    <x v="3"/>
    <x v="3"/>
  </r>
  <r>
    <n v="1299"/>
    <x v="0"/>
    <x v="39"/>
  </r>
  <r>
    <n v="1300"/>
    <x v="0"/>
    <x v="23"/>
  </r>
  <r>
    <n v="1301"/>
    <x v="0"/>
    <x v="66"/>
  </r>
  <r>
    <n v="1302"/>
    <x v="0"/>
    <x v="253"/>
  </r>
  <r>
    <n v="1303"/>
    <x v="0"/>
    <x v="178"/>
  </r>
  <r>
    <n v="1304"/>
    <x v="0"/>
    <x v="537"/>
  </r>
  <r>
    <n v="1305"/>
    <x v="3"/>
    <x v="52"/>
  </r>
  <r>
    <n v="1306"/>
    <x v="0"/>
    <x v="357"/>
  </r>
  <r>
    <n v="1307"/>
    <x v="3"/>
    <x v="60"/>
  </r>
  <r>
    <n v="1308"/>
    <x v="0"/>
    <x v="371"/>
  </r>
  <r>
    <n v="1309"/>
    <x v="0"/>
    <x v="257"/>
  </r>
  <r>
    <n v="1310"/>
    <x v="0"/>
    <x v="207"/>
  </r>
  <r>
    <n v="1311"/>
    <x v="0"/>
    <x v="414"/>
  </r>
  <r>
    <n v="1312"/>
    <x v="0"/>
    <x v="541"/>
  </r>
  <r>
    <n v="1313"/>
    <x v="0"/>
    <x v="425"/>
  </r>
  <r>
    <n v="1314"/>
    <x v="0"/>
    <x v="622"/>
  </r>
  <r>
    <n v="1315"/>
    <x v="0"/>
    <x v="239"/>
  </r>
  <r>
    <n v="1316"/>
    <x v="0"/>
    <x v="623"/>
  </r>
  <r>
    <n v="1317"/>
    <x v="0"/>
    <x v="624"/>
  </r>
  <r>
    <n v="1318"/>
    <x v="3"/>
    <x v="317"/>
  </r>
  <r>
    <n v="1319"/>
    <x v="0"/>
    <x v="291"/>
  </r>
  <r>
    <n v="1320"/>
    <x v="0"/>
    <x v="625"/>
  </r>
  <r>
    <n v="1321"/>
    <x v="0"/>
    <x v="626"/>
  </r>
  <r>
    <n v="1322"/>
    <x v="0"/>
    <x v="627"/>
  </r>
  <r>
    <n v="1323"/>
    <x v="0"/>
    <x v="100"/>
  </r>
  <r>
    <n v="1324"/>
    <x v="0"/>
    <x v="222"/>
  </r>
  <r>
    <n v="1325"/>
    <x v="0"/>
    <x v="257"/>
  </r>
  <r>
    <n v="1326"/>
    <x v="0"/>
    <x v="424"/>
  </r>
  <r>
    <n v="1327"/>
    <x v="0"/>
    <x v="128"/>
  </r>
  <r>
    <n v="1328"/>
    <x v="0"/>
    <x v="431"/>
  </r>
  <r>
    <n v="1329"/>
    <x v="0"/>
    <x v="305"/>
  </r>
  <r>
    <n v="1330"/>
    <x v="0"/>
    <x v="504"/>
  </r>
  <r>
    <n v="1331"/>
    <x v="0"/>
    <x v="540"/>
  </r>
  <r>
    <n v="1332"/>
    <x v="0"/>
    <x v="316"/>
  </r>
  <r>
    <n v="1333"/>
    <x v="0"/>
    <x v="98"/>
  </r>
  <r>
    <n v="1334"/>
    <x v="0"/>
    <x v="497"/>
  </r>
  <r>
    <n v="1335"/>
    <x v="3"/>
    <x v="122"/>
  </r>
  <r>
    <n v="1336"/>
    <x v="0"/>
    <x v="559"/>
  </r>
  <r>
    <n v="1337"/>
    <x v="2"/>
    <x v="152"/>
  </r>
  <r>
    <n v="1338"/>
    <x v="0"/>
    <x v="628"/>
  </r>
  <r>
    <n v="1339"/>
    <x v="0"/>
    <x v="7"/>
  </r>
  <r>
    <n v="1340"/>
    <x v="0"/>
    <x v="140"/>
  </r>
  <r>
    <n v="1341"/>
    <x v="0"/>
    <x v="262"/>
  </r>
  <r>
    <n v="1342"/>
    <x v="0"/>
    <x v="106"/>
  </r>
  <r>
    <n v="1343"/>
    <x v="0"/>
    <x v="205"/>
  </r>
  <r>
    <n v="1344"/>
    <x v="0"/>
    <x v="48"/>
  </r>
  <r>
    <n v="1345"/>
    <x v="0"/>
    <x v="629"/>
  </r>
  <r>
    <n v="1346"/>
    <x v="0"/>
    <x v="630"/>
  </r>
  <r>
    <n v="1347"/>
    <x v="0"/>
    <x v="190"/>
  </r>
  <r>
    <n v="1348"/>
    <x v="0"/>
    <x v="631"/>
  </r>
  <r>
    <n v="1349"/>
    <x v="0"/>
    <x v="141"/>
  </r>
  <r>
    <n v="1350"/>
    <x v="0"/>
    <x v="125"/>
  </r>
  <r>
    <n v="1351"/>
    <x v="2"/>
    <x v="7"/>
  </r>
  <r>
    <n v="1352"/>
    <x v="0"/>
    <x v="118"/>
  </r>
  <r>
    <n v="1353"/>
    <x v="0"/>
    <x v="451"/>
  </r>
  <r>
    <n v="1354"/>
    <x v="0"/>
    <x v="632"/>
  </r>
  <r>
    <n v="1355"/>
    <x v="0"/>
    <x v="127"/>
  </r>
  <r>
    <n v="1356"/>
    <x v="0"/>
    <x v="40"/>
  </r>
  <r>
    <n v="1357"/>
    <x v="0"/>
    <x v="50"/>
  </r>
  <r>
    <n v="1358"/>
    <x v="0"/>
    <x v="219"/>
  </r>
  <r>
    <n v="1359"/>
    <x v="4"/>
    <x v="253"/>
  </r>
  <r>
    <n v="1360"/>
    <x v="0"/>
    <x v="155"/>
  </r>
  <r>
    <n v="1361"/>
    <x v="0"/>
    <x v="430"/>
  </r>
  <r>
    <n v="1362"/>
    <x v="0"/>
    <x v="79"/>
  </r>
  <r>
    <n v="1363"/>
    <x v="0"/>
    <x v="593"/>
  </r>
  <r>
    <n v="1364"/>
    <x v="0"/>
    <x v="633"/>
  </r>
  <r>
    <n v="1365"/>
    <x v="3"/>
    <x v="634"/>
  </r>
  <r>
    <n v="1366"/>
    <x v="0"/>
    <x v="635"/>
  </r>
  <r>
    <n v="1367"/>
    <x v="0"/>
    <x v="507"/>
  </r>
  <r>
    <n v="1368"/>
    <x v="3"/>
    <x v="47"/>
  </r>
  <r>
    <n v="1369"/>
    <x v="3"/>
    <x v="12"/>
  </r>
  <r>
    <n v="1370"/>
    <x v="0"/>
    <x v="537"/>
  </r>
  <r>
    <n v="1371"/>
    <x v="0"/>
    <x v="123"/>
  </r>
  <r>
    <n v="1372"/>
    <x v="0"/>
    <x v="32"/>
  </r>
  <r>
    <n v="1373"/>
    <x v="0"/>
    <x v="636"/>
  </r>
  <r>
    <n v="1374"/>
    <x v="0"/>
    <x v="637"/>
  </r>
  <r>
    <n v="1375"/>
    <x v="0"/>
    <x v="4"/>
  </r>
  <r>
    <n v="1376"/>
    <x v="0"/>
    <x v="142"/>
  </r>
  <r>
    <n v="1377"/>
    <x v="0"/>
    <x v="71"/>
  </r>
  <r>
    <n v="1378"/>
    <x v="0"/>
    <x v="528"/>
  </r>
  <r>
    <n v="1379"/>
    <x v="4"/>
    <x v="91"/>
  </r>
  <r>
    <n v="1380"/>
    <x v="0"/>
    <x v="522"/>
  </r>
  <r>
    <n v="1381"/>
    <x v="0"/>
    <x v="638"/>
  </r>
  <r>
    <n v="1382"/>
    <x v="0"/>
    <x v="639"/>
  </r>
  <r>
    <n v="1383"/>
    <x v="0"/>
    <x v="14"/>
  </r>
  <r>
    <n v="1384"/>
    <x v="0"/>
    <x v="162"/>
  </r>
  <r>
    <n v="1385"/>
    <x v="0"/>
    <x v="123"/>
  </r>
  <r>
    <n v="1386"/>
    <x v="0"/>
    <x v="497"/>
  </r>
  <r>
    <n v="1387"/>
    <x v="0"/>
    <x v="4"/>
  </r>
  <r>
    <n v="1388"/>
    <x v="0"/>
    <x v="109"/>
  </r>
  <r>
    <n v="1389"/>
    <x v="0"/>
    <x v="640"/>
  </r>
  <r>
    <n v="1390"/>
    <x v="0"/>
    <x v="213"/>
  </r>
  <r>
    <n v="1391"/>
    <x v="0"/>
    <x v="127"/>
  </r>
  <r>
    <n v="1392"/>
    <x v="2"/>
    <x v="310"/>
  </r>
  <r>
    <n v="1393"/>
    <x v="0"/>
    <x v="262"/>
  </r>
  <r>
    <n v="1394"/>
    <x v="1"/>
    <x v="143"/>
  </r>
  <r>
    <n v="1395"/>
    <x v="3"/>
    <x v="641"/>
  </r>
  <r>
    <n v="1396"/>
    <x v="0"/>
    <x v="642"/>
  </r>
  <r>
    <n v="1397"/>
    <x v="0"/>
    <x v="39"/>
  </r>
  <r>
    <n v="1398"/>
    <x v="0"/>
    <x v="381"/>
  </r>
  <r>
    <n v="1399"/>
    <x v="0"/>
    <x v="371"/>
  </r>
  <r>
    <n v="1400"/>
    <x v="0"/>
    <x v="643"/>
  </r>
  <r>
    <n v="1401"/>
    <x v="0"/>
    <x v="149"/>
  </r>
  <r>
    <n v="1402"/>
    <x v="0"/>
    <x v="507"/>
  </r>
  <r>
    <n v="1403"/>
    <x v="0"/>
    <x v="644"/>
  </r>
  <r>
    <n v="1404"/>
    <x v="0"/>
    <x v="645"/>
  </r>
  <r>
    <n v="1405"/>
    <x v="0"/>
    <x v="123"/>
  </r>
  <r>
    <n v="1406"/>
    <x v="3"/>
    <x v="291"/>
  </r>
  <r>
    <n v="1407"/>
    <x v="0"/>
    <x v="325"/>
  </r>
  <r>
    <n v="1408"/>
    <x v="0"/>
    <x v="162"/>
  </r>
  <r>
    <n v="1409"/>
    <x v="0"/>
    <x v="497"/>
  </r>
  <r>
    <n v="1410"/>
    <x v="0"/>
    <x v="141"/>
  </r>
  <r>
    <n v="1411"/>
    <x v="0"/>
    <x v="22"/>
  </r>
  <r>
    <n v="1412"/>
    <x v="0"/>
    <x v="3"/>
  </r>
  <r>
    <n v="1413"/>
    <x v="2"/>
    <x v="17"/>
  </r>
  <r>
    <n v="1414"/>
    <x v="0"/>
    <x v="646"/>
  </r>
  <r>
    <n v="1415"/>
    <x v="0"/>
    <x v="241"/>
  </r>
  <r>
    <n v="1416"/>
    <x v="3"/>
    <x v="455"/>
  </r>
  <r>
    <n v="1417"/>
    <x v="1"/>
    <x v="296"/>
  </r>
  <r>
    <n v="1418"/>
    <x v="0"/>
    <x v="264"/>
  </r>
  <r>
    <n v="1419"/>
    <x v="0"/>
    <x v="310"/>
  </r>
  <r>
    <n v="1420"/>
    <x v="0"/>
    <x v="647"/>
  </r>
  <r>
    <n v="1421"/>
    <x v="0"/>
    <x v="31"/>
  </r>
  <r>
    <n v="1422"/>
    <x v="3"/>
    <x v="136"/>
  </r>
  <r>
    <n v="1423"/>
    <x v="3"/>
    <x v="73"/>
  </r>
  <r>
    <n v="1424"/>
    <x v="0"/>
    <x v="648"/>
  </r>
  <r>
    <n v="1425"/>
    <x v="0"/>
    <x v="12"/>
  </r>
  <r>
    <n v="1426"/>
    <x v="0"/>
    <x v="289"/>
  </r>
  <r>
    <n v="1427"/>
    <x v="0"/>
    <x v="473"/>
  </r>
  <r>
    <n v="1428"/>
    <x v="0"/>
    <x v="3"/>
  </r>
  <r>
    <n v="1429"/>
    <x v="0"/>
    <x v="239"/>
  </r>
  <r>
    <n v="1430"/>
    <x v="0"/>
    <x v="649"/>
  </r>
  <r>
    <n v="1431"/>
    <x v="0"/>
    <x v="650"/>
  </r>
  <r>
    <n v="1432"/>
    <x v="3"/>
    <x v="651"/>
  </r>
  <r>
    <n v="1433"/>
    <x v="0"/>
    <x v="652"/>
  </r>
  <r>
    <n v="1434"/>
    <x v="0"/>
    <x v="607"/>
  </r>
  <r>
    <n v="1435"/>
    <x v="0"/>
    <x v="39"/>
  </r>
  <r>
    <n v="1436"/>
    <x v="0"/>
    <x v="80"/>
  </r>
  <r>
    <n v="1437"/>
    <x v="0"/>
    <x v="200"/>
  </r>
  <r>
    <n v="1438"/>
    <x v="0"/>
    <x v="653"/>
  </r>
  <r>
    <n v="1439"/>
    <x v="0"/>
    <x v="654"/>
  </r>
  <r>
    <n v="1440"/>
    <x v="0"/>
    <x v="531"/>
  </r>
  <r>
    <n v="1441"/>
    <x v="0"/>
    <x v="272"/>
  </r>
  <r>
    <n v="1442"/>
    <x v="3"/>
    <x v="655"/>
  </r>
  <r>
    <n v="1443"/>
    <x v="0"/>
    <x v="546"/>
  </r>
  <r>
    <n v="1444"/>
    <x v="0"/>
    <x v="656"/>
  </r>
  <r>
    <n v="1445"/>
    <x v="0"/>
    <x v="657"/>
  </r>
  <r>
    <n v="1446"/>
    <x v="0"/>
    <x v="275"/>
  </r>
  <r>
    <n v="1447"/>
    <x v="0"/>
    <x v="471"/>
  </r>
  <r>
    <n v="1448"/>
    <x v="0"/>
    <x v="270"/>
  </r>
  <r>
    <n v="1449"/>
    <x v="0"/>
    <x v="162"/>
  </r>
  <r>
    <n v="1450"/>
    <x v="4"/>
    <x v="658"/>
  </r>
  <r>
    <n v="1451"/>
    <x v="2"/>
    <x v="109"/>
  </r>
  <r>
    <n v="1452"/>
    <x v="0"/>
    <x v="659"/>
  </r>
  <r>
    <n v="1453"/>
    <x v="3"/>
    <x v="35"/>
  </r>
  <r>
    <n v="1454"/>
    <x v="0"/>
    <x v="112"/>
  </r>
  <r>
    <n v="1455"/>
    <x v="0"/>
    <x v="68"/>
  </r>
  <r>
    <n v="1456"/>
    <x v="0"/>
    <x v="216"/>
  </r>
  <r>
    <n v="1457"/>
    <x v="0"/>
    <x v="171"/>
  </r>
  <r>
    <n v="1458"/>
    <x v="0"/>
    <x v="660"/>
  </r>
  <r>
    <n v="1459"/>
    <x v="0"/>
    <x v="661"/>
  </r>
  <r>
    <n v="1460"/>
    <x v="0"/>
    <x v="662"/>
  </r>
  <r>
    <m/>
    <x v="5"/>
    <x v="66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1">
  <r>
    <x v="0"/>
    <x v="0"/>
    <x v="0"/>
  </r>
  <r>
    <x v="1"/>
    <x v="1"/>
    <x v="1"/>
  </r>
  <r>
    <x v="2"/>
    <x v="0"/>
    <x v="2"/>
  </r>
  <r>
    <x v="3"/>
    <x v="0"/>
    <x v="3"/>
  </r>
  <r>
    <x v="4"/>
    <x v="0"/>
    <x v="4"/>
  </r>
  <r>
    <x v="5"/>
    <x v="2"/>
    <x v="5"/>
  </r>
  <r>
    <x v="6"/>
    <x v="1"/>
    <x v="6"/>
  </r>
  <r>
    <x v="7"/>
    <x v="0"/>
    <x v="7"/>
  </r>
  <r>
    <x v="8"/>
    <x v="2"/>
    <x v="8"/>
  </r>
  <r>
    <x v="9"/>
    <x v="3"/>
    <x v="9"/>
  </r>
  <r>
    <x v="10"/>
    <x v="1"/>
    <x v="10"/>
  </r>
  <r>
    <x v="11"/>
    <x v="0"/>
    <x v="11"/>
  </r>
  <r>
    <x v="12"/>
    <x v="1"/>
    <x v="12"/>
  </r>
  <r>
    <x v="13"/>
    <x v="1"/>
    <x v="13"/>
  </r>
  <r>
    <x v="14"/>
    <x v="1"/>
    <x v="14"/>
  </r>
  <r>
    <x v="15"/>
    <x v="3"/>
    <x v="15"/>
  </r>
  <r>
    <x v="16"/>
    <x v="1"/>
    <x v="16"/>
  </r>
  <r>
    <x v="17"/>
    <x v="1"/>
    <x v="17"/>
  </r>
  <r>
    <x v="18"/>
    <x v="1"/>
    <x v="18"/>
  </r>
  <r>
    <x v="19"/>
    <x v="1"/>
    <x v="19"/>
  </r>
  <r>
    <x v="20"/>
    <x v="0"/>
    <x v="20"/>
  </r>
  <r>
    <x v="21"/>
    <x v="3"/>
    <x v="21"/>
  </r>
  <r>
    <x v="22"/>
    <x v="1"/>
    <x v="22"/>
  </r>
  <r>
    <x v="23"/>
    <x v="1"/>
    <x v="8"/>
  </r>
  <r>
    <x v="24"/>
    <x v="1"/>
    <x v="23"/>
  </r>
  <r>
    <x v="25"/>
    <x v="1"/>
    <x v="24"/>
  </r>
  <r>
    <x v="26"/>
    <x v="1"/>
    <x v="25"/>
  </r>
  <r>
    <x v="27"/>
    <x v="1"/>
    <x v="26"/>
  </r>
  <r>
    <x v="28"/>
    <x v="1"/>
    <x v="27"/>
  </r>
  <r>
    <x v="29"/>
    <x v="1"/>
    <x v="28"/>
  </r>
  <r>
    <x v="30"/>
    <x v="0"/>
    <x v="29"/>
  </r>
  <r>
    <x v="31"/>
    <x v="1"/>
    <x v="30"/>
  </r>
  <r>
    <x v="32"/>
    <x v="1"/>
    <x v="31"/>
  </r>
  <r>
    <x v="33"/>
    <x v="1"/>
    <x v="32"/>
  </r>
  <r>
    <x v="34"/>
    <x v="1"/>
    <x v="33"/>
  </r>
  <r>
    <x v="35"/>
    <x v="0"/>
    <x v="34"/>
  </r>
  <r>
    <x v="36"/>
    <x v="1"/>
    <x v="35"/>
  </r>
  <r>
    <x v="37"/>
    <x v="1"/>
    <x v="36"/>
  </r>
  <r>
    <x v="38"/>
    <x v="1"/>
    <x v="37"/>
  </r>
  <r>
    <x v="39"/>
    <x v="1"/>
    <x v="38"/>
  </r>
  <r>
    <x v="40"/>
    <x v="1"/>
    <x v="39"/>
  </r>
  <r>
    <x v="41"/>
    <x v="1"/>
    <x v="40"/>
  </r>
  <r>
    <x v="42"/>
    <x v="4"/>
    <x v="12"/>
  </r>
  <r>
    <x v="43"/>
    <x v="1"/>
    <x v="41"/>
  </r>
  <r>
    <x v="44"/>
    <x v="1"/>
    <x v="42"/>
  </r>
  <r>
    <x v="45"/>
    <x v="1"/>
    <x v="43"/>
  </r>
  <r>
    <x v="46"/>
    <x v="2"/>
    <x v="44"/>
  </r>
  <r>
    <x v="47"/>
    <x v="1"/>
    <x v="45"/>
  </r>
  <r>
    <x v="48"/>
    <x v="0"/>
    <x v="46"/>
  </r>
  <r>
    <x v="49"/>
    <x v="1"/>
    <x v="47"/>
  </r>
  <r>
    <x v="50"/>
    <x v="0"/>
    <x v="48"/>
  </r>
  <r>
    <x v="51"/>
    <x v="2"/>
    <x v="49"/>
  </r>
  <r>
    <x v="52"/>
    <x v="1"/>
    <x v="50"/>
  </r>
  <r>
    <x v="53"/>
    <x v="1"/>
    <x v="51"/>
  </r>
  <r>
    <x v="54"/>
    <x v="5"/>
    <x v="52"/>
  </r>
  <r>
    <x v="55"/>
    <x v="1"/>
    <x v="53"/>
  </r>
  <r>
    <x v="56"/>
    <x v="0"/>
    <x v="54"/>
  </r>
  <r>
    <x v="57"/>
    <x v="0"/>
    <x v="55"/>
  </r>
  <r>
    <x v="58"/>
    <x v="0"/>
    <x v="56"/>
  </r>
  <r>
    <x v="59"/>
    <x v="1"/>
    <x v="57"/>
  </r>
  <r>
    <x v="60"/>
    <x v="1"/>
    <x v="58"/>
  </r>
  <r>
    <x v="61"/>
    <x v="6"/>
    <x v="59"/>
  </r>
  <r>
    <x v="62"/>
    <x v="1"/>
    <x v="60"/>
  </r>
  <r>
    <x v="63"/>
    <x v="0"/>
    <x v="3"/>
  </r>
  <r>
    <x v="64"/>
    <x v="0"/>
    <x v="61"/>
  </r>
  <r>
    <x v="65"/>
    <x v="0"/>
    <x v="62"/>
  </r>
  <r>
    <x v="66"/>
    <x v="1"/>
    <x v="63"/>
  </r>
  <r>
    <x v="67"/>
    <x v="1"/>
    <x v="64"/>
  </r>
  <r>
    <x v="68"/>
    <x v="1"/>
    <x v="65"/>
  </r>
  <r>
    <x v="69"/>
    <x v="2"/>
    <x v="66"/>
  </r>
  <r>
    <x v="70"/>
    <x v="1"/>
    <x v="67"/>
  </r>
  <r>
    <x v="71"/>
    <x v="1"/>
    <x v="10"/>
  </r>
  <r>
    <x v="72"/>
    <x v="0"/>
    <x v="68"/>
  </r>
  <r>
    <x v="73"/>
    <x v="1"/>
    <x v="69"/>
  </r>
  <r>
    <x v="74"/>
    <x v="0"/>
    <x v="70"/>
  </r>
  <r>
    <x v="75"/>
    <x v="5"/>
    <x v="71"/>
  </r>
  <r>
    <x v="76"/>
    <x v="1"/>
    <x v="72"/>
  </r>
  <r>
    <x v="77"/>
    <x v="2"/>
    <x v="47"/>
  </r>
  <r>
    <x v="78"/>
    <x v="1"/>
    <x v="73"/>
  </r>
  <r>
    <x v="79"/>
    <x v="0"/>
    <x v="50"/>
  </r>
  <r>
    <x v="80"/>
    <x v="0"/>
    <x v="74"/>
  </r>
  <r>
    <x v="81"/>
    <x v="1"/>
    <x v="75"/>
  </r>
  <r>
    <x v="82"/>
    <x v="1"/>
    <x v="76"/>
  </r>
  <r>
    <x v="83"/>
    <x v="1"/>
    <x v="77"/>
  </r>
  <r>
    <x v="84"/>
    <x v="5"/>
    <x v="78"/>
  </r>
  <r>
    <x v="85"/>
    <x v="0"/>
    <x v="79"/>
  </r>
  <r>
    <x v="86"/>
    <x v="0"/>
    <x v="80"/>
  </r>
  <r>
    <x v="87"/>
    <x v="0"/>
    <x v="81"/>
  </r>
  <r>
    <x v="88"/>
    <x v="2"/>
    <x v="82"/>
  </r>
  <r>
    <x v="89"/>
    <x v="1"/>
    <x v="83"/>
  </r>
  <r>
    <x v="90"/>
    <x v="1"/>
    <x v="84"/>
  </r>
  <r>
    <x v="91"/>
    <x v="1"/>
    <x v="85"/>
  </r>
  <r>
    <x v="92"/>
    <x v="1"/>
    <x v="86"/>
  </r>
  <r>
    <x v="93"/>
    <x v="6"/>
    <x v="87"/>
  </r>
  <r>
    <x v="94"/>
    <x v="0"/>
    <x v="88"/>
  </r>
  <r>
    <x v="95"/>
    <x v="0"/>
    <x v="68"/>
  </r>
  <r>
    <x v="96"/>
    <x v="1"/>
    <x v="89"/>
  </r>
  <r>
    <x v="97"/>
    <x v="1"/>
    <x v="90"/>
  </r>
  <r>
    <x v="98"/>
    <x v="1"/>
    <x v="91"/>
  </r>
  <r>
    <x v="99"/>
    <x v="1"/>
    <x v="92"/>
  </r>
  <r>
    <x v="100"/>
    <x v="1"/>
    <x v="93"/>
  </r>
  <r>
    <x v="101"/>
    <x v="0"/>
    <x v="94"/>
  </r>
  <r>
    <x v="102"/>
    <x v="1"/>
    <x v="95"/>
  </r>
  <r>
    <x v="103"/>
    <x v="1"/>
    <x v="96"/>
  </r>
  <r>
    <x v="104"/>
    <x v="2"/>
    <x v="97"/>
  </r>
  <r>
    <x v="105"/>
    <x v="0"/>
    <x v="4"/>
  </r>
  <r>
    <x v="106"/>
    <x v="1"/>
    <x v="98"/>
  </r>
  <r>
    <x v="107"/>
    <x v="1"/>
    <x v="99"/>
  </r>
  <r>
    <x v="108"/>
    <x v="2"/>
    <x v="99"/>
  </r>
  <r>
    <x v="109"/>
    <x v="1"/>
    <x v="100"/>
  </r>
  <r>
    <x v="110"/>
    <x v="2"/>
    <x v="101"/>
  </r>
  <r>
    <x v="111"/>
    <x v="5"/>
    <x v="63"/>
  </r>
  <r>
    <x v="112"/>
    <x v="0"/>
    <x v="102"/>
  </r>
  <r>
    <x v="113"/>
    <x v="1"/>
    <x v="103"/>
  </r>
  <r>
    <x v="114"/>
    <x v="0"/>
    <x v="104"/>
  </r>
  <r>
    <x v="115"/>
    <x v="0"/>
    <x v="105"/>
  </r>
  <r>
    <x v="116"/>
    <x v="1"/>
    <x v="19"/>
  </r>
  <r>
    <x v="117"/>
    <x v="1"/>
    <x v="106"/>
  </r>
  <r>
    <x v="118"/>
    <x v="0"/>
    <x v="107"/>
  </r>
  <r>
    <x v="119"/>
    <x v="0"/>
    <x v="108"/>
  </r>
  <r>
    <x v="120"/>
    <x v="5"/>
    <x v="63"/>
  </r>
  <r>
    <x v="121"/>
    <x v="2"/>
    <x v="98"/>
  </r>
  <r>
    <x v="122"/>
    <x v="1"/>
    <x v="109"/>
  </r>
  <r>
    <x v="123"/>
    <x v="1"/>
    <x v="110"/>
  </r>
  <r>
    <x v="124"/>
    <x v="1"/>
    <x v="111"/>
  </r>
  <r>
    <x v="125"/>
    <x v="2"/>
    <x v="112"/>
  </r>
  <r>
    <x v="126"/>
    <x v="1"/>
    <x v="113"/>
  </r>
  <r>
    <x v="127"/>
    <x v="3"/>
    <x v="114"/>
  </r>
  <r>
    <x v="128"/>
    <x v="0"/>
    <x v="106"/>
  </r>
  <r>
    <x v="129"/>
    <x v="1"/>
    <x v="115"/>
  </r>
  <r>
    <x v="130"/>
    <x v="0"/>
    <x v="64"/>
  </r>
  <r>
    <x v="131"/>
    <x v="0"/>
    <x v="67"/>
  </r>
  <r>
    <x v="132"/>
    <x v="1"/>
    <x v="116"/>
  </r>
  <r>
    <x v="133"/>
    <x v="1"/>
    <x v="117"/>
  </r>
  <r>
    <x v="134"/>
    <x v="1"/>
    <x v="63"/>
  </r>
  <r>
    <x v="135"/>
    <x v="1"/>
    <x v="80"/>
  </r>
  <r>
    <x v="136"/>
    <x v="1"/>
    <x v="5"/>
  </r>
  <r>
    <x v="137"/>
    <x v="1"/>
    <x v="118"/>
  </r>
  <r>
    <x v="138"/>
    <x v="0"/>
    <x v="22"/>
  </r>
  <r>
    <x v="139"/>
    <x v="0"/>
    <x v="119"/>
  </r>
  <r>
    <x v="140"/>
    <x v="1"/>
    <x v="99"/>
  </r>
  <r>
    <x v="141"/>
    <x v="1"/>
    <x v="79"/>
  </r>
  <r>
    <x v="142"/>
    <x v="2"/>
    <x v="120"/>
  </r>
  <r>
    <x v="143"/>
    <x v="1"/>
    <x v="121"/>
  </r>
  <r>
    <x v="144"/>
    <x v="1"/>
    <x v="122"/>
  </r>
  <r>
    <x v="145"/>
    <x v="0"/>
    <x v="52"/>
  </r>
  <r>
    <x v="146"/>
    <x v="1"/>
    <x v="123"/>
  </r>
  <r>
    <x v="147"/>
    <x v="0"/>
    <x v="124"/>
  </r>
  <r>
    <x v="148"/>
    <x v="1"/>
    <x v="42"/>
  </r>
  <r>
    <x v="149"/>
    <x v="2"/>
    <x v="99"/>
  </r>
  <r>
    <x v="150"/>
    <x v="1"/>
    <x v="125"/>
  </r>
  <r>
    <x v="151"/>
    <x v="1"/>
    <x v="126"/>
  </r>
  <r>
    <x v="152"/>
    <x v="0"/>
    <x v="100"/>
  </r>
  <r>
    <x v="153"/>
    <x v="1"/>
    <x v="127"/>
  </r>
  <r>
    <x v="154"/>
    <x v="1"/>
    <x v="122"/>
  </r>
  <r>
    <x v="155"/>
    <x v="2"/>
    <x v="128"/>
  </r>
  <r>
    <x v="156"/>
    <x v="1"/>
    <x v="129"/>
  </r>
  <r>
    <x v="157"/>
    <x v="0"/>
    <x v="130"/>
  </r>
  <r>
    <x v="158"/>
    <x v="0"/>
    <x v="131"/>
  </r>
  <r>
    <x v="159"/>
    <x v="0"/>
    <x v="107"/>
  </r>
  <r>
    <x v="160"/>
    <x v="1"/>
    <x v="132"/>
  </r>
  <r>
    <x v="161"/>
    <x v="0"/>
    <x v="133"/>
  </r>
  <r>
    <x v="162"/>
    <x v="1"/>
    <x v="117"/>
  </r>
  <r>
    <x v="163"/>
    <x v="3"/>
    <x v="134"/>
  </r>
  <r>
    <x v="164"/>
    <x v="1"/>
    <x v="135"/>
  </r>
  <r>
    <x v="165"/>
    <x v="2"/>
    <x v="136"/>
  </r>
  <r>
    <x v="166"/>
    <x v="1"/>
    <x v="100"/>
  </r>
  <r>
    <x v="167"/>
    <x v="0"/>
    <x v="137"/>
  </r>
  <r>
    <x v="168"/>
    <x v="0"/>
    <x v="138"/>
  </r>
  <r>
    <x v="169"/>
    <x v="1"/>
    <x v="139"/>
  </r>
  <r>
    <x v="170"/>
    <x v="2"/>
    <x v="140"/>
  </r>
  <r>
    <x v="171"/>
    <x v="1"/>
    <x v="141"/>
  </r>
  <r>
    <x v="172"/>
    <x v="0"/>
    <x v="142"/>
  </r>
  <r>
    <x v="173"/>
    <x v="1"/>
    <x v="143"/>
  </r>
  <r>
    <x v="174"/>
    <x v="1"/>
    <x v="144"/>
  </r>
  <r>
    <x v="175"/>
    <x v="1"/>
    <x v="145"/>
  </r>
  <r>
    <x v="176"/>
    <x v="0"/>
    <x v="146"/>
  </r>
  <r>
    <x v="177"/>
    <x v="2"/>
    <x v="54"/>
  </r>
  <r>
    <x v="178"/>
    <x v="1"/>
    <x v="147"/>
  </r>
  <r>
    <x v="179"/>
    <x v="1"/>
    <x v="98"/>
  </r>
  <r>
    <x v="180"/>
    <x v="0"/>
    <x v="48"/>
  </r>
  <r>
    <x v="181"/>
    <x v="0"/>
    <x v="148"/>
  </r>
  <r>
    <x v="182"/>
    <x v="1"/>
    <x v="149"/>
  </r>
  <r>
    <x v="183"/>
    <x v="2"/>
    <x v="7"/>
  </r>
  <r>
    <x v="184"/>
    <x v="2"/>
    <x v="47"/>
  </r>
  <r>
    <x v="185"/>
    <x v="7"/>
    <x v="150"/>
  </r>
  <r>
    <x v="186"/>
    <x v="5"/>
    <x v="151"/>
  </r>
  <r>
    <x v="187"/>
    <x v="2"/>
    <x v="152"/>
  </r>
  <r>
    <x v="188"/>
    <x v="4"/>
    <x v="153"/>
  </r>
  <r>
    <x v="189"/>
    <x v="1"/>
    <x v="154"/>
  </r>
  <r>
    <x v="190"/>
    <x v="0"/>
    <x v="155"/>
  </r>
  <r>
    <x v="191"/>
    <x v="0"/>
    <x v="144"/>
  </r>
  <r>
    <x v="192"/>
    <x v="1"/>
    <x v="156"/>
  </r>
  <r>
    <x v="193"/>
    <x v="0"/>
    <x v="52"/>
  </r>
  <r>
    <x v="194"/>
    <x v="1"/>
    <x v="47"/>
  </r>
  <r>
    <x v="195"/>
    <x v="0"/>
    <x v="157"/>
  </r>
  <r>
    <x v="196"/>
    <x v="1"/>
    <x v="158"/>
  </r>
  <r>
    <x v="197"/>
    <x v="0"/>
    <x v="127"/>
  </r>
  <r>
    <x v="198"/>
    <x v="7"/>
    <x v="159"/>
  </r>
  <r>
    <x v="199"/>
    <x v="1"/>
    <x v="160"/>
  </r>
  <r>
    <x v="200"/>
    <x v="1"/>
    <x v="3"/>
  </r>
  <r>
    <x v="201"/>
    <x v="1"/>
    <x v="161"/>
  </r>
  <r>
    <x v="202"/>
    <x v="2"/>
    <x v="162"/>
  </r>
  <r>
    <x v="203"/>
    <x v="1"/>
    <x v="16"/>
  </r>
  <r>
    <x v="204"/>
    <x v="2"/>
    <x v="50"/>
  </r>
  <r>
    <x v="205"/>
    <x v="1"/>
    <x v="53"/>
  </r>
  <r>
    <x v="206"/>
    <x v="1"/>
    <x v="163"/>
  </r>
  <r>
    <x v="207"/>
    <x v="1"/>
    <x v="42"/>
  </r>
  <r>
    <x v="208"/>
    <x v="0"/>
    <x v="164"/>
  </r>
  <r>
    <x v="209"/>
    <x v="1"/>
    <x v="35"/>
  </r>
  <r>
    <x v="210"/>
    <x v="1"/>
    <x v="165"/>
  </r>
  <r>
    <x v="211"/>
    <x v="1"/>
    <x v="166"/>
  </r>
  <r>
    <x v="212"/>
    <x v="0"/>
    <x v="167"/>
  </r>
  <r>
    <x v="213"/>
    <x v="1"/>
    <x v="168"/>
  </r>
  <r>
    <x v="214"/>
    <x v="0"/>
    <x v="169"/>
  </r>
  <r>
    <x v="215"/>
    <x v="1"/>
    <x v="170"/>
  </r>
  <r>
    <x v="216"/>
    <x v="1"/>
    <x v="171"/>
  </r>
  <r>
    <x v="217"/>
    <x v="0"/>
    <x v="172"/>
  </r>
  <r>
    <x v="218"/>
    <x v="2"/>
    <x v="173"/>
  </r>
  <r>
    <x v="219"/>
    <x v="1"/>
    <x v="174"/>
  </r>
  <r>
    <x v="220"/>
    <x v="1"/>
    <x v="175"/>
  </r>
  <r>
    <x v="221"/>
    <x v="0"/>
    <x v="7"/>
  </r>
  <r>
    <x v="222"/>
    <x v="0"/>
    <x v="31"/>
  </r>
  <r>
    <x v="223"/>
    <x v="1"/>
    <x v="176"/>
  </r>
  <r>
    <x v="224"/>
    <x v="1"/>
    <x v="177"/>
  </r>
  <r>
    <x v="225"/>
    <x v="0"/>
    <x v="162"/>
  </r>
  <r>
    <x v="226"/>
    <x v="0"/>
    <x v="178"/>
  </r>
  <r>
    <x v="227"/>
    <x v="0"/>
    <x v="179"/>
  </r>
  <r>
    <x v="228"/>
    <x v="1"/>
    <x v="122"/>
  </r>
  <r>
    <x v="229"/>
    <x v="1"/>
    <x v="180"/>
  </r>
  <r>
    <x v="230"/>
    <x v="1"/>
    <x v="181"/>
  </r>
  <r>
    <x v="231"/>
    <x v="0"/>
    <x v="182"/>
  </r>
  <r>
    <x v="232"/>
    <x v="0"/>
    <x v="183"/>
  </r>
  <r>
    <x v="233"/>
    <x v="1"/>
    <x v="184"/>
  </r>
  <r>
    <x v="234"/>
    <x v="0"/>
    <x v="185"/>
  </r>
  <r>
    <x v="235"/>
    <x v="0"/>
    <x v="186"/>
  </r>
  <r>
    <x v="236"/>
    <x v="1"/>
    <x v="187"/>
  </r>
  <r>
    <x v="237"/>
    <x v="0"/>
    <x v="188"/>
  </r>
  <r>
    <x v="238"/>
    <x v="1"/>
    <x v="189"/>
  </r>
  <r>
    <x v="239"/>
    <x v="2"/>
    <x v="46"/>
  </r>
  <r>
    <x v="240"/>
    <x v="1"/>
    <x v="190"/>
  </r>
  <r>
    <x v="241"/>
    <x v="1"/>
    <x v="191"/>
  </r>
  <r>
    <x v="242"/>
    <x v="2"/>
    <x v="128"/>
  </r>
  <r>
    <x v="243"/>
    <x v="0"/>
    <x v="149"/>
  </r>
  <r>
    <x v="244"/>
    <x v="0"/>
    <x v="93"/>
  </r>
  <r>
    <x v="245"/>
    <x v="1"/>
    <x v="192"/>
  </r>
  <r>
    <x v="246"/>
    <x v="0"/>
    <x v="193"/>
  </r>
  <r>
    <x v="247"/>
    <x v="1"/>
    <x v="3"/>
  </r>
  <r>
    <x v="248"/>
    <x v="0"/>
    <x v="63"/>
  </r>
  <r>
    <x v="249"/>
    <x v="2"/>
    <x v="164"/>
  </r>
  <r>
    <x v="250"/>
    <x v="1"/>
    <x v="194"/>
  </r>
  <r>
    <x v="251"/>
    <x v="1"/>
    <x v="127"/>
  </r>
  <r>
    <x v="252"/>
    <x v="0"/>
    <x v="151"/>
  </r>
  <r>
    <x v="253"/>
    <x v="5"/>
    <x v="58"/>
  </r>
  <r>
    <x v="254"/>
    <x v="1"/>
    <x v="35"/>
  </r>
  <r>
    <x v="255"/>
    <x v="0"/>
    <x v="22"/>
  </r>
  <r>
    <x v="256"/>
    <x v="0"/>
    <x v="27"/>
  </r>
  <r>
    <x v="257"/>
    <x v="1"/>
    <x v="117"/>
  </r>
  <r>
    <x v="258"/>
    <x v="0"/>
    <x v="119"/>
  </r>
  <r>
    <x v="259"/>
    <x v="1"/>
    <x v="176"/>
  </r>
  <r>
    <x v="260"/>
    <x v="5"/>
    <x v="105"/>
  </r>
  <r>
    <x v="261"/>
    <x v="0"/>
    <x v="195"/>
  </r>
  <r>
    <x v="262"/>
    <x v="5"/>
    <x v="196"/>
  </r>
  <r>
    <x v="263"/>
    <x v="2"/>
    <x v="52"/>
  </r>
  <r>
    <x v="264"/>
    <x v="1"/>
    <x v="197"/>
  </r>
  <r>
    <x v="265"/>
    <x v="1"/>
    <x v="198"/>
  </r>
  <r>
    <x v="266"/>
    <x v="0"/>
    <x v="68"/>
  </r>
  <r>
    <x v="267"/>
    <x v="7"/>
    <x v="199"/>
  </r>
  <r>
    <x v="268"/>
    <x v="1"/>
    <x v="200"/>
  </r>
  <r>
    <x v="269"/>
    <x v="1"/>
    <x v="181"/>
  </r>
  <r>
    <x v="270"/>
    <x v="0"/>
    <x v="201"/>
  </r>
  <r>
    <x v="271"/>
    <x v="1"/>
    <x v="192"/>
  </r>
  <r>
    <x v="272"/>
    <x v="0"/>
    <x v="178"/>
  </r>
  <r>
    <x v="273"/>
    <x v="1"/>
    <x v="19"/>
  </r>
  <r>
    <x v="274"/>
    <x v="1"/>
    <x v="202"/>
  </r>
  <r>
    <x v="275"/>
    <x v="2"/>
    <x v="93"/>
  </r>
  <r>
    <x v="276"/>
    <x v="1"/>
    <x v="203"/>
  </r>
  <r>
    <x v="277"/>
    <x v="1"/>
    <x v="42"/>
  </r>
  <r>
    <x v="278"/>
    <x v="1"/>
    <x v="204"/>
  </r>
  <r>
    <x v="279"/>
    <x v="0"/>
    <x v="156"/>
  </r>
  <r>
    <x v="280"/>
    <x v="0"/>
    <x v="205"/>
  </r>
  <r>
    <x v="281"/>
    <x v="1"/>
    <x v="68"/>
  </r>
  <r>
    <x v="282"/>
    <x v="1"/>
    <x v="27"/>
  </r>
  <r>
    <x v="283"/>
    <x v="1"/>
    <x v="206"/>
  </r>
  <r>
    <x v="284"/>
    <x v="1"/>
    <x v="207"/>
  </r>
  <r>
    <x v="285"/>
    <x v="0"/>
    <x v="208"/>
  </r>
  <r>
    <x v="286"/>
    <x v="2"/>
    <x v="18"/>
  </r>
  <r>
    <x v="287"/>
    <x v="1"/>
    <x v="209"/>
  </r>
  <r>
    <x v="288"/>
    <x v="1"/>
    <x v="125"/>
  </r>
  <r>
    <x v="289"/>
    <x v="0"/>
    <x v="210"/>
  </r>
  <r>
    <x v="290"/>
    <x v="0"/>
    <x v="211"/>
  </r>
  <r>
    <x v="291"/>
    <x v="0"/>
    <x v="212"/>
  </r>
  <r>
    <x v="292"/>
    <x v="2"/>
    <x v="213"/>
  </r>
  <r>
    <x v="293"/>
    <x v="0"/>
    <x v="127"/>
  </r>
  <r>
    <x v="294"/>
    <x v="1"/>
    <x v="214"/>
  </r>
  <r>
    <x v="295"/>
    <x v="5"/>
    <x v="215"/>
  </r>
  <r>
    <x v="296"/>
    <x v="2"/>
    <x v="135"/>
  </r>
  <r>
    <x v="297"/>
    <x v="0"/>
    <x v="142"/>
  </r>
  <r>
    <x v="298"/>
    <x v="0"/>
    <x v="216"/>
  </r>
  <r>
    <x v="299"/>
    <x v="1"/>
    <x v="217"/>
  </r>
  <r>
    <x v="300"/>
    <x v="1"/>
    <x v="14"/>
  </r>
  <r>
    <x v="301"/>
    <x v="0"/>
    <x v="218"/>
  </r>
  <r>
    <x v="302"/>
    <x v="1"/>
    <x v="93"/>
  </r>
  <r>
    <x v="303"/>
    <x v="1"/>
    <x v="219"/>
  </r>
  <r>
    <x v="304"/>
    <x v="7"/>
    <x v="220"/>
  </r>
  <r>
    <x v="305"/>
    <x v="1"/>
    <x v="221"/>
  </r>
  <r>
    <x v="306"/>
    <x v="0"/>
    <x v="66"/>
  </r>
  <r>
    <x v="307"/>
    <x v="2"/>
    <x v="186"/>
  </r>
  <r>
    <x v="308"/>
    <x v="1"/>
    <x v="222"/>
  </r>
  <r>
    <x v="309"/>
    <x v="1"/>
    <x v="223"/>
  </r>
  <r>
    <x v="310"/>
    <x v="0"/>
    <x v="224"/>
  </r>
  <r>
    <x v="311"/>
    <x v="1"/>
    <x v="15"/>
  </r>
  <r>
    <x v="312"/>
    <x v="2"/>
    <x v="225"/>
  </r>
  <r>
    <x v="313"/>
    <x v="1"/>
    <x v="226"/>
  </r>
  <r>
    <x v="314"/>
    <x v="0"/>
    <x v="94"/>
  </r>
  <r>
    <x v="315"/>
    <x v="0"/>
    <x v="227"/>
  </r>
  <r>
    <x v="316"/>
    <x v="0"/>
    <x v="79"/>
  </r>
  <r>
    <x v="317"/>
    <x v="0"/>
    <x v="228"/>
  </r>
  <r>
    <x v="318"/>
    <x v="0"/>
    <x v="79"/>
  </r>
  <r>
    <x v="319"/>
    <x v="5"/>
    <x v="229"/>
  </r>
  <r>
    <x v="320"/>
    <x v="0"/>
    <x v="230"/>
  </r>
  <r>
    <x v="321"/>
    <x v="0"/>
    <x v="231"/>
  </r>
  <r>
    <x v="322"/>
    <x v="0"/>
    <x v="232"/>
  </r>
  <r>
    <x v="323"/>
    <x v="1"/>
    <x v="233"/>
  </r>
  <r>
    <x v="324"/>
    <x v="5"/>
    <x v="234"/>
  </r>
  <r>
    <x v="325"/>
    <x v="3"/>
    <x v="114"/>
  </r>
  <r>
    <x v="326"/>
    <x v="1"/>
    <x v="235"/>
  </r>
  <r>
    <x v="327"/>
    <x v="1"/>
    <x v="236"/>
  </r>
  <r>
    <x v="328"/>
    <x v="6"/>
    <x v="237"/>
  </r>
  <r>
    <x v="329"/>
    <x v="0"/>
    <x v="238"/>
  </r>
  <r>
    <x v="330"/>
    <x v="1"/>
    <x v="239"/>
  </r>
  <r>
    <x v="331"/>
    <x v="1"/>
    <x v="19"/>
  </r>
  <r>
    <x v="332"/>
    <x v="1"/>
    <x v="240"/>
  </r>
  <r>
    <x v="333"/>
    <x v="1"/>
    <x v="241"/>
  </r>
  <r>
    <x v="334"/>
    <x v="0"/>
    <x v="156"/>
  </r>
  <r>
    <x v="335"/>
    <x v="2"/>
    <x v="242"/>
  </r>
  <r>
    <x v="336"/>
    <x v="1"/>
    <x v="243"/>
  </r>
  <r>
    <x v="337"/>
    <x v="1"/>
    <x v="89"/>
  </r>
  <r>
    <x v="338"/>
    <x v="1"/>
    <x v="60"/>
  </r>
  <r>
    <x v="339"/>
    <x v="1"/>
    <x v="106"/>
  </r>
  <r>
    <x v="340"/>
    <x v="0"/>
    <x v="244"/>
  </r>
  <r>
    <x v="341"/>
    <x v="1"/>
    <x v="38"/>
  </r>
  <r>
    <x v="342"/>
    <x v="1"/>
    <x v="245"/>
  </r>
  <r>
    <x v="343"/>
    <x v="1"/>
    <x v="201"/>
  </r>
  <r>
    <x v="344"/>
    <x v="0"/>
    <x v="82"/>
  </r>
  <r>
    <x v="345"/>
    <x v="2"/>
    <x v="246"/>
  </r>
  <r>
    <x v="346"/>
    <x v="1"/>
    <x v="247"/>
  </r>
  <r>
    <x v="347"/>
    <x v="1"/>
    <x v="248"/>
  </r>
  <r>
    <x v="348"/>
    <x v="0"/>
    <x v="23"/>
  </r>
  <r>
    <x v="349"/>
    <x v="0"/>
    <x v="249"/>
  </r>
  <r>
    <x v="350"/>
    <x v="1"/>
    <x v="250"/>
  </r>
  <r>
    <x v="351"/>
    <x v="1"/>
    <x v="100"/>
  </r>
  <r>
    <x v="352"/>
    <x v="2"/>
    <x v="251"/>
  </r>
  <r>
    <x v="353"/>
    <x v="1"/>
    <x v="252"/>
  </r>
  <r>
    <x v="354"/>
    <x v="2"/>
    <x v="3"/>
  </r>
  <r>
    <x v="355"/>
    <x v="1"/>
    <x v="253"/>
  </r>
  <r>
    <x v="356"/>
    <x v="1"/>
    <x v="151"/>
  </r>
  <r>
    <x v="357"/>
    <x v="1"/>
    <x v="254"/>
  </r>
  <r>
    <x v="358"/>
    <x v="5"/>
    <x v="52"/>
  </r>
  <r>
    <x v="359"/>
    <x v="0"/>
    <x v="255"/>
  </r>
  <r>
    <x v="360"/>
    <x v="4"/>
    <x v="168"/>
  </r>
  <r>
    <x v="361"/>
    <x v="2"/>
    <x v="35"/>
  </r>
  <r>
    <x v="362"/>
    <x v="4"/>
    <x v="256"/>
  </r>
  <r>
    <x v="363"/>
    <x v="0"/>
    <x v="9"/>
  </r>
  <r>
    <x v="364"/>
    <x v="0"/>
    <x v="100"/>
  </r>
  <r>
    <x v="365"/>
    <x v="0"/>
    <x v="257"/>
  </r>
  <r>
    <x v="366"/>
    <x v="1"/>
    <x v="18"/>
  </r>
  <r>
    <x v="367"/>
    <x v="5"/>
    <x v="258"/>
  </r>
  <r>
    <x v="368"/>
    <x v="1"/>
    <x v="15"/>
  </r>
  <r>
    <x v="369"/>
    <x v="1"/>
    <x v="259"/>
  </r>
  <r>
    <x v="370"/>
    <x v="0"/>
    <x v="260"/>
  </r>
  <r>
    <x v="371"/>
    <x v="2"/>
    <x v="261"/>
  </r>
  <r>
    <x v="372"/>
    <x v="1"/>
    <x v="122"/>
  </r>
  <r>
    <x v="373"/>
    <x v="1"/>
    <x v="262"/>
  </r>
  <r>
    <x v="374"/>
    <x v="0"/>
    <x v="61"/>
  </r>
  <r>
    <x v="375"/>
    <x v="1"/>
    <x v="263"/>
  </r>
  <r>
    <x v="376"/>
    <x v="4"/>
    <x v="181"/>
  </r>
  <r>
    <x v="377"/>
    <x v="0"/>
    <x v="264"/>
  </r>
  <r>
    <x v="378"/>
    <x v="1"/>
    <x v="265"/>
  </r>
  <r>
    <x v="379"/>
    <x v="0"/>
    <x v="266"/>
  </r>
  <r>
    <x v="380"/>
    <x v="2"/>
    <x v="47"/>
  </r>
  <r>
    <x v="381"/>
    <x v="1"/>
    <x v="267"/>
  </r>
  <r>
    <x v="382"/>
    <x v="0"/>
    <x v="268"/>
  </r>
  <r>
    <x v="383"/>
    <x v="3"/>
    <x v="269"/>
  </r>
  <r>
    <x v="384"/>
    <x v="0"/>
    <x v="270"/>
  </r>
  <r>
    <x v="385"/>
    <x v="1"/>
    <x v="156"/>
  </r>
  <r>
    <x v="386"/>
    <x v="2"/>
    <x v="271"/>
  </r>
  <r>
    <x v="387"/>
    <x v="5"/>
    <x v="122"/>
  </r>
  <r>
    <x v="388"/>
    <x v="1"/>
    <x v="272"/>
  </r>
  <r>
    <x v="389"/>
    <x v="0"/>
    <x v="273"/>
  </r>
  <r>
    <x v="390"/>
    <x v="2"/>
    <x v="239"/>
  </r>
  <r>
    <x v="391"/>
    <x v="0"/>
    <x v="141"/>
  </r>
  <r>
    <x v="392"/>
    <x v="1"/>
    <x v="274"/>
  </r>
  <r>
    <x v="393"/>
    <x v="1"/>
    <x v="98"/>
  </r>
  <r>
    <x v="394"/>
    <x v="2"/>
    <x v="37"/>
  </r>
  <r>
    <x v="395"/>
    <x v="1"/>
    <x v="275"/>
  </r>
  <r>
    <x v="396"/>
    <x v="1"/>
    <x v="262"/>
  </r>
  <r>
    <x v="397"/>
    <x v="0"/>
    <x v="97"/>
  </r>
  <r>
    <x v="398"/>
    <x v="1"/>
    <x v="276"/>
  </r>
  <r>
    <x v="399"/>
    <x v="0"/>
    <x v="277"/>
  </r>
  <r>
    <x v="400"/>
    <x v="1"/>
    <x v="278"/>
  </r>
  <r>
    <x v="401"/>
    <x v="1"/>
    <x v="279"/>
  </r>
  <r>
    <x v="402"/>
    <x v="1"/>
    <x v="280"/>
  </r>
  <r>
    <x v="403"/>
    <x v="0"/>
    <x v="281"/>
  </r>
  <r>
    <x v="404"/>
    <x v="0"/>
    <x v="282"/>
  </r>
  <r>
    <x v="405"/>
    <x v="1"/>
    <x v="115"/>
  </r>
  <r>
    <x v="406"/>
    <x v="2"/>
    <x v="99"/>
  </r>
  <r>
    <x v="407"/>
    <x v="0"/>
    <x v="48"/>
  </r>
  <r>
    <x v="408"/>
    <x v="0"/>
    <x v="255"/>
  </r>
  <r>
    <x v="409"/>
    <x v="0"/>
    <x v="283"/>
  </r>
  <r>
    <x v="410"/>
    <x v="1"/>
    <x v="284"/>
  </r>
  <r>
    <x v="411"/>
    <x v="1"/>
    <x v="35"/>
  </r>
  <r>
    <x v="412"/>
    <x v="1"/>
    <x v="285"/>
  </r>
  <r>
    <x v="413"/>
    <x v="1"/>
    <x v="99"/>
  </r>
  <r>
    <x v="414"/>
    <x v="0"/>
    <x v="139"/>
  </r>
  <r>
    <x v="415"/>
    <x v="1"/>
    <x v="286"/>
  </r>
  <r>
    <x v="416"/>
    <x v="0"/>
    <x v="287"/>
  </r>
  <r>
    <x v="417"/>
    <x v="0"/>
    <x v="142"/>
  </r>
  <r>
    <x v="418"/>
    <x v="2"/>
    <x v="288"/>
  </r>
  <r>
    <x v="419"/>
    <x v="1"/>
    <x v="289"/>
  </r>
  <r>
    <x v="420"/>
    <x v="4"/>
    <x v="290"/>
  </r>
  <r>
    <x v="421"/>
    <x v="1"/>
    <x v="141"/>
  </r>
  <r>
    <x v="422"/>
    <x v="1"/>
    <x v="46"/>
  </r>
  <r>
    <x v="423"/>
    <x v="0"/>
    <x v="155"/>
  </r>
  <r>
    <x v="424"/>
    <x v="1"/>
    <x v="19"/>
  </r>
  <r>
    <x v="425"/>
    <x v="0"/>
    <x v="152"/>
  </r>
  <r>
    <x v="426"/>
    <x v="5"/>
    <x v="291"/>
  </r>
  <r>
    <x v="427"/>
    <x v="1"/>
    <x v="292"/>
  </r>
  <r>
    <x v="428"/>
    <x v="1"/>
    <x v="293"/>
  </r>
  <r>
    <x v="429"/>
    <x v="1"/>
    <x v="216"/>
  </r>
  <r>
    <x v="430"/>
    <x v="0"/>
    <x v="294"/>
  </r>
  <r>
    <x v="431"/>
    <x v="2"/>
    <x v="295"/>
  </r>
  <r>
    <x v="432"/>
    <x v="0"/>
    <x v="296"/>
  </r>
  <r>
    <x v="433"/>
    <x v="0"/>
    <x v="111"/>
  </r>
  <r>
    <x v="434"/>
    <x v="4"/>
    <x v="271"/>
  </r>
  <r>
    <x v="435"/>
    <x v="0"/>
    <x v="297"/>
  </r>
  <r>
    <x v="436"/>
    <x v="2"/>
    <x v="298"/>
  </r>
  <r>
    <x v="437"/>
    <x v="3"/>
    <x v="239"/>
  </r>
  <r>
    <x v="438"/>
    <x v="1"/>
    <x v="299"/>
  </r>
  <r>
    <x v="439"/>
    <x v="2"/>
    <x v="50"/>
  </r>
  <r>
    <x v="440"/>
    <x v="1"/>
    <x v="300"/>
  </r>
  <r>
    <x v="441"/>
    <x v="1"/>
    <x v="9"/>
  </r>
  <r>
    <x v="442"/>
    <x v="2"/>
    <x v="301"/>
  </r>
  <r>
    <x v="443"/>
    <x v="1"/>
    <x v="54"/>
  </r>
  <r>
    <x v="444"/>
    <x v="0"/>
    <x v="171"/>
  </r>
  <r>
    <x v="445"/>
    <x v="1"/>
    <x v="136"/>
  </r>
  <r>
    <x v="446"/>
    <x v="1"/>
    <x v="100"/>
  </r>
  <r>
    <x v="447"/>
    <x v="0"/>
    <x v="302"/>
  </r>
  <r>
    <x v="448"/>
    <x v="2"/>
    <x v="303"/>
  </r>
  <r>
    <x v="449"/>
    <x v="2"/>
    <x v="149"/>
  </r>
  <r>
    <x v="450"/>
    <x v="1"/>
    <x v="50"/>
  </r>
  <r>
    <x v="451"/>
    <x v="1"/>
    <x v="255"/>
  </r>
  <r>
    <x v="452"/>
    <x v="0"/>
    <x v="121"/>
  </r>
  <r>
    <x v="453"/>
    <x v="0"/>
    <x v="171"/>
  </r>
  <r>
    <x v="454"/>
    <x v="1"/>
    <x v="304"/>
  </r>
  <r>
    <x v="455"/>
    <x v="1"/>
    <x v="198"/>
  </r>
  <r>
    <x v="456"/>
    <x v="0"/>
    <x v="165"/>
  </r>
  <r>
    <x v="457"/>
    <x v="1"/>
    <x v="305"/>
  </r>
  <r>
    <x v="458"/>
    <x v="0"/>
    <x v="306"/>
  </r>
  <r>
    <x v="459"/>
    <x v="2"/>
    <x v="50"/>
  </r>
  <r>
    <x v="460"/>
    <x v="0"/>
    <x v="307"/>
  </r>
  <r>
    <x v="461"/>
    <x v="0"/>
    <x v="106"/>
  </r>
  <r>
    <x v="462"/>
    <x v="1"/>
    <x v="308"/>
  </r>
  <r>
    <x v="463"/>
    <x v="0"/>
    <x v="309"/>
  </r>
  <r>
    <x v="464"/>
    <x v="1"/>
    <x v="310"/>
  </r>
  <r>
    <x v="465"/>
    <x v="1"/>
    <x v="311"/>
  </r>
  <r>
    <x v="466"/>
    <x v="1"/>
    <x v="214"/>
  </r>
  <r>
    <x v="467"/>
    <x v="0"/>
    <x v="312"/>
  </r>
  <r>
    <x v="468"/>
    <x v="1"/>
    <x v="4"/>
  </r>
  <r>
    <x v="469"/>
    <x v="0"/>
    <x v="313"/>
  </r>
  <r>
    <x v="470"/>
    <x v="1"/>
    <x v="297"/>
  </r>
  <r>
    <x v="471"/>
    <x v="0"/>
    <x v="100"/>
  </r>
  <r>
    <x v="472"/>
    <x v="5"/>
    <x v="181"/>
  </r>
  <r>
    <x v="473"/>
    <x v="1"/>
    <x v="314"/>
  </r>
  <r>
    <x v="474"/>
    <x v="1"/>
    <x v="315"/>
  </r>
  <r>
    <x v="475"/>
    <x v="1"/>
    <x v="316"/>
  </r>
  <r>
    <x v="476"/>
    <x v="1"/>
    <x v="317"/>
  </r>
  <r>
    <x v="477"/>
    <x v="0"/>
    <x v="318"/>
  </r>
  <r>
    <x v="478"/>
    <x v="1"/>
    <x v="319"/>
  </r>
  <r>
    <x v="479"/>
    <x v="1"/>
    <x v="320"/>
  </r>
  <r>
    <x v="480"/>
    <x v="1"/>
    <x v="321"/>
  </r>
  <r>
    <x v="481"/>
    <x v="1"/>
    <x v="322"/>
  </r>
  <r>
    <x v="482"/>
    <x v="0"/>
    <x v="106"/>
  </r>
  <r>
    <x v="483"/>
    <x v="1"/>
    <x v="323"/>
  </r>
  <r>
    <x v="484"/>
    <x v="1"/>
    <x v="316"/>
  </r>
  <r>
    <x v="485"/>
    <x v="1"/>
    <x v="257"/>
  </r>
  <r>
    <x v="486"/>
    <x v="1"/>
    <x v="168"/>
  </r>
  <r>
    <x v="487"/>
    <x v="1"/>
    <x v="216"/>
  </r>
  <r>
    <x v="488"/>
    <x v="2"/>
    <x v="39"/>
  </r>
  <r>
    <x v="489"/>
    <x v="4"/>
    <x v="324"/>
  </r>
  <r>
    <x v="490"/>
    <x v="0"/>
    <x v="99"/>
  </r>
  <r>
    <x v="491"/>
    <x v="2"/>
    <x v="325"/>
  </r>
  <r>
    <x v="492"/>
    <x v="0"/>
    <x v="326"/>
  </r>
  <r>
    <x v="493"/>
    <x v="1"/>
    <x v="106"/>
  </r>
  <r>
    <x v="494"/>
    <x v="1"/>
    <x v="327"/>
  </r>
  <r>
    <x v="495"/>
    <x v="1"/>
    <x v="328"/>
  </r>
  <r>
    <x v="496"/>
    <x v="1"/>
    <x v="329"/>
  </r>
  <r>
    <x v="497"/>
    <x v="2"/>
    <x v="144"/>
  </r>
  <r>
    <x v="498"/>
    <x v="1"/>
    <x v="52"/>
  </r>
  <r>
    <x v="499"/>
    <x v="1"/>
    <x v="149"/>
  </r>
  <r>
    <x v="500"/>
    <x v="0"/>
    <x v="46"/>
  </r>
  <r>
    <x v="501"/>
    <x v="0"/>
    <x v="330"/>
  </r>
  <r>
    <x v="502"/>
    <x v="1"/>
    <x v="3"/>
  </r>
  <r>
    <x v="503"/>
    <x v="1"/>
    <x v="331"/>
  </r>
  <r>
    <x v="504"/>
    <x v="0"/>
    <x v="257"/>
  </r>
  <r>
    <x v="505"/>
    <x v="0"/>
    <x v="202"/>
  </r>
  <r>
    <x v="506"/>
    <x v="0"/>
    <x v="141"/>
  </r>
  <r>
    <x v="507"/>
    <x v="1"/>
    <x v="332"/>
  </r>
  <r>
    <x v="508"/>
    <x v="0"/>
    <x v="306"/>
  </r>
  <r>
    <x v="509"/>
    <x v="1"/>
    <x v="202"/>
  </r>
  <r>
    <x v="510"/>
    <x v="1"/>
    <x v="333"/>
  </r>
  <r>
    <x v="511"/>
    <x v="1"/>
    <x v="334"/>
  </r>
  <r>
    <x v="512"/>
    <x v="1"/>
    <x v="8"/>
  </r>
  <r>
    <x v="513"/>
    <x v="1"/>
    <x v="254"/>
  </r>
  <r>
    <x v="514"/>
    <x v="3"/>
    <x v="335"/>
  </r>
  <r>
    <x v="515"/>
    <x v="1"/>
    <x v="336"/>
  </r>
  <r>
    <x v="516"/>
    <x v="5"/>
    <x v="58"/>
  </r>
  <r>
    <x v="517"/>
    <x v="0"/>
    <x v="337"/>
  </r>
  <r>
    <x v="518"/>
    <x v="0"/>
    <x v="146"/>
  </r>
  <r>
    <x v="519"/>
    <x v="0"/>
    <x v="338"/>
  </r>
  <r>
    <x v="520"/>
    <x v="0"/>
    <x v="339"/>
  </r>
  <r>
    <x v="521"/>
    <x v="1"/>
    <x v="115"/>
  </r>
  <r>
    <x v="522"/>
    <x v="2"/>
    <x v="18"/>
  </r>
  <r>
    <x v="523"/>
    <x v="0"/>
    <x v="340"/>
  </r>
  <r>
    <x v="524"/>
    <x v="0"/>
    <x v="341"/>
  </r>
  <r>
    <x v="525"/>
    <x v="1"/>
    <x v="105"/>
  </r>
  <r>
    <x v="526"/>
    <x v="1"/>
    <x v="15"/>
  </r>
  <r>
    <x v="527"/>
    <x v="0"/>
    <x v="342"/>
  </r>
  <r>
    <x v="528"/>
    <x v="1"/>
    <x v="324"/>
  </r>
  <r>
    <x v="529"/>
    <x v="1"/>
    <x v="343"/>
  </r>
  <r>
    <x v="530"/>
    <x v="5"/>
    <x v="216"/>
  </r>
  <r>
    <x v="531"/>
    <x v="0"/>
    <x v="113"/>
  </r>
  <r>
    <x v="532"/>
    <x v="1"/>
    <x v="344"/>
  </r>
  <r>
    <x v="533"/>
    <x v="1"/>
    <x v="345"/>
  </r>
  <r>
    <x v="534"/>
    <x v="0"/>
    <x v="94"/>
  </r>
  <r>
    <x v="535"/>
    <x v="0"/>
    <x v="344"/>
  </r>
  <r>
    <x v="536"/>
    <x v="0"/>
    <x v="304"/>
  </r>
  <r>
    <x v="537"/>
    <x v="1"/>
    <x v="346"/>
  </r>
  <r>
    <x v="538"/>
    <x v="1"/>
    <x v="58"/>
  </r>
  <r>
    <x v="539"/>
    <x v="1"/>
    <x v="347"/>
  </r>
  <r>
    <x v="540"/>
    <x v="1"/>
    <x v="155"/>
  </r>
  <r>
    <x v="541"/>
    <x v="0"/>
    <x v="348"/>
  </r>
  <r>
    <x v="542"/>
    <x v="1"/>
    <x v="349"/>
  </r>
  <r>
    <x v="543"/>
    <x v="4"/>
    <x v="325"/>
  </r>
  <r>
    <x v="544"/>
    <x v="0"/>
    <x v="350"/>
  </r>
  <r>
    <x v="545"/>
    <x v="2"/>
    <x v="351"/>
  </r>
  <r>
    <x v="546"/>
    <x v="2"/>
    <x v="171"/>
  </r>
  <r>
    <x v="547"/>
    <x v="4"/>
    <x v="10"/>
  </r>
  <r>
    <x v="548"/>
    <x v="1"/>
    <x v="122"/>
  </r>
  <r>
    <x v="549"/>
    <x v="0"/>
    <x v="352"/>
  </r>
  <r>
    <x v="550"/>
    <x v="1"/>
    <x v="3"/>
  </r>
  <r>
    <x v="551"/>
    <x v="1"/>
    <x v="353"/>
  </r>
  <r>
    <x v="552"/>
    <x v="1"/>
    <x v="354"/>
  </r>
  <r>
    <x v="553"/>
    <x v="1"/>
    <x v="280"/>
  </r>
  <r>
    <x v="554"/>
    <x v="0"/>
    <x v="240"/>
  </r>
  <r>
    <x v="555"/>
    <x v="3"/>
    <x v="46"/>
  </r>
  <r>
    <x v="556"/>
    <x v="1"/>
    <x v="42"/>
  </r>
  <r>
    <x v="557"/>
    <x v="2"/>
    <x v="280"/>
  </r>
  <r>
    <x v="558"/>
    <x v="0"/>
    <x v="216"/>
  </r>
  <r>
    <x v="559"/>
    <x v="1"/>
    <x v="338"/>
  </r>
  <r>
    <x v="560"/>
    <x v="1"/>
    <x v="355"/>
  </r>
  <r>
    <x v="561"/>
    <x v="1"/>
    <x v="40"/>
  </r>
  <r>
    <x v="562"/>
    <x v="1"/>
    <x v="280"/>
  </r>
  <r>
    <x v="563"/>
    <x v="2"/>
    <x v="68"/>
  </r>
  <r>
    <x v="564"/>
    <x v="0"/>
    <x v="356"/>
  </r>
  <r>
    <x v="565"/>
    <x v="0"/>
    <x v="113"/>
  </r>
  <r>
    <x v="566"/>
    <x v="0"/>
    <x v="357"/>
  </r>
  <r>
    <x v="567"/>
    <x v="1"/>
    <x v="89"/>
  </r>
  <r>
    <x v="568"/>
    <x v="2"/>
    <x v="358"/>
  </r>
  <r>
    <x v="569"/>
    <x v="4"/>
    <x v="359"/>
  </r>
  <r>
    <x v="570"/>
    <x v="1"/>
    <x v="360"/>
  </r>
  <r>
    <x v="571"/>
    <x v="1"/>
    <x v="149"/>
  </r>
  <r>
    <x v="572"/>
    <x v="0"/>
    <x v="361"/>
  </r>
  <r>
    <x v="573"/>
    <x v="5"/>
    <x v="40"/>
  </r>
  <r>
    <x v="574"/>
    <x v="5"/>
    <x v="19"/>
  </r>
  <r>
    <x v="575"/>
    <x v="2"/>
    <x v="362"/>
  </r>
  <r>
    <x v="576"/>
    <x v="2"/>
    <x v="35"/>
  </r>
  <r>
    <x v="577"/>
    <x v="5"/>
    <x v="81"/>
  </r>
  <r>
    <x v="578"/>
    <x v="0"/>
    <x v="363"/>
  </r>
  <r>
    <x v="579"/>
    <x v="2"/>
    <x v="364"/>
  </r>
  <r>
    <x v="580"/>
    <x v="1"/>
    <x v="365"/>
  </r>
  <r>
    <x v="581"/>
    <x v="1"/>
    <x v="366"/>
  </r>
  <r>
    <x v="582"/>
    <x v="4"/>
    <x v="362"/>
  </r>
  <r>
    <x v="583"/>
    <x v="6"/>
    <x v="357"/>
  </r>
  <r>
    <x v="584"/>
    <x v="2"/>
    <x v="325"/>
  </r>
  <r>
    <x v="585"/>
    <x v="1"/>
    <x v="367"/>
  </r>
  <r>
    <x v="586"/>
    <x v="1"/>
    <x v="52"/>
  </r>
  <r>
    <x v="587"/>
    <x v="4"/>
    <x v="193"/>
  </r>
  <r>
    <x v="588"/>
    <x v="1"/>
    <x v="5"/>
  </r>
  <r>
    <x v="589"/>
    <x v="1"/>
    <x v="368"/>
  </r>
  <r>
    <x v="590"/>
    <x v="0"/>
    <x v="369"/>
  </r>
  <r>
    <x v="591"/>
    <x v="0"/>
    <x v="370"/>
  </r>
  <r>
    <x v="592"/>
    <x v="1"/>
    <x v="371"/>
  </r>
  <r>
    <x v="593"/>
    <x v="1"/>
    <x v="3"/>
  </r>
  <r>
    <x v="594"/>
    <x v="1"/>
    <x v="50"/>
  </r>
  <r>
    <x v="595"/>
    <x v="1"/>
    <x v="372"/>
  </r>
  <r>
    <x v="596"/>
    <x v="0"/>
    <x v="373"/>
  </r>
  <r>
    <x v="597"/>
    <x v="1"/>
    <x v="374"/>
  </r>
  <r>
    <x v="598"/>
    <x v="1"/>
    <x v="375"/>
  </r>
  <r>
    <x v="599"/>
    <x v="0"/>
    <x v="196"/>
  </r>
  <r>
    <x v="600"/>
    <x v="0"/>
    <x v="291"/>
  </r>
  <r>
    <x v="601"/>
    <x v="2"/>
    <x v="42"/>
  </r>
  <r>
    <x v="602"/>
    <x v="0"/>
    <x v="117"/>
  </r>
  <r>
    <x v="603"/>
    <x v="0"/>
    <x v="196"/>
  </r>
  <r>
    <x v="604"/>
    <x v="1"/>
    <x v="376"/>
  </r>
  <r>
    <x v="605"/>
    <x v="0"/>
    <x v="93"/>
  </r>
  <r>
    <x v="606"/>
    <x v="1"/>
    <x v="135"/>
  </r>
  <r>
    <x v="607"/>
    <x v="0"/>
    <x v="66"/>
  </r>
  <r>
    <x v="608"/>
    <x v="0"/>
    <x v="377"/>
  </r>
  <r>
    <x v="609"/>
    <x v="1"/>
    <x v="362"/>
  </r>
  <r>
    <x v="610"/>
    <x v="0"/>
    <x v="378"/>
  </r>
  <r>
    <x v="611"/>
    <x v="5"/>
    <x v="181"/>
  </r>
  <r>
    <x v="612"/>
    <x v="0"/>
    <x v="379"/>
  </r>
  <r>
    <x v="613"/>
    <x v="1"/>
    <x v="257"/>
  </r>
  <r>
    <x v="614"/>
    <x v="4"/>
    <x v="380"/>
  </r>
  <r>
    <x v="615"/>
    <x v="4"/>
    <x v="381"/>
  </r>
  <r>
    <x v="616"/>
    <x v="0"/>
    <x v="382"/>
  </r>
  <r>
    <x v="617"/>
    <x v="3"/>
    <x v="383"/>
  </r>
  <r>
    <x v="618"/>
    <x v="1"/>
    <x v="384"/>
  </r>
  <r>
    <x v="619"/>
    <x v="0"/>
    <x v="385"/>
  </r>
  <r>
    <x v="620"/>
    <x v="1"/>
    <x v="276"/>
  </r>
  <r>
    <x v="621"/>
    <x v="0"/>
    <x v="270"/>
  </r>
  <r>
    <x v="622"/>
    <x v="1"/>
    <x v="152"/>
  </r>
  <r>
    <x v="623"/>
    <x v="0"/>
    <x v="78"/>
  </r>
  <r>
    <x v="624"/>
    <x v="0"/>
    <x v="386"/>
  </r>
  <r>
    <x v="625"/>
    <x v="1"/>
    <x v="39"/>
  </r>
  <r>
    <x v="626"/>
    <x v="1"/>
    <x v="387"/>
  </r>
  <r>
    <x v="627"/>
    <x v="5"/>
    <x v="36"/>
  </r>
  <r>
    <x v="628"/>
    <x v="0"/>
    <x v="152"/>
  </r>
  <r>
    <x v="629"/>
    <x v="5"/>
    <x v="78"/>
  </r>
  <r>
    <x v="630"/>
    <x v="0"/>
    <x v="310"/>
  </r>
  <r>
    <x v="631"/>
    <x v="1"/>
    <x v="388"/>
  </r>
  <r>
    <x v="632"/>
    <x v="1"/>
    <x v="222"/>
  </r>
  <r>
    <x v="633"/>
    <x v="1"/>
    <x v="21"/>
  </r>
  <r>
    <x v="634"/>
    <x v="4"/>
    <x v="12"/>
  </r>
  <r>
    <x v="635"/>
    <x v="7"/>
    <x v="7"/>
  </r>
  <r>
    <x v="636"/>
    <x v="1"/>
    <x v="284"/>
  </r>
  <r>
    <x v="637"/>
    <x v="2"/>
    <x v="389"/>
  </r>
  <r>
    <x v="638"/>
    <x v="1"/>
    <x v="82"/>
  </r>
  <r>
    <x v="639"/>
    <x v="1"/>
    <x v="390"/>
  </r>
  <r>
    <x v="640"/>
    <x v="1"/>
    <x v="391"/>
  </r>
  <r>
    <x v="641"/>
    <x v="0"/>
    <x v="64"/>
  </r>
  <r>
    <x v="642"/>
    <x v="5"/>
    <x v="11"/>
  </r>
  <r>
    <x v="643"/>
    <x v="0"/>
    <x v="135"/>
  </r>
  <r>
    <x v="644"/>
    <x v="1"/>
    <x v="392"/>
  </r>
  <r>
    <x v="645"/>
    <x v="1"/>
    <x v="393"/>
  </r>
  <r>
    <x v="646"/>
    <x v="1"/>
    <x v="394"/>
  </r>
  <r>
    <x v="647"/>
    <x v="1"/>
    <x v="106"/>
  </r>
  <r>
    <x v="648"/>
    <x v="0"/>
    <x v="106"/>
  </r>
  <r>
    <x v="649"/>
    <x v="4"/>
    <x v="112"/>
  </r>
  <r>
    <x v="650"/>
    <x v="0"/>
    <x v="395"/>
  </r>
  <r>
    <x v="651"/>
    <x v="0"/>
    <x v="280"/>
  </r>
  <r>
    <x v="652"/>
    <x v="0"/>
    <x v="272"/>
  </r>
  <r>
    <x v="653"/>
    <x v="2"/>
    <x v="152"/>
  </r>
  <r>
    <x v="654"/>
    <x v="1"/>
    <x v="396"/>
  </r>
  <r>
    <x v="655"/>
    <x v="0"/>
    <x v="209"/>
  </r>
  <r>
    <x v="656"/>
    <x v="1"/>
    <x v="397"/>
  </r>
  <r>
    <x v="657"/>
    <x v="0"/>
    <x v="16"/>
  </r>
  <r>
    <x v="658"/>
    <x v="2"/>
    <x v="398"/>
  </r>
  <r>
    <x v="659"/>
    <x v="1"/>
    <x v="214"/>
  </r>
  <r>
    <x v="660"/>
    <x v="0"/>
    <x v="399"/>
  </r>
  <r>
    <x v="661"/>
    <x v="0"/>
    <x v="400"/>
  </r>
  <r>
    <x v="662"/>
    <x v="1"/>
    <x v="50"/>
  </r>
  <r>
    <x v="663"/>
    <x v="4"/>
    <x v="381"/>
  </r>
  <r>
    <x v="664"/>
    <x v="1"/>
    <x v="401"/>
  </r>
  <r>
    <x v="665"/>
    <x v="0"/>
    <x v="402"/>
  </r>
  <r>
    <x v="666"/>
    <x v="0"/>
    <x v="275"/>
  </r>
  <r>
    <x v="667"/>
    <x v="1"/>
    <x v="74"/>
  </r>
  <r>
    <x v="668"/>
    <x v="1"/>
    <x v="282"/>
  </r>
  <r>
    <x v="669"/>
    <x v="1"/>
    <x v="381"/>
  </r>
  <r>
    <x v="670"/>
    <x v="0"/>
    <x v="403"/>
  </r>
  <r>
    <x v="671"/>
    <x v="0"/>
    <x v="404"/>
  </r>
  <r>
    <x v="672"/>
    <x v="1"/>
    <x v="258"/>
  </r>
  <r>
    <x v="673"/>
    <x v="1"/>
    <x v="405"/>
  </r>
  <r>
    <x v="674"/>
    <x v="1"/>
    <x v="3"/>
  </r>
  <r>
    <x v="675"/>
    <x v="0"/>
    <x v="157"/>
  </r>
  <r>
    <x v="676"/>
    <x v="0"/>
    <x v="114"/>
  </r>
  <r>
    <x v="677"/>
    <x v="1"/>
    <x v="129"/>
  </r>
  <r>
    <x v="678"/>
    <x v="1"/>
    <x v="406"/>
  </r>
  <r>
    <x v="679"/>
    <x v="1"/>
    <x v="140"/>
  </r>
  <r>
    <x v="680"/>
    <x v="1"/>
    <x v="5"/>
  </r>
  <r>
    <x v="681"/>
    <x v="2"/>
    <x v="407"/>
  </r>
  <r>
    <x v="682"/>
    <x v="1"/>
    <x v="151"/>
  </r>
  <r>
    <x v="683"/>
    <x v="1"/>
    <x v="408"/>
  </r>
  <r>
    <x v="684"/>
    <x v="0"/>
    <x v="376"/>
  </r>
  <r>
    <x v="685"/>
    <x v="0"/>
    <x v="27"/>
  </r>
  <r>
    <x v="686"/>
    <x v="0"/>
    <x v="409"/>
  </r>
  <r>
    <x v="687"/>
    <x v="0"/>
    <x v="410"/>
  </r>
  <r>
    <x v="688"/>
    <x v="1"/>
    <x v="411"/>
  </r>
  <r>
    <x v="689"/>
    <x v="1"/>
    <x v="412"/>
  </r>
  <r>
    <x v="690"/>
    <x v="1"/>
    <x v="42"/>
  </r>
  <r>
    <x v="691"/>
    <x v="0"/>
    <x v="413"/>
  </r>
  <r>
    <x v="692"/>
    <x v="0"/>
    <x v="414"/>
  </r>
  <r>
    <x v="693"/>
    <x v="1"/>
    <x v="415"/>
  </r>
  <r>
    <x v="694"/>
    <x v="2"/>
    <x v="416"/>
  </r>
  <r>
    <x v="695"/>
    <x v="1"/>
    <x v="105"/>
  </r>
  <r>
    <x v="696"/>
    <x v="1"/>
    <x v="417"/>
  </r>
  <r>
    <x v="697"/>
    <x v="1"/>
    <x v="418"/>
  </r>
  <r>
    <x v="698"/>
    <x v="1"/>
    <x v="419"/>
  </r>
  <r>
    <x v="699"/>
    <x v="1"/>
    <x v="420"/>
  </r>
  <r>
    <x v="700"/>
    <x v="1"/>
    <x v="421"/>
  </r>
  <r>
    <x v="701"/>
    <x v="1"/>
    <x v="3"/>
  </r>
  <r>
    <x v="702"/>
    <x v="0"/>
    <x v="422"/>
  </r>
  <r>
    <x v="703"/>
    <x v="0"/>
    <x v="3"/>
  </r>
  <r>
    <x v="704"/>
    <x v="1"/>
    <x v="423"/>
  </r>
  <r>
    <x v="705"/>
    <x v="0"/>
    <x v="424"/>
  </r>
  <r>
    <x v="706"/>
    <x v="1"/>
    <x v="425"/>
  </r>
  <r>
    <x v="707"/>
    <x v="1"/>
    <x v="426"/>
  </r>
  <r>
    <x v="708"/>
    <x v="0"/>
    <x v="427"/>
  </r>
  <r>
    <x v="709"/>
    <x v="1"/>
    <x v="84"/>
  </r>
  <r>
    <x v="710"/>
    <x v="1"/>
    <x v="428"/>
  </r>
  <r>
    <x v="711"/>
    <x v="2"/>
    <x v="429"/>
  </r>
  <r>
    <x v="712"/>
    <x v="1"/>
    <x v="430"/>
  </r>
  <r>
    <x v="713"/>
    <x v="1"/>
    <x v="275"/>
  </r>
  <r>
    <x v="714"/>
    <x v="0"/>
    <x v="431"/>
  </r>
  <r>
    <x v="715"/>
    <x v="1"/>
    <x v="258"/>
  </r>
  <r>
    <x v="716"/>
    <x v="0"/>
    <x v="432"/>
  </r>
  <r>
    <x v="717"/>
    <x v="1"/>
    <x v="14"/>
  </r>
  <r>
    <x v="718"/>
    <x v="0"/>
    <x v="433"/>
  </r>
  <r>
    <x v="719"/>
    <x v="1"/>
    <x v="140"/>
  </r>
  <r>
    <x v="720"/>
    <x v="1"/>
    <x v="291"/>
  </r>
  <r>
    <x v="721"/>
    <x v="1"/>
    <x v="5"/>
  </r>
  <r>
    <x v="722"/>
    <x v="1"/>
    <x v="202"/>
  </r>
  <r>
    <x v="723"/>
    <x v="2"/>
    <x v="152"/>
  </r>
  <r>
    <x v="724"/>
    <x v="1"/>
    <x v="107"/>
  </r>
  <r>
    <x v="725"/>
    <x v="1"/>
    <x v="200"/>
  </r>
  <r>
    <x v="726"/>
    <x v="1"/>
    <x v="285"/>
  </r>
  <r>
    <x v="727"/>
    <x v="1"/>
    <x v="188"/>
  </r>
  <r>
    <x v="728"/>
    <x v="1"/>
    <x v="50"/>
  </r>
  <r>
    <x v="729"/>
    <x v="2"/>
    <x v="434"/>
  </r>
  <r>
    <x v="730"/>
    <x v="1"/>
    <x v="435"/>
  </r>
  <r>
    <x v="731"/>
    <x v="5"/>
    <x v="229"/>
  </r>
  <r>
    <x v="732"/>
    <x v="0"/>
    <x v="124"/>
  </r>
  <r>
    <x v="733"/>
    <x v="1"/>
    <x v="436"/>
  </r>
  <r>
    <x v="734"/>
    <x v="1"/>
    <x v="280"/>
  </r>
  <r>
    <x v="735"/>
    <x v="6"/>
    <x v="143"/>
  </r>
  <r>
    <x v="736"/>
    <x v="1"/>
    <x v="437"/>
  </r>
  <r>
    <x v="737"/>
    <x v="0"/>
    <x v="438"/>
  </r>
  <r>
    <x v="738"/>
    <x v="1"/>
    <x v="266"/>
  </r>
  <r>
    <x v="739"/>
    <x v="0"/>
    <x v="100"/>
  </r>
  <r>
    <x v="740"/>
    <x v="0"/>
    <x v="15"/>
  </r>
  <r>
    <x v="741"/>
    <x v="1"/>
    <x v="289"/>
  </r>
  <r>
    <x v="742"/>
    <x v="1"/>
    <x v="266"/>
  </r>
  <r>
    <x v="743"/>
    <x v="5"/>
    <x v="216"/>
  </r>
  <r>
    <x v="744"/>
    <x v="1"/>
    <x v="63"/>
  </r>
  <r>
    <x v="745"/>
    <x v="0"/>
    <x v="439"/>
  </r>
  <r>
    <x v="746"/>
    <x v="0"/>
    <x v="440"/>
  </r>
  <r>
    <x v="747"/>
    <x v="0"/>
    <x v="441"/>
  </r>
  <r>
    <x v="748"/>
    <x v="1"/>
    <x v="442"/>
  </r>
  <r>
    <x v="749"/>
    <x v="2"/>
    <x v="165"/>
  </r>
  <r>
    <x v="750"/>
    <x v="2"/>
    <x v="335"/>
  </r>
  <r>
    <x v="751"/>
    <x v="0"/>
    <x v="259"/>
  </r>
  <r>
    <x v="752"/>
    <x v="1"/>
    <x v="103"/>
  </r>
  <r>
    <x v="753"/>
    <x v="0"/>
    <x v="443"/>
  </r>
  <r>
    <x v="754"/>
    <x v="1"/>
    <x v="168"/>
  </r>
  <r>
    <x v="755"/>
    <x v="0"/>
    <x v="54"/>
  </r>
  <r>
    <x v="756"/>
    <x v="0"/>
    <x v="297"/>
  </r>
  <r>
    <x v="757"/>
    <x v="0"/>
    <x v="444"/>
  </r>
  <r>
    <x v="758"/>
    <x v="0"/>
    <x v="445"/>
  </r>
  <r>
    <x v="759"/>
    <x v="0"/>
    <x v="178"/>
  </r>
  <r>
    <x v="760"/>
    <x v="1"/>
    <x v="136"/>
  </r>
  <r>
    <x v="761"/>
    <x v="1"/>
    <x v="98"/>
  </r>
  <r>
    <x v="762"/>
    <x v="0"/>
    <x v="446"/>
  </r>
  <r>
    <x v="763"/>
    <x v="0"/>
    <x v="447"/>
  </r>
  <r>
    <x v="764"/>
    <x v="1"/>
    <x v="228"/>
  </r>
  <r>
    <x v="765"/>
    <x v="1"/>
    <x v="448"/>
  </r>
  <r>
    <x v="766"/>
    <x v="0"/>
    <x v="55"/>
  </r>
  <r>
    <x v="767"/>
    <x v="2"/>
    <x v="39"/>
  </r>
  <r>
    <x v="768"/>
    <x v="1"/>
    <x v="449"/>
  </r>
  <r>
    <x v="769"/>
    <x v="0"/>
    <x v="450"/>
  </r>
  <r>
    <x v="770"/>
    <x v="4"/>
    <x v="451"/>
  </r>
  <r>
    <x v="771"/>
    <x v="1"/>
    <x v="452"/>
  </r>
  <r>
    <x v="772"/>
    <x v="5"/>
    <x v="172"/>
  </r>
  <r>
    <x v="773"/>
    <x v="1"/>
    <x v="49"/>
  </r>
  <r>
    <x v="774"/>
    <x v="1"/>
    <x v="453"/>
  </r>
  <r>
    <x v="775"/>
    <x v="1"/>
    <x v="259"/>
  </r>
  <r>
    <x v="776"/>
    <x v="1"/>
    <x v="454"/>
  </r>
  <r>
    <x v="777"/>
    <x v="1"/>
    <x v="215"/>
  </r>
  <r>
    <x v="778"/>
    <x v="1"/>
    <x v="12"/>
  </r>
  <r>
    <x v="779"/>
    <x v="4"/>
    <x v="152"/>
  </r>
  <r>
    <x v="780"/>
    <x v="1"/>
    <x v="105"/>
  </r>
  <r>
    <x v="781"/>
    <x v="0"/>
    <x v="455"/>
  </r>
  <r>
    <x v="782"/>
    <x v="1"/>
    <x v="456"/>
  </r>
  <r>
    <x v="783"/>
    <x v="4"/>
    <x v="32"/>
  </r>
  <r>
    <x v="784"/>
    <x v="6"/>
    <x v="113"/>
  </r>
  <r>
    <x v="785"/>
    <x v="1"/>
    <x v="457"/>
  </r>
  <r>
    <x v="786"/>
    <x v="2"/>
    <x v="19"/>
  </r>
  <r>
    <x v="787"/>
    <x v="0"/>
    <x v="458"/>
  </r>
  <r>
    <x v="788"/>
    <x v="1"/>
    <x v="459"/>
  </r>
  <r>
    <x v="789"/>
    <x v="0"/>
    <x v="229"/>
  </r>
  <r>
    <x v="790"/>
    <x v="1"/>
    <x v="460"/>
  </r>
  <r>
    <x v="791"/>
    <x v="5"/>
    <x v="461"/>
  </r>
  <r>
    <x v="792"/>
    <x v="0"/>
    <x v="462"/>
  </r>
  <r>
    <x v="793"/>
    <x v="1"/>
    <x v="66"/>
  </r>
  <r>
    <x v="794"/>
    <x v="0"/>
    <x v="188"/>
  </r>
  <r>
    <x v="795"/>
    <x v="0"/>
    <x v="118"/>
  </r>
  <r>
    <x v="796"/>
    <x v="1"/>
    <x v="463"/>
  </r>
  <r>
    <x v="797"/>
    <x v="1"/>
    <x v="50"/>
  </r>
  <r>
    <x v="798"/>
    <x v="0"/>
    <x v="464"/>
  </r>
  <r>
    <x v="799"/>
    <x v="2"/>
    <x v="216"/>
  </r>
  <r>
    <x v="800"/>
    <x v="0"/>
    <x v="7"/>
  </r>
  <r>
    <x v="801"/>
    <x v="1"/>
    <x v="84"/>
  </r>
  <r>
    <x v="802"/>
    <x v="0"/>
    <x v="430"/>
  </r>
  <r>
    <x v="803"/>
    <x v="0"/>
    <x v="465"/>
  </r>
  <r>
    <x v="804"/>
    <x v="1"/>
    <x v="9"/>
  </r>
  <r>
    <x v="805"/>
    <x v="1"/>
    <x v="466"/>
  </r>
  <r>
    <x v="806"/>
    <x v="5"/>
    <x v="467"/>
  </r>
  <r>
    <x v="807"/>
    <x v="0"/>
    <x v="2"/>
  </r>
  <r>
    <x v="808"/>
    <x v="5"/>
    <x v="468"/>
  </r>
  <r>
    <x v="809"/>
    <x v="6"/>
    <x v="179"/>
  </r>
  <r>
    <x v="810"/>
    <x v="1"/>
    <x v="111"/>
  </r>
  <r>
    <x v="811"/>
    <x v="1"/>
    <x v="469"/>
  </r>
  <r>
    <x v="812"/>
    <x v="1"/>
    <x v="470"/>
  </r>
  <r>
    <x v="813"/>
    <x v="1"/>
    <x v="471"/>
  </r>
  <r>
    <x v="814"/>
    <x v="2"/>
    <x v="298"/>
  </r>
  <r>
    <x v="815"/>
    <x v="1"/>
    <x v="472"/>
  </r>
  <r>
    <x v="816"/>
    <x v="1"/>
    <x v="193"/>
  </r>
  <r>
    <x v="817"/>
    <x v="1"/>
    <x v="473"/>
  </r>
  <r>
    <x v="818"/>
    <x v="5"/>
    <x v="106"/>
  </r>
  <r>
    <x v="819"/>
    <x v="1"/>
    <x v="474"/>
  </r>
  <r>
    <x v="820"/>
    <x v="0"/>
    <x v="475"/>
  </r>
  <r>
    <x v="821"/>
    <x v="1"/>
    <x v="389"/>
  </r>
  <r>
    <x v="822"/>
    <x v="0"/>
    <x v="66"/>
  </r>
  <r>
    <x v="823"/>
    <x v="2"/>
    <x v="476"/>
  </r>
  <r>
    <x v="824"/>
    <x v="1"/>
    <x v="477"/>
  </r>
  <r>
    <x v="825"/>
    <x v="1"/>
    <x v="51"/>
  </r>
  <r>
    <x v="826"/>
    <x v="3"/>
    <x v="129"/>
  </r>
  <r>
    <x v="827"/>
    <x v="1"/>
    <x v="430"/>
  </r>
  <r>
    <x v="828"/>
    <x v="0"/>
    <x v="68"/>
  </r>
  <r>
    <x v="829"/>
    <x v="0"/>
    <x v="478"/>
  </r>
  <r>
    <x v="830"/>
    <x v="1"/>
    <x v="120"/>
  </r>
  <r>
    <x v="831"/>
    <x v="0"/>
    <x v="196"/>
  </r>
  <r>
    <x v="832"/>
    <x v="0"/>
    <x v="479"/>
  </r>
  <r>
    <x v="833"/>
    <x v="1"/>
    <x v="214"/>
  </r>
  <r>
    <x v="834"/>
    <x v="1"/>
    <x v="480"/>
  </r>
  <r>
    <x v="835"/>
    <x v="1"/>
    <x v="113"/>
  </r>
  <r>
    <x v="836"/>
    <x v="1"/>
    <x v="75"/>
  </r>
  <r>
    <x v="837"/>
    <x v="0"/>
    <x v="98"/>
  </r>
  <r>
    <x v="838"/>
    <x v="1"/>
    <x v="12"/>
  </r>
  <r>
    <x v="839"/>
    <x v="2"/>
    <x v="431"/>
  </r>
  <r>
    <x v="840"/>
    <x v="0"/>
    <x v="3"/>
  </r>
  <r>
    <x v="841"/>
    <x v="0"/>
    <x v="248"/>
  </r>
  <r>
    <x v="842"/>
    <x v="5"/>
    <x v="481"/>
  </r>
  <r>
    <x v="843"/>
    <x v="1"/>
    <x v="42"/>
  </r>
  <r>
    <x v="844"/>
    <x v="2"/>
    <x v="110"/>
  </r>
  <r>
    <x v="845"/>
    <x v="4"/>
    <x v="118"/>
  </r>
  <r>
    <x v="846"/>
    <x v="0"/>
    <x v="423"/>
  </r>
  <r>
    <x v="847"/>
    <x v="1"/>
    <x v="482"/>
  </r>
  <r>
    <x v="848"/>
    <x v="2"/>
    <x v="270"/>
  </r>
  <r>
    <x v="849"/>
    <x v="5"/>
    <x v="313"/>
  </r>
  <r>
    <x v="850"/>
    <x v="1"/>
    <x v="364"/>
  </r>
  <r>
    <x v="851"/>
    <x v="1"/>
    <x v="141"/>
  </r>
  <r>
    <x v="852"/>
    <x v="6"/>
    <x v="323"/>
  </r>
  <r>
    <x v="853"/>
    <x v="5"/>
    <x v="58"/>
  </r>
  <r>
    <x v="854"/>
    <x v="1"/>
    <x v="40"/>
  </r>
  <r>
    <x v="855"/>
    <x v="1"/>
    <x v="47"/>
  </r>
  <r>
    <x v="856"/>
    <x v="5"/>
    <x v="257"/>
  </r>
  <r>
    <x v="857"/>
    <x v="0"/>
    <x v="80"/>
  </r>
  <r>
    <x v="858"/>
    <x v="1"/>
    <x v="135"/>
  </r>
  <r>
    <x v="859"/>
    <x v="0"/>
    <x v="4"/>
  </r>
  <r>
    <x v="860"/>
    <x v="2"/>
    <x v="483"/>
  </r>
  <r>
    <x v="861"/>
    <x v="1"/>
    <x v="364"/>
  </r>
  <r>
    <x v="862"/>
    <x v="1"/>
    <x v="135"/>
  </r>
  <r>
    <x v="863"/>
    <x v="1"/>
    <x v="316"/>
  </r>
  <r>
    <x v="864"/>
    <x v="1"/>
    <x v="484"/>
  </r>
  <r>
    <x v="865"/>
    <x v="1"/>
    <x v="157"/>
  </r>
  <r>
    <x v="866"/>
    <x v="1"/>
    <x v="485"/>
  </r>
  <r>
    <x v="867"/>
    <x v="1"/>
    <x v="275"/>
  </r>
  <r>
    <x v="868"/>
    <x v="0"/>
    <x v="486"/>
  </r>
  <r>
    <x v="869"/>
    <x v="0"/>
    <x v="440"/>
  </r>
  <r>
    <x v="870"/>
    <x v="1"/>
    <x v="129"/>
  </r>
  <r>
    <x v="871"/>
    <x v="0"/>
    <x v="487"/>
  </r>
  <r>
    <x v="872"/>
    <x v="1"/>
    <x v="298"/>
  </r>
  <r>
    <x v="873"/>
    <x v="1"/>
    <x v="325"/>
  </r>
  <r>
    <x v="874"/>
    <x v="2"/>
    <x v="488"/>
  </r>
  <r>
    <x v="875"/>
    <x v="0"/>
    <x v="489"/>
  </r>
  <r>
    <x v="876"/>
    <x v="1"/>
    <x v="490"/>
  </r>
  <r>
    <x v="877"/>
    <x v="0"/>
    <x v="396"/>
  </r>
  <r>
    <x v="878"/>
    <x v="4"/>
    <x v="181"/>
  </r>
  <r>
    <x v="879"/>
    <x v="1"/>
    <x v="73"/>
  </r>
  <r>
    <x v="880"/>
    <x v="1"/>
    <x v="14"/>
  </r>
  <r>
    <x v="881"/>
    <x v="2"/>
    <x v="229"/>
  </r>
  <r>
    <x v="882"/>
    <x v="0"/>
    <x v="94"/>
  </r>
  <r>
    <x v="883"/>
    <x v="7"/>
    <x v="362"/>
  </r>
  <r>
    <x v="884"/>
    <x v="1"/>
    <x v="98"/>
  </r>
  <r>
    <x v="885"/>
    <x v="1"/>
    <x v="491"/>
  </r>
  <r>
    <x v="886"/>
    <x v="1"/>
    <x v="35"/>
  </r>
  <r>
    <x v="887"/>
    <x v="2"/>
    <x v="467"/>
  </r>
  <r>
    <x v="888"/>
    <x v="1"/>
    <x v="356"/>
  </r>
  <r>
    <x v="889"/>
    <x v="1"/>
    <x v="287"/>
  </r>
  <r>
    <x v="890"/>
    <x v="2"/>
    <x v="492"/>
  </r>
  <r>
    <x v="891"/>
    <x v="0"/>
    <x v="54"/>
  </r>
  <r>
    <x v="892"/>
    <x v="1"/>
    <x v="493"/>
  </r>
  <r>
    <x v="893"/>
    <x v="1"/>
    <x v="258"/>
  </r>
  <r>
    <x v="894"/>
    <x v="1"/>
    <x v="494"/>
  </r>
  <r>
    <x v="895"/>
    <x v="0"/>
    <x v="3"/>
  </r>
  <r>
    <x v="896"/>
    <x v="1"/>
    <x v="274"/>
  </r>
  <r>
    <x v="897"/>
    <x v="0"/>
    <x v="495"/>
  </r>
  <r>
    <x v="898"/>
    <x v="1"/>
    <x v="496"/>
  </r>
  <r>
    <x v="899"/>
    <x v="1"/>
    <x v="152"/>
  </r>
  <r>
    <x v="900"/>
    <x v="1"/>
    <x v="50"/>
  </r>
  <r>
    <x v="901"/>
    <x v="1"/>
    <x v="36"/>
  </r>
  <r>
    <x v="902"/>
    <x v="0"/>
    <x v="63"/>
  </r>
  <r>
    <x v="903"/>
    <x v="1"/>
    <x v="270"/>
  </r>
  <r>
    <x v="904"/>
    <x v="1"/>
    <x v="497"/>
  </r>
  <r>
    <x v="905"/>
    <x v="1"/>
    <x v="113"/>
  </r>
  <r>
    <x v="906"/>
    <x v="1"/>
    <x v="498"/>
  </r>
  <r>
    <x v="907"/>
    <x v="2"/>
    <x v="4"/>
  </r>
  <r>
    <x v="908"/>
    <x v="1"/>
    <x v="213"/>
  </r>
  <r>
    <x v="909"/>
    <x v="0"/>
    <x v="80"/>
  </r>
  <r>
    <x v="910"/>
    <x v="0"/>
    <x v="499"/>
  </r>
  <r>
    <x v="911"/>
    <x v="1"/>
    <x v="463"/>
  </r>
  <r>
    <x v="912"/>
    <x v="1"/>
    <x v="209"/>
  </r>
  <r>
    <x v="913"/>
    <x v="0"/>
    <x v="35"/>
  </r>
  <r>
    <x v="914"/>
    <x v="0"/>
    <x v="500"/>
  </r>
  <r>
    <x v="915"/>
    <x v="0"/>
    <x v="501"/>
  </r>
  <r>
    <x v="916"/>
    <x v="1"/>
    <x v="502"/>
  </r>
  <r>
    <x v="917"/>
    <x v="1"/>
    <x v="152"/>
  </r>
  <r>
    <x v="918"/>
    <x v="0"/>
    <x v="503"/>
  </r>
  <r>
    <x v="919"/>
    <x v="1"/>
    <x v="504"/>
  </r>
  <r>
    <x v="920"/>
    <x v="0"/>
    <x v="203"/>
  </r>
  <r>
    <x v="921"/>
    <x v="2"/>
    <x v="505"/>
  </r>
  <r>
    <x v="922"/>
    <x v="1"/>
    <x v="506"/>
  </r>
  <r>
    <x v="923"/>
    <x v="1"/>
    <x v="507"/>
  </r>
  <r>
    <x v="924"/>
    <x v="1"/>
    <x v="27"/>
  </r>
  <r>
    <x v="925"/>
    <x v="1"/>
    <x v="216"/>
  </r>
  <r>
    <x v="926"/>
    <x v="0"/>
    <x v="408"/>
  </r>
  <r>
    <x v="927"/>
    <x v="0"/>
    <x v="105"/>
  </r>
  <r>
    <x v="928"/>
    <x v="1"/>
    <x v="435"/>
  </r>
  <r>
    <x v="929"/>
    <x v="0"/>
    <x v="285"/>
  </r>
  <r>
    <x v="930"/>
    <x v="1"/>
    <x v="203"/>
  </r>
  <r>
    <x v="931"/>
    <x v="1"/>
    <x v="508"/>
  </r>
  <r>
    <x v="932"/>
    <x v="1"/>
    <x v="107"/>
  </r>
  <r>
    <x v="933"/>
    <x v="1"/>
    <x v="100"/>
  </r>
  <r>
    <x v="934"/>
    <x v="1"/>
    <x v="234"/>
  </r>
  <r>
    <x v="935"/>
    <x v="1"/>
    <x v="295"/>
  </r>
  <r>
    <x v="936"/>
    <x v="1"/>
    <x v="509"/>
  </r>
  <r>
    <x v="937"/>
    <x v="0"/>
    <x v="510"/>
  </r>
  <r>
    <x v="938"/>
    <x v="0"/>
    <x v="511"/>
  </r>
  <r>
    <x v="939"/>
    <x v="0"/>
    <x v="512"/>
  </r>
  <r>
    <x v="940"/>
    <x v="1"/>
    <x v="513"/>
  </r>
  <r>
    <x v="941"/>
    <x v="0"/>
    <x v="89"/>
  </r>
  <r>
    <x v="942"/>
    <x v="1"/>
    <x v="115"/>
  </r>
  <r>
    <x v="943"/>
    <x v="1"/>
    <x v="5"/>
  </r>
  <r>
    <x v="944"/>
    <x v="5"/>
    <x v="381"/>
  </r>
  <r>
    <x v="945"/>
    <x v="2"/>
    <x v="57"/>
  </r>
  <r>
    <x v="946"/>
    <x v="5"/>
    <x v="5"/>
  </r>
  <r>
    <x v="947"/>
    <x v="1"/>
    <x v="228"/>
  </r>
  <r>
    <x v="948"/>
    <x v="0"/>
    <x v="180"/>
  </r>
  <r>
    <x v="949"/>
    <x v="1"/>
    <x v="514"/>
  </r>
  <r>
    <x v="950"/>
    <x v="1"/>
    <x v="275"/>
  </r>
  <r>
    <x v="951"/>
    <x v="1"/>
    <x v="225"/>
  </r>
  <r>
    <x v="952"/>
    <x v="4"/>
    <x v="87"/>
  </r>
  <r>
    <x v="953"/>
    <x v="0"/>
    <x v="515"/>
  </r>
  <r>
    <x v="954"/>
    <x v="4"/>
    <x v="136"/>
  </r>
  <r>
    <x v="955"/>
    <x v="0"/>
    <x v="35"/>
  </r>
  <r>
    <x v="956"/>
    <x v="0"/>
    <x v="310"/>
  </r>
  <r>
    <x v="957"/>
    <x v="1"/>
    <x v="15"/>
  </r>
  <r>
    <x v="958"/>
    <x v="1"/>
    <x v="68"/>
  </r>
  <r>
    <x v="959"/>
    <x v="0"/>
    <x v="106"/>
  </r>
  <r>
    <x v="960"/>
    <x v="1"/>
    <x v="516"/>
  </r>
  <r>
    <x v="961"/>
    <x v="0"/>
    <x v="347"/>
  </r>
  <r>
    <x v="962"/>
    <x v="0"/>
    <x v="106"/>
  </r>
  <r>
    <x v="963"/>
    <x v="1"/>
    <x v="142"/>
  </r>
  <r>
    <x v="964"/>
    <x v="0"/>
    <x v="517"/>
  </r>
  <r>
    <x v="965"/>
    <x v="0"/>
    <x v="518"/>
  </r>
  <r>
    <x v="966"/>
    <x v="2"/>
    <x v="39"/>
  </r>
  <r>
    <x v="967"/>
    <x v="1"/>
    <x v="152"/>
  </r>
  <r>
    <x v="968"/>
    <x v="2"/>
    <x v="519"/>
  </r>
  <r>
    <x v="969"/>
    <x v="5"/>
    <x v="3"/>
  </r>
  <r>
    <x v="970"/>
    <x v="2"/>
    <x v="152"/>
  </r>
  <r>
    <x v="971"/>
    <x v="0"/>
    <x v="151"/>
  </r>
  <r>
    <x v="972"/>
    <x v="1"/>
    <x v="520"/>
  </r>
  <r>
    <x v="973"/>
    <x v="1"/>
    <x v="521"/>
  </r>
  <r>
    <x v="974"/>
    <x v="0"/>
    <x v="522"/>
  </r>
  <r>
    <x v="975"/>
    <x v="0"/>
    <x v="258"/>
  </r>
  <r>
    <x v="976"/>
    <x v="1"/>
    <x v="523"/>
  </r>
  <r>
    <x v="977"/>
    <x v="1"/>
    <x v="302"/>
  </r>
  <r>
    <x v="978"/>
    <x v="1"/>
    <x v="50"/>
  </r>
  <r>
    <x v="979"/>
    <x v="1"/>
    <x v="19"/>
  </r>
  <r>
    <x v="980"/>
    <x v="4"/>
    <x v="524"/>
  </r>
  <r>
    <x v="981"/>
    <x v="0"/>
    <x v="525"/>
  </r>
  <r>
    <x v="982"/>
    <x v="1"/>
    <x v="526"/>
  </r>
  <r>
    <x v="983"/>
    <x v="0"/>
    <x v="527"/>
  </r>
  <r>
    <x v="984"/>
    <x v="2"/>
    <x v="288"/>
  </r>
  <r>
    <x v="985"/>
    <x v="1"/>
    <x v="122"/>
  </r>
  <r>
    <x v="986"/>
    <x v="2"/>
    <x v="528"/>
  </r>
  <r>
    <x v="987"/>
    <x v="1"/>
    <x v="529"/>
  </r>
  <r>
    <x v="988"/>
    <x v="0"/>
    <x v="530"/>
  </r>
  <r>
    <x v="989"/>
    <x v="0"/>
    <x v="531"/>
  </r>
  <r>
    <x v="990"/>
    <x v="0"/>
    <x v="532"/>
  </r>
  <r>
    <x v="991"/>
    <x v="0"/>
    <x v="282"/>
  </r>
  <r>
    <x v="992"/>
    <x v="0"/>
    <x v="313"/>
  </r>
  <r>
    <x v="993"/>
    <x v="0"/>
    <x v="533"/>
  </r>
  <r>
    <x v="994"/>
    <x v="1"/>
    <x v="534"/>
  </r>
  <r>
    <x v="995"/>
    <x v="2"/>
    <x v="535"/>
  </r>
  <r>
    <x v="996"/>
    <x v="1"/>
    <x v="73"/>
  </r>
  <r>
    <x v="997"/>
    <x v="1"/>
    <x v="68"/>
  </r>
  <r>
    <x v="998"/>
    <x v="1"/>
    <x v="71"/>
  </r>
  <r>
    <x v="999"/>
    <x v="1"/>
    <x v="536"/>
  </r>
  <r>
    <x v="1000"/>
    <x v="1"/>
    <x v="38"/>
  </r>
  <r>
    <x v="1001"/>
    <x v="1"/>
    <x v="324"/>
  </r>
  <r>
    <x v="1002"/>
    <x v="1"/>
    <x v="537"/>
  </r>
  <r>
    <x v="1003"/>
    <x v="1"/>
    <x v="538"/>
  </r>
  <r>
    <x v="1004"/>
    <x v="1"/>
    <x v="111"/>
  </r>
  <r>
    <x v="1005"/>
    <x v="5"/>
    <x v="219"/>
  </r>
  <r>
    <x v="1006"/>
    <x v="1"/>
    <x v="86"/>
  </r>
  <r>
    <x v="1007"/>
    <x v="0"/>
    <x v="209"/>
  </r>
  <r>
    <x v="1008"/>
    <x v="1"/>
    <x v="270"/>
  </r>
  <r>
    <x v="1009"/>
    <x v="2"/>
    <x v="452"/>
  </r>
  <r>
    <x v="1010"/>
    <x v="2"/>
    <x v="152"/>
  </r>
  <r>
    <x v="1011"/>
    <x v="1"/>
    <x v="98"/>
  </r>
  <r>
    <x v="1012"/>
    <x v="0"/>
    <x v="258"/>
  </r>
  <r>
    <x v="1013"/>
    <x v="1"/>
    <x v="82"/>
  </r>
  <r>
    <x v="1014"/>
    <x v="1"/>
    <x v="539"/>
  </r>
  <r>
    <x v="1015"/>
    <x v="0"/>
    <x v="540"/>
  </r>
  <r>
    <x v="1016"/>
    <x v="1"/>
    <x v="541"/>
  </r>
  <r>
    <x v="1017"/>
    <x v="1"/>
    <x v="229"/>
  </r>
  <r>
    <x v="1018"/>
    <x v="5"/>
    <x v="39"/>
  </r>
  <r>
    <x v="1019"/>
    <x v="1"/>
    <x v="542"/>
  </r>
  <r>
    <x v="1020"/>
    <x v="1"/>
    <x v="105"/>
  </r>
  <r>
    <x v="1021"/>
    <x v="1"/>
    <x v="543"/>
  </r>
  <r>
    <x v="1022"/>
    <x v="2"/>
    <x v="114"/>
  </r>
  <r>
    <x v="1023"/>
    <x v="1"/>
    <x v="272"/>
  </r>
  <r>
    <x v="1024"/>
    <x v="1"/>
    <x v="544"/>
  </r>
  <r>
    <x v="1025"/>
    <x v="1"/>
    <x v="353"/>
  </r>
  <r>
    <x v="1026"/>
    <x v="1"/>
    <x v="522"/>
  </r>
  <r>
    <x v="1027"/>
    <x v="1"/>
    <x v="545"/>
  </r>
  <r>
    <x v="1028"/>
    <x v="2"/>
    <x v="123"/>
  </r>
  <r>
    <x v="1029"/>
    <x v="0"/>
    <x v="9"/>
  </r>
  <r>
    <x v="1030"/>
    <x v="0"/>
    <x v="39"/>
  </r>
  <r>
    <x v="1031"/>
    <x v="7"/>
    <x v="531"/>
  </r>
  <r>
    <x v="1032"/>
    <x v="0"/>
    <x v="546"/>
  </r>
  <r>
    <x v="1033"/>
    <x v="1"/>
    <x v="22"/>
  </r>
  <r>
    <x v="1034"/>
    <x v="1"/>
    <x v="547"/>
  </r>
  <r>
    <x v="1035"/>
    <x v="1"/>
    <x v="548"/>
  </r>
  <r>
    <x v="1036"/>
    <x v="1"/>
    <x v="549"/>
  </r>
  <r>
    <x v="1037"/>
    <x v="0"/>
    <x v="544"/>
  </r>
  <r>
    <x v="1038"/>
    <x v="0"/>
    <x v="176"/>
  </r>
  <r>
    <x v="1039"/>
    <x v="4"/>
    <x v="65"/>
  </r>
  <r>
    <x v="1040"/>
    <x v="1"/>
    <x v="106"/>
  </r>
  <r>
    <x v="1041"/>
    <x v="0"/>
    <x v="151"/>
  </r>
  <r>
    <x v="1042"/>
    <x v="1"/>
    <x v="420"/>
  </r>
  <r>
    <x v="1043"/>
    <x v="0"/>
    <x v="550"/>
  </r>
  <r>
    <x v="1044"/>
    <x v="1"/>
    <x v="551"/>
  </r>
  <r>
    <x v="1045"/>
    <x v="1"/>
    <x v="552"/>
  </r>
  <r>
    <x v="1046"/>
    <x v="0"/>
    <x v="553"/>
  </r>
  <r>
    <x v="1047"/>
    <x v="1"/>
    <x v="35"/>
  </r>
  <r>
    <x v="1048"/>
    <x v="1"/>
    <x v="99"/>
  </r>
  <r>
    <x v="1049"/>
    <x v="1"/>
    <x v="554"/>
  </r>
  <r>
    <x v="1050"/>
    <x v="1"/>
    <x v="555"/>
  </r>
  <r>
    <x v="1051"/>
    <x v="1"/>
    <x v="556"/>
  </r>
  <r>
    <x v="1052"/>
    <x v="0"/>
    <x v="258"/>
  </r>
  <r>
    <x v="1053"/>
    <x v="1"/>
    <x v="469"/>
  </r>
  <r>
    <x v="1054"/>
    <x v="0"/>
    <x v="498"/>
  </r>
  <r>
    <x v="1055"/>
    <x v="1"/>
    <x v="63"/>
  </r>
  <r>
    <x v="1056"/>
    <x v="1"/>
    <x v="557"/>
  </r>
  <r>
    <x v="1057"/>
    <x v="0"/>
    <x v="348"/>
  </r>
  <r>
    <x v="1058"/>
    <x v="0"/>
    <x v="414"/>
  </r>
  <r>
    <x v="1059"/>
    <x v="2"/>
    <x v="117"/>
  </r>
  <r>
    <x v="1060"/>
    <x v="1"/>
    <x v="268"/>
  </r>
  <r>
    <x v="1061"/>
    <x v="1"/>
    <x v="271"/>
  </r>
  <r>
    <x v="1062"/>
    <x v="0"/>
    <x v="17"/>
  </r>
  <r>
    <x v="1063"/>
    <x v="1"/>
    <x v="191"/>
  </r>
  <r>
    <x v="1064"/>
    <x v="1"/>
    <x v="23"/>
  </r>
  <r>
    <x v="1065"/>
    <x v="0"/>
    <x v="558"/>
  </r>
  <r>
    <x v="1066"/>
    <x v="0"/>
    <x v="94"/>
  </r>
  <r>
    <x v="1067"/>
    <x v="0"/>
    <x v="559"/>
  </r>
  <r>
    <x v="1068"/>
    <x v="0"/>
    <x v="560"/>
  </r>
  <r>
    <x v="1069"/>
    <x v="3"/>
    <x v="152"/>
  </r>
  <r>
    <x v="1070"/>
    <x v="1"/>
    <x v="152"/>
  </r>
  <r>
    <x v="1071"/>
    <x v="0"/>
    <x v="23"/>
  </r>
  <r>
    <x v="1072"/>
    <x v="2"/>
    <x v="561"/>
  </r>
  <r>
    <x v="1073"/>
    <x v="0"/>
    <x v="432"/>
  </r>
  <r>
    <x v="1074"/>
    <x v="1"/>
    <x v="543"/>
  </r>
  <r>
    <x v="1075"/>
    <x v="0"/>
    <x v="61"/>
  </r>
  <r>
    <x v="1076"/>
    <x v="2"/>
    <x v="40"/>
  </r>
  <r>
    <x v="1077"/>
    <x v="1"/>
    <x v="562"/>
  </r>
  <r>
    <x v="1078"/>
    <x v="1"/>
    <x v="563"/>
  </r>
  <r>
    <x v="1079"/>
    <x v="1"/>
    <x v="288"/>
  </r>
  <r>
    <x v="1080"/>
    <x v="1"/>
    <x v="35"/>
  </r>
  <r>
    <x v="1081"/>
    <x v="1"/>
    <x v="325"/>
  </r>
  <r>
    <x v="1082"/>
    <x v="1"/>
    <x v="156"/>
  </r>
  <r>
    <x v="1083"/>
    <x v="1"/>
    <x v="39"/>
  </r>
  <r>
    <x v="1084"/>
    <x v="0"/>
    <x v="229"/>
  </r>
  <r>
    <x v="1085"/>
    <x v="4"/>
    <x v="257"/>
  </r>
  <r>
    <x v="1086"/>
    <x v="0"/>
    <x v="564"/>
  </r>
  <r>
    <x v="1087"/>
    <x v="0"/>
    <x v="565"/>
  </r>
  <r>
    <x v="1088"/>
    <x v="0"/>
    <x v="381"/>
  </r>
  <r>
    <x v="1089"/>
    <x v="1"/>
    <x v="531"/>
  </r>
  <r>
    <x v="1090"/>
    <x v="1"/>
    <x v="566"/>
  </r>
  <r>
    <x v="1091"/>
    <x v="0"/>
    <x v="39"/>
  </r>
  <r>
    <x v="1092"/>
    <x v="2"/>
    <x v="73"/>
  </r>
  <r>
    <x v="1093"/>
    <x v="1"/>
    <x v="363"/>
  </r>
  <r>
    <x v="1094"/>
    <x v="1"/>
    <x v="275"/>
  </r>
  <r>
    <x v="1095"/>
    <x v="1"/>
    <x v="567"/>
  </r>
  <r>
    <x v="1096"/>
    <x v="0"/>
    <x v="47"/>
  </r>
  <r>
    <x v="1097"/>
    <x v="1"/>
    <x v="40"/>
  </r>
  <r>
    <x v="1098"/>
    <x v="2"/>
    <x v="113"/>
  </r>
  <r>
    <x v="1099"/>
    <x v="1"/>
    <x v="14"/>
  </r>
  <r>
    <x v="1100"/>
    <x v="1"/>
    <x v="284"/>
  </r>
  <r>
    <x v="1101"/>
    <x v="1"/>
    <x v="303"/>
  </r>
  <r>
    <x v="1102"/>
    <x v="1"/>
    <x v="152"/>
  </r>
  <r>
    <x v="1103"/>
    <x v="1"/>
    <x v="432"/>
  </r>
  <r>
    <x v="1104"/>
    <x v="0"/>
    <x v="179"/>
  </r>
  <r>
    <x v="1105"/>
    <x v="0"/>
    <x v="357"/>
  </r>
  <r>
    <x v="1106"/>
    <x v="1"/>
    <x v="31"/>
  </r>
  <r>
    <x v="1107"/>
    <x v="0"/>
    <x v="568"/>
  </r>
  <r>
    <x v="1108"/>
    <x v="0"/>
    <x v="111"/>
  </r>
  <r>
    <x v="1109"/>
    <x v="1"/>
    <x v="255"/>
  </r>
  <r>
    <x v="1110"/>
    <x v="0"/>
    <x v="304"/>
  </r>
  <r>
    <x v="1111"/>
    <x v="0"/>
    <x v="93"/>
  </r>
  <r>
    <x v="1112"/>
    <x v="1"/>
    <x v="8"/>
  </r>
  <r>
    <x v="1113"/>
    <x v="1"/>
    <x v="569"/>
  </r>
  <r>
    <x v="1114"/>
    <x v="1"/>
    <x v="528"/>
  </r>
  <r>
    <x v="1115"/>
    <x v="1"/>
    <x v="189"/>
  </r>
  <r>
    <x v="1116"/>
    <x v="5"/>
    <x v="570"/>
  </r>
  <r>
    <x v="1117"/>
    <x v="1"/>
    <x v="52"/>
  </r>
  <r>
    <x v="1118"/>
    <x v="5"/>
    <x v="3"/>
  </r>
  <r>
    <x v="1119"/>
    <x v="1"/>
    <x v="571"/>
  </r>
  <r>
    <x v="1120"/>
    <x v="1"/>
    <x v="572"/>
  </r>
  <r>
    <x v="1121"/>
    <x v="1"/>
    <x v="573"/>
  </r>
  <r>
    <x v="1122"/>
    <x v="1"/>
    <x v="162"/>
  </r>
  <r>
    <x v="1123"/>
    <x v="1"/>
    <x v="9"/>
  </r>
  <r>
    <x v="1124"/>
    <x v="5"/>
    <x v="574"/>
  </r>
  <r>
    <x v="1125"/>
    <x v="1"/>
    <x v="99"/>
  </r>
  <r>
    <x v="1126"/>
    <x v="1"/>
    <x v="80"/>
  </r>
  <r>
    <x v="1127"/>
    <x v="1"/>
    <x v="575"/>
  </r>
  <r>
    <x v="1128"/>
    <x v="0"/>
    <x v="141"/>
  </r>
  <r>
    <x v="1129"/>
    <x v="4"/>
    <x v="3"/>
  </r>
  <r>
    <x v="1130"/>
    <x v="2"/>
    <x v="152"/>
  </r>
  <r>
    <x v="1131"/>
    <x v="1"/>
    <x v="437"/>
  </r>
  <r>
    <x v="1132"/>
    <x v="0"/>
    <x v="508"/>
  </r>
  <r>
    <x v="1133"/>
    <x v="0"/>
    <x v="576"/>
  </r>
  <r>
    <x v="1134"/>
    <x v="0"/>
    <x v="486"/>
  </r>
  <r>
    <x v="1135"/>
    <x v="1"/>
    <x v="452"/>
  </r>
  <r>
    <x v="1136"/>
    <x v="2"/>
    <x v="239"/>
  </r>
  <r>
    <x v="1137"/>
    <x v="2"/>
    <x v="577"/>
  </r>
  <r>
    <x v="1138"/>
    <x v="1"/>
    <x v="420"/>
  </r>
  <r>
    <x v="1139"/>
    <x v="1"/>
    <x v="12"/>
  </r>
  <r>
    <x v="1140"/>
    <x v="1"/>
    <x v="19"/>
  </r>
  <r>
    <x v="1141"/>
    <x v="0"/>
    <x v="514"/>
  </r>
  <r>
    <x v="1142"/>
    <x v="0"/>
    <x v="578"/>
  </r>
  <r>
    <x v="1143"/>
    <x v="1"/>
    <x v="65"/>
  </r>
  <r>
    <x v="1144"/>
    <x v="2"/>
    <x v="65"/>
  </r>
  <r>
    <x v="1145"/>
    <x v="2"/>
    <x v="16"/>
  </r>
  <r>
    <x v="1146"/>
    <x v="1"/>
    <x v="63"/>
  </r>
  <r>
    <x v="1147"/>
    <x v="0"/>
    <x v="579"/>
  </r>
  <r>
    <x v="1148"/>
    <x v="2"/>
    <x v="580"/>
  </r>
  <r>
    <x v="1149"/>
    <x v="0"/>
    <x v="5"/>
  </r>
  <r>
    <x v="1150"/>
    <x v="1"/>
    <x v="310"/>
  </r>
  <r>
    <x v="1151"/>
    <x v="1"/>
    <x v="219"/>
  </r>
  <r>
    <x v="1152"/>
    <x v="1"/>
    <x v="22"/>
  </r>
  <r>
    <x v="1153"/>
    <x v="1"/>
    <x v="200"/>
  </r>
  <r>
    <x v="1154"/>
    <x v="0"/>
    <x v="581"/>
  </r>
  <r>
    <x v="1155"/>
    <x v="1"/>
    <x v="582"/>
  </r>
  <r>
    <x v="1156"/>
    <x v="5"/>
    <x v="31"/>
  </r>
  <r>
    <x v="1157"/>
    <x v="1"/>
    <x v="22"/>
  </r>
  <r>
    <x v="1158"/>
    <x v="1"/>
    <x v="583"/>
  </r>
  <r>
    <x v="1159"/>
    <x v="0"/>
    <x v="68"/>
  </r>
  <r>
    <x v="1160"/>
    <x v="0"/>
    <x v="363"/>
  </r>
  <r>
    <x v="1161"/>
    <x v="1"/>
    <x v="474"/>
  </r>
  <r>
    <x v="1162"/>
    <x v="1"/>
    <x v="275"/>
  </r>
  <r>
    <x v="1163"/>
    <x v="4"/>
    <x v="584"/>
  </r>
  <r>
    <x v="1164"/>
    <x v="5"/>
    <x v="543"/>
  </r>
  <r>
    <x v="1165"/>
    <x v="1"/>
    <x v="585"/>
  </r>
  <r>
    <x v="1166"/>
    <x v="1"/>
    <x v="586"/>
  </r>
  <r>
    <x v="1167"/>
    <x v="0"/>
    <x v="151"/>
  </r>
  <r>
    <x v="1168"/>
    <x v="0"/>
    <x v="127"/>
  </r>
  <r>
    <x v="1169"/>
    <x v="0"/>
    <x v="587"/>
  </r>
  <r>
    <x v="1170"/>
    <x v="5"/>
    <x v="118"/>
  </r>
  <r>
    <x v="1171"/>
    <x v="1"/>
    <x v="143"/>
  </r>
  <r>
    <x v="1172"/>
    <x v="0"/>
    <x v="588"/>
  </r>
  <r>
    <x v="1173"/>
    <x v="2"/>
    <x v="487"/>
  </r>
  <r>
    <x v="1174"/>
    <x v="0"/>
    <x v="142"/>
  </r>
  <r>
    <x v="1175"/>
    <x v="2"/>
    <x v="408"/>
  </r>
  <r>
    <x v="1176"/>
    <x v="1"/>
    <x v="303"/>
  </r>
  <r>
    <x v="1177"/>
    <x v="2"/>
    <x v="99"/>
  </r>
  <r>
    <x v="1178"/>
    <x v="2"/>
    <x v="589"/>
  </r>
  <r>
    <x v="1179"/>
    <x v="1"/>
    <x v="389"/>
  </r>
  <r>
    <x v="1180"/>
    <x v="0"/>
    <x v="4"/>
  </r>
  <r>
    <x v="1181"/>
    <x v="1"/>
    <x v="590"/>
  </r>
  <r>
    <x v="1182"/>
    <x v="0"/>
    <x v="591"/>
  </r>
  <r>
    <x v="1183"/>
    <x v="1"/>
    <x v="149"/>
  </r>
  <r>
    <x v="1184"/>
    <x v="1"/>
    <x v="592"/>
  </r>
  <r>
    <x v="1185"/>
    <x v="2"/>
    <x v="593"/>
  </r>
  <r>
    <x v="1186"/>
    <x v="0"/>
    <x v="251"/>
  </r>
  <r>
    <x v="1187"/>
    <x v="1"/>
    <x v="594"/>
  </r>
  <r>
    <x v="1188"/>
    <x v="0"/>
    <x v="530"/>
  </r>
  <r>
    <x v="1189"/>
    <x v="0"/>
    <x v="430"/>
  </r>
  <r>
    <x v="1190"/>
    <x v="1"/>
    <x v="282"/>
  </r>
  <r>
    <x v="1191"/>
    <x v="0"/>
    <x v="80"/>
  </r>
  <r>
    <x v="1192"/>
    <x v="2"/>
    <x v="122"/>
  </r>
  <r>
    <x v="1193"/>
    <x v="1"/>
    <x v="258"/>
  </r>
  <r>
    <x v="1194"/>
    <x v="0"/>
    <x v="58"/>
  </r>
  <r>
    <x v="1195"/>
    <x v="0"/>
    <x v="105"/>
  </r>
  <r>
    <x v="1196"/>
    <x v="0"/>
    <x v="595"/>
  </r>
  <r>
    <x v="1197"/>
    <x v="6"/>
    <x v="12"/>
  </r>
  <r>
    <x v="1198"/>
    <x v="1"/>
    <x v="94"/>
  </r>
  <r>
    <x v="1199"/>
    <x v="1"/>
    <x v="181"/>
  </r>
  <r>
    <x v="1200"/>
    <x v="1"/>
    <x v="596"/>
  </r>
  <r>
    <x v="1201"/>
    <x v="0"/>
    <x v="399"/>
  </r>
  <r>
    <x v="1202"/>
    <x v="2"/>
    <x v="528"/>
  </r>
  <r>
    <x v="1203"/>
    <x v="1"/>
    <x v="423"/>
  </r>
  <r>
    <x v="1204"/>
    <x v="1"/>
    <x v="75"/>
  </r>
  <r>
    <x v="1205"/>
    <x v="1"/>
    <x v="597"/>
  </r>
  <r>
    <x v="1206"/>
    <x v="1"/>
    <x v="172"/>
  </r>
  <r>
    <x v="1207"/>
    <x v="1"/>
    <x v="7"/>
  </r>
  <r>
    <x v="1208"/>
    <x v="1"/>
    <x v="3"/>
  </r>
  <r>
    <x v="1209"/>
    <x v="1"/>
    <x v="178"/>
  </r>
  <r>
    <x v="1210"/>
    <x v="0"/>
    <x v="430"/>
  </r>
  <r>
    <x v="1211"/>
    <x v="2"/>
    <x v="323"/>
  </r>
  <r>
    <x v="1212"/>
    <x v="1"/>
    <x v="46"/>
  </r>
  <r>
    <x v="1213"/>
    <x v="5"/>
    <x v="35"/>
  </r>
  <r>
    <x v="1214"/>
    <x v="4"/>
    <x v="569"/>
  </r>
  <r>
    <x v="1215"/>
    <x v="1"/>
    <x v="122"/>
  </r>
  <r>
    <x v="1216"/>
    <x v="2"/>
    <x v="162"/>
  </r>
  <r>
    <x v="1217"/>
    <x v="1"/>
    <x v="598"/>
  </r>
  <r>
    <x v="1218"/>
    <x v="2"/>
    <x v="599"/>
  </r>
  <r>
    <x v="1219"/>
    <x v="0"/>
    <x v="561"/>
  </r>
  <r>
    <x v="1220"/>
    <x v="1"/>
    <x v="99"/>
  </r>
  <r>
    <x v="1221"/>
    <x v="1"/>
    <x v="254"/>
  </r>
  <r>
    <x v="1222"/>
    <x v="2"/>
    <x v="5"/>
  </r>
  <r>
    <x v="1223"/>
    <x v="1"/>
    <x v="600"/>
  </r>
  <r>
    <x v="1224"/>
    <x v="0"/>
    <x v="144"/>
  </r>
  <r>
    <x v="1225"/>
    <x v="5"/>
    <x v="35"/>
  </r>
  <r>
    <x v="1226"/>
    <x v="0"/>
    <x v="89"/>
  </r>
  <r>
    <x v="1227"/>
    <x v="1"/>
    <x v="257"/>
  </r>
  <r>
    <x v="1228"/>
    <x v="1"/>
    <x v="601"/>
  </r>
  <r>
    <x v="1229"/>
    <x v="5"/>
    <x v="47"/>
  </r>
  <r>
    <x v="1230"/>
    <x v="2"/>
    <x v="100"/>
  </r>
  <r>
    <x v="1231"/>
    <x v="5"/>
    <x v="316"/>
  </r>
  <r>
    <x v="1232"/>
    <x v="1"/>
    <x v="602"/>
  </r>
  <r>
    <x v="1233"/>
    <x v="1"/>
    <x v="289"/>
  </r>
  <r>
    <x v="1234"/>
    <x v="0"/>
    <x v="52"/>
  </r>
  <r>
    <x v="1235"/>
    <x v="0"/>
    <x v="603"/>
  </r>
  <r>
    <x v="1236"/>
    <x v="0"/>
    <x v="198"/>
  </r>
  <r>
    <x v="1237"/>
    <x v="0"/>
    <x v="530"/>
  </r>
  <r>
    <x v="1238"/>
    <x v="1"/>
    <x v="215"/>
  </r>
  <r>
    <x v="1239"/>
    <x v="1"/>
    <x v="604"/>
  </r>
  <r>
    <x v="1240"/>
    <x v="0"/>
    <x v="472"/>
  </r>
  <r>
    <x v="1241"/>
    <x v="1"/>
    <x v="605"/>
  </r>
  <r>
    <x v="1242"/>
    <x v="4"/>
    <x v="40"/>
  </r>
  <r>
    <x v="1243"/>
    <x v="1"/>
    <x v="606"/>
  </r>
  <r>
    <x v="1244"/>
    <x v="0"/>
    <x v="22"/>
  </r>
  <r>
    <x v="1245"/>
    <x v="5"/>
    <x v="94"/>
  </r>
  <r>
    <x v="1246"/>
    <x v="0"/>
    <x v="607"/>
  </r>
  <r>
    <x v="1247"/>
    <x v="5"/>
    <x v="608"/>
  </r>
  <r>
    <x v="1248"/>
    <x v="6"/>
    <x v="10"/>
  </r>
  <r>
    <x v="1249"/>
    <x v="1"/>
    <x v="239"/>
  </r>
  <r>
    <x v="1250"/>
    <x v="1"/>
    <x v="67"/>
  </r>
  <r>
    <x v="1251"/>
    <x v="1"/>
    <x v="609"/>
  </r>
  <r>
    <x v="1252"/>
    <x v="1"/>
    <x v="52"/>
  </r>
  <r>
    <x v="1253"/>
    <x v="0"/>
    <x v="610"/>
  </r>
  <r>
    <x v="1254"/>
    <x v="0"/>
    <x v="611"/>
  </r>
  <r>
    <x v="1255"/>
    <x v="2"/>
    <x v="136"/>
  </r>
  <r>
    <x v="1256"/>
    <x v="1"/>
    <x v="612"/>
  </r>
  <r>
    <x v="1257"/>
    <x v="1"/>
    <x v="613"/>
  </r>
  <r>
    <x v="1258"/>
    <x v="5"/>
    <x v="100"/>
  </r>
  <r>
    <x v="1259"/>
    <x v="1"/>
    <x v="196"/>
  </r>
  <r>
    <x v="1260"/>
    <x v="0"/>
    <x v="111"/>
  </r>
  <r>
    <x v="1261"/>
    <x v="1"/>
    <x v="614"/>
  </r>
  <r>
    <x v="1262"/>
    <x v="2"/>
    <x v="457"/>
  </r>
  <r>
    <x v="1263"/>
    <x v="0"/>
    <x v="53"/>
  </r>
  <r>
    <x v="1264"/>
    <x v="1"/>
    <x v="111"/>
  </r>
  <r>
    <x v="1265"/>
    <x v="0"/>
    <x v="615"/>
  </r>
  <r>
    <x v="1266"/>
    <x v="6"/>
    <x v="125"/>
  </r>
  <r>
    <x v="1267"/>
    <x v="1"/>
    <x v="616"/>
  </r>
  <r>
    <x v="1268"/>
    <x v="2"/>
    <x v="617"/>
  </r>
  <r>
    <x v="1269"/>
    <x v="2"/>
    <x v="12"/>
  </r>
  <r>
    <x v="1270"/>
    <x v="1"/>
    <x v="79"/>
  </r>
  <r>
    <x v="1271"/>
    <x v="1"/>
    <x v="618"/>
  </r>
  <r>
    <x v="1272"/>
    <x v="1"/>
    <x v="193"/>
  </r>
  <r>
    <x v="1273"/>
    <x v="5"/>
    <x v="48"/>
  </r>
  <r>
    <x v="1274"/>
    <x v="2"/>
    <x v="19"/>
  </r>
  <r>
    <x v="1275"/>
    <x v="0"/>
    <x v="193"/>
  </r>
  <r>
    <x v="1276"/>
    <x v="0"/>
    <x v="259"/>
  </r>
  <r>
    <x v="1277"/>
    <x v="5"/>
    <x v="399"/>
  </r>
  <r>
    <x v="1278"/>
    <x v="0"/>
    <x v="479"/>
  </r>
  <r>
    <x v="1279"/>
    <x v="2"/>
    <x v="619"/>
  </r>
  <r>
    <x v="1280"/>
    <x v="1"/>
    <x v="540"/>
  </r>
  <r>
    <x v="1281"/>
    <x v="1"/>
    <x v="63"/>
  </r>
  <r>
    <x v="1282"/>
    <x v="1"/>
    <x v="620"/>
  </r>
  <r>
    <x v="1283"/>
    <x v="0"/>
    <x v="19"/>
  </r>
  <r>
    <x v="1284"/>
    <x v="2"/>
    <x v="486"/>
  </r>
  <r>
    <x v="1285"/>
    <x v="2"/>
    <x v="316"/>
  </r>
  <r>
    <x v="1286"/>
    <x v="1"/>
    <x v="5"/>
  </r>
  <r>
    <x v="1287"/>
    <x v="1"/>
    <x v="100"/>
  </r>
  <r>
    <x v="1288"/>
    <x v="1"/>
    <x v="551"/>
  </r>
  <r>
    <x v="1289"/>
    <x v="0"/>
    <x v="621"/>
  </r>
  <r>
    <x v="1290"/>
    <x v="5"/>
    <x v="53"/>
  </r>
  <r>
    <x v="1291"/>
    <x v="0"/>
    <x v="303"/>
  </r>
  <r>
    <x v="1292"/>
    <x v="0"/>
    <x v="344"/>
  </r>
  <r>
    <x v="1293"/>
    <x v="0"/>
    <x v="301"/>
  </r>
  <r>
    <x v="1294"/>
    <x v="1"/>
    <x v="99"/>
  </r>
  <r>
    <x v="1295"/>
    <x v="1"/>
    <x v="419"/>
  </r>
  <r>
    <x v="1296"/>
    <x v="1"/>
    <x v="106"/>
  </r>
  <r>
    <x v="1297"/>
    <x v="4"/>
    <x v="3"/>
  </r>
  <r>
    <x v="1298"/>
    <x v="0"/>
    <x v="39"/>
  </r>
  <r>
    <x v="1299"/>
    <x v="1"/>
    <x v="23"/>
  </r>
  <r>
    <x v="1300"/>
    <x v="0"/>
    <x v="66"/>
  </r>
  <r>
    <x v="1301"/>
    <x v="0"/>
    <x v="253"/>
  </r>
  <r>
    <x v="1302"/>
    <x v="0"/>
    <x v="178"/>
  </r>
  <r>
    <x v="1303"/>
    <x v="1"/>
    <x v="537"/>
  </r>
  <r>
    <x v="1304"/>
    <x v="0"/>
    <x v="52"/>
  </r>
  <r>
    <x v="1305"/>
    <x v="1"/>
    <x v="357"/>
  </r>
  <r>
    <x v="1306"/>
    <x v="1"/>
    <x v="60"/>
  </r>
  <r>
    <x v="1307"/>
    <x v="1"/>
    <x v="371"/>
  </r>
  <r>
    <x v="1308"/>
    <x v="1"/>
    <x v="257"/>
  </r>
  <r>
    <x v="1309"/>
    <x v="1"/>
    <x v="207"/>
  </r>
  <r>
    <x v="1310"/>
    <x v="1"/>
    <x v="414"/>
  </r>
  <r>
    <x v="1311"/>
    <x v="1"/>
    <x v="541"/>
  </r>
  <r>
    <x v="1312"/>
    <x v="0"/>
    <x v="425"/>
  </r>
  <r>
    <x v="1313"/>
    <x v="0"/>
    <x v="622"/>
  </r>
  <r>
    <x v="1314"/>
    <x v="1"/>
    <x v="239"/>
  </r>
  <r>
    <x v="1315"/>
    <x v="0"/>
    <x v="623"/>
  </r>
  <r>
    <x v="1316"/>
    <x v="1"/>
    <x v="624"/>
  </r>
  <r>
    <x v="1317"/>
    <x v="1"/>
    <x v="317"/>
  </r>
  <r>
    <x v="1318"/>
    <x v="1"/>
    <x v="291"/>
  </r>
  <r>
    <x v="1319"/>
    <x v="1"/>
    <x v="625"/>
  </r>
  <r>
    <x v="1320"/>
    <x v="1"/>
    <x v="626"/>
  </r>
  <r>
    <x v="1321"/>
    <x v="1"/>
    <x v="627"/>
  </r>
  <r>
    <x v="1322"/>
    <x v="0"/>
    <x v="100"/>
  </r>
  <r>
    <x v="1323"/>
    <x v="1"/>
    <x v="222"/>
  </r>
  <r>
    <x v="1324"/>
    <x v="1"/>
    <x v="257"/>
  </r>
  <r>
    <x v="1325"/>
    <x v="1"/>
    <x v="424"/>
  </r>
  <r>
    <x v="1326"/>
    <x v="1"/>
    <x v="128"/>
  </r>
  <r>
    <x v="1327"/>
    <x v="1"/>
    <x v="431"/>
  </r>
  <r>
    <x v="1328"/>
    <x v="2"/>
    <x v="305"/>
  </r>
  <r>
    <x v="1329"/>
    <x v="0"/>
    <x v="504"/>
  </r>
  <r>
    <x v="1330"/>
    <x v="1"/>
    <x v="540"/>
  </r>
  <r>
    <x v="1331"/>
    <x v="5"/>
    <x v="316"/>
  </r>
  <r>
    <x v="1332"/>
    <x v="1"/>
    <x v="98"/>
  </r>
  <r>
    <x v="1333"/>
    <x v="2"/>
    <x v="497"/>
  </r>
  <r>
    <x v="1334"/>
    <x v="0"/>
    <x v="122"/>
  </r>
  <r>
    <x v="1335"/>
    <x v="1"/>
    <x v="559"/>
  </r>
  <r>
    <x v="1336"/>
    <x v="1"/>
    <x v="152"/>
  </r>
  <r>
    <x v="1337"/>
    <x v="1"/>
    <x v="628"/>
  </r>
  <r>
    <x v="1338"/>
    <x v="0"/>
    <x v="7"/>
  </r>
  <r>
    <x v="1339"/>
    <x v="1"/>
    <x v="140"/>
  </r>
  <r>
    <x v="1340"/>
    <x v="1"/>
    <x v="262"/>
  </r>
  <r>
    <x v="1341"/>
    <x v="1"/>
    <x v="106"/>
  </r>
  <r>
    <x v="1342"/>
    <x v="0"/>
    <x v="205"/>
  </r>
  <r>
    <x v="1343"/>
    <x v="2"/>
    <x v="48"/>
  </r>
  <r>
    <x v="1344"/>
    <x v="0"/>
    <x v="629"/>
  </r>
  <r>
    <x v="1345"/>
    <x v="1"/>
    <x v="630"/>
  </r>
  <r>
    <x v="1346"/>
    <x v="1"/>
    <x v="190"/>
  </r>
  <r>
    <x v="1347"/>
    <x v="1"/>
    <x v="631"/>
  </r>
  <r>
    <x v="1348"/>
    <x v="1"/>
    <x v="141"/>
  </r>
  <r>
    <x v="1349"/>
    <x v="0"/>
    <x v="125"/>
  </r>
  <r>
    <x v="1350"/>
    <x v="0"/>
    <x v="7"/>
  </r>
  <r>
    <x v="1351"/>
    <x v="0"/>
    <x v="118"/>
  </r>
  <r>
    <x v="1352"/>
    <x v="2"/>
    <x v="451"/>
  </r>
  <r>
    <x v="1353"/>
    <x v="2"/>
    <x v="632"/>
  </r>
  <r>
    <x v="1354"/>
    <x v="0"/>
    <x v="127"/>
  </r>
  <r>
    <x v="1355"/>
    <x v="5"/>
    <x v="40"/>
  </r>
  <r>
    <x v="1356"/>
    <x v="1"/>
    <x v="50"/>
  </r>
  <r>
    <x v="1357"/>
    <x v="1"/>
    <x v="219"/>
  </r>
  <r>
    <x v="1358"/>
    <x v="0"/>
    <x v="253"/>
  </r>
  <r>
    <x v="1359"/>
    <x v="1"/>
    <x v="155"/>
  </r>
  <r>
    <x v="1360"/>
    <x v="0"/>
    <x v="430"/>
  </r>
  <r>
    <x v="1361"/>
    <x v="1"/>
    <x v="79"/>
  </r>
  <r>
    <x v="1362"/>
    <x v="2"/>
    <x v="593"/>
  </r>
  <r>
    <x v="1363"/>
    <x v="0"/>
    <x v="633"/>
  </r>
  <r>
    <x v="1364"/>
    <x v="0"/>
    <x v="634"/>
  </r>
  <r>
    <x v="1365"/>
    <x v="0"/>
    <x v="635"/>
  </r>
  <r>
    <x v="1366"/>
    <x v="0"/>
    <x v="507"/>
  </r>
  <r>
    <x v="1367"/>
    <x v="0"/>
    <x v="47"/>
  </r>
  <r>
    <x v="1368"/>
    <x v="1"/>
    <x v="12"/>
  </r>
  <r>
    <x v="1369"/>
    <x v="1"/>
    <x v="537"/>
  </r>
  <r>
    <x v="1370"/>
    <x v="2"/>
    <x v="123"/>
  </r>
  <r>
    <x v="1371"/>
    <x v="5"/>
    <x v="32"/>
  </r>
  <r>
    <x v="1372"/>
    <x v="0"/>
    <x v="636"/>
  </r>
  <r>
    <x v="1373"/>
    <x v="1"/>
    <x v="637"/>
  </r>
  <r>
    <x v="1374"/>
    <x v="0"/>
    <x v="4"/>
  </r>
  <r>
    <x v="1375"/>
    <x v="1"/>
    <x v="142"/>
  </r>
  <r>
    <x v="1376"/>
    <x v="1"/>
    <x v="71"/>
  </r>
  <r>
    <x v="1377"/>
    <x v="2"/>
    <x v="528"/>
  </r>
  <r>
    <x v="1378"/>
    <x v="0"/>
    <x v="91"/>
  </r>
  <r>
    <x v="1379"/>
    <x v="5"/>
    <x v="522"/>
  </r>
  <r>
    <x v="1380"/>
    <x v="1"/>
    <x v="638"/>
  </r>
  <r>
    <x v="1381"/>
    <x v="1"/>
    <x v="639"/>
  </r>
  <r>
    <x v="1382"/>
    <x v="0"/>
    <x v="14"/>
  </r>
  <r>
    <x v="1383"/>
    <x v="1"/>
    <x v="162"/>
  </r>
  <r>
    <x v="1384"/>
    <x v="2"/>
    <x v="123"/>
  </r>
  <r>
    <x v="1385"/>
    <x v="2"/>
    <x v="497"/>
  </r>
  <r>
    <x v="1386"/>
    <x v="0"/>
    <x v="4"/>
  </r>
  <r>
    <x v="1387"/>
    <x v="2"/>
    <x v="109"/>
  </r>
  <r>
    <x v="1388"/>
    <x v="1"/>
    <x v="640"/>
  </r>
  <r>
    <x v="1389"/>
    <x v="2"/>
    <x v="213"/>
  </r>
  <r>
    <x v="1390"/>
    <x v="1"/>
    <x v="127"/>
  </r>
  <r>
    <x v="1391"/>
    <x v="1"/>
    <x v="310"/>
  </r>
  <r>
    <x v="1392"/>
    <x v="4"/>
    <x v="262"/>
  </r>
  <r>
    <x v="1393"/>
    <x v="2"/>
    <x v="143"/>
  </r>
  <r>
    <x v="1394"/>
    <x v="1"/>
    <x v="641"/>
  </r>
  <r>
    <x v="1395"/>
    <x v="0"/>
    <x v="642"/>
  </r>
  <r>
    <x v="1396"/>
    <x v="1"/>
    <x v="39"/>
  </r>
  <r>
    <x v="1397"/>
    <x v="0"/>
    <x v="381"/>
  </r>
  <r>
    <x v="1398"/>
    <x v="2"/>
    <x v="371"/>
  </r>
  <r>
    <x v="1399"/>
    <x v="2"/>
    <x v="643"/>
  </r>
  <r>
    <x v="1400"/>
    <x v="2"/>
    <x v="149"/>
  </r>
  <r>
    <x v="1401"/>
    <x v="0"/>
    <x v="507"/>
  </r>
  <r>
    <x v="1402"/>
    <x v="1"/>
    <x v="644"/>
  </r>
  <r>
    <x v="1403"/>
    <x v="1"/>
    <x v="645"/>
  </r>
  <r>
    <x v="1404"/>
    <x v="2"/>
    <x v="123"/>
  </r>
  <r>
    <x v="1405"/>
    <x v="1"/>
    <x v="291"/>
  </r>
  <r>
    <x v="1406"/>
    <x v="4"/>
    <x v="325"/>
  </r>
  <r>
    <x v="1407"/>
    <x v="1"/>
    <x v="162"/>
  </r>
  <r>
    <x v="1408"/>
    <x v="0"/>
    <x v="497"/>
  </r>
  <r>
    <x v="1409"/>
    <x v="0"/>
    <x v="141"/>
  </r>
  <r>
    <x v="1410"/>
    <x v="0"/>
    <x v="22"/>
  </r>
  <r>
    <x v="1411"/>
    <x v="2"/>
    <x v="3"/>
  </r>
  <r>
    <x v="1412"/>
    <x v="1"/>
    <x v="17"/>
  </r>
  <r>
    <x v="1413"/>
    <x v="1"/>
    <x v="646"/>
  </r>
  <r>
    <x v="1414"/>
    <x v="2"/>
    <x v="241"/>
  </r>
  <r>
    <x v="1415"/>
    <x v="1"/>
    <x v="455"/>
  </r>
  <r>
    <x v="1416"/>
    <x v="0"/>
    <x v="296"/>
  </r>
  <r>
    <x v="1417"/>
    <x v="0"/>
    <x v="264"/>
  </r>
  <r>
    <x v="1418"/>
    <x v="1"/>
    <x v="310"/>
  </r>
  <r>
    <x v="1419"/>
    <x v="1"/>
    <x v="647"/>
  </r>
  <r>
    <x v="1420"/>
    <x v="0"/>
    <x v="31"/>
  </r>
  <r>
    <x v="1421"/>
    <x v="1"/>
    <x v="136"/>
  </r>
  <r>
    <x v="1422"/>
    <x v="1"/>
    <x v="73"/>
  </r>
  <r>
    <x v="1423"/>
    <x v="5"/>
    <x v="648"/>
  </r>
  <r>
    <x v="1424"/>
    <x v="1"/>
    <x v="12"/>
  </r>
  <r>
    <x v="1425"/>
    <x v="1"/>
    <x v="289"/>
  </r>
  <r>
    <x v="1426"/>
    <x v="0"/>
    <x v="473"/>
  </r>
  <r>
    <x v="1427"/>
    <x v="2"/>
    <x v="3"/>
  </r>
  <r>
    <x v="1428"/>
    <x v="1"/>
    <x v="239"/>
  </r>
  <r>
    <x v="1429"/>
    <x v="1"/>
    <x v="649"/>
  </r>
  <r>
    <x v="1430"/>
    <x v="0"/>
    <x v="650"/>
  </r>
  <r>
    <x v="1431"/>
    <x v="1"/>
    <x v="651"/>
  </r>
  <r>
    <x v="1432"/>
    <x v="1"/>
    <x v="652"/>
  </r>
  <r>
    <x v="1433"/>
    <x v="0"/>
    <x v="607"/>
  </r>
  <r>
    <x v="1434"/>
    <x v="1"/>
    <x v="39"/>
  </r>
  <r>
    <x v="1435"/>
    <x v="1"/>
    <x v="80"/>
  </r>
  <r>
    <x v="1436"/>
    <x v="1"/>
    <x v="200"/>
  </r>
  <r>
    <x v="1437"/>
    <x v="1"/>
    <x v="653"/>
  </r>
  <r>
    <x v="1438"/>
    <x v="1"/>
    <x v="654"/>
  </r>
  <r>
    <x v="1439"/>
    <x v="5"/>
    <x v="531"/>
  </r>
  <r>
    <x v="1440"/>
    <x v="7"/>
    <x v="272"/>
  </r>
  <r>
    <x v="1441"/>
    <x v="1"/>
    <x v="655"/>
  </r>
  <r>
    <x v="1442"/>
    <x v="0"/>
    <x v="546"/>
  </r>
  <r>
    <x v="1443"/>
    <x v="3"/>
    <x v="656"/>
  </r>
  <r>
    <x v="1444"/>
    <x v="1"/>
    <x v="657"/>
  </r>
  <r>
    <x v="1445"/>
    <x v="4"/>
    <x v="275"/>
  </r>
  <r>
    <x v="1446"/>
    <x v="1"/>
    <x v="471"/>
  </r>
  <r>
    <x v="1447"/>
    <x v="0"/>
    <x v="270"/>
  </r>
  <r>
    <x v="1448"/>
    <x v="0"/>
    <x v="162"/>
  </r>
  <r>
    <x v="1449"/>
    <x v="4"/>
    <x v="658"/>
  </r>
  <r>
    <x v="1450"/>
    <x v="0"/>
    <x v="109"/>
  </r>
  <r>
    <x v="1451"/>
    <x v="1"/>
    <x v="659"/>
  </r>
  <r>
    <x v="1452"/>
    <x v="5"/>
    <x v="35"/>
  </r>
  <r>
    <x v="1453"/>
    <x v="1"/>
    <x v="112"/>
  </r>
  <r>
    <x v="1454"/>
    <x v="1"/>
    <x v="68"/>
  </r>
  <r>
    <x v="1455"/>
    <x v="0"/>
    <x v="216"/>
  </r>
  <r>
    <x v="1456"/>
    <x v="1"/>
    <x v="171"/>
  </r>
  <r>
    <x v="1457"/>
    <x v="0"/>
    <x v="660"/>
  </r>
  <r>
    <x v="1458"/>
    <x v="1"/>
    <x v="661"/>
  </r>
  <r>
    <x v="1459"/>
    <x v="1"/>
    <x v="662"/>
  </r>
  <r>
    <x v="1460"/>
    <x v="8"/>
    <x v="66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1">
  <r>
    <x v="0"/>
    <x v="0"/>
  </r>
  <r>
    <x v="0"/>
    <x v="1"/>
  </r>
  <r>
    <x v="0"/>
    <x v="2"/>
  </r>
  <r>
    <x v="1"/>
    <x v="3"/>
  </r>
  <r>
    <x v="0"/>
    <x v="4"/>
  </r>
  <r>
    <x v="0"/>
    <x v="5"/>
  </r>
  <r>
    <x v="1"/>
    <x v="6"/>
  </r>
  <r>
    <x v="0"/>
    <x v="7"/>
  </r>
  <r>
    <x v="1"/>
    <x v="8"/>
  </r>
  <r>
    <x v="0"/>
    <x v="9"/>
  </r>
  <r>
    <x v="2"/>
    <x v="10"/>
  </r>
  <r>
    <x v="1"/>
    <x v="11"/>
  </r>
  <r>
    <x v="1"/>
    <x v="12"/>
  </r>
  <r>
    <x v="0"/>
    <x v="13"/>
  </r>
  <r>
    <x v="0"/>
    <x v="14"/>
  </r>
  <r>
    <x v="1"/>
    <x v="15"/>
  </r>
  <r>
    <x v="0"/>
    <x v="16"/>
  </r>
  <r>
    <x v="0"/>
    <x v="17"/>
  </r>
  <r>
    <x v="1"/>
    <x v="18"/>
  </r>
  <r>
    <x v="0"/>
    <x v="19"/>
  </r>
  <r>
    <x v="0"/>
    <x v="20"/>
  </r>
  <r>
    <x v="1"/>
    <x v="21"/>
  </r>
  <r>
    <x v="1"/>
    <x v="22"/>
  </r>
  <r>
    <x v="0"/>
    <x v="23"/>
  </r>
  <r>
    <x v="3"/>
    <x v="24"/>
  </r>
  <r>
    <x v="0"/>
    <x v="25"/>
  </r>
  <r>
    <x v="1"/>
    <x v="26"/>
  </r>
  <r>
    <x v="0"/>
    <x v="27"/>
  </r>
  <r>
    <x v="1"/>
    <x v="28"/>
  </r>
  <r>
    <x v="1"/>
    <x v="29"/>
  </r>
  <r>
    <x v="1"/>
    <x v="30"/>
  </r>
  <r>
    <x v="1"/>
    <x v="31"/>
  </r>
  <r>
    <x v="1"/>
    <x v="32"/>
  </r>
  <r>
    <x v="1"/>
    <x v="33"/>
  </r>
  <r>
    <x v="1"/>
    <x v="34"/>
  </r>
  <r>
    <x v="1"/>
    <x v="35"/>
  </r>
  <r>
    <x v="1"/>
    <x v="35"/>
  </r>
  <r>
    <x v="0"/>
    <x v="36"/>
  </r>
  <r>
    <x v="3"/>
    <x v="37"/>
  </r>
  <r>
    <x v="0"/>
    <x v="38"/>
  </r>
  <r>
    <x v="1"/>
    <x v="39"/>
  </r>
  <r>
    <x v="1"/>
    <x v="40"/>
  </r>
  <r>
    <x v="1"/>
    <x v="41"/>
  </r>
  <r>
    <x v="1"/>
    <x v="42"/>
  </r>
  <r>
    <x v="1"/>
    <x v="43"/>
  </r>
  <r>
    <x v="1"/>
    <x v="44"/>
  </r>
  <r>
    <x v="1"/>
    <x v="45"/>
  </r>
  <r>
    <x v="1"/>
    <x v="46"/>
  </r>
  <r>
    <x v="1"/>
    <x v="47"/>
  </r>
  <r>
    <x v="1"/>
    <x v="48"/>
  </r>
  <r>
    <x v="0"/>
    <x v="49"/>
  </r>
  <r>
    <x v="1"/>
    <x v="50"/>
  </r>
  <r>
    <x v="0"/>
    <x v="51"/>
  </r>
  <r>
    <x v="0"/>
    <x v="52"/>
  </r>
  <r>
    <x v="1"/>
    <x v="53"/>
  </r>
  <r>
    <x v="0"/>
    <x v="53"/>
  </r>
  <r>
    <x v="0"/>
    <x v="54"/>
  </r>
  <r>
    <x v="0"/>
    <x v="55"/>
  </r>
  <r>
    <x v="4"/>
    <x v="55"/>
  </r>
  <r>
    <x v="0"/>
    <x v="56"/>
  </r>
  <r>
    <x v="0"/>
    <x v="57"/>
  </r>
  <r>
    <x v="0"/>
    <x v="58"/>
  </r>
  <r>
    <x v="0"/>
    <x v="58"/>
  </r>
  <r>
    <x v="0"/>
    <x v="59"/>
  </r>
  <r>
    <x v="1"/>
    <x v="60"/>
  </r>
  <r>
    <x v="0"/>
    <x v="61"/>
  </r>
  <r>
    <x v="0"/>
    <x v="62"/>
  </r>
  <r>
    <x v="0"/>
    <x v="63"/>
  </r>
  <r>
    <x v="0"/>
    <x v="63"/>
  </r>
  <r>
    <x v="1"/>
    <x v="63"/>
  </r>
  <r>
    <x v="0"/>
    <x v="64"/>
  </r>
  <r>
    <x v="1"/>
    <x v="65"/>
  </r>
  <r>
    <x v="0"/>
    <x v="66"/>
  </r>
  <r>
    <x v="1"/>
    <x v="67"/>
  </r>
  <r>
    <x v="0"/>
    <x v="68"/>
  </r>
  <r>
    <x v="0"/>
    <x v="69"/>
  </r>
  <r>
    <x v="0"/>
    <x v="70"/>
  </r>
  <r>
    <x v="5"/>
    <x v="70"/>
  </r>
  <r>
    <x v="0"/>
    <x v="70"/>
  </r>
  <r>
    <x v="1"/>
    <x v="70"/>
  </r>
  <r>
    <x v="1"/>
    <x v="71"/>
  </r>
  <r>
    <x v="0"/>
    <x v="72"/>
  </r>
  <r>
    <x v="0"/>
    <x v="72"/>
  </r>
  <r>
    <x v="1"/>
    <x v="72"/>
  </r>
  <r>
    <x v="1"/>
    <x v="72"/>
  </r>
  <r>
    <x v="1"/>
    <x v="73"/>
  </r>
  <r>
    <x v="1"/>
    <x v="74"/>
  </r>
  <r>
    <x v="1"/>
    <x v="75"/>
  </r>
  <r>
    <x v="1"/>
    <x v="76"/>
  </r>
  <r>
    <x v="1"/>
    <x v="76"/>
  </r>
  <r>
    <x v="0"/>
    <x v="77"/>
  </r>
  <r>
    <x v="3"/>
    <x v="78"/>
  </r>
  <r>
    <x v="0"/>
    <x v="79"/>
  </r>
  <r>
    <x v="1"/>
    <x v="80"/>
  </r>
  <r>
    <x v="0"/>
    <x v="81"/>
  </r>
  <r>
    <x v="0"/>
    <x v="81"/>
  </r>
  <r>
    <x v="1"/>
    <x v="81"/>
  </r>
  <r>
    <x v="1"/>
    <x v="81"/>
  </r>
  <r>
    <x v="1"/>
    <x v="82"/>
  </r>
  <r>
    <x v="0"/>
    <x v="83"/>
  </r>
  <r>
    <x v="1"/>
    <x v="84"/>
  </r>
  <r>
    <x v="1"/>
    <x v="85"/>
  </r>
  <r>
    <x v="3"/>
    <x v="86"/>
  </r>
  <r>
    <x v="0"/>
    <x v="87"/>
  </r>
  <r>
    <x v="0"/>
    <x v="87"/>
  </r>
  <r>
    <x v="0"/>
    <x v="88"/>
  </r>
  <r>
    <x v="1"/>
    <x v="89"/>
  </r>
  <r>
    <x v="1"/>
    <x v="90"/>
  </r>
  <r>
    <x v="1"/>
    <x v="91"/>
  </r>
  <r>
    <x v="0"/>
    <x v="92"/>
  </r>
  <r>
    <x v="0"/>
    <x v="93"/>
  </r>
  <r>
    <x v="1"/>
    <x v="94"/>
  </r>
  <r>
    <x v="0"/>
    <x v="94"/>
  </r>
  <r>
    <x v="1"/>
    <x v="95"/>
  </r>
  <r>
    <x v="0"/>
    <x v="96"/>
  </r>
  <r>
    <x v="0"/>
    <x v="97"/>
  </r>
  <r>
    <x v="1"/>
    <x v="98"/>
  </r>
  <r>
    <x v="1"/>
    <x v="99"/>
  </r>
  <r>
    <x v="2"/>
    <x v="100"/>
  </r>
  <r>
    <x v="0"/>
    <x v="101"/>
  </r>
  <r>
    <x v="1"/>
    <x v="102"/>
  </r>
  <r>
    <x v="0"/>
    <x v="103"/>
  </r>
  <r>
    <x v="0"/>
    <x v="103"/>
  </r>
  <r>
    <x v="0"/>
    <x v="103"/>
  </r>
  <r>
    <x v="1"/>
    <x v="103"/>
  </r>
  <r>
    <x v="0"/>
    <x v="103"/>
  </r>
  <r>
    <x v="1"/>
    <x v="104"/>
  </r>
  <r>
    <x v="1"/>
    <x v="105"/>
  </r>
  <r>
    <x v="1"/>
    <x v="106"/>
  </r>
  <r>
    <x v="0"/>
    <x v="106"/>
  </r>
  <r>
    <x v="1"/>
    <x v="107"/>
  </r>
  <r>
    <x v="1"/>
    <x v="108"/>
  </r>
  <r>
    <x v="0"/>
    <x v="108"/>
  </r>
  <r>
    <x v="3"/>
    <x v="108"/>
  </r>
  <r>
    <x v="1"/>
    <x v="109"/>
  </r>
  <r>
    <x v="0"/>
    <x v="109"/>
  </r>
  <r>
    <x v="1"/>
    <x v="110"/>
  </r>
  <r>
    <x v="1"/>
    <x v="111"/>
  </r>
  <r>
    <x v="0"/>
    <x v="112"/>
  </r>
  <r>
    <x v="0"/>
    <x v="113"/>
  </r>
  <r>
    <x v="0"/>
    <x v="114"/>
  </r>
  <r>
    <x v="0"/>
    <x v="114"/>
  </r>
  <r>
    <x v="1"/>
    <x v="114"/>
  </r>
  <r>
    <x v="1"/>
    <x v="114"/>
  </r>
  <r>
    <x v="1"/>
    <x v="115"/>
  </r>
  <r>
    <x v="1"/>
    <x v="116"/>
  </r>
  <r>
    <x v="1"/>
    <x v="116"/>
  </r>
  <r>
    <x v="1"/>
    <x v="117"/>
  </r>
  <r>
    <x v="0"/>
    <x v="118"/>
  </r>
  <r>
    <x v="3"/>
    <x v="118"/>
  </r>
  <r>
    <x v="0"/>
    <x v="119"/>
  </r>
  <r>
    <x v="0"/>
    <x v="120"/>
  </r>
  <r>
    <x v="4"/>
    <x v="121"/>
  </r>
  <r>
    <x v="0"/>
    <x v="121"/>
  </r>
  <r>
    <x v="1"/>
    <x v="121"/>
  </r>
  <r>
    <x v="1"/>
    <x v="121"/>
  </r>
  <r>
    <x v="1"/>
    <x v="121"/>
  </r>
  <r>
    <x v="4"/>
    <x v="122"/>
  </r>
  <r>
    <x v="1"/>
    <x v="123"/>
  </r>
  <r>
    <x v="0"/>
    <x v="124"/>
  </r>
  <r>
    <x v="0"/>
    <x v="125"/>
  </r>
  <r>
    <x v="1"/>
    <x v="126"/>
  </r>
  <r>
    <x v="1"/>
    <x v="127"/>
  </r>
  <r>
    <x v="0"/>
    <x v="127"/>
  </r>
  <r>
    <x v="1"/>
    <x v="128"/>
  </r>
  <r>
    <x v="1"/>
    <x v="129"/>
  </r>
  <r>
    <x v="0"/>
    <x v="129"/>
  </r>
  <r>
    <x v="0"/>
    <x v="130"/>
  </r>
  <r>
    <x v="1"/>
    <x v="130"/>
  </r>
  <r>
    <x v="1"/>
    <x v="130"/>
  </r>
  <r>
    <x v="0"/>
    <x v="131"/>
  </r>
  <r>
    <x v="0"/>
    <x v="132"/>
  </r>
  <r>
    <x v="0"/>
    <x v="133"/>
  </r>
  <r>
    <x v="1"/>
    <x v="133"/>
  </r>
  <r>
    <x v="0"/>
    <x v="134"/>
  </r>
  <r>
    <x v="0"/>
    <x v="135"/>
  </r>
  <r>
    <x v="0"/>
    <x v="136"/>
  </r>
  <r>
    <x v="1"/>
    <x v="136"/>
  </r>
  <r>
    <x v="0"/>
    <x v="137"/>
  </r>
  <r>
    <x v="1"/>
    <x v="138"/>
  </r>
  <r>
    <x v="0"/>
    <x v="139"/>
  </r>
  <r>
    <x v="1"/>
    <x v="140"/>
  </r>
  <r>
    <x v="1"/>
    <x v="141"/>
  </r>
  <r>
    <x v="0"/>
    <x v="142"/>
  </r>
  <r>
    <x v="0"/>
    <x v="143"/>
  </r>
  <r>
    <x v="1"/>
    <x v="144"/>
  </r>
  <r>
    <x v="1"/>
    <x v="144"/>
  </r>
  <r>
    <x v="0"/>
    <x v="145"/>
  </r>
  <r>
    <x v="1"/>
    <x v="146"/>
  </r>
  <r>
    <x v="0"/>
    <x v="147"/>
  </r>
  <r>
    <x v="1"/>
    <x v="148"/>
  </r>
  <r>
    <x v="0"/>
    <x v="149"/>
  </r>
  <r>
    <x v="1"/>
    <x v="149"/>
  </r>
  <r>
    <x v="0"/>
    <x v="149"/>
  </r>
  <r>
    <x v="0"/>
    <x v="149"/>
  </r>
  <r>
    <x v="1"/>
    <x v="149"/>
  </r>
  <r>
    <x v="1"/>
    <x v="149"/>
  </r>
  <r>
    <x v="0"/>
    <x v="150"/>
  </r>
  <r>
    <x v="1"/>
    <x v="151"/>
  </r>
  <r>
    <x v="0"/>
    <x v="152"/>
  </r>
  <r>
    <x v="1"/>
    <x v="153"/>
  </r>
  <r>
    <x v="1"/>
    <x v="154"/>
  </r>
  <r>
    <x v="1"/>
    <x v="155"/>
  </r>
  <r>
    <x v="1"/>
    <x v="156"/>
  </r>
  <r>
    <x v="3"/>
    <x v="156"/>
  </r>
  <r>
    <x v="0"/>
    <x v="157"/>
  </r>
  <r>
    <x v="1"/>
    <x v="158"/>
  </r>
  <r>
    <x v="1"/>
    <x v="159"/>
  </r>
  <r>
    <x v="0"/>
    <x v="159"/>
  </r>
  <r>
    <x v="0"/>
    <x v="160"/>
  </r>
  <r>
    <x v="1"/>
    <x v="161"/>
  </r>
  <r>
    <x v="1"/>
    <x v="162"/>
  </r>
  <r>
    <x v="0"/>
    <x v="163"/>
  </r>
  <r>
    <x v="0"/>
    <x v="164"/>
  </r>
  <r>
    <x v="0"/>
    <x v="165"/>
  </r>
  <r>
    <x v="1"/>
    <x v="166"/>
  </r>
  <r>
    <x v="1"/>
    <x v="167"/>
  </r>
  <r>
    <x v="0"/>
    <x v="168"/>
  </r>
  <r>
    <x v="0"/>
    <x v="168"/>
  </r>
  <r>
    <x v="1"/>
    <x v="168"/>
  </r>
  <r>
    <x v="0"/>
    <x v="168"/>
  </r>
  <r>
    <x v="3"/>
    <x v="168"/>
  </r>
  <r>
    <x v="0"/>
    <x v="168"/>
  </r>
  <r>
    <x v="0"/>
    <x v="168"/>
  </r>
  <r>
    <x v="0"/>
    <x v="168"/>
  </r>
  <r>
    <x v="1"/>
    <x v="169"/>
  </r>
  <r>
    <x v="1"/>
    <x v="170"/>
  </r>
  <r>
    <x v="1"/>
    <x v="171"/>
  </r>
  <r>
    <x v="0"/>
    <x v="172"/>
  </r>
  <r>
    <x v="0"/>
    <x v="172"/>
  </r>
  <r>
    <x v="1"/>
    <x v="173"/>
  </r>
  <r>
    <x v="1"/>
    <x v="174"/>
  </r>
  <r>
    <x v="1"/>
    <x v="175"/>
  </r>
  <r>
    <x v="1"/>
    <x v="176"/>
  </r>
  <r>
    <x v="1"/>
    <x v="177"/>
  </r>
  <r>
    <x v="0"/>
    <x v="178"/>
  </r>
  <r>
    <x v="1"/>
    <x v="179"/>
  </r>
  <r>
    <x v="0"/>
    <x v="179"/>
  </r>
  <r>
    <x v="1"/>
    <x v="179"/>
  </r>
  <r>
    <x v="1"/>
    <x v="180"/>
  </r>
  <r>
    <x v="4"/>
    <x v="181"/>
  </r>
  <r>
    <x v="1"/>
    <x v="181"/>
  </r>
  <r>
    <x v="1"/>
    <x v="182"/>
  </r>
  <r>
    <x v="1"/>
    <x v="182"/>
  </r>
  <r>
    <x v="0"/>
    <x v="183"/>
  </r>
  <r>
    <x v="0"/>
    <x v="184"/>
  </r>
  <r>
    <x v="0"/>
    <x v="184"/>
  </r>
  <r>
    <x v="3"/>
    <x v="184"/>
  </r>
  <r>
    <x v="1"/>
    <x v="184"/>
  </r>
  <r>
    <x v="1"/>
    <x v="184"/>
  </r>
  <r>
    <x v="0"/>
    <x v="184"/>
  </r>
  <r>
    <x v="0"/>
    <x v="185"/>
  </r>
  <r>
    <x v="0"/>
    <x v="186"/>
  </r>
  <r>
    <x v="3"/>
    <x v="187"/>
  </r>
  <r>
    <x v="0"/>
    <x v="188"/>
  </r>
  <r>
    <x v="0"/>
    <x v="189"/>
  </r>
  <r>
    <x v="0"/>
    <x v="189"/>
  </r>
  <r>
    <x v="0"/>
    <x v="189"/>
  </r>
  <r>
    <x v="1"/>
    <x v="189"/>
  </r>
  <r>
    <x v="0"/>
    <x v="189"/>
  </r>
  <r>
    <x v="1"/>
    <x v="189"/>
  </r>
  <r>
    <x v="0"/>
    <x v="190"/>
  </r>
  <r>
    <x v="1"/>
    <x v="191"/>
  </r>
  <r>
    <x v="0"/>
    <x v="192"/>
  </r>
  <r>
    <x v="0"/>
    <x v="192"/>
  </r>
  <r>
    <x v="1"/>
    <x v="193"/>
  </r>
  <r>
    <x v="1"/>
    <x v="193"/>
  </r>
  <r>
    <x v="0"/>
    <x v="194"/>
  </r>
  <r>
    <x v="0"/>
    <x v="194"/>
  </r>
  <r>
    <x v="1"/>
    <x v="195"/>
  </r>
  <r>
    <x v="1"/>
    <x v="196"/>
  </r>
  <r>
    <x v="0"/>
    <x v="196"/>
  </r>
  <r>
    <x v="1"/>
    <x v="196"/>
  </r>
  <r>
    <x v="0"/>
    <x v="196"/>
  </r>
  <r>
    <x v="0"/>
    <x v="196"/>
  </r>
  <r>
    <x v="0"/>
    <x v="196"/>
  </r>
  <r>
    <x v="1"/>
    <x v="196"/>
  </r>
  <r>
    <x v="0"/>
    <x v="197"/>
  </r>
  <r>
    <x v="1"/>
    <x v="197"/>
  </r>
  <r>
    <x v="0"/>
    <x v="198"/>
  </r>
  <r>
    <x v="1"/>
    <x v="199"/>
  </r>
  <r>
    <x v="0"/>
    <x v="200"/>
  </r>
  <r>
    <x v="1"/>
    <x v="201"/>
  </r>
  <r>
    <x v="1"/>
    <x v="202"/>
  </r>
  <r>
    <x v="1"/>
    <x v="202"/>
  </r>
  <r>
    <x v="1"/>
    <x v="202"/>
  </r>
  <r>
    <x v="0"/>
    <x v="203"/>
  </r>
  <r>
    <x v="0"/>
    <x v="203"/>
  </r>
  <r>
    <x v="0"/>
    <x v="204"/>
  </r>
  <r>
    <x v="1"/>
    <x v="205"/>
  </r>
  <r>
    <x v="0"/>
    <x v="205"/>
  </r>
  <r>
    <x v="0"/>
    <x v="205"/>
  </r>
  <r>
    <x v="1"/>
    <x v="205"/>
  </r>
  <r>
    <x v="1"/>
    <x v="205"/>
  </r>
  <r>
    <x v="1"/>
    <x v="205"/>
  </r>
  <r>
    <x v="0"/>
    <x v="205"/>
  </r>
  <r>
    <x v="0"/>
    <x v="205"/>
  </r>
  <r>
    <x v="1"/>
    <x v="206"/>
  </r>
  <r>
    <x v="3"/>
    <x v="207"/>
  </r>
  <r>
    <x v="3"/>
    <x v="208"/>
  </r>
  <r>
    <x v="0"/>
    <x v="209"/>
  </r>
  <r>
    <x v="0"/>
    <x v="209"/>
  </r>
  <r>
    <x v="1"/>
    <x v="210"/>
  </r>
  <r>
    <x v="0"/>
    <x v="210"/>
  </r>
  <r>
    <x v="0"/>
    <x v="211"/>
  </r>
  <r>
    <x v="1"/>
    <x v="212"/>
  </r>
  <r>
    <x v="0"/>
    <x v="213"/>
  </r>
  <r>
    <x v="1"/>
    <x v="213"/>
  </r>
  <r>
    <x v="1"/>
    <x v="213"/>
  </r>
  <r>
    <x v="0"/>
    <x v="214"/>
  </r>
  <r>
    <x v="1"/>
    <x v="215"/>
  </r>
  <r>
    <x v="0"/>
    <x v="215"/>
  </r>
  <r>
    <x v="0"/>
    <x v="215"/>
  </r>
  <r>
    <x v="3"/>
    <x v="216"/>
  </r>
  <r>
    <x v="0"/>
    <x v="216"/>
  </r>
  <r>
    <x v="0"/>
    <x v="216"/>
  </r>
  <r>
    <x v="1"/>
    <x v="216"/>
  </r>
  <r>
    <x v="0"/>
    <x v="216"/>
  </r>
  <r>
    <x v="0"/>
    <x v="216"/>
  </r>
  <r>
    <x v="1"/>
    <x v="217"/>
  </r>
  <r>
    <x v="0"/>
    <x v="217"/>
  </r>
  <r>
    <x v="0"/>
    <x v="218"/>
  </r>
  <r>
    <x v="1"/>
    <x v="219"/>
  </r>
  <r>
    <x v="1"/>
    <x v="219"/>
  </r>
  <r>
    <x v="0"/>
    <x v="220"/>
  </r>
  <r>
    <x v="0"/>
    <x v="220"/>
  </r>
  <r>
    <x v="1"/>
    <x v="221"/>
  </r>
  <r>
    <x v="0"/>
    <x v="222"/>
  </r>
  <r>
    <x v="0"/>
    <x v="222"/>
  </r>
  <r>
    <x v="1"/>
    <x v="223"/>
  </r>
  <r>
    <x v="1"/>
    <x v="223"/>
  </r>
  <r>
    <x v="0"/>
    <x v="223"/>
  </r>
  <r>
    <x v="1"/>
    <x v="224"/>
  </r>
  <r>
    <x v="1"/>
    <x v="225"/>
  </r>
  <r>
    <x v="0"/>
    <x v="225"/>
  </r>
  <r>
    <x v="1"/>
    <x v="226"/>
  </r>
  <r>
    <x v="1"/>
    <x v="226"/>
  </r>
  <r>
    <x v="1"/>
    <x v="226"/>
  </r>
  <r>
    <x v="0"/>
    <x v="226"/>
  </r>
  <r>
    <x v="3"/>
    <x v="226"/>
  </r>
  <r>
    <x v="0"/>
    <x v="227"/>
  </r>
  <r>
    <x v="0"/>
    <x v="227"/>
  </r>
  <r>
    <x v="0"/>
    <x v="227"/>
  </r>
  <r>
    <x v="0"/>
    <x v="228"/>
  </r>
  <r>
    <x v="1"/>
    <x v="229"/>
  </r>
  <r>
    <x v="1"/>
    <x v="230"/>
  </r>
  <r>
    <x v="1"/>
    <x v="231"/>
  </r>
  <r>
    <x v="1"/>
    <x v="231"/>
  </r>
  <r>
    <x v="1"/>
    <x v="232"/>
  </r>
  <r>
    <x v="0"/>
    <x v="233"/>
  </r>
  <r>
    <x v="0"/>
    <x v="234"/>
  </r>
  <r>
    <x v="0"/>
    <x v="235"/>
  </r>
  <r>
    <x v="1"/>
    <x v="236"/>
  </r>
  <r>
    <x v="0"/>
    <x v="236"/>
  </r>
  <r>
    <x v="1"/>
    <x v="236"/>
  </r>
  <r>
    <x v="0"/>
    <x v="236"/>
  </r>
  <r>
    <x v="1"/>
    <x v="236"/>
  </r>
  <r>
    <x v="0"/>
    <x v="236"/>
  </r>
  <r>
    <x v="1"/>
    <x v="236"/>
  </r>
  <r>
    <x v="0"/>
    <x v="236"/>
  </r>
  <r>
    <x v="0"/>
    <x v="237"/>
  </r>
  <r>
    <x v="5"/>
    <x v="238"/>
  </r>
  <r>
    <x v="1"/>
    <x v="239"/>
  </r>
  <r>
    <x v="1"/>
    <x v="239"/>
  </r>
  <r>
    <x v="1"/>
    <x v="239"/>
  </r>
  <r>
    <x v="0"/>
    <x v="239"/>
  </r>
  <r>
    <x v="0"/>
    <x v="239"/>
  </r>
  <r>
    <x v="0"/>
    <x v="240"/>
  </r>
  <r>
    <x v="1"/>
    <x v="240"/>
  </r>
  <r>
    <x v="1"/>
    <x v="241"/>
  </r>
  <r>
    <x v="1"/>
    <x v="242"/>
  </r>
  <r>
    <x v="1"/>
    <x v="243"/>
  </r>
  <r>
    <x v="0"/>
    <x v="243"/>
  </r>
  <r>
    <x v="1"/>
    <x v="243"/>
  </r>
  <r>
    <x v="1"/>
    <x v="244"/>
  </r>
  <r>
    <x v="0"/>
    <x v="245"/>
  </r>
  <r>
    <x v="1"/>
    <x v="245"/>
  </r>
  <r>
    <x v="0"/>
    <x v="245"/>
  </r>
  <r>
    <x v="0"/>
    <x v="246"/>
  </r>
  <r>
    <x v="0"/>
    <x v="246"/>
  </r>
  <r>
    <x v="1"/>
    <x v="247"/>
  </r>
  <r>
    <x v="0"/>
    <x v="247"/>
  </r>
  <r>
    <x v="0"/>
    <x v="247"/>
  </r>
  <r>
    <x v="3"/>
    <x v="247"/>
  </r>
  <r>
    <x v="1"/>
    <x v="247"/>
  </r>
  <r>
    <x v="1"/>
    <x v="248"/>
  </r>
  <r>
    <x v="1"/>
    <x v="249"/>
  </r>
  <r>
    <x v="1"/>
    <x v="249"/>
  </r>
  <r>
    <x v="0"/>
    <x v="250"/>
  </r>
  <r>
    <x v="1"/>
    <x v="251"/>
  </r>
  <r>
    <x v="1"/>
    <x v="252"/>
  </r>
  <r>
    <x v="0"/>
    <x v="252"/>
  </r>
  <r>
    <x v="1"/>
    <x v="252"/>
  </r>
  <r>
    <x v="0"/>
    <x v="252"/>
  </r>
  <r>
    <x v="1"/>
    <x v="252"/>
  </r>
  <r>
    <x v="1"/>
    <x v="253"/>
  </r>
  <r>
    <x v="3"/>
    <x v="253"/>
  </r>
  <r>
    <x v="0"/>
    <x v="254"/>
  </r>
  <r>
    <x v="6"/>
    <x v="255"/>
  </r>
  <r>
    <x v="1"/>
    <x v="256"/>
  </r>
  <r>
    <x v="0"/>
    <x v="257"/>
  </r>
  <r>
    <x v="1"/>
    <x v="258"/>
  </r>
  <r>
    <x v="0"/>
    <x v="258"/>
  </r>
  <r>
    <x v="3"/>
    <x v="258"/>
  </r>
  <r>
    <x v="1"/>
    <x v="258"/>
  </r>
  <r>
    <x v="0"/>
    <x v="258"/>
  </r>
  <r>
    <x v="0"/>
    <x v="258"/>
  </r>
  <r>
    <x v="1"/>
    <x v="259"/>
  </r>
  <r>
    <x v="0"/>
    <x v="260"/>
  </r>
  <r>
    <x v="1"/>
    <x v="261"/>
  </r>
  <r>
    <x v="0"/>
    <x v="261"/>
  </r>
  <r>
    <x v="1"/>
    <x v="262"/>
  </r>
  <r>
    <x v="1"/>
    <x v="262"/>
  </r>
  <r>
    <x v="0"/>
    <x v="263"/>
  </r>
  <r>
    <x v="1"/>
    <x v="264"/>
  </r>
  <r>
    <x v="1"/>
    <x v="265"/>
  </r>
  <r>
    <x v="1"/>
    <x v="265"/>
  </r>
  <r>
    <x v="1"/>
    <x v="265"/>
  </r>
  <r>
    <x v="0"/>
    <x v="266"/>
  </r>
  <r>
    <x v="1"/>
    <x v="267"/>
  </r>
  <r>
    <x v="0"/>
    <x v="267"/>
  </r>
  <r>
    <x v="1"/>
    <x v="267"/>
  </r>
  <r>
    <x v="1"/>
    <x v="268"/>
  </r>
  <r>
    <x v="0"/>
    <x v="269"/>
  </r>
  <r>
    <x v="3"/>
    <x v="269"/>
  </r>
  <r>
    <x v="1"/>
    <x v="270"/>
  </r>
  <r>
    <x v="0"/>
    <x v="271"/>
  </r>
  <r>
    <x v="0"/>
    <x v="272"/>
  </r>
  <r>
    <x v="3"/>
    <x v="272"/>
  </r>
  <r>
    <x v="0"/>
    <x v="272"/>
  </r>
  <r>
    <x v="2"/>
    <x v="272"/>
  </r>
  <r>
    <x v="0"/>
    <x v="272"/>
  </r>
  <r>
    <x v="1"/>
    <x v="272"/>
  </r>
  <r>
    <x v="0"/>
    <x v="272"/>
  </r>
  <r>
    <x v="0"/>
    <x v="272"/>
  </r>
  <r>
    <x v="0"/>
    <x v="273"/>
  </r>
  <r>
    <x v="1"/>
    <x v="273"/>
  </r>
  <r>
    <x v="1"/>
    <x v="274"/>
  </r>
  <r>
    <x v="6"/>
    <x v="275"/>
  </r>
  <r>
    <x v="0"/>
    <x v="276"/>
  </r>
  <r>
    <x v="0"/>
    <x v="276"/>
  </r>
  <r>
    <x v="4"/>
    <x v="276"/>
  </r>
  <r>
    <x v="1"/>
    <x v="277"/>
  </r>
  <r>
    <x v="0"/>
    <x v="277"/>
  </r>
  <r>
    <x v="0"/>
    <x v="278"/>
  </r>
  <r>
    <x v="2"/>
    <x v="278"/>
  </r>
  <r>
    <x v="1"/>
    <x v="278"/>
  </r>
  <r>
    <x v="4"/>
    <x v="278"/>
  </r>
  <r>
    <x v="0"/>
    <x v="279"/>
  </r>
  <r>
    <x v="0"/>
    <x v="279"/>
  </r>
  <r>
    <x v="1"/>
    <x v="280"/>
  </r>
  <r>
    <x v="1"/>
    <x v="280"/>
  </r>
  <r>
    <x v="1"/>
    <x v="280"/>
  </r>
  <r>
    <x v="1"/>
    <x v="281"/>
  </r>
  <r>
    <x v="0"/>
    <x v="282"/>
  </r>
  <r>
    <x v="0"/>
    <x v="282"/>
  </r>
  <r>
    <x v="0"/>
    <x v="282"/>
  </r>
  <r>
    <x v="1"/>
    <x v="283"/>
  </r>
  <r>
    <x v="0"/>
    <x v="284"/>
  </r>
  <r>
    <x v="1"/>
    <x v="284"/>
  </r>
  <r>
    <x v="0"/>
    <x v="284"/>
  </r>
  <r>
    <x v="1"/>
    <x v="285"/>
  </r>
  <r>
    <x v="1"/>
    <x v="286"/>
  </r>
  <r>
    <x v="1"/>
    <x v="286"/>
  </r>
  <r>
    <x v="4"/>
    <x v="286"/>
  </r>
  <r>
    <x v="1"/>
    <x v="287"/>
  </r>
  <r>
    <x v="0"/>
    <x v="288"/>
  </r>
  <r>
    <x v="1"/>
    <x v="288"/>
  </r>
  <r>
    <x v="1"/>
    <x v="289"/>
  </r>
  <r>
    <x v="0"/>
    <x v="289"/>
  </r>
  <r>
    <x v="0"/>
    <x v="289"/>
  </r>
  <r>
    <x v="1"/>
    <x v="290"/>
  </r>
  <r>
    <x v="0"/>
    <x v="290"/>
  </r>
  <r>
    <x v="0"/>
    <x v="291"/>
  </r>
  <r>
    <x v="1"/>
    <x v="292"/>
  </r>
  <r>
    <x v="0"/>
    <x v="292"/>
  </r>
  <r>
    <x v="0"/>
    <x v="292"/>
  </r>
  <r>
    <x v="1"/>
    <x v="292"/>
  </r>
  <r>
    <x v="1"/>
    <x v="292"/>
  </r>
  <r>
    <x v="1"/>
    <x v="293"/>
  </r>
  <r>
    <x v="0"/>
    <x v="293"/>
  </r>
  <r>
    <x v="1"/>
    <x v="293"/>
  </r>
  <r>
    <x v="2"/>
    <x v="293"/>
  </r>
  <r>
    <x v="1"/>
    <x v="294"/>
  </r>
  <r>
    <x v="0"/>
    <x v="294"/>
  </r>
  <r>
    <x v="1"/>
    <x v="294"/>
  </r>
  <r>
    <x v="1"/>
    <x v="294"/>
  </r>
  <r>
    <x v="0"/>
    <x v="294"/>
  </r>
  <r>
    <x v="1"/>
    <x v="294"/>
  </r>
  <r>
    <x v="0"/>
    <x v="294"/>
  </r>
  <r>
    <x v="0"/>
    <x v="294"/>
  </r>
  <r>
    <x v="1"/>
    <x v="294"/>
  </r>
  <r>
    <x v="3"/>
    <x v="294"/>
  </r>
  <r>
    <x v="4"/>
    <x v="294"/>
  </r>
  <r>
    <x v="1"/>
    <x v="294"/>
  </r>
  <r>
    <x v="0"/>
    <x v="294"/>
  </r>
  <r>
    <x v="3"/>
    <x v="295"/>
  </r>
  <r>
    <x v="1"/>
    <x v="296"/>
  </r>
  <r>
    <x v="0"/>
    <x v="296"/>
  </r>
  <r>
    <x v="1"/>
    <x v="296"/>
  </r>
  <r>
    <x v="0"/>
    <x v="296"/>
  </r>
  <r>
    <x v="0"/>
    <x v="296"/>
  </r>
  <r>
    <x v="0"/>
    <x v="296"/>
  </r>
  <r>
    <x v="0"/>
    <x v="297"/>
  </r>
  <r>
    <x v="0"/>
    <x v="298"/>
  </r>
  <r>
    <x v="1"/>
    <x v="299"/>
  </r>
  <r>
    <x v="0"/>
    <x v="299"/>
  </r>
  <r>
    <x v="0"/>
    <x v="299"/>
  </r>
  <r>
    <x v="1"/>
    <x v="300"/>
  </r>
  <r>
    <x v="4"/>
    <x v="301"/>
  </r>
  <r>
    <x v="4"/>
    <x v="301"/>
  </r>
  <r>
    <x v="0"/>
    <x v="301"/>
  </r>
  <r>
    <x v="3"/>
    <x v="301"/>
  </r>
  <r>
    <x v="1"/>
    <x v="301"/>
  </r>
  <r>
    <x v="0"/>
    <x v="301"/>
  </r>
  <r>
    <x v="1"/>
    <x v="302"/>
  </r>
  <r>
    <x v="0"/>
    <x v="303"/>
  </r>
  <r>
    <x v="4"/>
    <x v="303"/>
  </r>
  <r>
    <x v="0"/>
    <x v="303"/>
  </r>
  <r>
    <x v="1"/>
    <x v="304"/>
  </r>
  <r>
    <x v="0"/>
    <x v="305"/>
  </r>
  <r>
    <x v="0"/>
    <x v="305"/>
  </r>
  <r>
    <x v="1"/>
    <x v="306"/>
  </r>
  <r>
    <x v="0"/>
    <x v="307"/>
  </r>
  <r>
    <x v="1"/>
    <x v="308"/>
  </r>
  <r>
    <x v="1"/>
    <x v="309"/>
  </r>
  <r>
    <x v="1"/>
    <x v="310"/>
  </r>
  <r>
    <x v="0"/>
    <x v="311"/>
  </r>
  <r>
    <x v="0"/>
    <x v="311"/>
  </r>
  <r>
    <x v="0"/>
    <x v="311"/>
  </r>
  <r>
    <x v="1"/>
    <x v="311"/>
  </r>
  <r>
    <x v="3"/>
    <x v="311"/>
  </r>
  <r>
    <x v="0"/>
    <x v="311"/>
  </r>
  <r>
    <x v="1"/>
    <x v="311"/>
  </r>
  <r>
    <x v="1"/>
    <x v="311"/>
  </r>
  <r>
    <x v="0"/>
    <x v="311"/>
  </r>
  <r>
    <x v="1"/>
    <x v="311"/>
  </r>
  <r>
    <x v="1"/>
    <x v="312"/>
  </r>
  <r>
    <x v="0"/>
    <x v="313"/>
  </r>
  <r>
    <x v="4"/>
    <x v="314"/>
  </r>
  <r>
    <x v="1"/>
    <x v="315"/>
  </r>
  <r>
    <x v="0"/>
    <x v="315"/>
  </r>
  <r>
    <x v="3"/>
    <x v="315"/>
  </r>
  <r>
    <x v="0"/>
    <x v="315"/>
  </r>
  <r>
    <x v="0"/>
    <x v="316"/>
  </r>
  <r>
    <x v="0"/>
    <x v="317"/>
  </r>
  <r>
    <x v="0"/>
    <x v="318"/>
  </r>
  <r>
    <x v="0"/>
    <x v="319"/>
  </r>
  <r>
    <x v="1"/>
    <x v="320"/>
  </r>
  <r>
    <x v="1"/>
    <x v="321"/>
  </r>
  <r>
    <x v="1"/>
    <x v="322"/>
  </r>
  <r>
    <x v="1"/>
    <x v="323"/>
  </r>
  <r>
    <x v="1"/>
    <x v="324"/>
  </r>
  <r>
    <x v="1"/>
    <x v="325"/>
  </r>
  <r>
    <x v="0"/>
    <x v="325"/>
  </r>
  <r>
    <x v="1"/>
    <x v="325"/>
  </r>
  <r>
    <x v="1"/>
    <x v="325"/>
  </r>
  <r>
    <x v="0"/>
    <x v="325"/>
  </r>
  <r>
    <x v="0"/>
    <x v="325"/>
  </r>
  <r>
    <x v="1"/>
    <x v="325"/>
  </r>
  <r>
    <x v="1"/>
    <x v="326"/>
  </r>
  <r>
    <x v="1"/>
    <x v="326"/>
  </r>
  <r>
    <x v="0"/>
    <x v="326"/>
  </r>
  <r>
    <x v="4"/>
    <x v="326"/>
  </r>
  <r>
    <x v="1"/>
    <x v="327"/>
  </r>
  <r>
    <x v="4"/>
    <x v="327"/>
  </r>
  <r>
    <x v="4"/>
    <x v="327"/>
  </r>
  <r>
    <x v="1"/>
    <x v="327"/>
  </r>
  <r>
    <x v="0"/>
    <x v="327"/>
  </r>
  <r>
    <x v="1"/>
    <x v="327"/>
  </r>
  <r>
    <x v="0"/>
    <x v="327"/>
  </r>
  <r>
    <x v="1"/>
    <x v="327"/>
  </r>
  <r>
    <x v="1"/>
    <x v="327"/>
  </r>
  <r>
    <x v="1"/>
    <x v="327"/>
  </r>
  <r>
    <x v="1"/>
    <x v="328"/>
  </r>
  <r>
    <x v="0"/>
    <x v="328"/>
  </r>
  <r>
    <x v="1"/>
    <x v="328"/>
  </r>
  <r>
    <x v="4"/>
    <x v="328"/>
  </r>
  <r>
    <x v="0"/>
    <x v="328"/>
  </r>
  <r>
    <x v="0"/>
    <x v="329"/>
  </r>
  <r>
    <x v="1"/>
    <x v="330"/>
  </r>
  <r>
    <x v="0"/>
    <x v="331"/>
  </r>
  <r>
    <x v="2"/>
    <x v="332"/>
  </r>
  <r>
    <x v="0"/>
    <x v="333"/>
  </r>
  <r>
    <x v="1"/>
    <x v="334"/>
  </r>
  <r>
    <x v="1"/>
    <x v="334"/>
  </r>
  <r>
    <x v="0"/>
    <x v="335"/>
  </r>
  <r>
    <x v="1"/>
    <x v="335"/>
  </r>
  <r>
    <x v="1"/>
    <x v="335"/>
  </r>
  <r>
    <x v="0"/>
    <x v="336"/>
  </r>
  <r>
    <x v="1"/>
    <x v="337"/>
  </r>
  <r>
    <x v="6"/>
    <x v="338"/>
  </r>
  <r>
    <x v="0"/>
    <x v="339"/>
  </r>
  <r>
    <x v="0"/>
    <x v="339"/>
  </r>
  <r>
    <x v="0"/>
    <x v="339"/>
  </r>
  <r>
    <x v="0"/>
    <x v="339"/>
  </r>
  <r>
    <x v="0"/>
    <x v="339"/>
  </r>
  <r>
    <x v="1"/>
    <x v="339"/>
  </r>
  <r>
    <x v="4"/>
    <x v="339"/>
  </r>
  <r>
    <x v="1"/>
    <x v="340"/>
  </r>
  <r>
    <x v="0"/>
    <x v="340"/>
  </r>
  <r>
    <x v="0"/>
    <x v="340"/>
  </r>
  <r>
    <x v="0"/>
    <x v="341"/>
  </r>
  <r>
    <x v="0"/>
    <x v="341"/>
  </r>
  <r>
    <x v="0"/>
    <x v="341"/>
  </r>
  <r>
    <x v="4"/>
    <x v="341"/>
  </r>
  <r>
    <x v="3"/>
    <x v="341"/>
  </r>
  <r>
    <x v="1"/>
    <x v="342"/>
  </r>
  <r>
    <x v="0"/>
    <x v="342"/>
  </r>
  <r>
    <x v="1"/>
    <x v="343"/>
  </r>
  <r>
    <x v="1"/>
    <x v="344"/>
  </r>
  <r>
    <x v="0"/>
    <x v="345"/>
  </r>
  <r>
    <x v="4"/>
    <x v="345"/>
  </r>
  <r>
    <x v="1"/>
    <x v="345"/>
  </r>
  <r>
    <x v="1"/>
    <x v="345"/>
  </r>
  <r>
    <x v="1"/>
    <x v="345"/>
  </r>
  <r>
    <x v="0"/>
    <x v="345"/>
  </r>
  <r>
    <x v="1"/>
    <x v="345"/>
  </r>
  <r>
    <x v="0"/>
    <x v="345"/>
  </r>
  <r>
    <x v="0"/>
    <x v="346"/>
  </r>
  <r>
    <x v="1"/>
    <x v="346"/>
  </r>
  <r>
    <x v="1"/>
    <x v="347"/>
  </r>
  <r>
    <x v="1"/>
    <x v="347"/>
  </r>
  <r>
    <x v="0"/>
    <x v="347"/>
  </r>
  <r>
    <x v="0"/>
    <x v="348"/>
  </r>
  <r>
    <x v="1"/>
    <x v="348"/>
  </r>
  <r>
    <x v="1"/>
    <x v="348"/>
  </r>
  <r>
    <x v="4"/>
    <x v="348"/>
  </r>
  <r>
    <x v="0"/>
    <x v="348"/>
  </r>
  <r>
    <x v="4"/>
    <x v="348"/>
  </r>
  <r>
    <x v="3"/>
    <x v="348"/>
  </r>
  <r>
    <x v="1"/>
    <x v="348"/>
  </r>
  <r>
    <x v="0"/>
    <x v="348"/>
  </r>
  <r>
    <x v="4"/>
    <x v="349"/>
  </r>
  <r>
    <x v="0"/>
    <x v="350"/>
  </r>
  <r>
    <x v="0"/>
    <x v="351"/>
  </r>
  <r>
    <x v="1"/>
    <x v="351"/>
  </r>
  <r>
    <x v="0"/>
    <x v="351"/>
  </r>
  <r>
    <x v="0"/>
    <x v="351"/>
  </r>
  <r>
    <x v="1"/>
    <x v="351"/>
  </r>
  <r>
    <x v="0"/>
    <x v="351"/>
  </r>
  <r>
    <x v="1"/>
    <x v="351"/>
  </r>
  <r>
    <x v="0"/>
    <x v="352"/>
  </r>
  <r>
    <x v="0"/>
    <x v="353"/>
  </r>
  <r>
    <x v="0"/>
    <x v="354"/>
  </r>
  <r>
    <x v="4"/>
    <x v="355"/>
  </r>
  <r>
    <x v="0"/>
    <x v="355"/>
  </r>
  <r>
    <x v="1"/>
    <x v="355"/>
  </r>
  <r>
    <x v="1"/>
    <x v="355"/>
  </r>
  <r>
    <x v="0"/>
    <x v="355"/>
  </r>
  <r>
    <x v="0"/>
    <x v="355"/>
  </r>
  <r>
    <x v="0"/>
    <x v="355"/>
  </r>
  <r>
    <x v="0"/>
    <x v="356"/>
  </r>
  <r>
    <x v="0"/>
    <x v="357"/>
  </r>
  <r>
    <x v="3"/>
    <x v="357"/>
  </r>
  <r>
    <x v="1"/>
    <x v="357"/>
  </r>
  <r>
    <x v="0"/>
    <x v="357"/>
  </r>
  <r>
    <x v="0"/>
    <x v="357"/>
  </r>
  <r>
    <x v="0"/>
    <x v="358"/>
  </r>
  <r>
    <x v="0"/>
    <x v="359"/>
  </r>
  <r>
    <x v="0"/>
    <x v="360"/>
  </r>
  <r>
    <x v="1"/>
    <x v="361"/>
  </r>
  <r>
    <x v="1"/>
    <x v="362"/>
  </r>
  <r>
    <x v="1"/>
    <x v="363"/>
  </r>
  <r>
    <x v="0"/>
    <x v="363"/>
  </r>
  <r>
    <x v="6"/>
    <x v="363"/>
  </r>
  <r>
    <x v="4"/>
    <x v="363"/>
  </r>
  <r>
    <x v="0"/>
    <x v="363"/>
  </r>
  <r>
    <x v="1"/>
    <x v="364"/>
  </r>
  <r>
    <x v="1"/>
    <x v="364"/>
  </r>
  <r>
    <x v="4"/>
    <x v="364"/>
  </r>
  <r>
    <x v="1"/>
    <x v="364"/>
  </r>
  <r>
    <x v="3"/>
    <x v="364"/>
  </r>
  <r>
    <x v="1"/>
    <x v="364"/>
  </r>
  <r>
    <x v="6"/>
    <x v="364"/>
  </r>
  <r>
    <x v="4"/>
    <x v="364"/>
  </r>
  <r>
    <x v="1"/>
    <x v="365"/>
  </r>
  <r>
    <x v="4"/>
    <x v="366"/>
  </r>
  <r>
    <x v="3"/>
    <x v="367"/>
  </r>
  <r>
    <x v="0"/>
    <x v="367"/>
  </r>
  <r>
    <x v="0"/>
    <x v="368"/>
  </r>
  <r>
    <x v="0"/>
    <x v="368"/>
  </r>
  <r>
    <x v="3"/>
    <x v="368"/>
  </r>
  <r>
    <x v="4"/>
    <x v="369"/>
  </r>
  <r>
    <x v="0"/>
    <x v="369"/>
  </r>
  <r>
    <x v="4"/>
    <x v="369"/>
  </r>
  <r>
    <x v="0"/>
    <x v="370"/>
  </r>
  <r>
    <x v="1"/>
    <x v="370"/>
  </r>
  <r>
    <x v="0"/>
    <x v="370"/>
  </r>
  <r>
    <x v="1"/>
    <x v="370"/>
  </r>
  <r>
    <x v="0"/>
    <x v="371"/>
  </r>
  <r>
    <x v="1"/>
    <x v="371"/>
  </r>
  <r>
    <x v="0"/>
    <x v="372"/>
  </r>
  <r>
    <x v="1"/>
    <x v="372"/>
  </r>
  <r>
    <x v="4"/>
    <x v="372"/>
  </r>
  <r>
    <x v="1"/>
    <x v="373"/>
  </r>
  <r>
    <x v="1"/>
    <x v="374"/>
  </r>
  <r>
    <x v="1"/>
    <x v="374"/>
  </r>
  <r>
    <x v="1"/>
    <x v="374"/>
  </r>
  <r>
    <x v="1"/>
    <x v="374"/>
  </r>
  <r>
    <x v="3"/>
    <x v="375"/>
  </r>
  <r>
    <x v="1"/>
    <x v="375"/>
  </r>
  <r>
    <x v="0"/>
    <x v="376"/>
  </r>
  <r>
    <x v="1"/>
    <x v="377"/>
  </r>
  <r>
    <x v="6"/>
    <x v="377"/>
  </r>
  <r>
    <x v="4"/>
    <x v="377"/>
  </r>
  <r>
    <x v="0"/>
    <x v="378"/>
  </r>
  <r>
    <x v="0"/>
    <x v="379"/>
  </r>
  <r>
    <x v="4"/>
    <x v="380"/>
  </r>
  <r>
    <x v="1"/>
    <x v="380"/>
  </r>
  <r>
    <x v="1"/>
    <x v="380"/>
  </r>
  <r>
    <x v="1"/>
    <x v="380"/>
  </r>
  <r>
    <x v="0"/>
    <x v="380"/>
  </r>
  <r>
    <x v="0"/>
    <x v="380"/>
  </r>
  <r>
    <x v="0"/>
    <x v="380"/>
  </r>
  <r>
    <x v="1"/>
    <x v="380"/>
  </r>
  <r>
    <x v="1"/>
    <x v="381"/>
  </r>
  <r>
    <x v="1"/>
    <x v="382"/>
  </r>
  <r>
    <x v="0"/>
    <x v="383"/>
  </r>
  <r>
    <x v="0"/>
    <x v="384"/>
  </r>
  <r>
    <x v="4"/>
    <x v="384"/>
  </r>
  <r>
    <x v="1"/>
    <x v="385"/>
  </r>
  <r>
    <x v="5"/>
    <x v="385"/>
  </r>
  <r>
    <x v="3"/>
    <x v="385"/>
  </r>
  <r>
    <x v="0"/>
    <x v="386"/>
  </r>
  <r>
    <x v="4"/>
    <x v="387"/>
  </r>
  <r>
    <x v="1"/>
    <x v="388"/>
  </r>
  <r>
    <x v="1"/>
    <x v="388"/>
  </r>
  <r>
    <x v="1"/>
    <x v="389"/>
  </r>
  <r>
    <x v="5"/>
    <x v="389"/>
  </r>
  <r>
    <x v="1"/>
    <x v="389"/>
  </r>
  <r>
    <x v="3"/>
    <x v="389"/>
  </r>
  <r>
    <x v="3"/>
    <x v="390"/>
  </r>
  <r>
    <x v="0"/>
    <x v="390"/>
  </r>
  <r>
    <x v="1"/>
    <x v="391"/>
  </r>
  <r>
    <x v="1"/>
    <x v="392"/>
  </r>
  <r>
    <x v="0"/>
    <x v="392"/>
  </r>
  <r>
    <x v="1"/>
    <x v="392"/>
  </r>
  <r>
    <x v="0"/>
    <x v="392"/>
  </r>
  <r>
    <x v="0"/>
    <x v="393"/>
  </r>
  <r>
    <x v="1"/>
    <x v="394"/>
  </r>
  <r>
    <x v="3"/>
    <x v="394"/>
  </r>
  <r>
    <x v="0"/>
    <x v="395"/>
  </r>
  <r>
    <x v="0"/>
    <x v="395"/>
  </r>
  <r>
    <x v="1"/>
    <x v="396"/>
  </r>
  <r>
    <x v="1"/>
    <x v="397"/>
  </r>
  <r>
    <x v="3"/>
    <x v="397"/>
  </r>
  <r>
    <x v="1"/>
    <x v="397"/>
  </r>
  <r>
    <x v="3"/>
    <x v="397"/>
  </r>
  <r>
    <x v="3"/>
    <x v="397"/>
  </r>
  <r>
    <x v="4"/>
    <x v="397"/>
  </r>
  <r>
    <x v="0"/>
    <x v="397"/>
  </r>
  <r>
    <x v="1"/>
    <x v="397"/>
  </r>
  <r>
    <x v="0"/>
    <x v="397"/>
  </r>
  <r>
    <x v="0"/>
    <x v="397"/>
  </r>
  <r>
    <x v="1"/>
    <x v="397"/>
  </r>
  <r>
    <x v="1"/>
    <x v="397"/>
  </r>
  <r>
    <x v="4"/>
    <x v="398"/>
  </r>
  <r>
    <x v="1"/>
    <x v="399"/>
  </r>
  <r>
    <x v="0"/>
    <x v="400"/>
  </r>
  <r>
    <x v="0"/>
    <x v="400"/>
  </r>
  <r>
    <x v="1"/>
    <x v="400"/>
  </r>
  <r>
    <x v="3"/>
    <x v="401"/>
  </r>
  <r>
    <x v="1"/>
    <x v="402"/>
  </r>
  <r>
    <x v="3"/>
    <x v="402"/>
  </r>
  <r>
    <x v="1"/>
    <x v="402"/>
  </r>
  <r>
    <x v="3"/>
    <x v="402"/>
  </r>
  <r>
    <x v="0"/>
    <x v="403"/>
  </r>
  <r>
    <x v="1"/>
    <x v="404"/>
  </r>
  <r>
    <x v="1"/>
    <x v="405"/>
  </r>
  <r>
    <x v="4"/>
    <x v="405"/>
  </r>
  <r>
    <x v="4"/>
    <x v="405"/>
  </r>
  <r>
    <x v="1"/>
    <x v="405"/>
  </r>
  <r>
    <x v="4"/>
    <x v="405"/>
  </r>
  <r>
    <x v="0"/>
    <x v="405"/>
  </r>
  <r>
    <x v="1"/>
    <x v="406"/>
  </r>
  <r>
    <x v="1"/>
    <x v="406"/>
  </r>
  <r>
    <x v="1"/>
    <x v="407"/>
  </r>
  <r>
    <x v="0"/>
    <x v="407"/>
  </r>
  <r>
    <x v="1"/>
    <x v="408"/>
  </r>
  <r>
    <x v="1"/>
    <x v="408"/>
  </r>
  <r>
    <x v="1"/>
    <x v="408"/>
  </r>
  <r>
    <x v="1"/>
    <x v="408"/>
  </r>
  <r>
    <x v="1"/>
    <x v="408"/>
  </r>
  <r>
    <x v="0"/>
    <x v="408"/>
  </r>
  <r>
    <x v="0"/>
    <x v="409"/>
  </r>
  <r>
    <x v="1"/>
    <x v="410"/>
  </r>
  <r>
    <x v="1"/>
    <x v="411"/>
  </r>
  <r>
    <x v="6"/>
    <x v="411"/>
  </r>
  <r>
    <x v="1"/>
    <x v="411"/>
  </r>
  <r>
    <x v="1"/>
    <x v="411"/>
  </r>
  <r>
    <x v="1"/>
    <x v="412"/>
  </r>
  <r>
    <x v="0"/>
    <x v="413"/>
  </r>
  <r>
    <x v="1"/>
    <x v="414"/>
  </r>
  <r>
    <x v="0"/>
    <x v="414"/>
  </r>
  <r>
    <x v="1"/>
    <x v="414"/>
  </r>
  <r>
    <x v="0"/>
    <x v="414"/>
  </r>
  <r>
    <x v="0"/>
    <x v="414"/>
  </r>
  <r>
    <x v="1"/>
    <x v="414"/>
  </r>
  <r>
    <x v="1"/>
    <x v="414"/>
  </r>
  <r>
    <x v="0"/>
    <x v="414"/>
  </r>
  <r>
    <x v="4"/>
    <x v="414"/>
  </r>
  <r>
    <x v="0"/>
    <x v="414"/>
  </r>
  <r>
    <x v="0"/>
    <x v="414"/>
  </r>
  <r>
    <x v="1"/>
    <x v="414"/>
  </r>
  <r>
    <x v="1"/>
    <x v="414"/>
  </r>
  <r>
    <x v="1"/>
    <x v="414"/>
  </r>
  <r>
    <x v="3"/>
    <x v="415"/>
  </r>
  <r>
    <x v="1"/>
    <x v="416"/>
  </r>
  <r>
    <x v="0"/>
    <x v="417"/>
  </r>
  <r>
    <x v="1"/>
    <x v="418"/>
  </r>
  <r>
    <x v="0"/>
    <x v="418"/>
  </r>
  <r>
    <x v="1"/>
    <x v="418"/>
  </r>
  <r>
    <x v="0"/>
    <x v="418"/>
  </r>
  <r>
    <x v="1"/>
    <x v="418"/>
  </r>
  <r>
    <x v="1"/>
    <x v="419"/>
  </r>
  <r>
    <x v="3"/>
    <x v="419"/>
  </r>
  <r>
    <x v="0"/>
    <x v="420"/>
  </r>
  <r>
    <x v="1"/>
    <x v="421"/>
  </r>
  <r>
    <x v="1"/>
    <x v="421"/>
  </r>
  <r>
    <x v="1"/>
    <x v="421"/>
  </r>
  <r>
    <x v="6"/>
    <x v="422"/>
  </r>
  <r>
    <x v="1"/>
    <x v="423"/>
  </r>
  <r>
    <x v="4"/>
    <x v="423"/>
  </r>
  <r>
    <x v="1"/>
    <x v="423"/>
  </r>
  <r>
    <x v="1"/>
    <x v="424"/>
  </r>
  <r>
    <x v="3"/>
    <x v="424"/>
  </r>
  <r>
    <x v="1"/>
    <x v="424"/>
  </r>
  <r>
    <x v="0"/>
    <x v="424"/>
  </r>
  <r>
    <x v="1"/>
    <x v="424"/>
  </r>
  <r>
    <x v="1"/>
    <x v="424"/>
  </r>
  <r>
    <x v="1"/>
    <x v="425"/>
  </r>
  <r>
    <x v="0"/>
    <x v="426"/>
  </r>
  <r>
    <x v="4"/>
    <x v="427"/>
  </r>
  <r>
    <x v="0"/>
    <x v="427"/>
  </r>
  <r>
    <x v="0"/>
    <x v="427"/>
  </r>
  <r>
    <x v="0"/>
    <x v="427"/>
  </r>
  <r>
    <x v="1"/>
    <x v="427"/>
  </r>
  <r>
    <x v="1"/>
    <x v="428"/>
  </r>
  <r>
    <x v="1"/>
    <x v="429"/>
  </r>
  <r>
    <x v="1"/>
    <x v="430"/>
  </r>
  <r>
    <x v="1"/>
    <x v="431"/>
  </r>
  <r>
    <x v="1"/>
    <x v="431"/>
  </r>
  <r>
    <x v="1"/>
    <x v="431"/>
  </r>
  <r>
    <x v="1"/>
    <x v="431"/>
  </r>
  <r>
    <x v="1"/>
    <x v="432"/>
  </r>
  <r>
    <x v="4"/>
    <x v="432"/>
  </r>
  <r>
    <x v="1"/>
    <x v="432"/>
  </r>
  <r>
    <x v="1"/>
    <x v="432"/>
  </r>
  <r>
    <x v="1"/>
    <x v="433"/>
  </r>
  <r>
    <x v="0"/>
    <x v="434"/>
  </r>
  <r>
    <x v="1"/>
    <x v="434"/>
  </r>
  <r>
    <x v="1"/>
    <x v="435"/>
  </r>
  <r>
    <x v="1"/>
    <x v="436"/>
  </r>
  <r>
    <x v="1"/>
    <x v="437"/>
  </r>
  <r>
    <x v="1"/>
    <x v="437"/>
  </r>
  <r>
    <x v="0"/>
    <x v="437"/>
  </r>
  <r>
    <x v="3"/>
    <x v="437"/>
  </r>
  <r>
    <x v="0"/>
    <x v="438"/>
  </r>
  <r>
    <x v="0"/>
    <x v="439"/>
  </r>
  <r>
    <x v="0"/>
    <x v="439"/>
  </r>
  <r>
    <x v="1"/>
    <x v="439"/>
  </r>
  <r>
    <x v="1"/>
    <x v="440"/>
  </r>
  <r>
    <x v="1"/>
    <x v="440"/>
  </r>
  <r>
    <x v="6"/>
    <x v="440"/>
  </r>
  <r>
    <x v="4"/>
    <x v="440"/>
  </r>
  <r>
    <x v="4"/>
    <x v="440"/>
  </r>
  <r>
    <x v="6"/>
    <x v="440"/>
  </r>
  <r>
    <x v="1"/>
    <x v="440"/>
  </r>
  <r>
    <x v="1"/>
    <x v="441"/>
  </r>
  <r>
    <x v="0"/>
    <x v="442"/>
  </r>
  <r>
    <x v="0"/>
    <x v="443"/>
  </r>
  <r>
    <x v="1"/>
    <x v="443"/>
  </r>
  <r>
    <x v="0"/>
    <x v="443"/>
  </r>
  <r>
    <x v="1"/>
    <x v="443"/>
  </r>
  <r>
    <x v="4"/>
    <x v="443"/>
  </r>
  <r>
    <x v="6"/>
    <x v="443"/>
  </r>
  <r>
    <x v="1"/>
    <x v="443"/>
  </r>
  <r>
    <x v="1"/>
    <x v="443"/>
  </r>
  <r>
    <x v="1"/>
    <x v="443"/>
  </r>
  <r>
    <x v="4"/>
    <x v="444"/>
  </r>
  <r>
    <x v="0"/>
    <x v="445"/>
  </r>
  <r>
    <x v="0"/>
    <x v="446"/>
  </r>
  <r>
    <x v="1"/>
    <x v="446"/>
  </r>
  <r>
    <x v="0"/>
    <x v="446"/>
  </r>
  <r>
    <x v="3"/>
    <x v="447"/>
  </r>
  <r>
    <x v="1"/>
    <x v="448"/>
  </r>
  <r>
    <x v="1"/>
    <x v="449"/>
  </r>
  <r>
    <x v="1"/>
    <x v="450"/>
  </r>
  <r>
    <x v="1"/>
    <x v="450"/>
  </r>
  <r>
    <x v="1"/>
    <x v="450"/>
  </r>
  <r>
    <x v="3"/>
    <x v="450"/>
  </r>
  <r>
    <x v="1"/>
    <x v="450"/>
  </r>
  <r>
    <x v="3"/>
    <x v="450"/>
  </r>
  <r>
    <x v="1"/>
    <x v="450"/>
  </r>
  <r>
    <x v="0"/>
    <x v="450"/>
  </r>
  <r>
    <x v="0"/>
    <x v="450"/>
  </r>
  <r>
    <x v="1"/>
    <x v="450"/>
  </r>
  <r>
    <x v="1"/>
    <x v="450"/>
  </r>
  <r>
    <x v="4"/>
    <x v="450"/>
  </r>
  <r>
    <x v="4"/>
    <x v="450"/>
  </r>
  <r>
    <x v="4"/>
    <x v="450"/>
  </r>
  <r>
    <x v="1"/>
    <x v="451"/>
  </r>
  <r>
    <x v="1"/>
    <x v="452"/>
  </r>
  <r>
    <x v="1"/>
    <x v="452"/>
  </r>
  <r>
    <x v="0"/>
    <x v="453"/>
  </r>
  <r>
    <x v="1"/>
    <x v="454"/>
  </r>
  <r>
    <x v="6"/>
    <x v="454"/>
  </r>
  <r>
    <x v="6"/>
    <x v="454"/>
  </r>
  <r>
    <x v="1"/>
    <x v="454"/>
  </r>
  <r>
    <x v="1"/>
    <x v="454"/>
  </r>
  <r>
    <x v="1"/>
    <x v="454"/>
  </r>
  <r>
    <x v="5"/>
    <x v="454"/>
  </r>
  <r>
    <x v="3"/>
    <x v="454"/>
  </r>
  <r>
    <x v="1"/>
    <x v="454"/>
  </r>
  <r>
    <x v="1"/>
    <x v="454"/>
  </r>
  <r>
    <x v="1"/>
    <x v="455"/>
  </r>
  <r>
    <x v="1"/>
    <x v="456"/>
  </r>
  <r>
    <x v="1"/>
    <x v="457"/>
  </r>
  <r>
    <x v="1"/>
    <x v="457"/>
  </r>
  <r>
    <x v="1"/>
    <x v="458"/>
  </r>
  <r>
    <x v="3"/>
    <x v="459"/>
  </r>
  <r>
    <x v="1"/>
    <x v="459"/>
  </r>
  <r>
    <x v="1"/>
    <x v="459"/>
  </r>
  <r>
    <x v="1"/>
    <x v="459"/>
  </r>
  <r>
    <x v="1"/>
    <x v="459"/>
  </r>
  <r>
    <x v="1"/>
    <x v="459"/>
  </r>
  <r>
    <x v="4"/>
    <x v="459"/>
  </r>
  <r>
    <x v="0"/>
    <x v="459"/>
  </r>
  <r>
    <x v="3"/>
    <x v="459"/>
  </r>
  <r>
    <x v="1"/>
    <x v="459"/>
  </r>
  <r>
    <x v="0"/>
    <x v="460"/>
  </r>
  <r>
    <x v="1"/>
    <x v="461"/>
  </r>
  <r>
    <x v="4"/>
    <x v="462"/>
  </r>
  <r>
    <x v="1"/>
    <x v="462"/>
  </r>
  <r>
    <x v="1"/>
    <x v="462"/>
  </r>
  <r>
    <x v="1"/>
    <x v="463"/>
  </r>
  <r>
    <x v="1"/>
    <x v="464"/>
  </r>
  <r>
    <x v="1"/>
    <x v="464"/>
  </r>
  <r>
    <x v="1"/>
    <x v="464"/>
  </r>
  <r>
    <x v="1"/>
    <x v="464"/>
  </r>
  <r>
    <x v="3"/>
    <x v="465"/>
  </r>
  <r>
    <x v="1"/>
    <x v="466"/>
  </r>
  <r>
    <x v="1"/>
    <x v="466"/>
  </r>
  <r>
    <x v="1"/>
    <x v="466"/>
  </r>
  <r>
    <x v="1"/>
    <x v="466"/>
  </r>
  <r>
    <x v="1"/>
    <x v="466"/>
  </r>
  <r>
    <x v="3"/>
    <x v="466"/>
  </r>
  <r>
    <x v="1"/>
    <x v="466"/>
  </r>
  <r>
    <x v="1"/>
    <x v="466"/>
  </r>
  <r>
    <x v="3"/>
    <x v="467"/>
  </r>
  <r>
    <x v="0"/>
    <x v="468"/>
  </r>
  <r>
    <x v="0"/>
    <x v="468"/>
  </r>
  <r>
    <x v="1"/>
    <x v="468"/>
  </r>
  <r>
    <x v="1"/>
    <x v="468"/>
  </r>
  <r>
    <x v="3"/>
    <x v="468"/>
  </r>
  <r>
    <x v="1"/>
    <x v="468"/>
  </r>
  <r>
    <x v="1"/>
    <x v="468"/>
  </r>
  <r>
    <x v="1"/>
    <x v="468"/>
  </r>
  <r>
    <x v="1"/>
    <x v="468"/>
  </r>
  <r>
    <x v="1"/>
    <x v="468"/>
  </r>
  <r>
    <x v="0"/>
    <x v="468"/>
  </r>
  <r>
    <x v="0"/>
    <x v="468"/>
  </r>
  <r>
    <x v="0"/>
    <x v="468"/>
  </r>
  <r>
    <x v="4"/>
    <x v="468"/>
  </r>
  <r>
    <x v="4"/>
    <x v="468"/>
  </r>
  <r>
    <x v="6"/>
    <x v="468"/>
  </r>
  <r>
    <x v="1"/>
    <x v="468"/>
  </r>
  <r>
    <x v="6"/>
    <x v="468"/>
  </r>
  <r>
    <x v="3"/>
    <x v="468"/>
  </r>
  <r>
    <x v="3"/>
    <x v="468"/>
  </r>
  <r>
    <x v="1"/>
    <x v="469"/>
  </r>
  <r>
    <x v="1"/>
    <x v="470"/>
  </r>
  <r>
    <x v="1"/>
    <x v="471"/>
  </r>
  <r>
    <x v="3"/>
    <x v="472"/>
  </r>
  <r>
    <x v="7"/>
    <x v="473"/>
  </r>
  <r>
    <x v="1"/>
    <x v="473"/>
  </r>
  <r>
    <x v="1"/>
    <x v="474"/>
  </r>
  <r>
    <x v="1"/>
    <x v="474"/>
  </r>
  <r>
    <x v="1"/>
    <x v="474"/>
  </r>
  <r>
    <x v="1"/>
    <x v="474"/>
  </r>
  <r>
    <x v="1"/>
    <x v="474"/>
  </r>
  <r>
    <x v="4"/>
    <x v="474"/>
  </r>
  <r>
    <x v="3"/>
    <x v="474"/>
  </r>
  <r>
    <x v="1"/>
    <x v="474"/>
  </r>
  <r>
    <x v="1"/>
    <x v="474"/>
  </r>
  <r>
    <x v="3"/>
    <x v="474"/>
  </r>
  <r>
    <x v="0"/>
    <x v="474"/>
  </r>
  <r>
    <x v="0"/>
    <x v="475"/>
  </r>
  <r>
    <x v="1"/>
    <x v="476"/>
  </r>
  <r>
    <x v="1"/>
    <x v="477"/>
  </r>
  <r>
    <x v="1"/>
    <x v="477"/>
  </r>
  <r>
    <x v="1"/>
    <x v="478"/>
  </r>
  <r>
    <x v="1"/>
    <x v="478"/>
  </r>
  <r>
    <x v="3"/>
    <x v="478"/>
  </r>
  <r>
    <x v="1"/>
    <x v="479"/>
  </r>
  <r>
    <x v="6"/>
    <x v="480"/>
  </r>
  <r>
    <x v="6"/>
    <x v="480"/>
  </r>
  <r>
    <x v="1"/>
    <x v="480"/>
  </r>
  <r>
    <x v="4"/>
    <x v="480"/>
  </r>
  <r>
    <x v="0"/>
    <x v="480"/>
  </r>
  <r>
    <x v="0"/>
    <x v="480"/>
  </r>
  <r>
    <x v="3"/>
    <x v="481"/>
  </r>
  <r>
    <x v="0"/>
    <x v="482"/>
  </r>
  <r>
    <x v="6"/>
    <x v="482"/>
  </r>
  <r>
    <x v="1"/>
    <x v="482"/>
  </r>
  <r>
    <x v="1"/>
    <x v="482"/>
  </r>
  <r>
    <x v="0"/>
    <x v="482"/>
  </r>
  <r>
    <x v="1"/>
    <x v="483"/>
  </r>
  <r>
    <x v="3"/>
    <x v="484"/>
  </r>
  <r>
    <x v="1"/>
    <x v="485"/>
  </r>
  <r>
    <x v="1"/>
    <x v="485"/>
  </r>
  <r>
    <x v="1"/>
    <x v="485"/>
  </r>
  <r>
    <x v="3"/>
    <x v="485"/>
  </r>
  <r>
    <x v="1"/>
    <x v="485"/>
  </r>
  <r>
    <x v="1"/>
    <x v="486"/>
  </r>
  <r>
    <x v="3"/>
    <x v="486"/>
  </r>
  <r>
    <x v="0"/>
    <x v="486"/>
  </r>
  <r>
    <x v="6"/>
    <x v="487"/>
  </r>
  <r>
    <x v="0"/>
    <x v="488"/>
  </r>
  <r>
    <x v="1"/>
    <x v="489"/>
  </r>
  <r>
    <x v="4"/>
    <x v="490"/>
  </r>
  <r>
    <x v="3"/>
    <x v="490"/>
  </r>
  <r>
    <x v="3"/>
    <x v="491"/>
  </r>
  <r>
    <x v="0"/>
    <x v="491"/>
  </r>
  <r>
    <x v="1"/>
    <x v="491"/>
  </r>
  <r>
    <x v="0"/>
    <x v="491"/>
  </r>
  <r>
    <x v="3"/>
    <x v="491"/>
  </r>
  <r>
    <x v="3"/>
    <x v="491"/>
  </r>
  <r>
    <x v="6"/>
    <x v="491"/>
  </r>
  <r>
    <x v="1"/>
    <x v="491"/>
  </r>
  <r>
    <x v="1"/>
    <x v="491"/>
  </r>
  <r>
    <x v="1"/>
    <x v="491"/>
  </r>
  <r>
    <x v="3"/>
    <x v="491"/>
  </r>
  <r>
    <x v="3"/>
    <x v="491"/>
  </r>
  <r>
    <x v="7"/>
    <x v="491"/>
  </r>
  <r>
    <x v="1"/>
    <x v="491"/>
  </r>
  <r>
    <x v="1"/>
    <x v="491"/>
  </r>
  <r>
    <x v="3"/>
    <x v="491"/>
  </r>
  <r>
    <x v="1"/>
    <x v="491"/>
  </r>
  <r>
    <x v="6"/>
    <x v="492"/>
  </r>
  <r>
    <x v="3"/>
    <x v="492"/>
  </r>
  <r>
    <x v="1"/>
    <x v="493"/>
  </r>
  <r>
    <x v="1"/>
    <x v="494"/>
  </r>
  <r>
    <x v="6"/>
    <x v="494"/>
  </r>
  <r>
    <x v="1"/>
    <x v="495"/>
  </r>
  <r>
    <x v="3"/>
    <x v="496"/>
  </r>
  <r>
    <x v="1"/>
    <x v="497"/>
  </r>
  <r>
    <x v="1"/>
    <x v="497"/>
  </r>
  <r>
    <x v="1"/>
    <x v="497"/>
  </r>
  <r>
    <x v="5"/>
    <x v="498"/>
  </r>
  <r>
    <x v="6"/>
    <x v="498"/>
  </r>
  <r>
    <x v="1"/>
    <x v="499"/>
  </r>
  <r>
    <x v="1"/>
    <x v="500"/>
  </r>
  <r>
    <x v="3"/>
    <x v="501"/>
  </r>
  <r>
    <x v="6"/>
    <x v="501"/>
  </r>
  <r>
    <x v="3"/>
    <x v="501"/>
  </r>
  <r>
    <x v="1"/>
    <x v="501"/>
  </r>
  <r>
    <x v="1"/>
    <x v="501"/>
  </r>
  <r>
    <x v="6"/>
    <x v="501"/>
  </r>
  <r>
    <x v="1"/>
    <x v="502"/>
  </r>
  <r>
    <x v="1"/>
    <x v="502"/>
  </r>
  <r>
    <x v="1"/>
    <x v="502"/>
  </r>
  <r>
    <x v="4"/>
    <x v="502"/>
  </r>
  <r>
    <x v="3"/>
    <x v="502"/>
  </r>
  <r>
    <x v="4"/>
    <x v="502"/>
  </r>
  <r>
    <x v="1"/>
    <x v="503"/>
  </r>
  <r>
    <x v="7"/>
    <x v="504"/>
  </r>
  <r>
    <x v="1"/>
    <x v="504"/>
  </r>
  <r>
    <x v="1"/>
    <x v="504"/>
  </r>
  <r>
    <x v="1"/>
    <x v="504"/>
  </r>
  <r>
    <x v="0"/>
    <x v="504"/>
  </r>
  <r>
    <x v="1"/>
    <x v="504"/>
  </r>
  <r>
    <x v="3"/>
    <x v="505"/>
  </r>
  <r>
    <x v="1"/>
    <x v="505"/>
  </r>
  <r>
    <x v="1"/>
    <x v="505"/>
  </r>
  <r>
    <x v="1"/>
    <x v="506"/>
  </r>
  <r>
    <x v="3"/>
    <x v="507"/>
  </r>
  <r>
    <x v="1"/>
    <x v="507"/>
  </r>
  <r>
    <x v="3"/>
    <x v="507"/>
  </r>
  <r>
    <x v="0"/>
    <x v="508"/>
  </r>
  <r>
    <x v="3"/>
    <x v="508"/>
  </r>
  <r>
    <x v="1"/>
    <x v="508"/>
  </r>
  <r>
    <x v="1"/>
    <x v="509"/>
  </r>
  <r>
    <x v="4"/>
    <x v="510"/>
  </r>
  <r>
    <x v="0"/>
    <x v="510"/>
  </r>
  <r>
    <x v="0"/>
    <x v="510"/>
  </r>
  <r>
    <x v="3"/>
    <x v="510"/>
  </r>
  <r>
    <x v="4"/>
    <x v="510"/>
  </r>
  <r>
    <x v="1"/>
    <x v="510"/>
  </r>
  <r>
    <x v="1"/>
    <x v="510"/>
  </r>
  <r>
    <x v="1"/>
    <x v="510"/>
  </r>
  <r>
    <x v="0"/>
    <x v="510"/>
  </r>
  <r>
    <x v="1"/>
    <x v="510"/>
  </r>
  <r>
    <x v="0"/>
    <x v="510"/>
  </r>
  <r>
    <x v="3"/>
    <x v="511"/>
  </r>
  <r>
    <x v="1"/>
    <x v="511"/>
  </r>
  <r>
    <x v="1"/>
    <x v="511"/>
  </r>
  <r>
    <x v="1"/>
    <x v="511"/>
  </r>
  <r>
    <x v="1"/>
    <x v="512"/>
  </r>
  <r>
    <x v="1"/>
    <x v="512"/>
  </r>
  <r>
    <x v="6"/>
    <x v="512"/>
  </r>
  <r>
    <x v="5"/>
    <x v="512"/>
  </r>
  <r>
    <x v="1"/>
    <x v="513"/>
  </r>
  <r>
    <x v="0"/>
    <x v="513"/>
  </r>
  <r>
    <x v="1"/>
    <x v="513"/>
  </r>
  <r>
    <x v="1"/>
    <x v="513"/>
  </r>
  <r>
    <x v="1"/>
    <x v="513"/>
  </r>
  <r>
    <x v="1"/>
    <x v="513"/>
  </r>
  <r>
    <x v="1"/>
    <x v="513"/>
  </r>
  <r>
    <x v="6"/>
    <x v="513"/>
  </r>
  <r>
    <x v="1"/>
    <x v="514"/>
  </r>
  <r>
    <x v="1"/>
    <x v="515"/>
  </r>
  <r>
    <x v="3"/>
    <x v="516"/>
  </r>
  <r>
    <x v="1"/>
    <x v="516"/>
  </r>
  <r>
    <x v="1"/>
    <x v="516"/>
  </r>
  <r>
    <x v="1"/>
    <x v="516"/>
  </r>
  <r>
    <x v="1"/>
    <x v="517"/>
  </r>
  <r>
    <x v="1"/>
    <x v="518"/>
  </r>
  <r>
    <x v="0"/>
    <x v="518"/>
  </r>
  <r>
    <x v="0"/>
    <x v="518"/>
  </r>
  <r>
    <x v="5"/>
    <x v="518"/>
  </r>
  <r>
    <x v="1"/>
    <x v="518"/>
  </r>
  <r>
    <x v="1"/>
    <x v="518"/>
  </r>
  <r>
    <x v="3"/>
    <x v="518"/>
  </r>
  <r>
    <x v="3"/>
    <x v="519"/>
  </r>
  <r>
    <x v="1"/>
    <x v="519"/>
  </r>
  <r>
    <x v="1"/>
    <x v="519"/>
  </r>
  <r>
    <x v="6"/>
    <x v="519"/>
  </r>
  <r>
    <x v="3"/>
    <x v="519"/>
  </r>
  <r>
    <x v="1"/>
    <x v="519"/>
  </r>
  <r>
    <x v="1"/>
    <x v="520"/>
  </r>
  <r>
    <x v="3"/>
    <x v="520"/>
  </r>
  <r>
    <x v="3"/>
    <x v="520"/>
  </r>
  <r>
    <x v="1"/>
    <x v="520"/>
  </r>
  <r>
    <x v="3"/>
    <x v="520"/>
  </r>
  <r>
    <x v="1"/>
    <x v="520"/>
  </r>
  <r>
    <x v="0"/>
    <x v="520"/>
  </r>
  <r>
    <x v="4"/>
    <x v="520"/>
  </r>
  <r>
    <x v="0"/>
    <x v="520"/>
  </r>
  <r>
    <x v="1"/>
    <x v="521"/>
  </r>
  <r>
    <x v="1"/>
    <x v="522"/>
  </r>
  <r>
    <x v="3"/>
    <x v="523"/>
  </r>
  <r>
    <x v="3"/>
    <x v="523"/>
  </r>
  <r>
    <x v="1"/>
    <x v="523"/>
  </r>
  <r>
    <x v="1"/>
    <x v="524"/>
  </r>
  <r>
    <x v="3"/>
    <x v="524"/>
  </r>
  <r>
    <x v="3"/>
    <x v="524"/>
  </r>
  <r>
    <x v="0"/>
    <x v="524"/>
  </r>
  <r>
    <x v="1"/>
    <x v="525"/>
  </r>
  <r>
    <x v="1"/>
    <x v="525"/>
  </r>
  <r>
    <x v="1"/>
    <x v="525"/>
  </r>
  <r>
    <x v="1"/>
    <x v="525"/>
  </r>
  <r>
    <x v="4"/>
    <x v="525"/>
  </r>
  <r>
    <x v="1"/>
    <x v="525"/>
  </r>
  <r>
    <x v="1"/>
    <x v="525"/>
  </r>
  <r>
    <x v="3"/>
    <x v="525"/>
  </r>
  <r>
    <x v="1"/>
    <x v="525"/>
  </r>
  <r>
    <x v="0"/>
    <x v="525"/>
  </r>
  <r>
    <x v="1"/>
    <x v="526"/>
  </r>
  <r>
    <x v="3"/>
    <x v="526"/>
  </r>
  <r>
    <x v="1"/>
    <x v="527"/>
  </r>
  <r>
    <x v="0"/>
    <x v="527"/>
  </r>
  <r>
    <x v="1"/>
    <x v="527"/>
  </r>
  <r>
    <x v="1"/>
    <x v="527"/>
  </r>
  <r>
    <x v="1"/>
    <x v="528"/>
  </r>
  <r>
    <x v="0"/>
    <x v="528"/>
  </r>
  <r>
    <x v="0"/>
    <x v="528"/>
  </r>
  <r>
    <x v="1"/>
    <x v="528"/>
  </r>
  <r>
    <x v="1"/>
    <x v="528"/>
  </r>
  <r>
    <x v="1"/>
    <x v="528"/>
  </r>
  <r>
    <x v="1"/>
    <x v="529"/>
  </r>
  <r>
    <x v="1"/>
    <x v="530"/>
  </r>
  <r>
    <x v="1"/>
    <x v="531"/>
  </r>
  <r>
    <x v="1"/>
    <x v="531"/>
  </r>
  <r>
    <x v="1"/>
    <x v="531"/>
  </r>
  <r>
    <x v="6"/>
    <x v="531"/>
  </r>
  <r>
    <x v="3"/>
    <x v="532"/>
  </r>
  <r>
    <x v="0"/>
    <x v="533"/>
  </r>
  <r>
    <x v="0"/>
    <x v="533"/>
  </r>
  <r>
    <x v="1"/>
    <x v="534"/>
  </r>
  <r>
    <x v="1"/>
    <x v="534"/>
  </r>
  <r>
    <x v="5"/>
    <x v="534"/>
  </r>
  <r>
    <x v="0"/>
    <x v="534"/>
  </r>
  <r>
    <x v="3"/>
    <x v="535"/>
  </r>
  <r>
    <x v="1"/>
    <x v="536"/>
  </r>
  <r>
    <x v="7"/>
    <x v="537"/>
  </r>
  <r>
    <x v="1"/>
    <x v="538"/>
  </r>
  <r>
    <x v="1"/>
    <x v="538"/>
  </r>
  <r>
    <x v="1"/>
    <x v="538"/>
  </r>
  <r>
    <x v="1"/>
    <x v="538"/>
  </r>
  <r>
    <x v="1"/>
    <x v="539"/>
  </r>
  <r>
    <x v="0"/>
    <x v="539"/>
  </r>
  <r>
    <x v="3"/>
    <x v="539"/>
  </r>
  <r>
    <x v="1"/>
    <x v="539"/>
  </r>
  <r>
    <x v="1"/>
    <x v="539"/>
  </r>
  <r>
    <x v="1"/>
    <x v="539"/>
  </r>
  <r>
    <x v="3"/>
    <x v="539"/>
  </r>
  <r>
    <x v="3"/>
    <x v="540"/>
  </r>
  <r>
    <x v="1"/>
    <x v="540"/>
  </r>
  <r>
    <x v="1"/>
    <x v="541"/>
  </r>
  <r>
    <x v="3"/>
    <x v="542"/>
  </r>
  <r>
    <x v="1"/>
    <x v="542"/>
  </r>
  <r>
    <x v="1"/>
    <x v="542"/>
  </r>
  <r>
    <x v="0"/>
    <x v="542"/>
  </r>
  <r>
    <x v="1"/>
    <x v="543"/>
  </r>
  <r>
    <x v="1"/>
    <x v="544"/>
  </r>
  <r>
    <x v="3"/>
    <x v="544"/>
  </r>
  <r>
    <x v="7"/>
    <x v="544"/>
  </r>
  <r>
    <x v="3"/>
    <x v="544"/>
  </r>
  <r>
    <x v="1"/>
    <x v="544"/>
  </r>
  <r>
    <x v="1"/>
    <x v="544"/>
  </r>
  <r>
    <x v="1"/>
    <x v="544"/>
  </r>
  <r>
    <x v="1"/>
    <x v="545"/>
  </r>
  <r>
    <x v="1"/>
    <x v="546"/>
  </r>
  <r>
    <x v="3"/>
    <x v="547"/>
  </r>
  <r>
    <x v="6"/>
    <x v="547"/>
  </r>
  <r>
    <x v="1"/>
    <x v="547"/>
  </r>
  <r>
    <x v="2"/>
    <x v="547"/>
  </r>
  <r>
    <x v="1"/>
    <x v="548"/>
  </r>
  <r>
    <x v="7"/>
    <x v="549"/>
  </r>
  <r>
    <x v="0"/>
    <x v="549"/>
  </r>
  <r>
    <x v="1"/>
    <x v="549"/>
  </r>
  <r>
    <x v="1"/>
    <x v="549"/>
  </r>
  <r>
    <x v="0"/>
    <x v="549"/>
  </r>
  <r>
    <x v="1"/>
    <x v="549"/>
  </r>
  <r>
    <x v="1"/>
    <x v="550"/>
  </r>
  <r>
    <x v="0"/>
    <x v="550"/>
  </r>
  <r>
    <x v="3"/>
    <x v="551"/>
  </r>
  <r>
    <x v="1"/>
    <x v="551"/>
  </r>
  <r>
    <x v="3"/>
    <x v="551"/>
  </r>
  <r>
    <x v="3"/>
    <x v="551"/>
  </r>
  <r>
    <x v="3"/>
    <x v="552"/>
  </r>
  <r>
    <x v="1"/>
    <x v="553"/>
  </r>
  <r>
    <x v="1"/>
    <x v="554"/>
  </r>
  <r>
    <x v="3"/>
    <x v="555"/>
  </r>
  <r>
    <x v="3"/>
    <x v="555"/>
  </r>
  <r>
    <x v="1"/>
    <x v="555"/>
  </r>
  <r>
    <x v="1"/>
    <x v="556"/>
  </r>
  <r>
    <x v="3"/>
    <x v="556"/>
  </r>
  <r>
    <x v="1"/>
    <x v="556"/>
  </r>
  <r>
    <x v="3"/>
    <x v="556"/>
  </r>
  <r>
    <x v="3"/>
    <x v="556"/>
  </r>
  <r>
    <x v="1"/>
    <x v="556"/>
  </r>
  <r>
    <x v="0"/>
    <x v="556"/>
  </r>
  <r>
    <x v="1"/>
    <x v="556"/>
  </r>
  <r>
    <x v="1"/>
    <x v="556"/>
  </r>
  <r>
    <x v="3"/>
    <x v="556"/>
  </r>
  <r>
    <x v="1"/>
    <x v="556"/>
  </r>
  <r>
    <x v="1"/>
    <x v="556"/>
  </r>
  <r>
    <x v="0"/>
    <x v="557"/>
  </r>
  <r>
    <x v="3"/>
    <x v="558"/>
  </r>
  <r>
    <x v="1"/>
    <x v="558"/>
  </r>
  <r>
    <x v="0"/>
    <x v="559"/>
  </r>
  <r>
    <x v="3"/>
    <x v="559"/>
  </r>
  <r>
    <x v="1"/>
    <x v="559"/>
  </r>
  <r>
    <x v="0"/>
    <x v="559"/>
  </r>
  <r>
    <x v="7"/>
    <x v="559"/>
  </r>
  <r>
    <x v="1"/>
    <x v="559"/>
  </r>
  <r>
    <x v="1"/>
    <x v="560"/>
  </r>
  <r>
    <x v="1"/>
    <x v="560"/>
  </r>
  <r>
    <x v="3"/>
    <x v="561"/>
  </r>
  <r>
    <x v="0"/>
    <x v="561"/>
  </r>
  <r>
    <x v="1"/>
    <x v="561"/>
  </r>
  <r>
    <x v="3"/>
    <x v="561"/>
  </r>
  <r>
    <x v="1"/>
    <x v="561"/>
  </r>
  <r>
    <x v="1"/>
    <x v="561"/>
  </r>
  <r>
    <x v="0"/>
    <x v="561"/>
  </r>
  <r>
    <x v="1"/>
    <x v="562"/>
  </r>
  <r>
    <x v="1"/>
    <x v="563"/>
  </r>
  <r>
    <x v="1"/>
    <x v="564"/>
  </r>
  <r>
    <x v="1"/>
    <x v="564"/>
  </r>
  <r>
    <x v="1"/>
    <x v="565"/>
  </r>
  <r>
    <x v="0"/>
    <x v="565"/>
  </r>
  <r>
    <x v="3"/>
    <x v="565"/>
  </r>
  <r>
    <x v="3"/>
    <x v="565"/>
  </r>
  <r>
    <x v="1"/>
    <x v="565"/>
  </r>
  <r>
    <x v="3"/>
    <x v="565"/>
  </r>
  <r>
    <x v="1"/>
    <x v="565"/>
  </r>
  <r>
    <x v="1"/>
    <x v="565"/>
  </r>
  <r>
    <x v="1"/>
    <x v="565"/>
  </r>
  <r>
    <x v="1"/>
    <x v="565"/>
  </r>
  <r>
    <x v="1"/>
    <x v="565"/>
  </r>
  <r>
    <x v="1"/>
    <x v="565"/>
  </r>
  <r>
    <x v="1"/>
    <x v="565"/>
  </r>
  <r>
    <x v="1"/>
    <x v="566"/>
  </r>
  <r>
    <x v="1"/>
    <x v="566"/>
  </r>
  <r>
    <x v="1"/>
    <x v="566"/>
  </r>
  <r>
    <x v="1"/>
    <x v="567"/>
  </r>
  <r>
    <x v="1"/>
    <x v="567"/>
  </r>
  <r>
    <x v="7"/>
    <x v="567"/>
  </r>
  <r>
    <x v="1"/>
    <x v="567"/>
  </r>
  <r>
    <x v="1"/>
    <x v="568"/>
  </r>
  <r>
    <x v="1"/>
    <x v="569"/>
  </r>
  <r>
    <x v="3"/>
    <x v="569"/>
  </r>
  <r>
    <x v="6"/>
    <x v="570"/>
  </r>
  <r>
    <x v="1"/>
    <x v="571"/>
  </r>
  <r>
    <x v="1"/>
    <x v="572"/>
  </r>
  <r>
    <x v="1"/>
    <x v="573"/>
  </r>
  <r>
    <x v="1"/>
    <x v="573"/>
  </r>
  <r>
    <x v="3"/>
    <x v="573"/>
  </r>
  <r>
    <x v="1"/>
    <x v="573"/>
  </r>
  <r>
    <x v="0"/>
    <x v="573"/>
  </r>
  <r>
    <x v="1"/>
    <x v="573"/>
  </r>
  <r>
    <x v="1"/>
    <x v="574"/>
  </r>
  <r>
    <x v="1"/>
    <x v="575"/>
  </r>
  <r>
    <x v="0"/>
    <x v="575"/>
  </r>
  <r>
    <x v="0"/>
    <x v="575"/>
  </r>
  <r>
    <x v="0"/>
    <x v="576"/>
  </r>
  <r>
    <x v="0"/>
    <x v="577"/>
  </r>
  <r>
    <x v="4"/>
    <x v="577"/>
  </r>
  <r>
    <x v="1"/>
    <x v="577"/>
  </r>
  <r>
    <x v="1"/>
    <x v="578"/>
  </r>
  <r>
    <x v="1"/>
    <x v="578"/>
  </r>
  <r>
    <x v="0"/>
    <x v="579"/>
  </r>
  <r>
    <x v="0"/>
    <x v="580"/>
  </r>
  <r>
    <x v="5"/>
    <x v="580"/>
  </r>
  <r>
    <x v="0"/>
    <x v="580"/>
  </r>
  <r>
    <x v="1"/>
    <x v="581"/>
  </r>
  <r>
    <x v="7"/>
    <x v="582"/>
  </r>
  <r>
    <x v="1"/>
    <x v="583"/>
  </r>
  <r>
    <x v="3"/>
    <x v="583"/>
  </r>
  <r>
    <x v="3"/>
    <x v="583"/>
  </r>
  <r>
    <x v="3"/>
    <x v="583"/>
  </r>
  <r>
    <x v="3"/>
    <x v="583"/>
  </r>
  <r>
    <x v="3"/>
    <x v="584"/>
  </r>
  <r>
    <x v="3"/>
    <x v="584"/>
  </r>
  <r>
    <x v="2"/>
    <x v="585"/>
  </r>
  <r>
    <x v="0"/>
    <x v="586"/>
  </r>
  <r>
    <x v="7"/>
    <x v="587"/>
  </r>
  <r>
    <x v="3"/>
    <x v="588"/>
  </r>
  <r>
    <x v="3"/>
    <x v="589"/>
  </r>
  <r>
    <x v="1"/>
    <x v="590"/>
  </r>
  <r>
    <x v="3"/>
    <x v="590"/>
  </r>
  <r>
    <x v="1"/>
    <x v="590"/>
  </r>
  <r>
    <x v="1"/>
    <x v="591"/>
  </r>
  <r>
    <x v="5"/>
    <x v="592"/>
  </r>
  <r>
    <x v="1"/>
    <x v="593"/>
  </r>
  <r>
    <x v="3"/>
    <x v="593"/>
  </r>
  <r>
    <x v="1"/>
    <x v="593"/>
  </r>
  <r>
    <x v="1"/>
    <x v="593"/>
  </r>
  <r>
    <x v="1"/>
    <x v="593"/>
  </r>
  <r>
    <x v="0"/>
    <x v="593"/>
  </r>
  <r>
    <x v="1"/>
    <x v="593"/>
  </r>
  <r>
    <x v="1"/>
    <x v="593"/>
  </r>
  <r>
    <x v="1"/>
    <x v="593"/>
  </r>
  <r>
    <x v="1"/>
    <x v="594"/>
  </r>
  <r>
    <x v="1"/>
    <x v="595"/>
  </r>
  <r>
    <x v="1"/>
    <x v="596"/>
  </r>
  <r>
    <x v="1"/>
    <x v="597"/>
  </r>
  <r>
    <x v="1"/>
    <x v="598"/>
  </r>
  <r>
    <x v="0"/>
    <x v="598"/>
  </r>
  <r>
    <x v="3"/>
    <x v="598"/>
  </r>
  <r>
    <x v="3"/>
    <x v="599"/>
  </r>
  <r>
    <x v="1"/>
    <x v="600"/>
  </r>
  <r>
    <x v="1"/>
    <x v="600"/>
  </r>
  <r>
    <x v="0"/>
    <x v="600"/>
  </r>
  <r>
    <x v="7"/>
    <x v="601"/>
  </r>
  <r>
    <x v="3"/>
    <x v="601"/>
  </r>
  <r>
    <x v="3"/>
    <x v="602"/>
  </r>
  <r>
    <x v="0"/>
    <x v="602"/>
  </r>
  <r>
    <x v="1"/>
    <x v="603"/>
  </r>
  <r>
    <x v="0"/>
    <x v="604"/>
  </r>
  <r>
    <x v="3"/>
    <x v="605"/>
  </r>
  <r>
    <x v="1"/>
    <x v="606"/>
  </r>
  <r>
    <x v="1"/>
    <x v="606"/>
  </r>
  <r>
    <x v="3"/>
    <x v="607"/>
  </r>
  <r>
    <x v="1"/>
    <x v="607"/>
  </r>
  <r>
    <x v="1"/>
    <x v="607"/>
  </r>
  <r>
    <x v="1"/>
    <x v="608"/>
  </r>
  <r>
    <x v="6"/>
    <x v="609"/>
  </r>
  <r>
    <x v="3"/>
    <x v="610"/>
  </r>
  <r>
    <x v="0"/>
    <x v="610"/>
  </r>
  <r>
    <x v="1"/>
    <x v="611"/>
  </r>
  <r>
    <x v="4"/>
    <x v="612"/>
  </r>
  <r>
    <x v="1"/>
    <x v="612"/>
  </r>
  <r>
    <x v="1"/>
    <x v="612"/>
  </r>
  <r>
    <x v="1"/>
    <x v="613"/>
  </r>
  <r>
    <x v="1"/>
    <x v="614"/>
  </r>
  <r>
    <x v="0"/>
    <x v="614"/>
  </r>
  <r>
    <x v="1"/>
    <x v="614"/>
  </r>
  <r>
    <x v="0"/>
    <x v="615"/>
  </r>
  <r>
    <x v="3"/>
    <x v="615"/>
  </r>
  <r>
    <x v="1"/>
    <x v="616"/>
  </r>
  <r>
    <x v="1"/>
    <x v="617"/>
  </r>
  <r>
    <x v="1"/>
    <x v="618"/>
  </r>
  <r>
    <x v="0"/>
    <x v="618"/>
  </r>
  <r>
    <x v="1"/>
    <x v="618"/>
  </r>
  <r>
    <x v="0"/>
    <x v="618"/>
  </r>
  <r>
    <x v="1"/>
    <x v="619"/>
  </r>
  <r>
    <x v="7"/>
    <x v="620"/>
  </r>
  <r>
    <x v="7"/>
    <x v="620"/>
  </r>
  <r>
    <x v="0"/>
    <x v="620"/>
  </r>
  <r>
    <x v="3"/>
    <x v="620"/>
  </r>
  <r>
    <x v="6"/>
    <x v="621"/>
  </r>
  <r>
    <x v="1"/>
    <x v="621"/>
  </r>
  <r>
    <x v="1"/>
    <x v="621"/>
  </r>
  <r>
    <x v="1"/>
    <x v="622"/>
  </r>
  <r>
    <x v="0"/>
    <x v="623"/>
  </r>
  <r>
    <x v="3"/>
    <x v="624"/>
  </r>
  <r>
    <x v="0"/>
    <x v="624"/>
  </r>
  <r>
    <x v="1"/>
    <x v="624"/>
  </r>
  <r>
    <x v="1"/>
    <x v="624"/>
  </r>
  <r>
    <x v="1"/>
    <x v="625"/>
  </r>
  <r>
    <x v="3"/>
    <x v="626"/>
  </r>
  <r>
    <x v="6"/>
    <x v="626"/>
  </r>
  <r>
    <x v="1"/>
    <x v="626"/>
  </r>
  <r>
    <x v="1"/>
    <x v="627"/>
  </r>
  <r>
    <x v="0"/>
    <x v="628"/>
  </r>
  <r>
    <x v="1"/>
    <x v="629"/>
  </r>
  <r>
    <x v="0"/>
    <x v="629"/>
  </r>
  <r>
    <x v="1"/>
    <x v="630"/>
  </r>
  <r>
    <x v="1"/>
    <x v="630"/>
  </r>
  <r>
    <x v="1"/>
    <x v="630"/>
  </r>
  <r>
    <x v="1"/>
    <x v="631"/>
  </r>
  <r>
    <x v="1"/>
    <x v="631"/>
  </r>
  <r>
    <x v="1"/>
    <x v="631"/>
  </r>
  <r>
    <x v="3"/>
    <x v="632"/>
  </r>
  <r>
    <x v="6"/>
    <x v="632"/>
  </r>
  <r>
    <x v="1"/>
    <x v="632"/>
  </r>
  <r>
    <x v="3"/>
    <x v="633"/>
  </r>
  <r>
    <x v="1"/>
    <x v="634"/>
  </r>
  <r>
    <x v="6"/>
    <x v="634"/>
  </r>
  <r>
    <x v="1"/>
    <x v="634"/>
  </r>
  <r>
    <x v="3"/>
    <x v="634"/>
  </r>
  <r>
    <x v="3"/>
    <x v="635"/>
  </r>
  <r>
    <x v="1"/>
    <x v="635"/>
  </r>
  <r>
    <x v="1"/>
    <x v="636"/>
  </r>
  <r>
    <x v="3"/>
    <x v="637"/>
  </r>
  <r>
    <x v="3"/>
    <x v="637"/>
  </r>
  <r>
    <x v="1"/>
    <x v="637"/>
  </r>
  <r>
    <x v="0"/>
    <x v="638"/>
  </r>
  <r>
    <x v="1"/>
    <x v="639"/>
  </r>
  <r>
    <x v="7"/>
    <x v="640"/>
  </r>
  <r>
    <x v="6"/>
    <x v="641"/>
  </r>
  <r>
    <x v="0"/>
    <x v="642"/>
  </r>
  <r>
    <x v="1"/>
    <x v="643"/>
  </r>
  <r>
    <x v="1"/>
    <x v="644"/>
  </r>
  <r>
    <x v="1"/>
    <x v="645"/>
  </r>
  <r>
    <x v="3"/>
    <x v="646"/>
  </r>
  <r>
    <x v="1"/>
    <x v="647"/>
  </r>
  <r>
    <x v="1"/>
    <x v="647"/>
  </r>
  <r>
    <x v="3"/>
    <x v="648"/>
  </r>
  <r>
    <x v="1"/>
    <x v="649"/>
  </r>
  <r>
    <x v="1"/>
    <x v="650"/>
  </r>
  <r>
    <x v="1"/>
    <x v="651"/>
  </r>
  <r>
    <x v="1"/>
    <x v="652"/>
  </r>
  <r>
    <x v="1"/>
    <x v="652"/>
  </r>
  <r>
    <x v="1"/>
    <x v="652"/>
  </r>
  <r>
    <x v="1"/>
    <x v="653"/>
  </r>
  <r>
    <x v="1"/>
    <x v="654"/>
  </r>
  <r>
    <x v="0"/>
    <x v="655"/>
  </r>
  <r>
    <x v="1"/>
    <x v="655"/>
  </r>
  <r>
    <x v="1"/>
    <x v="656"/>
  </r>
  <r>
    <x v="1"/>
    <x v="657"/>
  </r>
  <r>
    <x v="0"/>
    <x v="658"/>
  </r>
  <r>
    <x v="1"/>
    <x v="659"/>
  </r>
  <r>
    <x v="3"/>
    <x v="660"/>
  </r>
  <r>
    <x v="1"/>
    <x v="661"/>
  </r>
  <r>
    <x v="1"/>
    <x v="662"/>
  </r>
  <r>
    <x v="8"/>
    <x v="66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1">
  <r>
    <x v="0"/>
    <x v="0"/>
    <x v="0"/>
  </r>
  <r>
    <x v="1"/>
    <x v="1"/>
    <x v="1"/>
  </r>
  <r>
    <x v="2"/>
    <x v="0"/>
    <x v="2"/>
  </r>
  <r>
    <x v="3"/>
    <x v="2"/>
    <x v="3"/>
  </r>
  <r>
    <x v="4"/>
    <x v="3"/>
    <x v="4"/>
  </r>
  <r>
    <x v="5"/>
    <x v="4"/>
    <x v="5"/>
  </r>
  <r>
    <x v="6"/>
    <x v="5"/>
    <x v="6"/>
  </r>
  <r>
    <x v="7"/>
    <x v="6"/>
    <x v="7"/>
  </r>
  <r>
    <x v="8"/>
    <x v="7"/>
    <x v="8"/>
  </r>
  <r>
    <x v="9"/>
    <x v="8"/>
    <x v="9"/>
  </r>
  <r>
    <x v="10"/>
    <x v="9"/>
    <x v="10"/>
  </r>
  <r>
    <x v="11"/>
    <x v="10"/>
    <x v="11"/>
  </r>
  <r>
    <x v="12"/>
    <x v="9"/>
    <x v="12"/>
  </r>
  <r>
    <x v="13"/>
    <x v="0"/>
    <x v="13"/>
  </r>
  <r>
    <x v="14"/>
    <x v="11"/>
    <x v="14"/>
  </r>
  <r>
    <x v="15"/>
    <x v="8"/>
    <x v="15"/>
  </r>
  <r>
    <x v="16"/>
    <x v="11"/>
    <x v="16"/>
  </r>
  <r>
    <x v="17"/>
    <x v="9"/>
    <x v="17"/>
  </r>
  <r>
    <x v="18"/>
    <x v="12"/>
    <x v="18"/>
  </r>
  <r>
    <x v="19"/>
    <x v="11"/>
    <x v="19"/>
  </r>
  <r>
    <x v="20"/>
    <x v="10"/>
    <x v="20"/>
  </r>
  <r>
    <x v="21"/>
    <x v="13"/>
    <x v="21"/>
  </r>
  <r>
    <x v="22"/>
    <x v="0"/>
    <x v="22"/>
  </r>
  <r>
    <x v="23"/>
    <x v="14"/>
    <x v="8"/>
  </r>
  <r>
    <x v="24"/>
    <x v="9"/>
    <x v="23"/>
  </r>
  <r>
    <x v="25"/>
    <x v="10"/>
    <x v="24"/>
  </r>
  <r>
    <x v="26"/>
    <x v="11"/>
    <x v="25"/>
  </r>
  <r>
    <x v="27"/>
    <x v="10"/>
    <x v="26"/>
  </r>
  <r>
    <x v="28"/>
    <x v="11"/>
    <x v="27"/>
  </r>
  <r>
    <x v="29"/>
    <x v="8"/>
    <x v="28"/>
  </r>
  <r>
    <x v="30"/>
    <x v="13"/>
    <x v="29"/>
  </r>
  <r>
    <x v="31"/>
    <x v="9"/>
    <x v="30"/>
  </r>
  <r>
    <x v="32"/>
    <x v="0"/>
    <x v="31"/>
  </r>
  <r>
    <x v="33"/>
    <x v="11"/>
    <x v="32"/>
  </r>
  <r>
    <x v="34"/>
    <x v="10"/>
    <x v="33"/>
  </r>
  <r>
    <x v="35"/>
    <x v="10"/>
    <x v="34"/>
  </r>
  <r>
    <x v="36"/>
    <x v="0"/>
    <x v="35"/>
  </r>
  <r>
    <x v="37"/>
    <x v="11"/>
    <x v="36"/>
  </r>
  <r>
    <x v="38"/>
    <x v="11"/>
    <x v="37"/>
  </r>
  <r>
    <x v="39"/>
    <x v="15"/>
    <x v="38"/>
  </r>
  <r>
    <x v="40"/>
    <x v="11"/>
    <x v="39"/>
  </r>
  <r>
    <x v="41"/>
    <x v="16"/>
    <x v="40"/>
  </r>
  <r>
    <x v="42"/>
    <x v="12"/>
    <x v="12"/>
  </r>
  <r>
    <x v="43"/>
    <x v="0"/>
    <x v="41"/>
  </r>
  <r>
    <x v="44"/>
    <x v="11"/>
    <x v="42"/>
  </r>
  <r>
    <x v="45"/>
    <x v="10"/>
    <x v="43"/>
  </r>
  <r>
    <x v="46"/>
    <x v="4"/>
    <x v="44"/>
  </r>
  <r>
    <x v="47"/>
    <x v="5"/>
    <x v="45"/>
  </r>
  <r>
    <x v="48"/>
    <x v="7"/>
    <x v="46"/>
  </r>
  <r>
    <x v="49"/>
    <x v="9"/>
    <x v="47"/>
  </r>
  <r>
    <x v="50"/>
    <x v="17"/>
    <x v="48"/>
  </r>
  <r>
    <x v="51"/>
    <x v="8"/>
    <x v="49"/>
  </r>
  <r>
    <x v="52"/>
    <x v="13"/>
    <x v="50"/>
  </r>
  <r>
    <x v="53"/>
    <x v="1"/>
    <x v="51"/>
  </r>
  <r>
    <x v="54"/>
    <x v="11"/>
    <x v="52"/>
  </r>
  <r>
    <x v="55"/>
    <x v="11"/>
    <x v="53"/>
  </r>
  <r>
    <x v="56"/>
    <x v="5"/>
    <x v="54"/>
  </r>
  <r>
    <x v="57"/>
    <x v="0"/>
    <x v="55"/>
  </r>
  <r>
    <x v="58"/>
    <x v="18"/>
    <x v="56"/>
  </r>
  <r>
    <x v="59"/>
    <x v="0"/>
    <x v="57"/>
  </r>
  <r>
    <x v="60"/>
    <x v="12"/>
    <x v="58"/>
  </r>
  <r>
    <x v="61"/>
    <x v="13"/>
    <x v="59"/>
  </r>
  <r>
    <x v="62"/>
    <x v="10"/>
    <x v="60"/>
  </r>
  <r>
    <x v="63"/>
    <x v="7"/>
    <x v="3"/>
  </r>
  <r>
    <x v="64"/>
    <x v="0"/>
    <x v="61"/>
  </r>
  <r>
    <x v="65"/>
    <x v="10"/>
    <x v="62"/>
  </r>
  <r>
    <x v="66"/>
    <x v="11"/>
    <x v="63"/>
  </r>
  <r>
    <x v="67"/>
    <x v="0"/>
    <x v="64"/>
  </r>
  <r>
    <x v="68"/>
    <x v="7"/>
    <x v="65"/>
  </r>
  <r>
    <x v="69"/>
    <x v="19"/>
    <x v="66"/>
  </r>
  <r>
    <x v="70"/>
    <x v="11"/>
    <x v="67"/>
  </r>
  <r>
    <x v="71"/>
    <x v="4"/>
    <x v="10"/>
  </r>
  <r>
    <x v="72"/>
    <x v="17"/>
    <x v="68"/>
  </r>
  <r>
    <x v="73"/>
    <x v="11"/>
    <x v="69"/>
  </r>
  <r>
    <x v="74"/>
    <x v="7"/>
    <x v="70"/>
  </r>
  <r>
    <x v="75"/>
    <x v="14"/>
    <x v="71"/>
  </r>
  <r>
    <x v="76"/>
    <x v="11"/>
    <x v="72"/>
  </r>
  <r>
    <x v="77"/>
    <x v="8"/>
    <x v="47"/>
  </r>
  <r>
    <x v="78"/>
    <x v="9"/>
    <x v="73"/>
  </r>
  <r>
    <x v="79"/>
    <x v="7"/>
    <x v="50"/>
  </r>
  <r>
    <x v="80"/>
    <x v="11"/>
    <x v="74"/>
  </r>
  <r>
    <x v="81"/>
    <x v="4"/>
    <x v="75"/>
  </r>
  <r>
    <x v="82"/>
    <x v="5"/>
    <x v="76"/>
  </r>
  <r>
    <x v="83"/>
    <x v="11"/>
    <x v="77"/>
  </r>
  <r>
    <x v="84"/>
    <x v="17"/>
    <x v="78"/>
  </r>
  <r>
    <x v="85"/>
    <x v="3"/>
    <x v="79"/>
  </r>
  <r>
    <x v="86"/>
    <x v="17"/>
    <x v="80"/>
  </r>
  <r>
    <x v="87"/>
    <x v="5"/>
    <x v="81"/>
  </r>
  <r>
    <x v="88"/>
    <x v="13"/>
    <x v="82"/>
  </r>
  <r>
    <x v="89"/>
    <x v="0"/>
    <x v="83"/>
  </r>
  <r>
    <x v="90"/>
    <x v="11"/>
    <x v="84"/>
  </r>
  <r>
    <x v="91"/>
    <x v="11"/>
    <x v="85"/>
  </r>
  <r>
    <x v="92"/>
    <x v="2"/>
    <x v="86"/>
  </r>
  <r>
    <x v="93"/>
    <x v="7"/>
    <x v="87"/>
  </r>
  <r>
    <x v="94"/>
    <x v="0"/>
    <x v="88"/>
  </r>
  <r>
    <x v="95"/>
    <x v="17"/>
    <x v="68"/>
  </r>
  <r>
    <x v="96"/>
    <x v="0"/>
    <x v="89"/>
  </r>
  <r>
    <x v="97"/>
    <x v="15"/>
    <x v="90"/>
  </r>
  <r>
    <x v="98"/>
    <x v="15"/>
    <x v="91"/>
  </r>
  <r>
    <x v="99"/>
    <x v="11"/>
    <x v="92"/>
  </r>
  <r>
    <x v="100"/>
    <x v="6"/>
    <x v="93"/>
  </r>
  <r>
    <x v="101"/>
    <x v="12"/>
    <x v="94"/>
  </r>
  <r>
    <x v="102"/>
    <x v="12"/>
    <x v="95"/>
  </r>
  <r>
    <x v="103"/>
    <x v="0"/>
    <x v="96"/>
  </r>
  <r>
    <x v="104"/>
    <x v="13"/>
    <x v="97"/>
  </r>
  <r>
    <x v="105"/>
    <x v="5"/>
    <x v="4"/>
  </r>
  <r>
    <x v="106"/>
    <x v="7"/>
    <x v="98"/>
  </r>
  <r>
    <x v="107"/>
    <x v="7"/>
    <x v="99"/>
  </r>
  <r>
    <x v="108"/>
    <x v="13"/>
    <x v="99"/>
  </r>
  <r>
    <x v="109"/>
    <x v="6"/>
    <x v="100"/>
  </r>
  <r>
    <x v="110"/>
    <x v="15"/>
    <x v="101"/>
  </r>
  <r>
    <x v="111"/>
    <x v="17"/>
    <x v="63"/>
  </r>
  <r>
    <x v="112"/>
    <x v="0"/>
    <x v="102"/>
  </r>
  <r>
    <x v="113"/>
    <x v="2"/>
    <x v="103"/>
  </r>
  <r>
    <x v="114"/>
    <x v="2"/>
    <x v="104"/>
  </r>
  <r>
    <x v="115"/>
    <x v="5"/>
    <x v="105"/>
  </r>
  <r>
    <x v="116"/>
    <x v="9"/>
    <x v="19"/>
  </r>
  <r>
    <x v="117"/>
    <x v="15"/>
    <x v="106"/>
  </r>
  <r>
    <x v="118"/>
    <x v="12"/>
    <x v="107"/>
  </r>
  <r>
    <x v="119"/>
    <x v="0"/>
    <x v="108"/>
  </r>
  <r>
    <x v="120"/>
    <x v="19"/>
    <x v="63"/>
  </r>
  <r>
    <x v="121"/>
    <x v="13"/>
    <x v="98"/>
  </r>
  <r>
    <x v="122"/>
    <x v="11"/>
    <x v="109"/>
  </r>
  <r>
    <x v="123"/>
    <x v="12"/>
    <x v="110"/>
  </r>
  <r>
    <x v="124"/>
    <x v="6"/>
    <x v="111"/>
  </r>
  <r>
    <x v="125"/>
    <x v="13"/>
    <x v="112"/>
  </r>
  <r>
    <x v="126"/>
    <x v="20"/>
    <x v="113"/>
  </r>
  <r>
    <x v="127"/>
    <x v="7"/>
    <x v="114"/>
  </r>
  <r>
    <x v="128"/>
    <x v="11"/>
    <x v="106"/>
  </r>
  <r>
    <x v="129"/>
    <x v="11"/>
    <x v="115"/>
  </r>
  <r>
    <x v="130"/>
    <x v="11"/>
    <x v="64"/>
  </r>
  <r>
    <x v="131"/>
    <x v="17"/>
    <x v="67"/>
  </r>
  <r>
    <x v="132"/>
    <x v="11"/>
    <x v="116"/>
  </r>
  <r>
    <x v="133"/>
    <x v="16"/>
    <x v="117"/>
  </r>
  <r>
    <x v="134"/>
    <x v="9"/>
    <x v="63"/>
  </r>
  <r>
    <x v="135"/>
    <x v="6"/>
    <x v="80"/>
  </r>
  <r>
    <x v="136"/>
    <x v="11"/>
    <x v="5"/>
  </r>
  <r>
    <x v="137"/>
    <x v="4"/>
    <x v="118"/>
  </r>
  <r>
    <x v="138"/>
    <x v="0"/>
    <x v="22"/>
  </r>
  <r>
    <x v="139"/>
    <x v="0"/>
    <x v="119"/>
  </r>
  <r>
    <x v="140"/>
    <x v="11"/>
    <x v="99"/>
  </r>
  <r>
    <x v="141"/>
    <x v="0"/>
    <x v="79"/>
  </r>
  <r>
    <x v="142"/>
    <x v="11"/>
    <x v="120"/>
  </r>
  <r>
    <x v="143"/>
    <x v="0"/>
    <x v="121"/>
  </r>
  <r>
    <x v="144"/>
    <x v="9"/>
    <x v="122"/>
  </r>
  <r>
    <x v="145"/>
    <x v="15"/>
    <x v="52"/>
  </r>
  <r>
    <x v="146"/>
    <x v="8"/>
    <x v="123"/>
  </r>
  <r>
    <x v="147"/>
    <x v="17"/>
    <x v="124"/>
  </r>
  <r>
    <x v="148"/>
    <x v="12"/>
    <x v="42"/>
  </r>
  <r>
    <x v="149"/>
    <x v="8"/>
    <x v="99"/>
  </r>
  <r>
    <x v="150"/>
    <x v="0"/>
    <x v="125"/>
  </r>
  <r>
    <x v="151"/>
    <x v="10"/>
    <x v="126"/>
  </r>
  <r>
    <x v="152"/>
    <x v="6"/>
    <x v="100"/>
  </r>
  <r>
    <x v="153"/>
    <x v="19"/>
    <x v="127"/>
  </r>
  <r>
    <x v="154"/>
    <x v="7"/>
    <x v="122"/>
  </r>
  <r>
    <x v="155"/>
    <x v="15"/>
    <x v="128"/>
  </r>
  <r>
    <x v="156"/>
    <x v="11"/>
    <x v="129"/>
  </r>
  <r>
    <x v="157"/>
    <x v="16"/>
    <x v="130"/>
  </r>
  <r>
    <x v="158"/>
    <x v="5"/>
    <x v="131"/>
  </r>
  <r>
    <x v="159"/>
    <x v="17"/>
    <x v="107"/>
  </r>
  <r>
    <x v="160"/>
    <x v="1"/>
    <x v="132"/>
  </r>
  <r>
    <x v="161"/>
    <x v="10"/>
    <x v="133"/>
  </r>
  <r>
    <x v="162"/>
    <x v="10"/>
    <x v="117"/>
  </r>
  <r>
    <x v="163"/>
    <x v="7"/>
    <x v="134"/>
  </r>
  <r>
    <x v="164"/>
    <x v="7"/>
    <x v="135"/>
  </r>
  <r>
    <x v="165"/>
    <x v="15"/>
    <x v="136"/>
  </r>
  <r>
    <x v="166"/>
    <x v="19"/>
    <x v="100"/>
  </r>
  <r>
    <x v="167"/>
    <x v="10"/>
    <x v="137"/>
  </r>
  <r>
    <x v="168"/>
    <x v="17"/>
    <x v="138"/>
  </r>
  <r>
    <x v="169"/>
    <x v="16"/>
    <x v="139"/>
  </r>
  <r>
    <x v="170"/>
    <x v="7"/>
    <x v="140"/>
  </r>
  <r>
    <x v="171"/>
    <x v="11"/>
    <x v="141"/>
  </r>
  <r>
    <x v="172"/>
    <x v="18"/>
    <x v="142"/>
  </r>
  <r>
    <x v="173"/>
    <x v="11"/>
    <x v="143"/>
  </r>
  <r>
    <x v="174"/>
    <x v="16"/>
    <x v="144"/>
  </r>
  <r>
    <x v="175"/>
    <x v="15"/>
    <x v="145"/>
  </r>
  <r>
    <x v="176"/>
    <x v="19"/>
    <x v="146"/>
  </r>
  <r>
    <x v="177"/>
    <x v="9"/>
    <x v="54"/>
  </r>
  <r>
    <x v="178"/>
    <x v="18"/>
    <x v="147"/>
  </r>
  <r>
    <x v="179"/>
    <x v="7"/>
    <x v="98"/>
  </r>
  <r>
    <x v="180"/>
    <x v="5"/>
    <x v="48"/>
  </r>
  <r>
    <x v="181"/>
    <x v="2"/>
    <x v="148"/>
  </r>
  <r>
    <x v="182"/>
    <x v="15"/>
    <x v="149"/>
  </r>
  <r>
    <x v="183"/>
    <x v="7"/>
    <x v="7"/>
  </r>
  <r>
    <x v="184"/>
    <x v="8"/>
    <x v="47"/>
  </r>
  <r>
    <x v="185"/>
    <x v="7"/>
    <x v="150"/>
  </r>
  <r>
    <x v="186"/>
    <x v="4"/>
    <x v="151"/>
  </r>
  <r>
    <x v="187"/>
    <x v="7"/>
    <x v="152"/>
  </r>
  <r>
    <x v="188"/>
    <x v="12"/>
    <x v="153"/>
  </r>
  <r>
    <x v="189"/>
    <x v="18"/>
    <x v="154"/>
  </r>
  <r>
    <x v="190"/>
    <x v="2"/>
    <x v="155"/>
  </r>
  <r>
    <x v="191"/>
    <x v="11"/>
    <x v="144"/>
  </r>
  <r>
    <x v="192"/>
    <x v="0"/>
    <x v="156"/>
  </r>
  <r>
    <x v="193"/>
    <x v="15"/>
    <x v="52"/>
  </r>
  <r>
    <x v="194"/>
    <x v="0"/>
    <x v="47"/>
  </r>
  <r>
    <x v="195"/>
    <x v="20"/>
    <x v="157"/>
  </r>
  <r>
    <x v="196"/>
    <x v="5"/>
    <x v="158"/>
  </r>
  <r>
    <x v="197"/>
    <x v="11"/>
    <x v="127"/>
  </r>
  <r>
    <x v="198"/>
    <x v="7"/>
    <x v="159"/>
  </r>
  <r>
    <x v="199"/>
    <x v="10"/>
    <x v="160"/>
  </r>
  <r>
    <x v="200"/>
    <x v="15"/>
    <x v="3"/>
  </r>
  <r>
    <x v="201"/>
    <x v="4"/>
    <x v="161"/>
  </r>
  <r>
    <x v="202"/>
    <x v="7"/>
    <x v="162"/>
  </r>
  <r>
    <x v="203"/>
    <x v="0"/>
    <x v="16"/>
  </r>
  <r>
    <x v="204"/>
    <x v="7"/>
    <x v="50"/>
  </r>
  <r>
    <x v="205"/>
    <x v="17"/>
    <x v="53"/>
  </r>
  <r>
    <x v="206"/>
    <x v="9"/>
    <x v="163"/>
  </r>
  <r>
    <x v="207"/>
    <x v="11"/>
    <x v="42"/>
  </r>
  <r>
    <x v="208"/>
    <x v="12"/>
    <x v="164"/>
  </r>
  <r>
    <x v="209"/>
    <x v="11"/>
    <x v="35"/>
  </r>
  <r>
    <x v="210"/>
    <x v="15"/>
    <x v="165"/>
  </r>
  <r>
    <x v="211"/>
    <x v="15"/>
    <x v="166"/>
  </r>
  <r>
    <x v="212"/>
    <x v="5"/>
    <x v="167"/>
  </r>
  <r>
    <x v="213"/>
    <x v="0"/>
    <x v="168"/>
  </r>
  <r>
    <x v="214"/>
    <x v="0"/>
    <x v="169"/>
  </r>
  <r>
    <x v="215"/>
    <x v="11"/>
    <x v="170"/>
  </r>
  <r>
    <x v="216"/>
    <x v="0"/>
    <x v="171"/>
  </r>
  <r>
    <x v="217"/>
    <x v="7"/>
    <x v="172"/>
  </r>
  <r>
    <x v="218"/>
    <x v="2"/>
    <x v="173"/>
  </r>
  <r>
    <x v="219"/>
    <x v="21"/>
    <x v="174"/>
  </r>
  <r>
    <x v="220"/>
    <x v="0"/>
    <x v="175"/>
  </r>
  <r>
    <x v="221"/>
    <x v="17"/>
    <x v="7"/>
  </r>
  <r>
    <x v="222"/>
    <x v="6"/>
    <x v="31"/>
  </r>
  <r>
    <x v="223"/>
    <x v="11"/>
    <x v="176"/>
  </r>
  <r>
    <x v="224"/>
    <x v="10"/>
    <x v="177"/>
  </r>
  <r>
    <x v="225"/>
    <x v="22"/>
    <x v="162"/>
  </r>
  <r>
    <x v="226"/>
    <x v="3"/>
    <x v="178"/>
  </r>
  <r>
    <x v="227"/>
    <x v="22"/>
    <x v="179"/>
  </r>
  <r>
    <x v="228"/>
    <x v="9"/>
    <x v="122"/>
  </r>
  <r>
    <x v="229"/>
    <x v="21"/>
    <x v="180"/>
  </r>
  <r>
    <x v="230"/>
    <x v="11"/>
    <x v="181"/>
  </r>
  <r>
    <x v="231"/>
    <x v="3"/>
    <x v="182"/>
  </r>
  <r>
    <x v="232"/>
    <x v="22"/>
    <x v="183"/>
  </r>
  <r>
    <x v="233"/>
    <x v="0"/>
    <x v="184"/>
  </r>
  <r>
    <x v="234"/>
    <x v="17"/>
    <x v="185"/>
  </r>
  <r>
    <x v="235"/>
    <x v="22"/>
    <x v="186"/>
  </r>
  <r>
    <x v="236"/>
    <x v="0"/>
    <x v="187"/>
  </r>
  <r>
    <x v="237"/>
    <x v="12"/>
    <x v="188"/>
  </r>
  <r>
    <x v="238"/>
    <x v="10"/>
    <x v="189"/>
  </r>
  <r>
    <x v="239"/>
    <x v="15"/>
    <x v="46"/>
  </r>
  <r>
    <x v="240"/>
    <x v="5"/>
    <x v="190"/>
  </r>
  <r>
    <x v="241"/>
    <x v="7"/>
    <x v="191"/>
  </r>
  <r>
    <x v="242"/>
    <x v="7"/>
    <x v="128"/>
  </r>
  <r>
    <x v="243"/>
    <x v="12"/>
    <x v="149"/>
  </r>
  <r>
    <x v="244"/>
    <x v="12"/>
    <x v="93"/>
  </r>
  <r>
    <x v="245"/>
    <x v="6"/>
    <x v="192"/>
  </r>
  <r>
    <x v="246"/>
    <x v="7"/>
    <x v="193"/>
  </r>
  <r>
    <x v="247"/>
    <x v="11"/>
    <x v="3"/>
  </r>
  <r>
    <x v="248"/>
    <x v="0"/>
    <x v="63"/>
  </r>
  <r>
    <x v="249"/>
    <x v="19"/>
    <x v="164"/>
  </r>
  <r>
    <x v="250"/>
    <x v="8"/>
    <x v="194"/>
  </r>
  <r>
    <x v="251"/>
    <x v="2"/>
    <x v="127"/>
  </r>
  <r>
    <x v="252"/>
    <x v="12"/>
    <x v="151"/>
  </r>
  <r>
    <x v="253"/>
    <x v="11"/>
    <x v="58"/>
  </r>
  <r>
    <x v="254"/>
    <x v="11"/>
    <x v="35"/>
  </r>
  <r>
    <x v="255"/>
    <x v="17"/>
    <x v="22"/>
  </r>
  <r>
    <x v="256"/>
    <x v="5"/>
    <x v="27"/>
  </r>
  <r>
    <x v="257"/>
    <x v="0"/>
    <x v="117"/>
  </r>
  <r>
    <x v="258"/>
    <x v="0"/>
    <x v="119"/>
  </r>
  <r>
    <x v="259"/>
    <x v="7"/>
    <x v="176"/>
  </r>
  <r>
    <x v="260"/>
    <x v="11"/>
    <x v="105"/>
  </r>
  <r>
    <x v="261"/>
    <x v="0"/>
    <x v="195"/>
  </r>
  <r>
    <x v="262"/>
    <x v="9"/>
    <x v="196"/>
  </r>
  <r>
    <x v="263"/>
    <x v="7"/>
    <x v="52"/>
  </r>
  <r>
    <x v="264"/>
    <x v="7"/>
    <x v="197"/>
  </r>
  <r>
    <x v="265"/>
    <x v="6"/>
    <x v="198"/>
  </r>
  <r>
    <x v="266"/>
    <x v="17"/>
    <x v="68"/>
  </r>
  <r>
    <x v="267"/>
    <x v="23"/>
    <x v="199"/>
  </r>
  <r>
    <x v="268"/>
    <x v="13"/>
    <x v="200"/>
  </r>
  <r>
    <x v="269"/>
    <x v="15"/>
    <x v="181"/>
  </r>
  <r>
    <x v="270"/>
    <x v="5"/>
    <x v="201"/>
  </r>
  <r>
    <x v="271"/>
    <x v="19"/>
    <x v="192"/>
  </r>
  <r>
    <x v="272"/>
    <x v="3"/>
    <x v="178"/>
  </r>
  <r>
    <x v="273"/>
    <x v="11"/>
    <x v="19"/>
  </r>
  <r>
    <x v="274"/>
    <x v="4"/>
    <x v="202"/>
  </r>
  <r>
    <x v="275"/>
    <x v="8"/>
    <x v="93"/>
  </r>
  <r>
    <x v="276"/>
    <x v="4"/>
    <x v="203"/>
  </r>
  <r>
    <x v="277"/>
    <x v="17"/>
    <x v="42"/>
  </r>
  <r>
    <x v="278"/>
    <x v="10"/>
    <x v="204"/>
  </r>
  <r>
    <x v="279"/>
    <x v="19"/>
    <x v="156"/>
  </r>
  <r>
    <x v="280"/>
    <x v="12"/>
    <x v="205"/>
  </r>
  <r>
    <x v="281"/>
    <x v="5"/>
    <x v="68"/>
  </r>
  <r>
    <x v="282"/>
    <x v="10"/>
    <x v="27"/>
  </r>
  <r>
    <x v="283"/>
    <x v="5"/>
    <x v="206"/>
  </r>
  <r>
    <x v="284"/>
    <x v="12"/>
    <x v="207"/>
  </r>
  <r>
    <x v="285"/>
    <x v="5"/>
    <x v="208"/>
  </r>
  <r>
    <x v="286"/>
    <x v="11"/>
    <x v="18"/>
  </r>
  <r>
    <x v="287"/>
    <x v="11"/>
    <x v="209"/>
  </r>
  <r>
    <x v="288"/>
    <x v="9"/>
    <x v="125"/>
  </r>
  <r>
    <x v="289"/>
    <x v="8"/>
    <x v="210"/>
  </r>
  <r>
    <x v="290"/>
    <x v="0"/>
    <x v="211"/>
  </r>
  <r>
    <x v="291"/>
    <x v="23"/>
    <x v="212"/>
  </r>
  <r>
    <x v="292"/>
    <x v="15"/>
    <x v="213"/>
  </r>
  <r>
    <x v="293"/>
    <x v="6"/>
    <x v="127"/>
  </r>
  <r>
    <x v="294"/>
    <x v="11"/>
    <x v="214"/>
  </r>
  <r>
    <x v="295"/>
    <x v="4"/>
    <x v="215"/>
  </r>
  <r>
    <x v="296"/>
    <x v="13"/>
    <x v="135"/>
  </r>
  <r>
    <x v="297"/>
    <x v="5"/>
    <x v="142"/>
  </r>
  <r>
    <x v="298"/>
    <x v="6"/>
    <x v="216"/>
  </r>
  <r>
    <x v="299"/>
    <x v="2"/>
    <x v="217"/>
  </r>
  <r>
    <x v="300"/>
    <x v="2"/>
    <x v="14"/>
  </r>
  <r>
    <x v="301"/>
    <x v="0"/>
    <x v="218"/>
  </r>
  <r>
    <x v="302"/>
    <x v="0"/>
    <x v="93"/>
  </r>
  <r>
    <x v="303"/>
    <x v="0"/>
    <x v="219"/>
  </r>
  <r>
    <x v="304"/>
    <x v="7"/>
    <x v="220"/>
  </r>
  <r>
    <x v="305"/>
    <x v="0"/>
    <x v="221"/>
  </r>
  <r>
    <x v="306"/>
    <x v="12"/>
    <x v="66"/>
  </r>
  <r>
    <x v="307"/>
    <x v="13"/>
    <x v="186"/>
  </r>
  <r>
    <x v="308"/>
    <x v="15"/>
    <x v="222"/>
  </r>
  <r>
    <x v="309"/>
    <x v="10"/>
    <x v="223"/>
  </r>
  <r>
    <x v="310"/>
    <x v="17"/>
    <x v="224"/>
  </r>
  <r>
    <x v="311"/>
    <x v="11"/>
    <x v="15"/>
  </r>
  <r>
    <x v="312"/>
    <x v="7"/>
    <x v="225"/>
  </r>
  <r>
    <x v="313"/>
    <x v="16"/>
    <x v="226"/>
  </r>
  <r>
    <x v="314"/>
    <x v="7"/>
    <x v="94"/>
  </r>
  <r>
    <x v="315"/>
    <x v="17"/>
    <x v="227"/>
  </r>
  <r>
    <x v="316"/>
    <x v="6"/>
    <x v="79"/>
  </r>
  <r>
    <x v="317"/>
    <x v="5"/>
    <x v="228"/>
  </r>
  <r>
    <x v="318"/>
    <x v="3"/>
    <x v="79"/>
  </r>
  <r>
    <x v="319"/>
    <x v="6"/>
    <x v="229"/>
  </r>
  <r>
    <x v="320"/>
    <x v="10"/>
    <x v="230"/>
  </r>
  <r>
    <x v="321"/>
    <x v="10"/>
    <x v="231"/>
  </r>
  <r>
    <x v="322"/>
    <x v="12"/>
    <x v="232"/>
  </r>
  <r>
    <x v="323"/>
    <x v="7"/>
    <x v="233"/>
  </r>
  <r>
    <x v="324"/>
    <x v="11"/>
    <x v="234"/>
  </r>
  <r>
    <x v="325"/>
    <x v="13"/>
    <x v="114"/>
  </r>
  <r>
    <x v="326"/>
    <x v="1"/>
    <x v="235"/>
  </r>
  <r>
    <x v="327"/>
    <x v="11"/>
    <x v="236"/>
  </r>
  <r>
    <x v="328"/>
    <x v="8"/>
    <x v="237"/>
  </r>
  <r>
    <x v="329"/>
    <x v="13"/>
    <x v="238"/>
  </r>
  <r>
    <x v="330"/>
    <x v="11"/>
    <x v="239"/>
  </r>
  <r>
    <x v="331"/>
    <x v="11"/>
    <x v="19"/>
  </r>
  <r>
    <x v="332"/>
    <x v="10"/>
    <x v="240"/>
  </r>
  <r>
    <x v="333"/>
    <x v="10"/>
    <x v="241"/>
  </r>
  <r>
    <x v="334"/>
    <x v="17"/>
    <x v="156"/>
  </r>
  <r>
    <x v="335"/>
    <x v="16"/>
    <x v="242"/>
  </r>
  <r>
    <x v="336"/>
    <x v="18"/>
    <x v="243"/>
  </r>
  <r>
    <x v="337"/>
    <x v="0"/>
    <x v="89"/>
  </r>
  <r>
    <x v="338"/>
    <x v="6"/>
    <x v="60"/>
  </r>
  <r>
    <x v="339"/>
    <x v="11"/>
    <x v="106"/>
  </r>
  <r>
    <x v="340"/>
    <x v="16"/>
    <x v="244"/>
  </r>
  <r>
    <x v="341"/>
    <x v="12"/>
    <x v="38"/>
  </r>
  <r>
    <x v="342"/>
    <x v="11"/>
    <x v="245"/>
  </r>
  <r>
    <x v="343"/>
    <x v="10"/>
    <x v="201"/>
  </r>
  <r>
    <x v="344"/>
    <x v="14"/>
    <x v="82"/>
  </r>
  <r>
    <x v="345"/>
    <x v="8"/>
    <x v="246"/>
  </r>
  <r>
    <x v="346"/>
    <x v="11"/>
    <x v="247"/>
  </r>
  <r>
    <x v="347"/>
    <x v="11"/>
    <x v="248"/>
  </r>
  <r>
    <x v="348"/>
    <x v="10"/>
    <x v="23"/>
  </r>
  <r>
    <x v="349"/>
    <x v="10"/>
    <x v="249"/>
  </r>
  <r>
    <x v="350"/>
    <x v="10"/>
    <x v="250"/>
  </r>
  <r>
    <x v="351"/>
    <x v="19"/>
    <x v="100"/>
  </r>
  <r>
    <x v="352"/>
    <x v="15"/>
    <x v="251"/>
  </r>
  <r>
    <x v="353"/>
    <x v="7"/>
    <x v="252"/>
  </r>
  <r>
    <x v="354"/>
    <x v="23"/>
    <x v="3"/>
  </r>
  <r>
    <x v="355"/>
    <x v="0"/>
    <x v="253"/>
  </r>
  <r>
    <x v="356"/>
    <x v="17"/>
    <x v="151"/>
  </r>
  <r>
    <x v="357"/>
    <x v="14"/>
    <x v="254"/>
  </r>
  <r>
    <x v="358"/>
    <x v="19"/>
    <x v="52"/>
  </r>
  <r>
    <x v="359"/>
    <x v="3"/>
    <x v="255"/>
  </r>
  <r>
    <x v="360"/>
    <x v="4"/>
    <x v="168"/>
  </r>
  <r>
    <x v="361"/>
    <x v="8"/>
    <x v="35"/>
  </r>
  <r>
    <x v="362"/>
    <x v="15"/>
    <x v="256"/>
  </r>
  <r>
    <x v="363"/>
    <x v="22"/>
    <x v="9"/>
  </r>
  <r>
    <x v="364"/>
    <x v="6"/>
    <x v="100"/>
  </r>
  <r>
    <x v="365"/>
    <x v="13"/>
    <x v="257"/>
  </r>
  <r>
    <x v="366"/>
    <x v="11"/>
    <x v="18"/>
  </r>
  <r>
    <x v="367"/>
    <x v="11"/>
    <x v="258"/>
  </r>
  <r>
    <x v="368"/>
    <x v="11"/>
    <x v="15"/>
  </r>
  <r>
    <x v="369"/>
    <x v="11"/>
    <x v="259"/>
  </r>
  <r>
    <x v="370"/>
    <x v="17"/>
    <x v="260"/>
  </r>
  <r>
    <x v="371"/>
    <x v="19"/>
    <x v="261"/>
  </r>
  <r>
    <x v="372"/>
    <x v="12"/>
    <x v="122"/>
  </r>
  <r>
    <x v="373"/>
    <x v="11"/>
    <x v="262"/>
  </r>
  <r>
    <x v="374"/>
    <x v="0"/>
    <x v="61"/>
  </r>
  <r>
    <x v="375"/>
    <x v="15"/>
    <x v="263"/>
  </r>
  <r>
    <x v="376"/>
    <x v="0"/>
    <x v="181"/>
  </r>
  <r>
    <x v="377"/>
    <x v="5"/>
    <x v="264"/>
  </r>
  <r>
    <x v="378"/>
    <x v="18"/>
    <x v="265"/>
  </r>
  <r>
    <x v="379"/>
    <x v="17"/>
    <x v="266"/>
  </r>
  <r>
    <x v="380"/>
    <x v="23"/>
    <x v="47"/>
  </r>
  <r>
    <x v="381"/>
    <x v="5"/>
    <x v="267"/>
  </r>
  <r>
    <x v="382"/>
    <x v="0"/>
    <x v="268"/>
  </r>
  <r>
    <x v="383"/>
    <x v="12"/>
    <x v="269"/>
  </r>
  <r>
    <x v="384"/>
    <x v="19"/>
    <x v="270"/>
  </r>
  <r>
    <x v="385"/>
    <x v="21"/>
    <x v="156"/>
  </r>
  <r>
    <x v="386"/>
    <x v="15"/>
    <x v="271"/>
  </r>
  <r>
    <x v="387"/>
    <x v="15"/>
    <x v="122"/>
  </r>
  <r>
    <x v="388"/>
    <x v="0"/>
    <x v="272"/>
  </r>
  <r>
    <x v="389"/>
    <x v="10"/>
    <x v="273"/>
  </r>
  <r>
    <x v="390"/>
    <x v="15"/>
    <x v="239"/>
  </r>
  <r>
    <x v="391"/>
    <x v="4"/>
    <x v="141"/>
  </r>
  <r>
    <x v="392"/>
    <x v="11"/>
    <x v="274"/>
  </r>
  <r>
    <x v="393"/>
    <x v="8"/>
    <x v="98"/>
  </r>
  <r>
    <x v="394"/>
    <x v="7"/>
    <x v="37"/>
  </r>
  <r>
    <x v="395"/>
    <x v="15"/>
    <x v="275"/>
  </r>
  <r>
    <x v="396"/>
    <x v="0"/>
    <x v="262"/>
  </r>
  <r>
    <x v="397"/>
    <x v="11"/>
    <x v="97"/>
  </r>
  <r>
    <x v="398"/>
    <x v="13"/>
    <x v="276"/>
  </r>
  <r>
    <x v="399"/>
    <x v="5"/>
    <x v="277"/>
  </r>
  <r>
    <x v="400"/>
    <x v="1"/>
    <x v="278"/>
  </r>
  <r>
    <x v="401"/>
    <x v="0"/>
    <x v="279"/>
  </r>
  <r>
    <x v="402"/>
    <x v="9"/>
    <x v="280"/>
  </r>
  <r>
    <x v="403"/>
    <x v="3"/>
    <x v="281"/>
  </r>
  <r>
    <x v="404"/>
    <x v="17"/>
    <x v="282"/>
  </r>
  <r>
    <x v="405"/>
    <x v="9"/>
    <x v="115"/>
  </r>
  <r>
    <x v="406"/>
    <x v="23"/>
    <x v="99"/>
  </r>
  <r>
    <x v="407"/>
    <x v="2"/>
    <x v="48"/>
  </r>
  <r>
    <x v="408"/>
    <x v="10"/>
    <x v="255"/>
  </r>
  <r>
    <x v="409"/>
    <x v="5"/>
    <x v="283"/>
  </r>
  <r>
    <x v="410"/>
    <x v="15"/>
    <x v="284"/>
  </r>
  <r>
    <x v="411"/>
    <x v="17"/>
    <x v="35"/>
  </r>
  <r>
    <x v="412"/>
    <x v="5"/>
    <x v="285"/>
  </r>
  <r>
    <x v="413"/>
    <x v="7"/>
    <x v="99"/>
  </r>
  <r>
    <x v="414"/>
    <x v="12"/>
    <x v="139"/>
  </r>
  <r>
    <x v="415"/>
    <x v="17"/>
    <x v="286"/>
  </r>
  <r>
    <x v="416"/>
    <x v="9"/>
    <x v="287"/>
  </r>
  <r>
    <x v="417"/>
    <x v="2"/>
    <x v="142"/>
  </r>
  <r>
    <x v="418"/>
    <x v="15"/>
    <x v="288"/>
  </r>
  <r>
    <x v="419"/>
    <x v="11"/>
    <x v="289"/>
  </r>
  <r>
    <x v="420"/>
    <x v="4"/>
    <x v="290"/>
  </r>
  <r>
    <x v="421"/>
    <x v="6"/>
    <x v="141"/>
  </r>
  <r>
    <x v="422"/>
    <x v="4"/>
    <x v="46"/>
  </r>
  <r>
    <x v="423"/>
    <x v="3"/>
    <x v="155"/>
  </r>
  <r>
    <x v="424"/>
    <x v="11"/>
    <x v="19"/>
  </r>
  <r>
    <x v="425"/>
    <x v="7"/>
    <x v="152"/>
  </r>
  <r>
    <x v="426"/>
    <x v="12"/>
    <x v="291"/>
  </r>
  <r>
    <x v="427"/>
    <x v="11"/>
    <x v="292"/>
  </r>
  <r>
    <x v="428"/>
    <x v="0"/>
    <x v="293"/>
  </r>
  <r>
    <x v="429"/>
    <x v="16"/>
    <x v="216"/>
  </r>
  <r>
    <x v="430"/>
    <x v="22"/>
    <x v="294"/>
  </r>
  <r>
    <x v="431"/>
    <x v="7"/>
    <x v="295"/>
  </r>
  <r>
    <x v="432"/>
    <x v="22"/>
    <x v="296"/>
  </r>
  <r>
    <x v="433"/>
    <x v="17"/>
    <x v="111"/>
  </r>
  <r>
    <x v="434"/>
    <x v="14"/>
    <x v="271"/>
  </r>
  <r>
    <x v="435"/>
    <x v="0"/>
    <x v="297"/>
  </r>
  <r>
    <x v="436"/>
    <x v="7"/>
    <x v="298"/>
  </r>
  <r>
    <x v="437"/>
    <x v="8"/>
    <x v="239"/>
  </r>
  <r>
    <x v="438"/>
    <x v="2"/>
    <x v="299"/>
  </r>
  <r>
    <x v="439"/>
    <x v="15"/>
    <x v="50"/>
  </r>
  <r>
    <x v="440"/>
    <x v="10"/>
    <x v="300"/>
  </r>
  <r>
    <x v="441"/>
    <x v="15"/>
    <x v="9"/>
  </r>
  <r>
    <x v="442"/>
    <x v="8"/>
    <x v="301"/>
  </r>
  <r>
    <x v="443"/>
    <x v="21"/>
    <x v="54"/>
  </r>
  <r>
    <x v="444"/>
    <x v="0"/>
    <x v="171"/>
  </r>
  <r>
    <x v="445"/>
    <x v="15"/>
    <x v="136"/>
  </r>
  <r>
    <x v="446"/>
    <x v="11"/>
    <x v="100"/>
  </r>
  <r>
    <x v="447"/>
    <x v="17"/>
    <x v="302"/>
  </r>
  <r>
    <x v="448"/>
    <x v="13"/>
    <x v="303"/>
  </r>
  <r>
    <x v="449"/>
    <x v="7"/>
    <x v="149"/>
  </r>
  <r>
    <x v="450"/>
    <x v="7"/>
    <x v="50"/>
  </r>
  <r>
    <x v="451"/>
    <x v="19"/>
    <x v="255"/>
  </r>
  <r>
    <x v="452"/>
    <x v="16"/>
    <x v="121"/>
  </r>
  <r>
    <x v="453"/>
    <x v="5"/>
    <x v="171"/>
  </r>
  <r>
    <x v="454"/>
    <x v="4"/>
    <x v="304"/>
  </r>
  <r>
    <x v="455"/>
    <x v="6"/>
    <x v="198"/>
  </r>
  <r>
    <x v="456"/>
    <x v="7"/>
    <x v="165"/>
  </r>
  <r>
    <x v="457"/>
    <x v="19"/>
    <x v="305"/>
  </r>
  <r>
    <x v="458"/>
    <x v="7"/>
    <x v="306"/>
  </r>
  <r>
    <x v="459"/>
    <x v="8"/>
    <x v="50"/>
  </r>
  <r>
    <x v="460"/>
    <x v="5"/>
    <x v="307"/>
  </r>
  <r>
    <x v="461"/>
    <x v="23"/>
    <x v="106"/>
  </r>
  <r>
    <x v="462"/>
    <x v="9"/>
    <x v="308"/>
  </r>
  <r>
    <x v="463"/>
    <x v="2"/>
    <x v="309"/>
  </r>
  <r>
    <x v="464"/>
    <x v="0"/>
    <x v="310"/>
  </r>
  <r>
    <x v="465"/>
    <x v="21"/>
    <x v="311"/>
  </r>
  <r>
    <x v="466"/>
    <x v="11"/>
    <x v="214"/>
  </r>
  <r>
    <x v="467"/>
    <x v="11"/>
    <x v="312"/>
  </r>
  <r>
    <x v="468"/>
    <x v="10"/>
    <x v="4"/>
  </r>
  <r>
    <x v="469"/>
    <x v="12"/>
    <x v="313"/>
  </r>
  <r>
    <x v="470"/>
    <x v="18"/>
    <x v="297"/>
  </r>
  <r>
    <x v="471"/>
    <x v="6"/>
    <x v="100"/>
  </r>
  <r>
    <x v="472"/>
    <x v="15"/>
    <x v="181"/>
  </r>
  <r>
    <x v="473"/>
    <x v="10"/>
    <x v="314"/>
  </r>
  <r>
    <x v="474"/>
    <x v="18"/>
    <x v="315"/>
  </r>
  <r>
    <x v="475"/>
    <x v="9"/>
    <x v="316"/>
  </r>
  <r>
    <x v="476"/>
    <x v="0"/>
    <x v="317"/>
  </r>
  <r>
    <x v="477"/>
    <x v="10"/>
    <x v="318"/>
  </r>
  <r>
    <x v="478"/>
    <x v="0"/>
    <x v="319"/>
  </r>
  <r>
    <x v="479"/>
    <x v="7"/>
    <x v="320"/>
  </r>
  <r>
    <x v="480"/>
    <x v="10"/>
    <x v="321"/>
  </r>
  <r>
    <x v="481"/>
    <x v="10"/>
    <x v="322"/>
  </r>
  <r>
    <x v="482"/>
    <x v="7"/>
    <x v="106"/>
  </r>
  <r>
    <x v="483"/>
    <x v="4"/>
    <x v="323"/>
  </r>
  <r>
    <x v="484"/>
    <x v="9"/>
    <x v="316"/>
  </r>
  <r>
    <x v="485"/>
    <x v="11"/>
    <x v="257"/>
  </r>
  <r>
    <x v="486"/>
    <x v="11"/>
    <x v="168"/>
  </r>
  <r>
    <x v="487"/>
    <x v="6"/>
    <x v="216"/>
  </r>
  <r>
    <x v="488"/>
    <x v="7"/>
    <x v="39"/>
  </r>
  <r>
    <x v="489"/>
    <x v="14"/>
    <x v="324"/>
  </r>
  <r>
    <x v="490"/>
    <x v="14"/>
    <x v="99"/>
  </r>
  <r>
    <x v="491"/>
    <x v="11"/>
    <x v="325"/>
  </r>
  <r>
    <x v="492"/>
    <x v="17"/>
    <x v="326"/>
  </r>
  <r>
    <x v="493"/>
    <x v="11"/>
    <x v="106"/>
  </r>
  <r>
    <x v="494"/>
    <x v="7"/>
    <x v="327"/>
  </r>
  <r>
    <x v="495"/>
    <x v="13"/>
    <x v="328"/>
  </r>
  <r>
    <x v="496"/>
    <x v="3"/>
    <x v="329"/>
  </r>
  <r>
    <x v="497"/>
    <x v="8"/>
    <x v="144"/>
  </r>
  <r>
    <x v="498"/>
    <x v="9"/>
    <x v="52"/>
  </r>
  <r>
    <x v="499"/>
    <x v="11"/>
    <x v="149"/>
  </r>
  <r>
    <x v="500"/>
    <x v="22"/>
    <x v="46"/>
  </r>
  <r>
    <x v="501"/>
    <x v="5"/>
    <x v="330"/>
  </r>
  <r>
    <x v="502"/>
    <x v="15"/>
    <x v="3"/>
  </r>
  <r>
    <x v="503"/>
    <x v="2"/>
    <x v="331"/>
  </r>
  <r>
    <x v="504"/>
    <x v="20"/>
    <x v="257"/>
  </r>
  <r>
    <x v="505"/>
    <x v="7"/>
    <x v="202"/>
  </r>
  <r>
    <x v="506"/>
    <x v="12"/>
    <x v="141"/>
  </r>
  <r>
    <x v="507"/>
    <x v="5"/>
    <x v="332"/>
  </r>
  <r>
    <x v="508"/>
    <x v="7"/>
    <x v="306"/>
  </r>
  <r>
    <x v="509"/>
    <x v="11"/>
    <x v="202"/>
  </r>
  <r>
    <x v="510"/>
    <x v="11"/>
    <x v="333"/>
  </r>
  <r>
    <x v="511"/>
    <x v="10"/>
    <x v="334"/>
  </r>
  <r>
    <x v="512"/>
    <x v="11"/>
    <x v="8"/>
  </r>
  <r>
    <x v="513"/>
    <x v="4"/>
    <x v="254"/>
  </r>
  <r>
    <x v="514"/>
    <x v="2"/>
    <x v="335"/>
  </r>
  <r>
    <x v="515"/>
    <x v="10"/>
    <x v="336"/>
  </r>
  <r>
    <x v="516"/>
    <x v="6"/>
    <x v="58"/>
  </r>
  <r>
    <x v="517"/>
    <x v="3"/>
    <x v="337"/>
  </r>
  <r>
    <x v="518"/>
    <x v="0"/>
    <x v="146"/>
  </r>
  <r>
    <x v="519"/>
    <x v="2"/>
    <x v="338"/>
  </r>
  <r>
    <x v="520"/>
    <x v="7"/>
    <x v="339"/>
  </r>
  <r>
    <x v="521"/>
    <x v="11"/>
    <x v="115"/>
  </r>
  <r>
    <x v="522"/>
    <x v="8"/>
    <x v="18"/>
  </r>
  <r>
    <x v="523"/>
    <x v="15"/>
    <x v="340"/>
  </r>
  <r>
    <x v="524"/>
    <x v="3"/>
    <x v="341"/>
  </r>
  <r>
    <x v="525"/>
    <x v="5"/>
    <x v="105"/>
  </r>
  <r>
    <x v="526"/>
    <x v="11"/>
    <x v="15"/>
  </r>
  <r>
    <x v="527"/>
    <x v="10"/>
    <x v="342"/>
  </r>
  <r>
    <x v="528"/>
    <x v="15"/>
    <x v="324"/>
  </r>
  <r>
    <x v="529"/>
    <x v="2"/>
    <x v="343"/>
  </r>
  <r>
    <x v="530"/>
    <x v="16"/>
    <x v="216"/>
  </r>
  <r>
    <x v="531"/>
    <x v="8"/>
    <x v="113"/>
  </r>
  <r>
    <x v="532"/>
    <x v="11"/>
    <x v="344"/>
  </r>
  <r>
    <x v="533"/>
    <x v="8"/>
    <x v="345"/>
  </r>
  <r>
    <x v="534"/>
    <x v="17"/>
    <x v="94"/>
  </r>
  <r>
    <x v="535"/>
    <x v="15"/>
    <x v="344"/>
  </r>
  <r>
    <x v="536"/>
    <x v="0"/>
    <x v="304"/>
  </r>
  <r>
    <x v="537"/>
    <x v="11"/>
    <x v="346"/>
  </r>
  <r>
    <x v="538"/>
    <x v="9"/>
    <x v="58"/>
  </r>
  <r>
    <x v="539"/>
    <x v="0"/>
    <x v="347"/>
  </r>
  <r>
    <x v="540"/>
    <x v="16"/>
    <x v="155"/>
  </r>
  <r>
    <x v="541"/>
    <x v="3"/>
    <x v="348"/>
  </r>
  <r>
    <x v="542"/>
    <x v="6"/>
    <x v="349"/>
  </r>
  <r>
    <x v="543"/>
    <x v="11"/>
    <x v="325"/>
  </r>
  <r>
    <x v="544"/>
    <x v="17"/>
    <x v="350"/>
  </r>
  <r>
    <x v="545"/>
    <x v="6"/>
    <x v="351"/>
  </r>
  <r>
    <x v="546"/>
    <x v="8"/>
    <x v="171"/>
  </r>
  <r>
    <x v="547"/>
    <x v="4"/>
    <x v="10"/>
  </r>
  <r>
    <x v="548"/>
    <x v="7"/>
    <x v="122"/>
  </r>
  <r>
    <x v="549"/>
    <x v="5"/>
    <x v="352"/>
  </r>
  <r>
    <x v="550"/>
    <x v="20"/>
    <x v="3"/>
  </r>
  <r>
    <x v="551"/>
    <x v="7"/>
    <x v="353"/>
  </r>
  <r>
    <x v="552"/>
    <x v="10"/>
    <x v="354"/>
  </r>
  <r>
    <x v="553"/>
    <x v="15"/>
    <x v="280"/>
  </r>
  <r>
    <x v="554"/>
    <x v="10"/>
    <x v="240"/>
  </r>
  <r>
    <x v="555"/>
    <x v="8"/>
    <x v="46"/>
  </r>
  <r>
    <x v="556"/>
    <x v="11"/>
    <x v="42"/>
  </r>
  <r>
    <x v="557"/>
    <x v="13"/>
    <x v="280"/>
  </r>
  <r>
    <x v="558"/>
    <x v="17"/>
    <x v="216"/>
  </r>
  <r>
    <x v="559"/>
    <x v="21"/>
    <x v="338"/>
  </r>
  <r>
    <x v="560"/>
    <x v="9"/>
    <x v="355"/>
  </r>
  <r>
    <x v="561"/>
    <x v="4"/>
    <x v="40"/>
  </r>
  <r>
    <x v="562"/>
    <x v="15"/>
    <x v="280"/>
  </r>
  <r>
    <x v="563"/>
    <x v="15"/>
    <x v="68"/>
  </r>
  <r>
    <x v="564"/>
    <x v="3"/>
    <x v="356"/>
  </r>
  <r>
    <x v="565"/>
    <x v="23"/>
    <x v="113"/>
  </r>
  <r>
    <x v="566"/>
    <x v="18"/>
    <x v="357"/>
  </r>
  <r>
    <x v="567"/>
    <x v="10"/>
    <x v="89"/>
  </r>
  <r>
    <x v="568"/>
    <x v="12"/>
    <x v="358"/>
  </r>
  <r>
    <x v="569"/>
    <x v="11"/>
    <x v="359"/>
  </r>
  <r>
    <x v="570"/>
    <x v="11"/>
    <x v="360"/>
  </r>
  <r>
    <x v="571"/>
    <x v="11"/>
    <x v="149"/>
  </r>
  <r>
    <x v="572"/>
    <x v="16"/>
    <x v="361"/>
  </r>
  <r>
    <x v="573"/>
    <x v="17"/>
    <x v="40"/>
  </r>
  <r>
    <x v="574"/>
    <x v="11"/>
    <x v="19"/>
  </r>
  <r>
    <x v="575"/>
    <x v="11"/>
    <x v="362"/>
  </r>
  <r>
    <x v="576"/>
    <x v="23"/>
    <x v="35"/>
  </r>
  <r>
    <x v="577"/>
    <x v="9"/>
    <x v="81"/>
  </r>
  <r>
    <x v="578"/>
    <x v="5"/>
    <x v="363"/>
  </r>
  <r>
    <x v="579"/>
    <x v="7"/>
    <x v="364"/>
  </r>
  <r>
    <x v="580"/>
    <x v="11"/>
    <x v="365"/>
  </r>
  <r>
    <x v="581"/>
    <x v="10"/>
    <x v="366"/>
  </r>
  <r>
    <x v="582"/>
    <x v="15"/>
    <x v="362"/>
  </r>
  <r>
    <x v="583"/>
    <x v="7"/>
    <x v="357"/>
  </r>
  <r>
    <x v="584"/>
    <x v="8"/>
    <x v="325"/>
  </r>
  <r>
    <x v="585"/>
    <x v="16"/>
    <x v="367"/>
  </r>
  <r>
    <x v="586"/>
    <x v="8"/>
    <x v="52"/>
  </r>
  <r>
    <x v="587"/>
    <x v="9"/>
    <x v="193"/>
  </r>
  <r>
    <x v="588"/>
    <x v="19"/>
    <x v="5"/>
  </r>
  <r>
    <x v="589"/>
    <x v="8"/>
    <x v="368"/>
  </r>
  <r>
    <x v="590"/>
    <x v="0"/>
    <x v="369"/>
  </r>
  <r>
    <x v="591"/>
    <x v="10"/>
    <x v="370"/>
  </r>
  <r>
    <x v="592"/>
    <x v="4"/>
    <x v="371"/>
  </r>
  <r>
    <x v="593"/>
    <x v="0"/>
    <x v="3"/>
  </r>
  <r>
    <x v="594"/>
    <x v="0"/>
    <x v="50"/>
  </r>
  <r>
    <x v="595"/>
    <x v="18"/>
    <x v="372"/>
  </r>
  <r>
    <x v="596"/>
    <x v="7"/>
    <x v="373"/>
  </r>
  <r>
    <x v="597"/>
    <x v="21"/>
    <x v="374"/>
  </r>
  <r>
    <x v="598"/>
    <x v="2"/>
    <x v="375"/>
  </r>
  <r>
    <x v="599"/>
    <x v="24"/>
    <x v="196"/>
  </r>
  <r>
    <x v="600"/>
    <x v="10"/>
    <x v="291"/>
  </r>
  <r>
    <x v="601"/>
    <x v="13"/>
    <x v="42"/>
  </r>
  <r>
    <x v="602"/>
    <x v="12"/>
    <x v="117"/>
  </r>
  <r>
    <x v="603"/>
    <x v="5"/>
    <x v="196"/>
  </r>
  <r>
    <x v="604"/>
    <x v="0"/>
    <x v="376"/>
  </r>
  <r>
    <x v="605"/>
    <x v="11"/>
    <x v="93"/>
  </r>
  <r>
    <x v="606"/>
    <x v="0"/>
    <x v="135"/>
  </r>
  <r>
    <x v="607"/>
    <x v="15"/>
    <x v="66"/>
  </r>
  <r>
    <x v="608"/>
    <x v="2"/>
    <x v="377"/>
  </r>
  <r>
    <x v="609"/>
    <x v="9"/>
    <x v="362"/>
  </r>
  <r>
    <x v="610"/>
    <x v="0"/>
    <x v="378"/>
  </r>
  <r>
    <x v="611"/>
    <x v="6"/>
    <x v="181"/>
  </r>
  <r>
    <x v="612"/>
    <x v="0"/>
    <x v="379"/>
  </r>
  <r>
    <x v="613"/>
    <x v="4"/>
    <x v="257"/>
  </r>
  <r>
    <x v="614"/>
    <x v="14"/>
    <x v="380"/>
  </r>
  <r>
    <x v="615"/>
    <x v="11"/>
    <x v="381"/>
  </r>
  <r>
    <x v="616"/>
    <x v="17"/>
    <x v="382"/>
  </r>
  <r>
    <x v="617"/>
    <x v="11"/>
    <x v="383"/>
  </r>
  <r>
    <x v="618"/>
    <x v="10"/>
    <x v="384"/>
  </r>
  <r>
    <x v="619"/>
    <x v="16"/>
    <x v="385"/>
  </r>
  <r>
    <x v="620"/>
    <x v="15"/>
    <x v="276"/>
  </r>
  <r>
    <x v="621"/>
    <x v="6"/>
    <x v="270"/>
  </r>
  <r>
    <x v="622"/>
    <x v="9"/>
    <x v="152"/>
  </r>
  <r>
    <x v="623"/>
    <x v="5"/>
    <x v="78"/>
  </r>
  <r>
    <x v="624"/>
    <x v="6"/>
    <x v="386"/>
  </r>
  <r>
    <x v="625"/>
    <x v="11"/>
    <x v="39"/>
  </r>
  <r>
    <x v="626"/>
    <x v="11"/>
    <x v="387"/>
  </r>
  <r>
    <x v="627"/>
    <x v="11"/>
    <x v="36"/>
  </r>
  <r>
    <x v="628"/>
    <x v="11"/>
    <x v="152"/>
  </r>
  <r>
    <x v="629"/>
    <x v="11"/>
    <x v="78"/>
  </r>
  <r>
    <x v="630"/>
    <x v="7"/>
    <x v="310"/>
  </r>
  <r>
    <x v="631"/>
    <x v="10"/>
    <x v="388"/>
  </r>
  <r>
    <x v="632"/>
    <x v="6"/>
    <x v="222"/>
  </r>
  <r>
    <x v="633"/>
    <x v="11"/>
    <x v="21"/>
  </r>
  <r>
    <x v="634"/>
    <x v="7"/>
    <x v="12"/>
  </r>
  <r>
    <x v="635"/>
    <x v="23"/>
    <x v="7"/>
  </r>
  <r>
    <x v="636"/>
    <x v="8"/>
    <x v="284"/>
  </r>
  <r>
    <x v="637"/>
    <x v="7"/>
    <x v="389"/>
  </r>
  <r>
    <x v="638"/>
    <x v="15"/>
    <x v="82"/>
  </r>
  <r>
    <x v="639"/>
    <x v="21"/>
    <x v="390"/>
  </r>
  <r>
    <x v="640"/>
    <x v="10"/>
    <x v="391"/>
  </r>
  <r>
    <x v="641"/>
    <x v="5"/>
    <x v="64"/>
  </r>
  <r>
    <x v="642"/>
    <x v="11"/>
    <x v="11"/>
  </r>
  <r>
    <x v="643"/>
    <x v="6"/>
    <x v="135"/>
  </r>
  <r>
    <x v="644"/>
    <x v="5"/>
    <x v="392"/>
  </r>
  <r>
    <x v="645"/>
    <x v="11"/>
    <x v="393"/>
  </r>
  <r>
    <x v="646"/>
    <x v="11"/>
    <x v="394"/>
  </r>
  <r>
    <x v="647"/>
    <x v="15"/>
    <x v="106"/>
  </r>
  <r>
    <x v="648"/>
    <x v="11"/>
    <x v="106"/>
  </r>
  <r>
    <x v="649"/>
    <x v="14"/>
    <x v="112"/>
  </r>
  <r>
    <x v="650"/>
    <x v="5"/>
    <x v="395"/>
  </r>
  <r>
    <x v="651"/>
    <x v="15"/>
    <x v="280"/>
  </r>
  <r>
    <x v="652"/>
    <x v="0"/>
    <x v="272"/>
  </r>
  <r>
    <x v="653"/>
    <x v="13"/>
    <x v="152"/>
  </r>
  <r>
    <x v="654"/>
    <x v="3"/>
    <x v="396"/>
  </r>
  <r>
    <x v="655"/>
    <x v="22"/>
    <x v="209"/>
  </r>
  <r>
    <x v="656"/>
    <x v="11"/>
    <x v="397"/>
  </r>
  <r>
    <x v="657"/>
    <x v="2"/>
    <x v="16"/>
  </r>
  <r>
    <x v="658"/>
    <x v="11"/>
    <x v="398"/>
  </r>
  <r>
    <x v="659"/>
    <x v="15"/>
    <x v="214"/>
  </r>
  <r>
    <x v="660"/>
    <x v="6"/>
    <x v="399"/>
  </r>
  <r>
    <x v="661"/>
    <x v="3"/>
    <x v="400"/>
  </r>
  <r>
    <x v="662"/>
    <x v="11"/>
    <x v="50"/>
  </r>
  <r>
    <x v="663"/>
    <x v="15"/>
    <x v="381"/>
  </r>
  <r>
    <x v="664"/>
    <x v="5"/>
    <x v="401"/>
  </r>
  <r>
    <x v="665"/>
    <x v="17"/>
    <x v="402"/>
  </r>
  <r>
    <x v="666"/>
    <x v="11"/>
    <x v="275"/>
  </r>
  <r>
    <x v="667"/>
    <x v="12"/>
    <x v="74"/>
  </r>
  <r>
    <x v="668"/>
    <x v="9"/>
    <x v="282"/>
  </r>
  <r>
    <x v="669"/>
    <x v="2"/>
    <x v="381"/>
  </r>
  <r>
    <x v="670"/>
    <x v="0"/>
    <x v="403"/>
  </r>
  <r>
    <x v="671"/>
    <x v="15"/>
    <x v="404"/>
  </r>
  <r>
    <x v="672"/>
    <x v="1"/>
    <x v="258"/>
  </r>
  <r>
    <x v="673"/>
    <x v="2"/>
    <x v="405"/>
  </r>
  <r>
    <x v="674"/>
    <x v="11"/>
    <x v="3"/>
  </r>
  <r>
    <x v="675"/>
    <x v="20"/>
    <x v="157"/>
  </r>
  <r>
    <x v="676"/>
    <x v="7"/>
    <x v="114"/>
  </r>
  <r>
    <x v="677"/>
    <x v="7"/>
    <x v="129"/>
  </r>
  <r>
    <x v="678"/>
    <x v="18"/>
    <x v="406"/>
  </r>
  <r>
    <x v="679"/>
    <x v="9"/>
    <x v="140"/>
  </r>
  <r>
    <x v="680"/>
    <x v="12"/>
    <x v="5"/>
  </r>
  <r>
    <x v="681"/>
    <x v="23"/>
    <x v="407"/>
  </r>
  <r>
    <x v="682"/>
    <x v="19"/>
    <x v="151"/>
  </r>
  <r>
    <x v="683"/>
    <x v="0"/>
    <x v="408"/>
  </r>
  <r>
    <x v="684"/>
    <x v="3"/>
    <x v="376"/>
  </r>
  <r>
    <x v="685"/>
    <x v="18"/>
    <x v="27"/>
  </r>
  <r>
    <x v="686"/>
    <x v="5"/>
    <x v="409"/>
  </r>
  <r>
    <x v="687"/>
    <x v="5"/>
    <x v="410"/>
  </r>
  <r>
    <x v="688"/>
    <x v="18"/>
    <x v="411"/>
  </r>
  <r>
    <x v="689"/>
    <x v="10"/>
    <x v="412"/>
  </r>
  <r>
    <x v="690"/>
    <x v="0"/>
    <x v="42"/>
  </r>
  <r>
    <x v="691"/>
    <x v="3"/>
    <x v="413"/>
  </r>
  <r>
    <x v="692"/>
    <x v="16"/>
    <x v="414"/>
  </r>
  <r>
    <x v="693"/>
    <x v="7"/>
    <x v="415"/>
  </r>
  <r>
    <x v="694"/>
    <x v="8"/>
    <x v="416"/>
  </r>
  <r>
    <x v="695"/>
    <x v="16"/>
    <x v="105"/>
  </r>
  <r>
    <x v="696"/>
    <x v="8"/>
    <x v="417"/>
  </r>
  <r>
    <x v="697"/>
    <x v="15"/>
    <x v="418"/>
  </r>
  <r>
    <x v="698"/>
    <x v="9"/>
    <x v="419"/>
  </r>
  <r>
    <x v="699"/>
    <x v="5"/>
    <x v="420"/>
  </r>
  <r>
    <x v="700"/>
    <x v="16"/>
    <x v="421"/>
  </r>
  <r>
    <x v="701"/>
    <x v="6"/>
    <x v="3"/>
  </r>
  <r>
    <x v="702"/>
    <x v="18"/>
    <x v="422"/>
  </r>
  <r>
    <x v="703"/>
    <x v="7"/>
    <x v="3"/>
  </r>
  <r>
    <x v="704"/>
    <x v="0"/>
    <x v="423"/>
  </r>
  <r>
    <x v="705"/>
    <x v="13"/>
    <x v="424"/>
  </r>
  <r>
    <x v="706"/>
    <x v="19"/>
    <x v="425"/>
  </r>
  <r>
    <x v="707"/>
    <x v="10"/>
    <x v="426"/>
  </r>
  <r>
    <x v="708"/>
    <x v="17"/>
    <x v="427"/>
  </r>
  <r>
    <x v="709"/>
    <x v="9"/>
    <x v="84"/>
  </r>
  <r>
    <x v="710"/>
    <x v="8"/>
    <x v="428"/>
  </r>
  <r>
    <x v="711"/>
    <x v="13"/>
    <x v="429"/>
  </r>
  <r>
    <x v="712"/>
    <x v="18"/>
    <x v="430"/>
  </r>
  <r>
    <x v="713"/>
    <x v="8"/>
    <x v="275"/>
  </r>
  <r>
    <x v="714"/>
    <x v="9"/>
    <x v="431"/>
  </r>
  <r>
    <x v="715"/>
    <x v="6"/>
    <x v="258"/>
  </r>
  <r>
    <x v="716"/>
    <x v="7"/>
    <x v="432"/>
  </r>
  <r>
    <x v="717"/>
    <x v="6"/>
    <x v="14"/>
  </r>
  <r>
    <x v="718"/>
    <x v="3"/>
    <x v="433"/>
  </r>
  <r>
    <x v="719"/>
    <x v="0"/>
    <x v="140"/>
  </r>
  <r>
    <x v="720"/>
    <x v="18"/>
    <x v="291"/>
  </r>
  <r>
    <x v="721"/>
    <x v="0"/>
    <x v="5"/>
  </r>
  <r>
    <x v="722"/>
    <x v="11"/>
    <x v="202"/>
  </r>
  <r>
    <x v="723"/>
    <x v="15"/>
    <x v="152"/>
  </r>
  <r>
    <x v="724"/>
    <x v="15"/>
    <x v="107"/>
  </r>
  <r>
    <x v="725"/>
    <x v="11"/>
    <x v="200"/>
  </r>
  <r>
    <x v="726"/>
    <x v="2"/>
    <x v="285"/>
  </r>
  <r>
    <x v="727"/>
    <x v="0"/>
    <x v="188"/>
  </r>
  <r>
    <x v="728"/>
    <x v="11"/>
    <x v="50"/>
  </r>
  <r>
    <x v="729"/>
    <x v="13"/>
    <x v="434"/>
  </r>
  <r>
    <x v="730"/>
    <x v="18"/>
    <x v="435"/>
  </r>
  <r>
    <x v="731"/>
    <x v="16"/>
    <x v="229"/>
  </r>
  <r>
    <x v="732"/>
    <x v="0"/>
    <x v="124"/>
  </r>
  <r>
    <x v="733"/>
    <x v="9"/>
    <x v="436"/>
  </r>
  <r>
    <x v="734"/>
    <x v="9"/>
    <x v="280"/>
  </r>
  <r>
    <x v="735"/>
    <x v="7"/>
    <x v="143"/>
  </r>
  <r>
    <x v="736"/>
    <x v="11"/>
    <x v="437"/>
  </r>
  <r>
    <x v="737"/>
    <x v="17"/>
    <x v="438"/>
  </r>
  <r>
    <x v="738"/>
    <x v="15"/>
    <x v="266"/>
  </r>
  <r>
    <x v="739"/>
    <x v="0"/>
    <x v="100"/>
  </r>
  <r>
    <x v="740"/>
    <x v="7"/>
    <x v="15"/>
  </r>
  <r>
    <x v="741"/>
    <x v="9"/>
    <x v="289"/>
  </r>
  <r>
    <x v="742"/>
    <x v="12"/>
    <x v="266"/>
  </r>
  <r>
    <x v="743"/>
    <x v="9"/>
    <x v="216"/>
  </r>
  <r>
    <x v="744"/>
    <x v="18"/>
    <x v="63"/>
  </r>
  <r>
    <x v="745"/>
    <x v="6"/>
    <x v="439"/>
  </r>
  <r>
    <x v="746"/>
    <x v="17"/>
    <x v="440"/>
  </r>
  <r>
    <x v="747"/>
    <x v="7"/>
    <x v="441"/>
  </r>
  <r>
    <x v="748"/>
    <x v="3"/>
    <x v="442"/>
  </r>
  <r>
    <x v="749"/>
    <x v="15"/>
    <x v="165"/>
  </r>
  <r>
    <x v="750"/>
    <x v="7"/>
    <x v="335"/>
  </r>
  <r>
    <x v="751"/>
    <x v="17"/>
    <x v="259"/>
  </r>
  <r>
    <x v="752"/>
    <x v="0"/>
    <x v="103"/>
  </r>
  <r>
    <x v="753"/>
    <x v="10"/>
    <x v="443"/>
  </r>
  <r>
    <x v="754"/>
    <x v="11"/>
    <x v="168"/>
  </r>
  <r>
    <x v="755"/>
    <x v="5"/>
    <x v="54"/>
  </r>
  <r>
    <x v="756"/>
    <x v="0"/>
    <x v="297"/>
  </r>
  <r>
    <x v="757"/>
    <x v="9"/>
    <x v="444"/>
  </r>
  <r>
    <x v="758"/>
    <x v="5"/>
    <x v="445"/>
  </r>
  <r>
    <x v="759"/>
    <x v="3"/>
    <x v="178"/>
  </r>
  <r>
    <x v="760"/>
    <x v="11"/>
    <x v="136"/>
  </r>
  <r>
    <x v="761"/>
    <x v="8"/>
    <x v="98"/>
  </r>
  <r>
    <x v="762"/>
    <x v="5"/>
    <x v="446"/>
  </r>
  <r>
    <x v="763"/>
    <x v="3"/>
    <x v="447"/>
  </r>
  <r>
    <x v="764"/>
    <x v="1"/>
    <x v="228"/>
  </r>
  <r>
    <x v="765"/>
    <x v="5"/>
    <x v="448"/>
  </r>
  <r>
    <x v="766"/>
    <x v="6"/>
    <x v="55"/>
  </r>
  <r>
    <x v="767"/>
    <x v="4"/>
    <x v="39"/>
  </r>
  <r>
    <x v="768"/>
    <x v="0"/>
    <x v="449"/>
  </r>
  <r>
    <x v="769"/>
    <x v="18"/>
    <x v="450"/>
  </r>
  <r>
    <x v="770"/>
    <x v="9"/>
    <x v="451"/>
  </r>
  <r>
    <x v="771"/>
    <x v="15"/>
    <x v="452"/>
  </r>
  <r>
    <x v="772"/>
    <x v="15"/>
    <x v="172"/>
  </r>
  <r>
    <x v="773"/>
    <x v="11"/>
    <x v="49"/>
  </r>
  <r>
    <x v="774"/>
    <x v="10"/>
    <x v="453"/>
  </r>
  <r>
    <x v="775"/>
    <x v="4"/>
    <x v="259"/>
  </r>
  <r>
    <x v="776"/>
    <x v="0"/>
    <x v="454"/>
  </r>
  <r>
    <x v="777"/>
    <x v="9"/>
    <x v="215"/>
  </r>
  <r>
    <x v="778"/>
    <x v="12"/>
    <x v="12"/>
  </r>
  <r>
    <x v="779"/>
    <x v="4"/>
    <x v="152"/>
  </r>
  <r>
    <x v="780"/>
    <x v="17"/>
    <x v="105"/>
  </r>
  <r>
    <x v="781"/>
    <x v="12"/>
    <x v="455"/>
  </r>
  <r>
    <x v="782"/>
    <x v="0"/>
    <x v="456"/>
  </r>
  <r>
    <x v="783"/>
    <x v="4"/>
    <x v="32"/>
  </r>
  <r>
    <x v="784"/>
    <x v="7"/>
    <x v="113"/>
  </r>
  <r>
    <x v="785"/>
    <x v="6"/>
    <x v="457"/>
  </r>
  <r>
    <x v="786"/>
    <x v="7"/>
    <x v="19"/>
  </r>
  <r>
    <x v="787"/>
    <x v="12"/>
    <x v="458"/>
  </r>
  <r>
    <x v="788"/>
    <x v="7"/>
    <x v="459"/>
  </r>
  <r>
    <x v="789"/>
    <x v="19"/>
    <x v="229"/>
  </r>
  <r>
    <x v="790"/>
    <x v="21"/>
    <x v="460"/>
  </r>
  <r>
    <x v="791"/>
    <x v="4"/>
    <x v="461"/>
  </r>
  <r>
    <x v="792"/>
    <x v="3"/>
    <x v="462"/>
  </r>
  <r>
    <x v="793"/>
    <x v="5"/>
    <x v="66"/>
  </r>
  <r>
    <x v="794"/>
    <x v="17"/>
    <x v="188"/>
  </r>
  <r>
    <x v="795"/>
    <x v="12"/>
    <x v="118"/>
  </r>
  <r>
    <x v="796"/>
    <x v="9"/>
    <x v="463"/>
  </r>
  <r>
    <x v="797"/>
    <x v="11"/>
    <x v="50"/>
  </r>
  <r>
    <x v="798"/>
    <x v="10"/>
    <x v="464"/>
  </r>
  <r>
    <x v="799"/>
    <x v="23"/>
    <x v="216"/>
  </r>
  <r>
    <x v="800"/>
    <x v="19"/>
    <x v="7"/>
  </r>
  <r>
    <x v="801"/>
    <x v="13"/>
    <x v="84"/>
  </r>
  <r>
    <x v="802"/>
    <x v="0"/>
    <x v="430"/>
  </r>
  <r>
    <x v="803"/>
    <x v="10"/>
    <x v="465"/>
  </r>
  <r>
    <x v="804"/>
    <x v="11"/>
    <x v="9"/>
  </r>
  <r>
    <x v="805"/>
    <x v="5"/>
    <x v="466"/>
  </r>
  <r>
    <x v="806"/>
    <x v="11"/>
    <x v="467"/>
  </r>
  <r>
    <x v="807"/>
    <x v="8"/>
    <x v="2"/>
  </r>
  <r>
    <x v="808"/>
    <x v="11"/>
    <x v="468"/>
  </r>
  <r>
    <x v="809"/>
    <x v="7"/>
    <x v="179"/>
  </r>
  <r>
    <x v="810"/>
    <x v="6"/>
    <x v="111"/>
  </r>
  <r>
    <x v="811"/>
    <x v="0"/>
    <x v="469"/>
  </r>
  <r>
    <x v="812"/>
    <x v="13"/>
    <x v="470"/>
  </r>
  <r>
    <x v="813"/>
    <x v="11"/>
    <x v="471"/>
  </r>
  <r>
    <x v="814"/>
    <x v="15"/>
    <x v="298"/>
  </r>
  <r>
    <x v="815"/>
    <x v="0"/>
    <x v="472"/>
  </r>
  <r>
    <x v="816"/>
    <x v="11"/>
    <x v="193"/>
  </r>
  <r>
    <x v="817"/>
    <x v="4"/>
    <x v="473"/>
  </r>
  <r>
    <x v="818"/>
    <x v="19"/>
    <x v="106"/>
  </r>
  <r>
    <x v="819"/>
    <x v="10"/>
    <x v="474"/>
  </r>
  <r>
    <x v="820"/>
    <x v="0"/>
    <x v="475"/>
  </r>
  <r>
    <x v="821"/>
    <x v="7"/>
    <x v="389"/>
  </r>
  <r>
    <x v="822"/>
    <x v="17"/>
    <x v="66"/>
  </r>
  <r>
    <x v="823"/>
    <x v="23"/>
    <x v="476"/>
  </r>
  <r>
    <x v="824"/>
    <x v="5"/>
    <x v="477"/>
  </r>
  <r>
    <x v="825"/>
    <x v="10"/>
    <x v="51"/>
  </r>
  <r>
    <x v="826"/>
    <x v="8"/>
    <x v="129"/>
  </r>
  <r>
    <x v="827"/>
    <x v="12"/>
    <x v="430"/>
  </r>
  <r>
    <x v="828"/>
    <x v="19"/>
    <x v="68"/>
  </r>
  <r>
    <x v="829"/>
    <x v="5"/>
    <x v="478"/>
  </r>
  <r>
    <x v="830"/>
    <x v="11"/>
    <x v="120"/>
  </r>
  <r>
    <x v="831"/>
    <x v="5"/>
    <x v="196"/>
  </r>
  <r>
    <x v="832"/>
    <x v="0"/>
    <x v="479"/>
  </r>
  <r>
    <x v="833"/>
    <x v="11"/>
    <x v="214"/>
  </r>
  <r>
    <x v="834"/>
    <x v="11"/>
    <x v="480"/>
  </r>
  <r>
    <x v="835"/>
    <x v="9"/>
    <x v="113"/>
  </r>
  <r>
    <x v="836"/>
    <x v="7"/>
    <x v="75"/>
  </r>
  <r>
    <x v="837"/>
    <x v="22"/>
    <x v="98"/>
  </r>
  <r>
    <x v="838"/>
    <x v="0"/>
    <x v="12"/>
  </r>
  <r>
    <x v="839"/>
    <x v="15"/>
    <x v="431"/>
  </r>
  <r>
    <x v="840"/>
    <x v="23"/>
    <x v="3"/>
  </r>
  <r>
    <x v="841"/>
    <x v="7"/>
    <x v="248"/>
  </r>
  <r>
    <x v="842"/>
    <x v="11"/>
    <x v="481"/>
  </r>
  <r>
    <x v="843"/>
    <x v="11"/>
    <x v="42"/>
  </r>
  <r>
    <x v="844"/>
    <x v="7"/>
    <x v="110"/>
  </r>
  <r>
    <x v="845"/>
    <x v="9"/>
    <x v="118"/>
  </r>
  <r>
    <x v="846"/>
    <x v="12"/>
    <x v="423"/>
  </r>
  <r>
    <x v="847"/>
    <x v="0"/>
    <x v="482"/>
  </r>
  <r>
    <x v="848"/>
    <x v="19"/>
    <x v="270"/>
  </r>
  <r>
    <x v="849"/>
    <x v="1"/>
    <x v="313"/>
  </r>
  <r>
    <x v="850"/>
    <x v="0"/>
    <x v="364"/>
  </r>
  <r>
    <x v="851"/>
    <x v="21"/>
    <x v="141"/>
  </r>
  <r>
    <x v="852"/>
    <x v="2"/>
    <x v="323"/>
  </r>
  <r>
    <x v="853"/>
    <x v="11"/>
    <x v="58"/>
  </r>
  <r>
    <x v="854"/>
    <x v="9"/>
    <x v="40"/>
  </r>
  <r>
    <x v="855"/>
    <x v="9"/>
    <x v="47"/>
  </r>
  <r>
    <x v="856"/>
    <x v="0"/>
    <x v="257"/>
  </r>
  <r>
    <x v="857"/>
    <x v="17"/>
    <x v="80"/>
  </r>
  <r>
    <x v="858"/>
    <x v="6"/>
    <x v="135"/>
  </r>
  <r>
    <x v="859"/>
    <x v="6"/>
    <x v="4"/>
  </r>
  <r>
    <x v="860"/>
    <x v="2"/>
    <x v="483"/>
  </r>
  <r>
    <x v="861"/>
    <x v="9"/>
    <x v="364"/>
  </r>
  <r>
    <x v="862"/>
    <x v="12"/>
    <x v="135"/>
  </r>
  <r>
    <x v="863"/>
    <x v="11"/>
    <x v="316"/>
  </r>
  <r>
    <x v="864"/>
    <x v="5"/>
    <x v="484"/>
  </r>
  <r>
    <x v="865"/>
    <x v="11"/>
    <x v="157"/>
  </r>
  <r>
    <x v="866"/>
    <x v="16"/>
    <x v="485"/>
  </r>
  <r>
    <x v="867"/>
    <x v="9"/>
    <x v="275"/>
  </r>
  <r>
    <x v="868"/>
    <x v="17"/>
    <x v="486"/>
  </r>
  <r>
    <x v="869"/>
    <x v="12"/>
    <x v="440"/>
  </r>
  <r>
    <x v="870"/>
    <x v="11"/>
    <x v="129"/>
  </r>
  <r>
    <x v="871"/>
    <x v="0"/>
    <x v="487"/>
  </r>
  <r>
    <x v="872"/>
    <x v="11"/>
    <x v="298"/>
  </r>
  <r>
    <x v="873"/>
    <x v="11"/>
    <x v="325"/>
  </r>
  <r>
    <x v="874"/>
    <x v="7"/>
    <x v="488"/>
  </r>
  <r>
    <x v="875"/>
    <x v="5"/>
    <x v="489"/>
  </r>
  <r>
    <x v="876"/>
    <x v="4"/>
    <x v="490"/>
  </r>
  <r>
    <x v="877"/>
    <x v="10"/>
    <x v="396"/>
  </r>
  <r>
    <x v="878"/>
    <x v="9"/>
    <x v="181"/>
  </r>
  <r>
    <x v="879"/>
    <x v="0"/>
    <x v="73"/>
  </r>
  <r>
    <x v="880"/>
    <x v="15"/>
    <x v="14"/>
  </r>
  <r>
    <x v="881"/>
    <x v="16"/>
    <x v="229"/>
  </r>
  <r>
    <x v="882"/>
    <x v="17"/>
    <x v="94"/>
  </r>
  <r>
    <x v="883"/>
    <x v="23"/>
    <x v="362"/>
  </r>
  <r>
    <x v="884"/>
    <x v="11"/>
    <x v="98"/>
  </r>
  <r>
    <x v="885"/>
    <x v="5"/>
    <x v="491"/>
  </r>
  <r>
    <x v="886"/>
    <x v="11"/>
    <x v="35"/>
  </r>
  <r>
    <x v="887"/>
    <x v="15"/>
    <x v="467"/>
  </r>
  <r>
    <x v="888"/>
    <x v="11"/>
    <x v="356"/>
  </r>
  <r>
    <x v="889"/>
    <x v="11"/>
    <x v="287"/>
  </r>
  <r>
    <x v="890"/>
    <x v="11"/>
    <x v="492"/>
  </r>
  <r>
    <x v="891"/>
    <x v="9"/>
    <x v="54"/>
  </r>
  <r>
    <x v="892"/>
    <x v="9"/>
    <x v="493"/>
  </r>
  <r>
    <x v="893"/>
    <x v="9"/>
    <x v="258"/>
  </r>
  <r>
    <x v="894"/>
    <x v="12"/>
    <x v="494"/>
  </r>
  <r>
    <x v="895"/>
    <x v="11"/>
    <x v="3"/>
  </r>
  <r>
    <x v="896"/>
    <x v="13"/>
    <x v="274"/>
  </r>
  <r>
    <x v="897"/>
    <x v="12"/>
    <x v="495"/>
  </r>
  <r>
    <x v="898"/>
    <x v="10"/>
    <x v="496"/>
  </r>
  <r>
    <x v="899"/>
    <x v="9"/>
    <x v="152"/>
  </r>
  <r>
    <x v="900"/>
    <x v="11"/>
    <x v="50"/>
  </r>
  <r>
    <x v="901"/>
    <x v="11"/>
    <x v="36"/>
  </r>
  <r>
    <x v="902"/>
    <x v="17"/>
    <x v="63"/>
  </r>
  <r>
    <x v="903"/>
    <x v="17"/>
    <x v="270"/>
  </r>
  <r>
    <x v="904"/>
    <x v="9"/>
    <x v="497"/>
  </r>
  <r>
    <x v="905"/>
    <x v="11"/>
    <x v="113"/>
  </r>
  <r>
    <x v="906"/>
    <x v="5"/>
    <x v="498"/>
  </r>
  <r>
    <x v="907"/>
    <x v="2"/>
    <x v="4"/>
  </r>
  <r>
    <x v="908"/>
    <x v="4"/>
    <x v="213"/>
  </r>
  <r>
    <x v="909"/>
    <x v="17"/>
    <x v="80"/>
  </r>
  <r>
    <x v="910"/>
    <x v="11"/>
    <x v="499"/>
  </r>
  <r>
    <x v="911"/>
    <x v="0"/>
    <x v="463"/>
  </r>
  <r>
    <x v="912"/>
    <x v="8"/>
    <x v="209"/>
  </r>
  <r>
    <x v="913"/>
    <x v="2"/>
    <x v="35"/>
  </r>
  <r>
    <x v="914"/>
    <x v="5"/>
    <x v="500"/>
  </r>
  <r>
    <x v="915"/>
    <x v="14"/>
    <x v="501"/>
  </r>
  <r>
    <x v="916"/>
    <x v="13"/>
    <x v="502"/>
  </r>
  <r>
    <x v="917"/>
    <x v="15"/>
    <x v="152"/>
  </r>
  <r>
    <x v="918"/>
    <x v="12"/>
    <x v="503"/>
  </r>
  <r>
    <x v="919"/>
    <x v="11"/>
    <x v="504"/>
  </r>
  <r>
    <x v="920"/>
    <x v="12"/>
    <x v="203"/>
  </r>
  <r>
    <x v="921"/>
    <x v="15"/>
    <x v="505"/>
  </r>
  <r>
    <x v="922"/>
    <x v="17"/>
    <x v="506"/>
  </r>
  <r>
    <x v="923"/>
    <x v="12"/>
    <x v="507"/>
  </r>
  <r>
    <x v="924"/>
    <x v="6"/>
    <x v="27"/>
  </r>
  <r>
    <x v="925"/>
    <x v="6"/>
    <x v="216"/>
  </r>
  <r>
    <x v="926"/>
    <x v="10"/>
    <x v="408"/>
  </r>
  <r>
    <x v="927"/>
    <x v="6"/>
    <x v="105"/>
  </r>
  <r>
    <x v="928"/>
    <x v="0"/>
    <x v="435"/>
  </r>
  <r>
    <x v="929"/>
    <x v="17"/>
    <x v="285"/>
  </r>
  <r>
    <x v="930"/>
    <x v="16"/>
    <x v="203"/>
  </r>
  <r>
    <x v="931"/>
    <x v="11"/>
    <x v="508"/>
  </r>
  <r>
    <x v="932"/>
    <x v="5"/>
    <x v="107"/>
  </r>
  <r>
    <x v="933"/>
    <x v="0"/>
    <x v="100"/>
  </r>
  <r>
    <x v="934"/>
    <x v="11"/>
    <x v="234"/>
  </r>
  <r>
    <x v="935"/>
    <x v="8"/>
    <x v="295"/>
  </r>
  <r>
    <x v="936"/>
    <x v="12"/>
    <x v="509"/>
  </r>
  <r>
    <x v="937"/>
    <x v="5"/>
    <x v="510"/>
  </r>
  <r>
    <x v="938"/>
    <x v="0"/>
    <x v="511"/>
  </r>
  <r>
    <x v="939"/>
    <x v="19"/>
    <x v="512"/>
  </r>
  <r>
    <x v="940"/>
    <x v="4"/>
    <x v="513"/>
  </r>
  <r>
    <x v="941"/>
    <x v="17"/>
    <x v="89"/>
  </r>
  <r>
    <x v="942"/>
    <x v="15"/>
    <x v="115"/>
  </r>
  <r>
    <x v="943"/>
    <x v="4"/>
    <x v="5"/>
  </r>
  <r>
    <x v="944"/>
    <x v="16"/>
    <x v="381"/>
  </r>
  <r>
    <x v="945"/>
    <x v="7"/>
    <x v="57"/>
  </r>
  <r>
    <x v="946"/>
    <x v="11"/>
    <x v="5"/>
  </r>
  <r>
    <x v="947"/>
    <x v="16"/>
    <x v="228"/>
  </r>
  <r>
    <x v="948"/>
    <x v="0"/>
    <x v="180"/>
  </r>
  <r>
    <x v="949"/>
    <x v="6"/>
    <x v="514"/>
  </r>
  <r>
    <x v="950"/>
    <x v="11"/>
    <x v="275"/>
  </r>
  <r>
    <x v="951"/>
    <x v="12"/>
    <x v="225"/>
  </r>
  <r>
    <x v="952"/>
    <x v="0"/>
    <x v="87"/>
  </r>
  <r>
    <x v="953"/>
    <x v="4"/>
    <x v="515"/>
  </r>
  <r>
    <x v="954"/>
    <x v="15"/>
    <x v="136"/>
  </r>
  <r>
    <x v="955"/>
    <x v="2"/>
    <x v="35"/>
  </r>
  <r>
    <x v="956"/>
    <x v="24"/>
    <x v="310"/>
  </r>
  <r>
    <x v="957"/>
    <x v="9"/>
    <x v="15"/>
  </r>
  <r>
    <x v="958"/>
    <x v="0"/>
    <x v="68"/>
  </r>
  <r>
    <x v="959"/>
    <x v="5"/>
    <x v="106"/>
  </r>
  <r>
    <x v="960"/>
    <x v="8"/>
    <x v="516"/>
  </r>
  <r>
    <x v="961"/>
    <x v="6"/>
    <x v="347"/>
  </r>
  <r>
    <x v="962"/>
    <x v="20"/>
    <x v="106"/>
  </r>
  <r>
    <x v="963"/>
    <x v="0"/>
    <x v="142"/>
  </r>
  <r>
    <x v="964"/>
    <x v="16"/>
    <x v="517"/>
  </r>
  <r>
    <x v="965"/>
    <x v="17"/>
    <x v="518"/>
  </r>
  <r>
    <x v="966"/>
    <x v="2"/>
    <x v="39"/>
  </r>
  <r>
    <x v="967"/>
    <x v="11"/>
    <x v="152"/>
  </r>
  <r>
    <x v="968"/>
    <x v="7"/>
    <x v="519"/>
  </r>
  <r>
    <x v="969"/>
    <x v="11"/>
    <x v="3"/>
  </r>
  <r>
    <x v="970"/>
    <x v="11"/>
    <x v="152"/>
  </r>
  <r>
    <x v="971"/>
    <x v="10"/>
    <x v="151"/>
  </r>
  <r>
    <x v="972"/>
    <x v="12"/>
    <x v="520"/>
  </r>
  <r>
    <x v="973"/>
    <x v="5"/>
    <x v="521"/>
  </r>
  <r>
    <x v="974"/>
    <x v="8"/>
    <x v="522"/>
  </r>
  <r>
    <x v="975"/>
    <x v="5"/>
    <x v="258"/>
  </r>
  <r>
    <x v="976"/>
    <x v="8"/>
    <x v="523"/>
  </r>
  <r>
    <x v="977"/>
    <x v="5"/>
    <x v="302"/>
  </r>
  <r>
    <x v="978"/>
    <x v="15"/>
    <x v="50"/>
  </r>
  <r>
    <x v="979"/>
    <x v="9"/>
    <x v="19"/>
  </r>
  <r>
    <x v="980"/>
    <x v="11"/>
    <x v="524"/>
  </r>
  <r>
    <x v="981"/>
    <x v="3"/>
    <x v="525"/>
  </r>
  <r>
    <x v="982"/>
    <x v="21"/>
    <x v="526"/>
  </r>
  <r>
    <x v="983"/>
    <x v="0"/>
    <x v="527"/>
  </r>
  <r>
    <x v="984"/>
    <x v="4"/>
    <x v="288"/>
  </r>
  <r>
    <x v="985"/>
    <x v="15"/>
    <x v="122"/>
  </r>
  <r>
    <x v="986"/>
    <x v="7"/>
    <x v="528"/>
  </r>
  <r>
    <x v="987"/>
    <x v="10"/>
    <x v="529"/>
  </r>
  <r>
    <x v="988"/>
    <x v="6"/>
    <x v="530"/>
  </r>
  <r>
    <x v="989"/>
    <x v="5"/>
    <x v="531"/>
  </r>
  <r>
    <x v="990"/>
    <x v="3"/>
    <x v="532"/>
  </r>
  <r>
    <x v="991"/>
    <x v="7"/>
    <x v="282"/>
  </r>
  <r>
    <x v="992"/>
    <x v="11"/>
    <x v="313"/>
  </r>
  <r>
    <x v="993"/>
    <x v="0"/>
    <x v="533"/>
  </r>
  <r>
    <x v="994"/>
    <x v="10"/>
    <x v="534"/>
  </r>
  <r>
    <x v="995"/>
    <x v="8"/>
    <x v="535"/>
  </r>
  <r>
    <x v="996"/>
    <x v="11"/>
    <x v="73"/>
  </r>
  <r>
    <x v="997"/>
    <x v="6"/>
    <x v="68"/>
  </r>
  <r>
    <x v="998"/>
    <x v="13"/>
    <x v="71"/>
  </r>
  <r>
    <x v="999"/>
    <x v="0"/>
    <x v="536"/>
  </r>
  <r>
    <x v="1000"/>
    <x v="15"/>
    <x v="38"/>
  </r>
  <r>
    <x v="1001"/>
    <x v="7"/>
    <x v="324"/>
  </r>
  <r>
    <x v="1002"/>
    <x v="5"/>
    <x v="537"/>
  </r>
  <r>
    <x v="1003"/>
    <x v="6"/>
    <x v="538"/>
  </r>
  <r>
    <x v="1004"/>
    <x v="21"/>
    <x v="111"/>
  </r>
  <r>
    <x v="1005"/>
    <x v="0"/>
    <x v="219"/>
  </r>
  <r>
    <x v="1006"/>
    <x v="11"/>
    <x v="86"/>
  </r>
  <r>
    <x v="1007"/>
    <x v="14"/>
    <x v="209"/>
  </r>
  <r>
    <x v="1008"/>
    <x v="4"/>
    <x v="270"/>
  </r>
  <r>
    <x v="1009"/>
    <x v="23"/>
    <x v="452"/>
  </r>
  <r>
    <x v="1010"/>
    <x v="9"/>
    <x v="152"/>
  </r>
  <r>
    <x v="1011"/>
    <x v="15"/>
    <x v="98"/>
  </r>
  <r>
    <x v="1012"/>
    <x v="2"/>
    <x v="258"/>
  </r>
  <r>
    <x v="1013"/>
    <x v="7"/>
    <x v="82"/>
  </r>
  <r>
    <x v="1014"/>
    <x v="11"/>
    <x v="539"/>
  </r>
  <r>
    <x v="1015"/>
    <x v="6"/>
    <x v="540"/>
  </r>
  <r>
    <x v="1016"/>
    <x v="0"/>
    <x v="541"/>
  </r>
  <r>
    <x v="1017"/>
    <x v="18"/>
    <x v="229"/>
  </r>
  <r>
    <x v="1018"/>
    <x v="17"/>
    <x v="39"/>
  </r>
  <r>
    <x v="1019"/>
    <x v="21"/>
    <x v="542"/>
  </r>
  <r>
    <x v="1020"/>
    <x v="15"/>
    <x v="105"/>
  </r>
  <r>
    <x v="1021"/>
    <x v="0"/>
    <x v="543"/>
  </r>
  <r>
    <x v="1022"/>
    <x v="7"/>
    <x v="114"/>
  </r>
  <r>
    <x v="1023"/>
    <x v="21"/>
    <x v="272"/>
  </r>
  <r>
    <x v="1024"/>
    <x v="16"/>
    <x v="544"/>
  </r>
  <r>
    <x v="1025"/>
    <x v="0"/>
    <x v="353"/>
  </r>
  <r>
    <x v="1026"/>
    <x v="11"/>
    <x v="522"/>
  </r>
  <r>
    <x v="1027"/>
    <x v="16"/>
    <x v="545"/>
  </r>
  <r>
    <x v="1028"/>
    <x v="11"/>
    <x v="123"/>
  </r>
  <r>
    <x v="1029"/>
    <x v="22"/>
    <x v="9"/>
  </r>
  <r>
    <x v="1030"/>
    <x v="23"/>
    <x v="39"/>
  </r>
  <r>
    <x v="1031"/>
    <x v="23"/>
    <x v="531"/>
  </r>
  <r>
    <x v="1032"/>
    <x v="3"/>
    <x v="546"/>
  </r>
  <r>
    <x v="1033"/>
    <x v="0"/>
    <x v="22"/>
  </r>
  <r>
    <x v="1034"/>
    <x v="2"/>
    <x v="547"/>
  </r>
  <r>
    <x v="1035"/>
    <x v="15"/>
    <x v="548"/>
  </r>
  <r>
    <x v="1036"/>
    <x v="16"/>
    <x v="549"/>
  </r>
  <r>
    <x v="1037"/>
    <x v="0"/>
    <x v="544"/>
  </r>
  <r>
    <x v="1038"/>
    <x v="14"/>
    <x v="176"/>
  </r>
  <r>
    <x v="1039"/>
    <x v="14"/>
    <x v="65"/>
  </r>
  <r>
    <x v="1040"/>
    <x v="9"/>
    <x v="106"/>
  </r>
  <r>
    <x v="1041"/>
    <x v="6"/>
    <x v="151"/>
  </r>
  <r>
    <x v="1042"/>
    <x v="10"/>
    <x v="420"/>
  </r>
  <r>
    <x v="1043"/>
    <x v="12"/>
    <x v="550"/>
  </r>
  <r>
    <x v="1044"/>
    <x v="6"/>
    <x v="551"/>
  </r>
  <r>
    <x v="1045"/>
    <x v="15"/>
    <x v="552"/>
  </r>
  <r>
    <x v="1046"/>
    <x v="18"/>
    <x v="553"/>
  </r>
  <r>
    <x v="1047"/>
    <x v="0"/>
    <x v="35"/>
  </r>
  <r>
    <x v="1048"/>
    <x v="4"/>
    <x v="99"/>
  </r>
  <r>
    <x v="1049"/>
    <x v="15"/>
    <x v="554"/>
  </r>
  <r>
    <x v="1050"/>
    <x v="17"/>
    <x v="555"/>
  </r>
  <r>
    <x v="1051"/>
    <x v="0"/>
    <x v="556"/>
  </r>
  <r>
    <x v="1052"/>
    <x v="11"/>
    <x v="258"/>
  </r>
  <r>
    <x v="1053"/>
    <x v="15"/>
    <x v="469"/>
  </r>
  <r>
    <x v="1054"/>
    <x v="0"/>
    <x v="498"/>
  </r>
  <r>
    <x v="1055"/>
    <x v="6"/>
    <x v="63"/>
  </r>
  <r>
    <x v="1056"/>
    <x v="10"/>
    <x v="557"/>
  </r>
  <r>
    <x v="1057"/>
    <x v="3"/>
    <x v="348"/>
  </r>
  <r>
    <x v="1058"/>
    <x v="10"/>
    <x v="414"/>
  </r>
  <r>
    <x v="1059"/>
    <x v="2"/>
    <x v="117"/>
  </r>
  <r>
    <x v="1060"/>
    <x v="18"/>
    <x v="268"/>
  </r>
  <r>
    <x v="1061"/>
    <x v="13"/>
    <x v="271"/>
  </r>
  <r>
    <x v="1062"/>
    <x v="7"/>
    <x v="17"/>
  </r>
  <r>
    <x v="1063"/>
    <x v="7"/>
    <x v="191"/>
  </r>
  <r>
    <x v="1064"/>
    <x v="11"/>
    <x v="23"/>
  </r>
  <r>
    <x v="1065"/>
    <x v="19"/>
    <x v="558"/>
  </r>
  <r>
    <x v="1066"/>
    <x v="17"/>
    <x v="94"/>
  </r>
  <r>
    <x v="1067"/>
    <x v="11"/>
    <x v="559"/>
  </r>
  <r>
    <x v="1068"/>
    <x v="14"/>
    <x v="560"/>
  </r>
  <r>
    <x v="1069"/>
    <x v="11"/>
    <x v="152"/>
  </r>
  <r>
    <x v="1070"/>
    <x v="11"/>
    <x v="152"/>
  </r>
  <r>
    <x v="1071"/>
    <x v="6"/>
    <x v="23"/>
  </r>
  <r>
    <x v="1072"/>
    <x v="15"/>
    <x v="561"/>
  </r>
  <r>
    <x v="1073"/>
    <x v="15"/>
    <x v="432"/>
  </r>
  <r>
    <x v="1074"/>
    <x v="0"/>
    <x v="543"/>
  </r>
  <r>
    <x v="1075"/>
    <x v="2"/>
    <x v="61"/>
  </r>
  <r>
    <x v="1076"/>
    <x v="7"/>
    <x v="40"/>
  </r>
  <r>
    <x v="1077"/>
    <x v="11"/>
    <x v="562"/>
  </r>
  <r>
    <x v="1078"/>
    <x v="0"/>
    <x v="563"/>
  </r>
  <r>
    <x v="1079"/>
    <x v="0"/>
    <x v="288"/>
  </r>
  <r>
    <x v="1080"/>
    <x v="6"/>
    <x v="35"/>
  </r>
  <r>
    <x v="1081"/>
    <x v="9"/>
    <x v="325"/>
  </r>
  <r>
    <x v="1082"/>
    <x v="0"/>
    <x v="156"/>
  </r>
  <r>
    <x v="1083"/>
    <x v="11"/>
    <x v="39"/>
  </r>
  <r>
    <x v="1084"/>
    <x v="17"/>
    <x v="229"/>
  </r>
  <r>
    <x v="1085"/>
    <x v="12"/>
    <x v="257"/>
  </r>
  <r>
    <x v="1086"/>
    <x v="14"/>
    <x v="564"/>
  </r>
  <r>
    <x v="1087"/>
    <x v="5"/>
    <x v="565"/>
  </r>
  <r>
    <x v="1088"/>
    <x v="15"/>
    <x v="381"/>
  </r>
  <r>
    <x v="1089"/>
    <x v="5"/>
    <x v="531"/>
  </r>
  <r>
    <x v="1090"/>
    <x v="11"/>
    <x v="566"/>
  </r>
  <r>
    <x v="1091"/>
    <x v="5"/>
    <x v="39"/>
  </r>
  <r>
    <x v="1092"/>
    <x v="23"/>
    <x v="73"/>
  </r>
  <r>
    <x v="1093"/>
    <x v="11"/>
    <x v="363"/>
  </r>
  <r>
    <x v="1094"/>
    <x v="11"/>
    <x v="275"/>
  </r>
  <r>
    <x v="1095"/>
    <x v="0"/>
    <x v="567"/>
  </r>
  <r>
    <x v="1096"/>
    <x v="13"/>
    <x v="47"/>
  </r>
  <r>
    <x v="1097"/>
    <x v="18"/>
    <x v="40"/>
  </r>
  <r>
    <x v="1098"/>
    <x v="8"/>
    <x v="113"/>
  </r>
  <r>
    <x v="1099"/>
    <x v="6"/>
    <x v="14"/>
  </r>
  <r>
    <x v="1100"/>
    <x v="23"/>
    <x v="284"/>
  </r>
  <r>
    <x v="1101"/>
    <x v="11"/>
    <x v="303"/>
  </r>
  <r>
    <x v="1102"/>
    <x v="11"/>
    <x v="152"/>
  </r>
  <r>
    <x v="1103"/>
    <x v="11"/>
    <x v="432"/>
  </r>
  <r>
    <x v="1104"/>
    <x v="22"/>
    <x v="179"/>
  </r>
  <r>
    <x v="1105"/>
    <x v="3"/>
    <x v="357"/>
  </r>
  <r>
    <x v="1106"/>
    <x v="12"/>
    <x v="31"/>
  </r>
  <r>
    <x v="1107"/>
    <x v="17"/>
    <x v="568"/>
  </r>
  <r>
    <x v="1108"/>
    <x v="17"/>
    <x v="111"/>
  </r>
  <r>
    <x v="1109"/>
    <x v="10"/>
    <x v="255"/>
  </r>
  <r>
    <x v="1110"/>
    <x v="17"/>
    <x v="304"/>
  </r>
  <r>
    <x v="1111"/>
    <x v="6"/>
    <x v="93"/>
  </r>
  <r>
    <x v="1112"/>
    <x v="11"/>
    <x v="8"/>
  </r>
  <r>
    <x v="1113"/>
    <x v="11"/>
    <x v="569"/>
  </r>
  <r>
    <x v="1114"/>
    <x v="7"/>
    <x v="528"/>
  </r>
  <r>
    <x v="1115"/>
    <x v="10"/>
    <x v="189"/>
  </r>
  <r>
    <x v="1116"/>
    <x v="17"/>
    <x v="570"/>
  </r>
  <r>
    <x v="1117"/>
    <x v="9"/>
    <x v="52"/>
  </r>
  <r>
    <x v="1118"/>
    <x v="9"/>
    <x v="3"/>
  </r>
  <r>
    <x v="1119"/>
    <x v="11"/>
    <x v="571"/>
  </r>
  <r>
    <x v="1120"/>
    <x v="13"/>
    <x v="572"/>
  </r>
  <r>
    <x v="1121"/>
    <x v="0"/>
    <x v="573"/>
  </r>
  <r>
    <x v="1122"/>
    <x v="15"/>
    <x v="162"/>
  </r>
  <r>
    <x v="1123"/>
    <x v="15"/>
    <x v="9"/>
  </r>
  <r>
    <x v="1124"/>
    <x v="17"/>
    <x v="574"/>
  </r>
  <r>
    <x v="1125"/>
    <x v="11"/>
    <x v="99"/>
  </r>
  <r>
    <x v="1126"/>
    <x v="21"/>
    <x v="80"/>
  </r>
  <r>
    <x v="1127"/>
    <x v="17"/>
    <x v="575"/>
  </r>
  <r>
    <x v="1128"/>
    <x v="17"/>
    <x v="141"/>
  </r>
  <r>
    <x v="1129"/>
    <x v="7"/>
    <x v="3"/>
  </r>
  <r>
    <x v="1130"/>
    <x v="23"/>
    <x v="152"/>
  </r>
  <r>
    <x v="1131"/>
    <x v="4"/>
    <x v="437"/>
  </r>
  <r>
    <x v="1132"/>
    <x v="7"/>
    <x v="508"/>
  </r>
  <r>
    <x v="1133"/>
    <x v="12"/>
    <x v="576"/>
  </r>
  <r>
    <x v="1134"/>
    <x v="17"/>
    <x v="486"/>
  </r>
  <r>
    <x v="1135"/>
    <x v="8"/>
    <x v="452"/>
  </r>
  <r>
    <x v="1136"/>
    <x v="11"/>
    <x v="239"/>
  </r>
  <r>
    <x v="1137"/>
    <x v="9"/>
    <x v="577"/>
  </r>
  <r>
    <x v="1138"/>
    <x v="4"/>
    <x v="420"/>
  </r>
  <r>
    <x v="1139"/>
    <x v="8"/>
    <x v="12"/>
  </r>
  <r>
    <x v="1140"/>
    <x v="11"/>
    <x v="19"/>
  </r>
  <r>
    <x v="1141"/>
    <x v="6"/>
    <x v="514"/>
  </r>
  <r>
    <x v="1142"/>
    <x v="0"/>
    <x v="578"/>
  </r>
  <r>
    <x v="1143"/>
    <x v="9"/>
    <x v="65"/>
  </r>
  <r>
    <x v="1144"/>
    <x v="15"/>
    <x v="65"/>
  </r>
  <r>
    <x v="1145"/>
    <x v="8"/>
    <x v="16"/>
  </r>
  <r>
    <x v="1146"/>
    <x v="12"/>
    <x v="63"/>
  </r>
  <r>
    <x v="1147"/>
    <x v="2"/>
    <x v="579"/>
  </r>
  <r>
    <x v="1148"/>
    <x v="7"/>
    <x v="580"/>
  </r>
  <r>
    <x v="1149"/>
    <x v="7"/>
    <x v="5"/>
  </r>
  <r>
    <x v="1150"/>
    <x v="11"/>
    <x v="310"/>
  </r>
  <r>
    <x v="1151"/>
    <x v="15"/>
    <x v="219"/>
  </r>
  <r>
    <x v="1152"/>
    <x v="2"/>
    <x v="22"/>
  </r>
  <r>
    <x v="1153"/>
    <x v="13"/>
    <x v="200"/>
  </r>
  <r>
    <x v="1154"/>
    <x v="11"/>
    <x v="581"/>
  </r>
  <r>
    <x v="1155"/>
    <x v="1"/>
    <x v="582"/>
  </r>
  <r>
    <x v="1156"/>
    <x v="11"/>
    <x v="31"/>
  </r>
  <r>
    <x v="1157"/>
    <x v="10"/>
    <x v="22"/>
  </r>
  <r>
    <x v="1158"/>
    <x v="5"/>
    <x v="583"/>
  </r>
  <r>
    <x v="1159"/>
    <x v="6"/>
    <x v="68"/>
  </r>
  <r>
    <x v="1160"/>
    <x v="20"/>
    <x v="363"/>
  </r>
  <r>
    <x v="1161"/>
    <x v="2"/>
    <x v="474"/>
  </r>
  <r>
    <x v="1162"/>
    <x v="9"/>
    <x v="275"/>
  </r>
  <r>
    <x v="1163"/>
    <x v="9"/>
    <x v="584"/>
  </r>
  <r>
    <x v="1164"/>
    <x v="1"/>
    <x v="543"/>
  </r>
  <r>
    <x v="1165"/>
    <x v="10"/>
    <x v="585"/>
  </r>
  <r>
    <x v="1166"/>
    <x v="0"/>
    <x v="586"/>
  </r>
  <r>
    <x v="1167"/>
    <x v="17"/>
    <x v="151"/>
  </r>
  <r>
    <x v="1168"/>
    <x v="15"/>
    <x v="127"/>
  </r>
  <r>
    <x v="1169"/>
    <x v="3"/>
    <x v="587"/>
  </r>
  <r>
    <x v="1170"/>
    <x v="4"/>
    <x v="118"/>
  </r>
  <r>
    <x v="1171"/>
    <x v="11"/>
    <x v="143"/>
  </r>
  <r>
    <x v="1172"/>
    <x v="5"/>
    <x v="588"/>
  </r>
  <r>
    <x v="1173"/>
    <x v="19"/>
    <x v="487"/>
  </r>
  <r>
    <x v="1174"/>
    <x v="2"/>
    <x v="142"/>
  </r>
  <r>
    <x v="1175"/>
    <x v="3"/>
    <x v="408"/>
  </r>
  <r>
    <x v="1176"/>
    <x v="4"/>
    <x v="303"/>
  </r>
  <r>
    <x v="1177"/>
    <x v="7"/>
    <x v="99"/>
  </r>
  <r>
    <x v="1178"/>
    <x v="2"/>
    <x v="589"/>
  </r>
  <r>
    <x v="1179"/>
    <x v="15"/>
    <x v="389"/>
  </r>
  <r>
    <x v="1180"/>
    <x v="16"/>
    <x v="4"/>
  </r>
  <r>
    <x v="1181"/>
    <x v="2"/>
    <x v="590"/>
  </r>
  <r>
    <x v="1182"/>
    <x v="3"/>
    <x v="591"/>
  </r>
  <r>
    <x v="1183"/>
    <x v="7"/>
    <x v="149"/>
  </r>
  <r>
    <x v="1184"/>
    <x v="16"/>
    <x v="592"/>
  </r>
  <r>
    <x v="1185"/>
    <x v="15"/>
    <x v="593"/>
  </r>
  <r>
    <x v="1186"/>
    <x v="7"/>
    <x v="251"/>
  </r>
  <r>
    <x v="1187"/>
    <x v="3"/>
    <x v="594"/>
  </r>
  <r>
    <x v="1188"/>
    <x v="0"/>
    <x v="530"/>
  </r>
  <r>
    <x v="1189"/>
    <x v="17"/>
    <x v="430"/>
  </r>
  <r>
    <x v="1190"/>
    <x v="4"/>
    <x v="282"/>
  </r>
  <r>
    <x v="1191"/>
    <x v="5"/>
    <x v="80"/>
  </r>
  <r>
    <x v="1192"/>
    <x v="7"/>
    <x v="122"/>
  </r>
  <r>
    <x v="1193"/>
    <x v="4"/>
    <x v="258"/>
  </r>
  <r>
    <x v="1194"/>
    <x v="9"/>
    <x v="58"/>
  </r>
  <r>
    <x v="1195"/>
    <x v="17"/>
    <x v="105"/>
  </r>
  <r>
    <x v="1196"/>
    <x v="17"/>
    <x v="595"/>
  </r>
  <r>
    <x v="1197"/>
    <x v="7"/>
    <x v="12"/>
  </r>
  <r>
    <x v="1198"/>
    <x v="0"/>
    <x v="94"/>
  </r>
  <r>
    <x v="1199"/>
    <x v="9"/>
    <x v="181"/>
  </r>
  <r>
    <x v="1200"/>
    <x v="11"/>
    <x v="596"/>
  </r>
  <r>
    <x v="1201"/>
    <x v="0"/>
    <x v="399"/>
  </r>
  <r>
    <x v="1202"/>
    <x v="8"/>
    <x v="528"/>
  </r>
  <r>
    <x v="1203"/>
    <x v="0"/>
    <x v="423"/>
  </r>
  <r>
    <x v="1204"/>
    <x v="6"/>
    <x v="75"/>
  </r>
  <r>
    <x v="1205"/>
    <x v="12"/>
    <x v="597"/>
  </r>
  <r>
    <x v="1206"/>
    <x v="12"/>
    <x v="172"/>
  </r>
  <r>
    <x v="1207"/>
    <x v="0"/>
    <x v="7"/>
  </r>
  <r>
    <x v="1208"/>
    <x v="11"/>
    <x v="3"/>
  </r>
  <r>
    <x v="1209"/>
    <x v="5"/>
    <x v="178"/>
  </r>
  <r>
    <x v="1210"/>
    <x v="12"/>
    <x v="430"/>
  </r>
  <r>
    <x v="1211"/>
    <x v="17"/>
    <x v="323"/>
  </r>
  <r>
    <x v="1212"/>
    <x v="15"/>
    <x v="46"/>
  </r>
  <r>
    <x v="1213"/>
    <x v="9"/>
    <x v="35"/>
  </r>
  <r>
    <x v="1214"/>
    <x v="11"/>
    <x v="569"/>
  </r>
  <r>
    <x v="1215"/>
    <x v="9"/>
    <x v="122"/>
  </r>
  <r>
    <x v="1216"/>
    <x v="9"/>
    <x v="162"/>
  </r>
  <r>
    <x v="1217"/>
    <x v="5"/>
    <x v="598"/>
  </r>
  <r>
    <x v="1218"/>
    <x v="8"/>
    <x v="599"/>
  </r>
  <r>
    <x v="1219"/>
    <x v="22"/>
    <x v="561"/>
  </r>
  <r>
    <x v="1220"/>
    <x v="11"/>
    <x v="99"/>
  </r>
  <r>
    <x v="1221"/>
    <x v="9"/>
    <x v="254"/>
  </r>
  <r>
    <x v="1222"/>
    <x v="11"/>
    <x v="5"/>
  </r>
  <r>
    <x v="1223"/>
    <x v="11"/>
    <x v="600"/>
  </r>
  <r>
    <x v="1224"/>
    <x v="17"/>
    <x v="144"/>
  </r>
  <r>
    <x v="1225"/>
    <x v="11"/>
    <x v="35"/>
  </r>
  <r>
    <x v="1226"/>
    <x v="5"/>
    <x v="89"/>
  </r>
  <r>
    <x v="1227"/>
    <x v="11"/>
    <x v="257"/>
  </r>
  <r>
    <x v="1228"/>
    <x v="10"/>
    <x v="601"/>
  </r>
  <r>
    <x v="1229"/>
    <x v="11"/>
    <x v="47"/>
  </r>
  <r>
    <x v="1230"/>
    <x v="9"/>
    <x v="100"/>
  </r>
  <r>
    <x v="1231"/>
    <x v="11"/>
    <x v="316"/>
  </r>
  <r>
    <x v="1232"/>
    <x v="11"/>
    <x v="602"/>
  </r>
  <r>
    <x v="1233"/>
    <x v="11"/>
    <x v="289"/>
  </r>
  <r>
    <x v="1234"/>
    <x v="23"/>
    <x v="52"/>
  </r>
  <r>
    <x v="1235"/>
    <x v="2"/>
    <x v="603"/>
  </r>
  <r>
    <x v="1236"/>
    <x v="10"/>
    <x v="198"/>
  </r>
  <r>
    <x v="1237"/>
    <x v="0"/>
    <x v="530"/>
  </r>
  <r>
    <x v="1238"/>
    <x v="12"/>
    <x v="215"/>
  </r>
  <r>
    <x v="1239"/>
    <x v="16"/>
    <x v="604"/>
  </r>
  <r>
    <x v="1240"/>
    <x v="0"/>
    <x v="472"/>
  </r>
  <r>
    <x v="1241"/>
    <x v="5"/>
    <x v="605"/>
  </r>
  <r>
    <x v="1242"/>
    <x v="6"/>
    <x v="40"/>
  </r>
  <r>
    <x v="1243"/>
    <x v="10"/>
    <x v="606"/>
  </r>
  <r>
    <x v="1244"/>
    <x v="2"/>
    <x v="22"/>
  </r>
  <r>
    <x v="1245"/>
    <x v="6"/>
    <x v="94"/>
  </r>
  <r>
    <x v="1246"/>
    <x v="5"/>
    <x v="607"/>
  </r>
  <r>
    <x v="1247"/>
    <x v="4"/>
    <x v="608"/>
  </r>
  <r>
    <x v="1248"/>
    <x v="7"/>
    <x v="10"/>
  </r>
  <r>
    <x v="1249"/>
    <x v="11"/>
    <x v="239"/>
  </r>
  <r>
    <x v="1250"/>
    <x v="11"/>
    <x v="67"/>
  </r>
  <r>
    <x v="1251"/>
    <x v="10"/>
    <x v="609"/>
  </r>
  <r>
    <x v="1252"/>
    <x v="4"/>
    <x v="52"/>
  </r>
  <r>
    <x v="1253"/>
    <x v="1"/>
    <x v="610"/>
  </r>
  <r>
    <x v="1254"/>
    <x v="15"/>
    <x v="611"/>
  </r>
  <r>
    <x v="1255"/>
    <x v="8"/>
    <x v="136"/>
  </r>
  <r>
    <x v="1256"/>
    <x v="3"/>
    <x v="612"/>
  </r>
  <r>
    <x v="1257"/>
    <x v="15"/>
    <x v="613"/>
  </r>
  <r>
    <x v="1258"/>
    <x v="17"/>
    <x v="100"/>
  </r>
  <r>
    <x v="1259"/>
    <x v="11"/>
    <x v="196"/>
  </r>
  <r>
    <x v="1260"/>
    <x v="17"/>
    <x v="111"/>
  </r>
  <r>
    <x v="1261"/>
    <x v="11"/>
    <x v="614"/>
  </r>
  <r>
    <x v="1262"/>
    <x v="19"/>
    <x v="457"/>
  </r>
  <r>
    <x v="1263"/>
    <x v="8"/>
    <x v="53"/>
  </r>
  <r>
    <x v="1264"/>
    <x v="11"/>
    <x v="111"/>
  </r>
  <r>
    <x v="1265"/>
    <x v="5"/>
    <x v="615"/>
  </r>
  <r>
    <x v="1266"/>
    <x v="7"/>
    <x v="125"/>
  </r>
  <r>
    <x v="1267"/>
    <x v="16"/>
    <x v="616"/>
  </r>
  <r>
    <x v="1268"/>
    <x v="2"/>
    <x v="617"/>
  </r>
  <r>
    <x v="1269"/>
    <x v="11"/>
    <x v="12"/>
  </r>
  <r>
    <x v="1270"/>
    <x v="19"/>
    <x v="79"/>
  </r>
  <r>
    <x v="1271"/>
    <x v="6"/>
    <x v="618"/>
  </r>
  <r>
    <x v="1272"/>
    <x v="9"/>
    <x v="193"/>
  </r>
  <r>
    <x v="1273"/>
    <x v="15"/>
    <x v="48"/>
  </r>
  <r>
    <x v="1274"/>
    <x v="2"/>
    <x v="19"/>
  </r>
  <r>
    <x v="1275"/>
    <x v="11"/>
    <x v="193"/>
  </r>
  <r>
    <x v="1276"/>
    <x v="6"/>
    <x v="259"/>
  </r>
  <r>
    <x v="1277"/>
    <x v="6"/>
    <x v="399"/>
  </r>
  <r>
    <x v="1278"/>
    <x v="0"/>
    <x v="479"/>
  </r>
  <r>
    <x v="1279"/>
    <x v="13"/>
    <x v="619"/>
  </r>
  <r>
    <x v="1280"/>
    <x v="0"/>
    <x v="540"/>
  </r>
  <r>
    <x v="1281"/>
    <x v="16"/>
    <x v="63"/>
  </r>
  <r>
    <x v="1282"/>
    <x v="0"/>
    <x v="620"/>
  </r>
  <r>
    <x v="1283"/>
    <x v="4"/>
    <x v="19"/>
  </r>
  <r>
    <x v="1284"/>
    <x v="23"/>
    <x v="486"/>
  </r>
  <r>
    <x v="1285"/>
    <x v="8"/>
    <x v="316"/>
  </r>
  <r>
    <x v="1286"/>
    <x v="6"/>
    <x v="5"/>
  </r>
  <r>
    <x v="1287"/>
    <x v="19"/>
    <x v="100"/>
  </r>
  <r>
    <x v="1288"/>
    <x v="18"/>
    <x v="551"/>
  </r>
  <r>
    <x v="1289"/>
    <x v="10"/>
    <x v="621"/>
  </r>
  <r>
    <x v="1290"/>
    <x v="11"/>
    <x v="53"/>
  </r>
  <r>
    <x v="1291"/>
    <x v="22"/>
    <x v="303"/>
  </r>
  <r>
    <x v="1292"/>
    <x v="7"/>
    <x v="344"/>
  </r>
  <r>
    <x v="1293"/>
    <x v="6"/>
    <x v="301"/>
  </r>
  <r>
    <x v="1294"/>
    <x v="15"/>
    <x v="99"/>
  </r>
  <r>
    <x v="1295"/>
    <x v="11"/>
    <x v="419"/>
  </r>
  <r>
    <x v="1296"/>
    <x v="11"/>
    <x v="106"/>
  </r>
  <r>
    <x v="1297"/>
    <x v="15"/>
    <x v="3"/>
  </r>
  <r>
    <x v="1298"/>
    <x v="15"/>
    <x v="39"/>
  </r>
  <r>
    <x v="1299"/>
    <x v="11"/>
    <x v="23"/>
  </r>
  <r>
    <x v="1300"/>
    <x v="17"/>
    <x v="66"/>
  </r>
  <r>
    <x v="1301"/>
    <x v="2"/>
    <x v="253"/>
  </r>
  <r>
    <x v="1302"/>
    <x v="3"/>
    <x v="178"/>
  </r>
  <r>
    <x v="1303"/>
    <x v="5"/>
    <x v="537"/>
  </r>
  <r>
    <x v="1304"/>
    <x v="15"/>
    <x v="52"/>
  </r>
  <r>
    <x v="1305"/>
    <x v="10"/>
    <x v="357"/>
  </r>
  <r>
    <x v="1306"/>
    <x v="10"/>
    <x v="60"/>
  </r>
  <r>
    <x v="1307"/>
    <x v="0"/>
    <x v="371"/>
  </r>
  <r>
    <x v="1308"/>
    <x v="7"/>
    <x v="257"/>
  </r>
  <r>
    <x v="1309"/>
    <x v="12"/>
    <x v="207"/>
  </r>
  <r>
    <x v="1310"/>
    <x v="2"/>
    <x v="414"/>
  </r>
  <r>
    <x v="1311"/>
    <x v="0"/>
    <x v="541"/>
  </r>
  <r>
    <x v="1312"/>
    <x v="3"/>
    <x v="425"/>
  </r>
  <r>
    <x v="1313"/>
    <x v="3"/>
    <x v="622"/>
  </r>
  <r>
    <x v="1314"/>
    <x v="15"/>
    <x v="239"/>
  </r>
  <r>
    <x v="1315"/>
    <x v="11"/>
    <x v="623"/>
  </r>
  <r>
    <x v="1316"/>
    <x v="0"/>
    <x v="624"/>
  </r>
  <r>
    <x v="1317"/>
    <x v="5"/>
    <x v="317"/>
  </r>
  <r>
    <x v="1318"/>
    <x v="0"/>
    <x v="291"/>
  </r>
  <r>
    <x v="1319"/>
    <x v="15"/>
    <x v="625"/>
  </r>
  <r>
    <x v="1320"/>
    <x v="11"/>
    <x v="626"/>
  </r>
  <r>
    <x v="1321"/>
    <x v="8"/>
    <x v="627"/>
  </r>
  <r>
    <x v="1322"/>
    <x v="3"/>
    <x v="100"/>
  </r>
  <r>
    <x v="1323"/>
    <x v="8"/>
    <x v="222"/>
  </r>
  <r>
    <x v="1324"/>
    <x v="5"/>
    <x v="257"/>
  </r>
  <r>
    <x v="1325"/>
    <x v="13"/>
    <x v="424"/>
  </r>
  <r>
    <x v="1326"/>
    <x v="15"/>
    <x v="128"/>
  </r>
  <r>
    <x v="1327"/>
    <x v="4"/>
    <x v="431"/>
  </r>
  <r>
    <x v="1328"/>
    <x v="7"/>
    <x v="305"/>
  </r>
  <r>
    <x v="1329"/>
    <x v="17"/>
    <x v="504"/>
  </r>
  <r>
    <x v="1330"/>
    <x v="5"/>
    <x v="540"/>
  </r>
  <r>
    <x v="1331"/>
    <x v="0"/>
    <x v="316"/>
  </r>
  <r>
    <x v="1332"/>
    <x v="15"/>
    <x v="98"/>
  </r>
  <r>
    <x v="1333"/>
    <x v="13"/>
    <x v="497"/>
  </r>
  <r>
    <x v="1334"/>
    <x v="22"/>
    <x v="122"/>
  </r>
  <r>
    <x v="1335"/>
    <x v="6"/>
    <x v="559"/>
  </r>
  <r>
    <x v="1336"/>
    <x v="6"/>
    <x v="152"/>
  </r>
  <r>
    <x v="1337"/>
    <x v="7"/>
    <x v="628"/>
  </r>
  <r>
    <x v="1338"/>
    <x v="0"/>
    <x v="7"/>
  </r>
  <r>
    <x v="1339"/>
    <x v="0"/>
    <x v="140"/>
  </r>
  <r>
    <x v="1340"/>
    <x v="11"/>
    <x v="262"/>
  </r>
  <r>
    <x v="1341"/>
    <x v="12"/>
    <x v="106"/>
  </r>
  <r>
    <x v="1342"/>
    <x v="0"/>
    <x v="205"/>
  </r>
  <r>
    <x v="1343"/>
    <x v="2"/>
    <x v="48"/>
  </r>
  <r>
    <x v="1344"/>
    <x v="0"/>
    <x v="629"/>
  </r>
  <r>
    <x v="1345"/>
    <x v="7"/>
    <x v="630"/>
  </r>
  <r>
    <x v="1346"/>
    <x v="6"/>
    <x v="190"/>
  </r>
  <r>
    <x v="1347"/>
    <x v="16"/>
    <x v="631"/>
  </r>
  <r>
    <x v="1348"/>
    <x v="12"/>
    <x v="141"/>
  </r>
  <r>
    <x v="1349"/>
    <x v="7"/>
    <x v="125"/>
  </r>
  <r>
    <x v="1350"/>
    <x v="11"/>
    <x v="7"/>
  </r>
  <r>
    <x v="1351"/>
    <x v="11"/>
    <x v="118"/>
  </r>
  <r>
    <x v="1352"/>
    <x v="8"/>
    <x v="451"/>
  </r>
  <r>
    <x v="1353"/>
    <x v="3"/>
    <x v="632"/>
  </r>
  <r>
    <x v="1354"/>
    <x v="0"/>
    <x v="127"/>
  </r>
  <r>
    <x v="1355"/>
    <x v="6"/>
    <x v="40"/>
  </r>
  <r>
    <x v="1356"/>
    <x v="11"/>
    <x v="50"/>
  </r>
  <r>
    <x v="1357"/>
    <x v="11"/>
    <x v="219"/>
  </r>
  <r>
    <x v="1358"/>
    <x v="5"/>
    <x v="253"/>
  </r>
  <r>
    <x v="1359"/>
    <x v="10"/>
    <x v="155"/>
  </r>
  <r>
    <x v="1360"/>
    <x v="23"/>
    <x v="430"/>
  </r>
  <r>
    <x v="1361"/>
    <x v="18"/>
    <x v="79"/>
  </r>
  <r>
    <x v="1362"/>
    <x v="11"/>
    <x v="593"/>
  </r>
  <r>
    <x v="1363"/>
    <x v="17"/>
    <x v="633"/>
  </r>
  <r>
    <x v="1364"/>
    <x v="5"/>
    <x v="634"/>
  </r>
  <r>
    <x v="1365"/>
    <x v="5"/>
    <x v="635"/>
  </r>
  <r>
    <x v="1366"/>
    <x v="0"/>
    <x v="507"/>
  </r>
  <r>
    <x v="1367"/>
    <x v="14"/>
    <x v="47"/>
  </r>
  <r>
    <x v="1368"/>
    <x v="0"/>
    <x v="12"/>
  </r>
  <r>
    <x v="1369"/>
    <x v="0"/>
    <x v="537"/>
  </r>
  <r>
    <x v="1370"/>
    <x v="7"/>
    <x v="123"/>
  </r>
  <r>
    <x v="1371"/>
    <x v="11"/>
    <x v="32"/>
  </r>
  <r>
    <x v="1372"/>
    <x v="0"/>
    <x v="636"/>
  </r>
  <r>
    <x v="1373"/>
    <x v="3"/>
    <x v="637"/>
  </r>
  <r>
    <x v="1374"/>
    <x v="5"/>
    <x v="4"/>
  </r>
  <r>
    <x v="1375"/>
    <x v="16"/>
    <x v="142"/>
  </r>
  <r>
    <x v="1376"/>
    <x v="23"/>
    <x v="71"/>
  </r>
  <r>
    <x v="1377"/>
    <x v="15"/>
    <x v="528"/>
  </r>
  <r>
    <x v="1378"/>
    <x v="22"/>
    <x v="91"/>
  </r>
  <r>
    <x v="1379"/>
    <x v="16"/>
    <x v="522"/>
  </r>
  <r>
    <x v="1380"/>
    <x v="15"/>
    <x v="638"/>
  </r>
  <r>
    <x v="1381"/>
    <x v="11"/>
    <x v="639"/>
  </r>
  <r>
    <x v="1382"/>
    <x v="7"/>
    <x v="14"/>
  </r>
  <r>
    <x v="1383"/>
    <x v="9"/>
    <x v="162"/>
  </r>
  <r>
    <x v="1384"/>
    <x v="15"/>
    <x v="123"/>
  </r>
  <r>
    <x v="1385"/>
    <x v="13"/>
    <x v="497"/>
  </r>
  <r>
    <x v="1386"/>
    <x v="6"/>
    <x v="4"/>
  </r>
  <r>
    <x v="1387"/>
    <x v="7"/>
    <x v="109"/>
  </r>
  <r>
    <x v="1388"/>
    <x v="17"/>
    <x v="640"/>
  </r>
  <r>
    <x v="1389"/>
    <x v="8"/>
    <x v="213"/>
  </r>
  <r>
    <x v="1390"/>
    <x v="0"/>
    <x v="127"/>
  </r>
  <r>
    <x v="1391"/>
    <x v="11"/>
    <x v="310"/>
  </r>
  <r>
    <x v="1392"/>
    <x v="11"/>
    <x v="262"/>
  </r>
  <r>
    <x v="1393"/>
    <x v="7"/>
    <x v="143"/>
  </r>
  <r>
    <x v="1394"/>
    <x v="21"/>
    <x v="641"/>
  </r>
  <r>
    <x v="1395"/>
    <x v="16"/>
    <x v="642"/>
  </r>
  <r>
    <x v="1396"/>
    <x v="16"/>
    <x v="39"/>
  </r>
  <r>
    <x v="1397"/>
    <x v="8"/>
    <x v="381"/>
  </r>
  <r>
    <x v="1398"/>
    <x v="11"/>
    <x v="371"/>
  </r>
  <r>
    <x v="1399"/>
    <x v="23"/>
    <x v="643"/>
  </r>
  <r>
    <x v="1400"/>
    <x v="8"/>
    <x v="149"/>
  </r>
  <r>
    <x v="1401"/>
    <x v="17"/>
    <x v="507"/>
  </r>
  <r>
    <x v="1402"/>
    <x v="0"/>
    <x v="644"/>
  </r>
  <r>
    <x v="1403"/>
    <x v="5"/>
    <x v="645"/>
  </r>
  <r>
    <x v="1404"/>
    <x v="7"/>
    <x v="123"/>
  </r>
  <r>
    <x v="1405"/>
    <x v="2"/>
    <x v="291"/>
  </r>
  <r>
    <x v="1406"/>
    <x v="0"/>
    <x v="325"/>
  </r>
  <r>
    <x v="1407"/>
    <x v="4"/>
    <x v="162"/>
  </r>
  <r>
    <x v="1408"/>
    <x v="7"/>
    <x v="497"/>
  </r>
  <r>
    <x v="1409"/>
    <x v="6"/>
    <x v="141"/>
  </r>
  <r>
    <x v="1410"/>
    <x v="0"/>
    <x v="22"/>
  </r>
  <r>
    <x v="1411"/>
    <x v="11"/>
    <x v="3"/>
  </r>
  <r>
    <x v="1412"/>
    <x v="11"/>
    <x v="17"/>
  </r>
  <r>
    <x v="1413"/>
    <x v="12"/>
    <x v="646"/>
  </r>
  <r>
    <x v="1414"/>
    <x v="8"/>
    <x v="241"/>
  </r>
  <r>
    <x v="1415"/>
    <x v="21"/>
    <x v="455"/>
  </r>
  <r>
    <x v="1416"/>
    <x v="7"/>
    <x v="296"/>
  </r>
  <r>
    <x v="1417"/>
    <x v="3"/>
    <x v="264"/>
  </r>
  <r>
    <x v="1418"/>
    <x v="11"/>
    <x v="310"/>
  </r>
  <r>
    <x v="1419"/>
    <x v="2"/>
    <x v="647"/>
  </r>
  <r>
    <x v="1420"/>
    <x v="6"/>
    <x v="31"/>
  </r>
  <r>
    <x v="1421"/>
    <x v="20"/>
    <x v="136"/>
  </r>
  <r>
    <x v="1422"/>
    <x v="0"/>
    <x v="73"/>
  </r>
  <r>
    <x v="1423"/>
    <x v="15"/>
    <x v="648"/>
  </r>
  <r>
    <x v="1424"/>
    <x v="11"/>
    <x v="12"/>
  </r>
  <r>
    <x v="1425"/>
    <x v="11"/>
    <x v="289"/>
  </r>
  <r>
    <x v="1426"/>
    <x v="3"/>
    <x v="473"/>
  </r>
  <r>
    <x v="1427"/>
    <x v="11"/>
    <x v="3"/>
  </r>
  <r>
    <x v="1428"/>
    <x v="7"/>
    <x v="239"/>
  </r>
  <r>
    <x v="1429"/>
    <x v="6"/>
    <x v="649"/>
  </r>
  <r>
    <x v="1430"/>
    <x v="17"/>
    <x v="650"/>
  </r>
  <r>
    <x v="1431"/>
    <x v="20"/>
    <x v="651"/>
  </r>
  <r>
    <x v="1432"/>
    <x v="7"/>
    <x v="652"/>
  </r>
  <r>
    <x v="1433"/>
    <x v="17"/>
    <x v="607"/>
  </r>
  <r>
    <x v="1434"/>
    <x v="4"/>
    <x v="39"/>
  </r>
  <r>
    <x v="1435"/>
    <x v="11"/>
    <x v="80"/>
  </r>
  <r>
    <x v="1436"/>
    <x v="11"/>
    <x v="200"/>
  </r>
  <r>
    <x v="1437"/>
    <x v="10"/>
    <x v="653"/>
  </r>
  <r>
    <x v="1438"/>
    <x v="7"/>
    <x v="654"/>
  </r>
  <r>
    <x v="1439"/>
    <x v="6"/>
    <x v="531"/>
  </r>
  <r>
    <x v="1440"/>
    <x v="2"/>
    <x v="272"/>
  </r>
  <r>
    <x v="1441"/>
    <x v="0"/>
    <x v="655"/>
  </r>
  <r>
    <x v="1442"/>
    <x v="5"/>
    <x v="546"/>
  </r>
  <r>
    <x v="1443"/>
    <x v="8"/>
    <x v="656"/>
  </r>
  <r>
    <x v="1444"/>
    <x v="0"/>
    <x v="657"/>
  </r>
  <r>
    <x v="1445"/>
    <x v="9"/>
    <x v="275"/>
  </r>
  <r>
    <x v="1446"/>
    <x v="4"/>
    <x v="471"/>
  </r>
  <r>
    <x v="1447"/>
    <x v="0"/>
    <x v="270"/>
  </r>
  <r>
    <x v="1448"/>
    <x v="15"/>
    <x v="162"/>
  </r>
  <r>
    <x v="1449"/>
    <x v="14"/>
    <x v="658"/>
  </r>
  <r>
    <x v="1450"/>
    <x v="11"/>
    <x v="109"/>
  </r>
  <r>
    <x v="1451"/>
    <x v="5"/>
    <x v="659"/>
  </r>
  <r>
    <x v="1452"/>
    <x v="15"/>
    <x v="35"/>
  </r>
  <r>
    <x v="1453"/>
    <x v="4"/>
    <x v="112"/>
  </r>
  <r>
    <x v="1454"/>
    <x v="5"/>
    <x v="68"/>
  </r>
  <r>
    <x v="1455"/>
    <x v="17"/>
    <x v="216"/>
  </r>
  <r>
    <x v="1456"/>
    <x v="6"/>
    <x v="171"/>
  </r>
  <r>
    <x v="1457"/>
    <x v="2"/>
    <x v="660"/>
  </r>
  <r>
    <x v="1458"/>
    <x v="11"/>
    <x v="661"/>
  </r>
  <r>
    <x v="1459"/>
    <x v="15"/>
    <x v="662"/>
  </r>
  <r>
    <x v="1460"/>
    <x v="25"/>
    <x v="66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x v="0"/>
    <x v="0"/>
  </r>
  <r>
    <x v="1"/>
    <x v="0"/>
    <x v="1"/>
  </r>
  <r>
    <x v="2"/>
    <x v="1"/>
    <x v="2"/>
  </r>
  <r>
    <x v="3"/>
    <x v="0"/>
    <x v="3"/>
  </r>
  <r>
    <x v="4"/>
    <x v="0"/>
    <x v="4"/>
  </r>
  <r>
    <x v="5"/>
    <x v="0"/>
    <x v="5"/>
  </r>
  <r>
    <x v="6"/>
    <x v="0"/>
    <x v="6"/>
  </r>
  <r>
    <x v="7"/>
    <x v="0"/>
    <x v="7"/>
  </r>
  <r>
    <x v="8"/>
    <x v="0"/>
    <x v="8"/>
  </r>
  <r>
    <x v="9"/>
    <x v="0"/>
    <x v="9"/>
  </r>
  <r>
    <x v="10"/>
    <x v="0"/>
    <x v="10"/>
  </r>
  <r>
    <x v="11"/>
    <x v="0"/>
    <x v="11"/>
  </r>
  <r>
    <x v="12"/>
    <x v="0"/>
    <x v="12"/>
  </r>
  <r>
    <x v="13"/>
    <x v="0"/>
    <x v="13"/>
  </r>
  <r>
    <x v="14"/>
    <x v="0"/>
    <x v="14"/>
  </r>
  <r>
    <x v="15"/>
    <x v="1"/>
    <x v="15"/>
  </r>
  <r>
    <x v="16"/>
    <x v="1"/>
    <x v="16"/>
  </r>
  <r>
    <x v="17"/>
    <x v="0"/>
    <x v="17"/>
  </r>
  <r>
    <x v="18"/>
    <x v="1"/>
    <x v="18"/>
  </r>
  <r>
    <x v="19"/>
    <x v="0"/>
    <x v="19"/>
  </r>
  <r>
    <x v="20"/>
    <x v="1"/>
    <x v="20"/>
  </r>
  <r>
    <x v="21"/>
    <x v="0"/>
    <x v="21"/>
  </r>
  <r>
    <x v="22"/>
    <x v="0"/>
    <x v="22"/>
  </r>
  <r>
    <x v="23"/>
    <x v="0"/>
    <x v="23"/>
  </r>
  <r>
    <x v="24"/>
    <x v="1"/>
    <x v="24"/>
  </r>
  <r>
    <x v="25"/>
    <x v="0"/>
    <x v="25"/>
  </r>
  <r>
    <x v="26"/>
    <x v="0"/>
    <x v="26"/>
  </r>
  <r>
    <x v="27"/>
    <x v="1"/>
    <x v="27"/>
  </r>
  <r>
    <x v="28"/>
    <x v="0"/>
    <x v="28"/>
  </r>
  <r>
    <x v="29"/>
    <x v="1"/>
    <x v="29"/>
  </r>
  <r>
    <x v="30"/>
    <x v="0"/>
    <x v="30"/>
  </r>
  <r>
    <x v="31"/>
    <x v="0"/>
    <x v="31"/>
  </r>
  <r>
    <x v="32"/>
    <x v="1"/>
    <x v="32"/>
  </r>
  <r>
    <x v="33"/>
    <x v="1"/>
    <x v="33"/>
  </r>
  <r>
    <x v="34"/>
    <x v="0"/>
    <x v="34"/>
  </r>
  <r>
    <x v="35"/>
    <x v="0"/>
    <x v="35"/>
  </r>
  <r>
    <x v="36"/>
    <x v="1"/>
    <x v="35"/>
  </r>
  <r>
    <x v="37"/>
    <x v="0"/>
    <x v="36"/>
  </r>
  <r>
    <x v="38"/>
    <x v="1"/>
    <x v="37"/>
  </r>
  <r>
    <x v="39"/>
    <x v="0"/>
    <x v="38"/>
  </r>
  <r>
    <x v="40"/>
    <x v="0"/>
    <x v="39"/>
  </r>
  <r>
    <x v="41"/>
    <x v="0"/>
    <x v="40"/>
  </r>
  <r>
    <x v="42"/>
    <x v="1"/>
    <x v="41"/>
  </r>
  <r>
    <x v="43"/>
    <x v="2"/>
    <x v="42"/>
  </r>
  <r>
    <x v="44"/>
    <x v="0"/>
    <x v="43"/>
  </r>
  <r>
    <x v="45"/>
    <x v="1"/>
    <x v="44"/>
  </r>
  <r>
    <x v="46"/>
    <x v="1"/>
    <x v="45"/>
  </r>
  <r>
    <x v="47"/>
    <x v="0"/>
    <x v="46"/>
  </r>
  <r>
    <x v="48"/>
    <x v="1"/>
    <x v="47"/>
  </r>
  <r>
    <x v="49"/>
    <x v="0"/>
    <x v="48"/>
  </r>
  <r>
    <x v="50"/>
    <x v="0"/>
    <x v="49"/>
  </r>
  <r>
    <x v="51"/>
    <x v="0"/>
    <x v="50"/>
  </r>
  <r>
    <x v="52"/>
    <x v="2"/>
    <x v="51"/>
  </r>
  <r>
    <x v="53"/>
    <x v="1"/>
    <x v="52"/>
  </r>
  <r>
    <x v="54"/>
    <x v="0"/>
    <x v="53"/>
  </r>
  <r>
    <x v="55"/>
    <x v="1"/>
    <x v="53"/>
  </r>
  <r>
    <x v="56"/>
    <x v="1"/>
    <x v="54"/>
  </r>
  <r>
    <x v="57"/>
    <x v="0"/>
    <x v="55"/>
  </r>
  <r>
    <x v="58"/>
    <x v="0"/>
    <x v="55"/>
  </r>
  <r>
    <x v="59"/>
    <x v="1"/>
    <x v="56"/>
  </r>
  <r>
    <x v="60"/>
    <x v="1"/>
    <x v="57"/>
  </r>
  <r>
    <x v="61"/>
    <x v="1"/>
    <x v="58"/>
  </r>
  <r>
    <x v="62"/>
    <x v="1"/>
    <x v="58"/>
  </r>
  <r>
    <x v="63"/>
    <x v="0"/>
    <x v="59"/>
  </r>
  <r>
    <x v="64"/>
    <x v="0"/>
    <x v="60"/>
  </r>
  <r>
    <x v="65"/>
    <x v="1"/>
    <x v="61"/>
  </r>
  <r>
    <x v="66"/>
    <x v="1"/>
    <x v="62"/>
  </r>
  <r>
    <x v="67"/>
    <x v="0"/>
    <x v="63"/>
  </r>
  <r>
    <x v="68"/>
    <x v="0"/>
    <x v="63"/>
  </r>
  <r>
    <x v="69"/>
    <x v="1"/>
    <x v="63"/>
  </r>
  <r>
    <x v="70"/>
    <x v="1"/>
    <x v="64"/>
  </r>
  <r>
    <x v="71"/>
    <x v="1"/>
    <x v="65"/>
  </r>
  <r>
    <x v="72"/>
    <x v="1"/>
    <x v="66"/>
  </r>
  <r>
    <x v="73"/>
    <x v="1"/>
    <x v="67"/>
  </r>
  <r>
    <x v="74"/>
    <x v="0"/>
    <x v="68"/>
  </r>
  <r>
    <x v="75"/>
    <x v="1"/>
    <x v="69"/>
  </r>
  <r>
    <x v="76"/>
    <x v="0"/>
    <x v="70"/>
  </r>
  <r>
    <x v="77"/>
    <x v="0"/>
    <x v="70"/>
  </r>
  <r>
    <x v="78"/>
    <x v="1"/>
    <x v="70"/>
  </r>
  <r>
    <x v="79"/>
    <x v="1"/>
    <x v="70"/>
  </r>
  <r>
    <x v="80"/>
    <x v="1"/>
    <x v="71"/>
  </r>
  <r>
    <x v="81"/>
    <x v="0"/>
    <x v="72"/>
  </r>
  <r>
    <x v="82"/>
    <x v="0"/>
    <x v="72"/>
  </r>
  <r>
    <x v="83"/>
    <x v="1"/>
    <x v="72"/>
  </r>
  <r>
    <x v="84"/>
    <x v="1"/>
    <x v="72"/>
  </r>
  <r>
    <x v="85"/>
    <x v="0"/>
    <x v="73"/>
  </r>
  <r>
    <x v="86"/>
    <x v="1"/>
    <x v="74"/>
  </r>
  <r>
    <x v="87"/>
    <x v="0"/>
    <x v="75"/>
  </r>
  <r>
    <x v="88"/>
    <x v="0"/>
    <x v="76"/>
  </r>
  <r>
    <x v="89"/>
    <x v="1"/>
    <x v="76"/>
  </r>
  <r>
    <x v="90"/>
    <x v="1"/>
    <x v="77"/>
  </r>
  <r>
    <x v="91"/>
    <x v="1"/>
    <x v="78"/>
  </r>
  <r>
    <x v="92"/>
    <x v="1"/>
    <x v="79"/>
  </r>
  <r>
    <x v="93"/>
    <x v="0"/>
    <x v="80"/>
  </r>
  <r>
    <x v="94"/>
    <x v="0"/>
    <x v="81"/>
  </r>
  <r>
    <x v="95"/>
    <x v="0"/>
    <x v="81"/>
  </r>
  <r>
    <x v="96"/>
    <x v="1"/>
    <x v="81"/>
  </r>
  <r>
    <x v="97"/>
    <x v="1"/>
    <x v="81"/>
  </r>
  <r>
    <x v="98"/>
    <x v="1"/>
    <x v="82"/>
  </r>
  <r>
    <x v="99"/>
    <x v="0"/>
    <x v="83"/>
  </r>
  <r>
    <x v="100"/>
    <x v="1"/>
    <x v="84"/>
  </r>
  <r>
    <x v="101"/>
    <x v="0"/>
    <x v="85"/>
  </r>
  <r>
    <x v="102"/>
    <x v="1"/>
    <x v="86"/>
  </r>
  <r>
    <x v="103"/>
    <x v="0"/>
    <x v="87"/>
  </r>
  <r>
    <x v="104"/>
    <x v="1"/>
    <x v="87"/>
  </r>
  <r>
    <x v="105"/>
    <x v="1"/>
    <x v="88"/>
  </r>
  <r>
    <x v="106"/>
    <x v="1"/>
    <x v="89"/>
  </r>
  <r>
    <x v="107"/>
    <x v="1"/>
    <x v="90"/>
  </r>
  <r>
    <x v="108"/>
    <x v="1"/>
    <x v="91"/>
  </r>
  <r>
    <x v="109"/>
    <x v="1"/>
    <x v="92"/>
  </r>
  <r>
    <x v="110"/>
    <x v="0"/>
    <x v="93"/>
  </r>
  <r>
    <x v="111"/>
    <x v="1"/>
    <x v="94"/>
  </r>
  <r>
    <x v="112"/>
    <x v="1"/>
    <x v="94"/>
  </r>
  <r>
    <x v="113"/>
    <x v="1"/>
    <x v="95"/>
  </r>
  <r>
    <x v="114"/>
    <x v="1"/>
    <x v="96"/>
  </r>
  <r>
    <x v="115"/>
    <x v="1"/>
    <x v="97"/>
  </r>
  <r>
    <x v="116"/>
    <x v="1"/>
    <x v="98"/>
  </r>
  <r>
    <x v="117"/>
    <x v="0"/>
    <x v="99"/>
  </r>
  <r>
    <x v="118"/>
    <x v="1"/>
    <x v="100"/>
  </r>
  <r>
    <x v="119"/>
    <x v="1"/>
    <x v="101"/>
  </r>
  <r>
    <x v="120"/>
    <x v="1"/>
    <x v="102"/>
  </r>
  <r>
    <x v="121"/>
    <x v="1"/>
    <x v="103"/>
  </r>
  <r>
    <x v="122"/>
    <x v="1"/>
    <x v="103"/>
  </r>
  <r>
    <x v="123"/>
    <x v="1"/>
    <x v="103"/>
  </r>
  <r>
    <x v="124"/>
    <x v="1"/>
    <x v="103"/>
  </r>
  <r>
    <x v="125"/>
    <x v="1"/>
    <x v="103"/>
  </r>
  <r>
    <x v="126"/>
    <x v="2"/>
    <x v="104"/>
  </r>
  <r>
    <x v="127"/>
    <x v="0"/>
    <x v="105"/>
  </r>
  <r>
    <x v="128"/>
    <x v="1"/>
    <x v="106"/>
  </r>
  <r>
    <x v="129"/>
    <x v="1"/>
    <x v="106"/>
  </r>
  <r>
    <x v="130"/>
    <x v="0"/>
    <x v="107"/>
  </r>
  <r>
    <x v="131"/>
    <x v="0"/>
    <x v="108"/>
  </r>
  <r>
    <x v="132"/>
    <x v="1"/>
    <x v="108"/>
  </r>
  <r>
    <x v="133"/>
    <x v="1"/>
    <x v="108"/>
  </r>
  <r>
    <x v="134"/>
    <x v="1"/>
    <x v="109"/>
  </r>
  <r>
    <x v="135"/>
    <x v="1"/>
    <x v="109"/>
  </r>
  <r>
    <x v="136"/>
    <x v="1"/>
    <x v="110"/>
  </r>
  <r>
    <x v="137"/>
    <x v="1"/>
    <x v="111"/>
  </r>
  <r>
    <x v="138"/>
    <x v="1"/>
    <x v="112"/>
  </r>
  <r>
    <x v="139"/>
    <x v="0"/>
    <x v="113"/>
  </r>
  <r>
    <x v="140"/>
    <x v="1"/>
    <x v="114"/>
  </r>
  <r>
    <x v="141"/>
    <x v="1"/>
    <x v="114"/>
  </r>
  <r>
    <x v="142"/>
    <x v="1"/>
    <x v="114"/>
  </r>
  <r>
    <x v="143"/>
    <x v="1"/>
    <x v="114"/>
  </r>
  <r>
    <x v="144"/>
    <x v="1"/>
    <x v="115"/>
  </r>
  <r>
    <x v="145"/>
    <x v="0"/>
    <x v="116"/>
  </r>
  <r>
    <x v="146"/>
    <x v="1"/>
    <x v="116"/>
  </r>
  <r>
    <x v="147"/>
    <x v="0"/>
    <x v="117"/>
  </r>
  <r>
    <x v="148"/>
    <x v="1"/>
    <x v="118"/>
  </r>
  <r>
    <x v="149"/>
    <x v="2"/>
    <x v="118"/>
  </r>
  <r>
    <x v="150"/>
    <x v="0"/>
    <x v="119"/>
  </r>
  <r>
    <x v="151"/>
    <x v="0"/>
    <x v="120"/>
  </r>
  <r>
    <x v="152"/>
    <x v="0"/>
    <x v="121"/>
  </r>
  <r>
    <x v="153"/>
    <x v="1"/>
    <x v="121"/>
  </r>
  <r>
    <x v="154"/>
    <x v="1"/>
    <x v="121"/>
  </r>
  <r>
    <x v="155"/>
    <x v="1"/>
    <x v="121"/>
  </r>
  <r>
    <x v="156"/>
    <x v="1"/>
    <x v="121"/>
  </r>
  <r>
    <x v="157"/>
    <x v="1"/>
    <x v="122"/>
  </r>
  <r>
    <x v="158"/>
    <x v="0"/>
    <x v="123"/>
  </r>
  <r>
    <x v="159"/>
    <x v="1"/>
    <x v="124"/>
  </r>
  <r>
    <x v="160"/>
    <x v="1"/>
    <x v="125"/>
  </r>
  <r>
    <x v="161"/>
    <x v="0"/>
    <x v="126"/>
  </r>
  <r>
    <x v="162"/>
    <x v="1"/>
    <x v="127"/>
  </r>
  <r>
    <x v="163"/>
    <x v="2"/>
    <x v="127"/>
  </r>
  <r>
    <x v="164"/>
    <x v="1"/>
    <x v="128"/>
  </r>
  <r>
    <x v="165"/>
    <x v="1"/>
    <x v="129"/>
  </r>
  <r>
    <x v="166"/>
    <x v="1"/>
    <x v="129"/>
  </r>
  <r>
    <x v="167"/>
    <x v="0"/>
    <x v="130"/>
  </r>
  <r>
    <x v="168"/>
    <x v="1"/>
    <x v="130"/>
  </r>
  <r>
    <x v="169"/>
    <x v="1"/>
    <x v="130"/>
  </r>
  <r>
    <x v="170"/>
    <x v="2"/>
    <x v="131"/>
  </r>
  <r>
    <x v="171"/>
    <x v="0"/>
    <x v="132"/>
  </r>
  <r>
    <x v="172"/>
    <x v="1"/>
    <x v="133"/>
  </r>
  <r>
    <x v="173"/>
    <x v="1"/>
    <x v="133"/>
  </r>
  <r>
    <x v="174"/>
    <x v="1"/>
    <x v="134"/>
  </r>
  <r>
    <x v="175"/>
    <x v="1"/>
    <x v="135"/>
  </r>
  <r>
    <x v="176"/>
    <x v="0"/>
    <x v="136"/>
  </r>
  <r>
    <x v="177"/>
    <x v="1"/>
    <x v="136"/>
  </r>
  <r>
    <x v="178"/>
    <x v="1"/>
    <x v="137"/>
  </r>
  <r>
    <x v="179"/>
    <x v="0"/>
    <x v="138"/>
  </r>
  <r>
    <x v="180"/>
    <x v="1"/>
    <x v="139"/>
  </r>
  <r>
    <x v="181"/>
    <x v="0"/>
    <x v="140"/>
  </r>
  <r>
    <x v="182"/>
    <x v="0"/>
    <x v="141"/>
  </r>
  <r>
    <x v="183"/>
    <x v="2"/>
    <x v="142"/>
  </r>
  <r>
    <x v="184"/>
    <x v="1"/>
    <x v="143"/>
  </r>
  <r>
    <x v="185"/>
    <x v="1"/>
    <x v="144"/>
  </r>
  <r>
    <x v="186"/>
    <x v="2"/>
    <x v="144"/>
  </r>
  <r>
    <x v="187"/>
    <x v="1"/>
    <x v="145"/>
  </r>
  <r>
    <x v="188"/>
    <x v="1"/>
    <x v="146"/>
  </r>
  <r>
    <x v="189"/>
    <x v="0"/>
    <x v="147"/>
  </r>
  <r>
    <x v="190"/>
    <x v="1"/>
    <x v="148"/>
  </r>
  <r>
    <x v="191"/>
    <x v="0"/>
    <x v="149"/>
  </r>
  <r>
    <x v="192"/>
    <x v="1"/>
    <x v="149"/>
  </r>
  <r>
    <x v="193"/>
    <x v="1"/>
    <x v="149"/>
  </r>
  <r>
    <x v="194"/>
    <x v="1"/>
    <x v="149"/>
  </r>
  <r>
    <x v="195"/>
    <x v="1"/>
    <x v="149"/>
  </r>
  <r>
    <x v="196"/>
    <x v="1"/>
    <x v="149"/>
  </r>
  <r>
    <x v="197"/>
    <x v="1"/>
    <x v="150"/>
  </r>
  <r>
    <x v="198"/>
    <x v="1"/>
    <x v="151"/>
  </r>
  <r>
    <x v="199"/>
    <x v="1"/>
    <x v="152"/>
  </r>
  <r>
    <x v="200"/>
    <x v="1"/>
    <x v="153"/>
  </r>
  <r>
    <x v="201"/>
    <x v="1"/>
    <x v="154"/>
  </r>
  <r>
    <x v="202"/>
    <x v="1"/>
    <x v="155"/>
  </r>
  <r>
    <x v="203"/>
    <x v="1"/>
    <x v="156"/>
  </r>
  <r>
    <x v="204"/>
    <x v="2"/>
    <x v="156"/>
  </r>
  <r>
    <x v="205"/>
    <x v="1"/>
    <x v="157"/>
  </r>
  <r>
    <x v="206"/>
    <x v="1"/>
    <x v="158"/>
  </r>
  <r>
    <x v="207"/>
    <x v="1"/>
    <x v="159"/>
  </r>
  <r>
    <x v="208"/>
    <x v="1"/>
    <x v="159"/>
  </r>
  <r>
    <x v="209"/>
    <x v="1"/>
    <x v="160"/>
  </r>
  <r>
    <x v="210"/>
    <x v="1"/>
    <x v="161"/>
  </r>
  <r>
    <x v="211"/>
    <x v="0"/>
    <x v="162"/>
  </r>
  <r>
    <x v="212"/>
    <x v="1"/>
    <x v="163"/>
  </r>
  <r>
    <x v="213"/>
    <x v="1"/>
    <x v="164"/>
  </r>
  <r>
    <x v="214"/>
    <x v="1"/>
    <x v="165"/>
  </r>
  <r>
    <x v="215"/>
    <x v="0"/>
    <x v="166"/>
  </r>
  <r>
    <x v="216"/>
    <x v="1"/>
    <x v="167"/>
  </r>
  <r>
    <x v="217"/>
    <x v="1"/>
    <x v="168"/>
  </r>
  <r>
    <x v="218"/>
    <x v="1"/>
    <x v="168"/>
  </r>
  <r>
    <x v="219"/>
    <x v="1"/>
    <x v="168"/>
  </r>
  <r>
    <x v="220"/>
    <x v="1"/>
    <x v="168"/>
  </r>
  <r>
    <x v="221"/>
    <x v="1"/>
    <x v="168"/>
  </r>
  <r>
    <x v="222"/>
    <x v="1"/>
    <x v="168"/>
  </r>
  <r>
    <x v="223"/>
    <x v="1"/>
    <x v="168"/>
  </r>
  <r>
    <x v="224"/>
    <x v="2"/>
    <x v="168"/>
  </r>
  <r>
    <x v="225"/>
    <x v="1"/>
    <x v="169"/>
  </r>
  <r>
    <x v="226"/>
    <x v="1"/>
    <x v="170"/>
  </r>
  <r>
    <x v="227"/>
    <x v="1"/>
    <x v="171"/>
  </r>
  <r>
    <x v="228"/>
    <x v="1"/>
    <x v="172"/>
  </r>
  <r>
    <x v="229"/>
    <x v="1"/>
    <x v="172"/>
  </r>
  <r>
    <x v="230"/>
    <x v="1"/>
    <x v="173"/>
  </r>
  <r>
    <x v="231"/>
    <x v="0"/>
    <x v="174"/>
  </r>
  <r>
    <x v="232"/>
    <x v="1"/>
    <x v="175"/>
  </r>
  <r>
    <x v="233"/>
    <x v="1"/>
    <x v="176"/>
  </r>
  <r>
    <x v="234"/>
    <x v="1"/>
    <x v="177"/>
  </r>
  <r>
    <x v="235"/>
    <x v="2"/>
    <x v="178"/>
  </r>
  <r>
    <x v="236"/>
    <x v="0"/>
    <x v="179"/>
  </r>
  <r>
    <x v="237"/>
    <x v="1"/>
    <x v="179"/>
  </r>
  <r>
    <x v="238"/>
    <x v="2"/>
    <x v="179"/>
  </r>
  <r>
    <x v="239"/>
    <x v="1"/>
    <x v="180"/>
  </r>
  <r>
    <x v="240"/>
    <x v="1"/>
    <x v="181"/>
  </r>
  <r>
    <x v="241"/>
    <x v="1"/>
    <x v="181"/>
  </r>
  <r>
    <x v="242"/>
    <x v="2"/>
    <x v="182"/>
  </r>
  <r>
    <x v="243"/>
    <x v="2"/>
    <x v="182"/>
  </r>
  <r>
    <x v="244"/>
    <x v="1"/>
    <x v="183"/>
  </r>
  <r>
    <x v="245"/>
    <x v="1"/>
    <x v="184"/>
  </r>
  <r>
    <x v="246"/>
    <x v="1"/>
    <x v="184"/>
  </r>
  <r>
    <x v="247"/>
    <x v="1"/>
    <x v="184"/>
  </r>
  <r>
    <x v="248"/>
    <x v="1"/>
    <x v="184"/>
  </r>
  <r>
    <x v="249"/>
    <x v="2"/>
    <x v="184"/>
  </r>
  <r>
    <x v="250"/>
    <x v="2"/>
    <x v="184"/>
  </r>
  <r>
    <x v="251"/>
    <x v="1"/>
    <x v="185"/>
  </r>
  <r>
    <x v="252"/>
    <x v="1"/>
    <x v="186"/>
  </r>
  <r>
    <x v="253"/>
    <x v="1"/>
    <x v="187"/>
  </r>
  <r>
    <x v="254"/>
    <x v="1"/>
    <x v="188"/>
  </r>
  <r>
    <x v="255"/>
    <x v="0"/>
    <x v="189"/>
  </r>
  <r>
    <x v="256"/>
    <x v="1"/>
    <x v="189"/>
  </r>
  <r>
    <x v="257"/>
    <x v="1"/>
    <x v="189"/>
  </r>
  <r>
    <x v="258"/>
    <x v="1"/>
    <x v="189"/>
  </r>
  <r>
    <x v="259"/>
    <x v="2"/>
    <x v="189"/>
  </r>
  <r>
    <x v="260"/>
    <x v="2"/>
    <x v="189"/>
  </r>
  <r>
    <x v="261"/>
    <x v="1"/>
    <x v="190"/>
  </r>
  <r>
    <x v="262"/>
    <x v="2"/>
    <x v="191"/>
  </r>
  <r>
    <x v="263"/>
    <x v="1"/>
    <x v="192"/>
  </r>
  <r>
    <x v="264"/>
    <x v="1"/>
    <x v="192"/>
  </r>
  <r>
    <x v="265"/>
    <x v="0"/>
    <x v="193"/>
  </r>
  <r>
    <x v="266"/>
    <x v="1"/>
    <x v="193"/>
  </r>
  <r>
    <x v="267"/>
    <x v="1"/>
    <x v="194"/>
  </r>
  <r>
    <x v="268"/>
    <x v="1"/>
    <x v="194"/>
  </r>
  <r>
    <x v="269"/>
    <x v="1"/>
    <x v="195"/>
  </r>
  <r>
    <x v="270"/>
    <x v="1"/>
    <x v="196"/>
  </r>
  <r>
    <x v="271"/>
    <x v="1"/>
    <x v="196"/>
  </r>
  <r>
    <x v="272"/>
    <x v="1"/>
    <x v="196"/>
  </r>
  <r>
    <x v="273"/>
    <x v="1"/>
    <x v="196"/>
  </r>
  <r>
    <x v="274"/>
    <x v="1"/>
    <x v="196"/>
  </r>
  <r>
    <x v="275"/>
    <x v="1"/>
    <x v="196"/>
  </r>
  <r>
    <x v="276"/>
    <x v="2"/>
    <x v="196"/>
  </r>
  <r>
    <x v="277"/>
    <x v="1"/>
    <x v="197"/>
  </r>
  <r>
    <x v="278"/>
    <x v="1"/>
    <x v="197"/>
  </r>
  <r>
    <x v="279"/>
    <x v="1"/>
    <x v="198"/>
  </r>
  <r>
    <x v="280"/>
    <x v="1"/>
    <x v="199"/>
  </r>
  <r>
    <x v="281"/>
    <x v="1"/>
    <x v="200"/>
  </r>
  <r>
    <x v="282"/>
    <x v="1"/>
    <x v="201"/>
  </r>
  <r>
    <x v="283"/>
    <x v="1"/>
    <x v="202"/>
  </r>
  <r>
    <x v="284"/>
    <x v="1"/>
    <x v="202"/>
  </r>
  <r>
    <x v="285"/>
    <x v="1"/>
    <x v="202"/>
  </r>
  <r>
    <x v="286"/>
    <x v="1"/>
    <x v="203"/>
  </r>
  <r>
    <x v="287"/>
    <x v="1"/>
    <x v="203"/>
  </r>
  <r>
    <x v="288"/>
    <x v="1"/>
    <x v="204"/>
  </r>
  <r>
    <x v="289"/>
    <x v="0"/>
    <x v="205"/>
  </r>
  <r>
    <x v="290"/>
    <x v="1"/>
    <x v="205"/>
  </r>
  <r>
    <x v="291"/>
    <x v="1"/>
    <x v="205"/>
  </r>
  <r>
    <x v="292"/>
    <x v="1"/>
    <x v="205"/>
  </r>
  <r>
    <x v="293"/>
    <x v="1"/>
    <x v="205"/>
  </r>
  <r>
    <x v="294"/>
    <x v="1"/>
    <x v="205"/>
  </r>
  <r>
    <x v="295"/>
    <x v="1"/>
    <x v="205"/>
  </r>
  <r>
    <x v="296"/>
    <x v="1"/>
    <x v="205"/>
  </r>
  <r>
    <x v="297"/>
    <x v="1"/>
    <x v="206"/>
  </r>
  <r>
    <x v="298"/>
    <x v="1"/>
    <x v="207"/>
  </r>
  <r>
    <x v="299"/>
    <x v="2"/>
    <x v="208"/>
  </r>
  <r>
    <x v="300"/>
    <x v="1"/>
    <x v="209"/>
  </r>
  <r>
    <x v="301"/>
    <x v="1"/>
    <x v="209"/>
  </r>
  <r>
    <x v="302"/>
    <x v="1"/>
    <x v="210"/>
  </r>
  <r>
    <x v="303"/>
    <x v="2"/>
    <x v="210"/>
  </r>
  <r>
    <x v="304"/>
    <x v="1"/>
    <x v="211"/>
  </r>
  <r>
    <x v="305"/>
    <x v="0"/>
    <x v="212"/>
  </r>
  <r>
    <x v="306"/>
    <x v="1"/>
    <x v="213"/>
  </r>
  <r>
    <x v="307"/>
    <x v="1"/>
    <x v="213"/>
  </r>
  <r>
    <x v="308"/>
    <x v="1"/>
    <x v="213"/>
  </r>
  <r>
    <x v="309"/>
    <x v="1"/>
    <x v="214"/>
  </r>
  <r>
    <x v="310"/>
    <x v="1"/>
    <x v="215"/>
  </r>
  <r>
    <x v="311"/>
    <x v="1"/>
    <x v="215"/>
  </r>
  <r>
    <x v="312"/>
    <x v="1"/>
    <x v="215"/>
  </r>
  <r>
    <x v="313"/>
    <x v="0"/>
    <x v="216"/>
  </r>
  <r>
    <x v="314"/>
    <x v="1"/>
    <x v="216"/>
  </r>
  <r>
    <x v="315"/>
    <x v="1"/>
    <x v="216"/>
  </r>
  <r>
    <x v="316"/>
    <x v="1"/>
    <x v="216"/>
  </r>
  <r>
    <x v="317"/>
    <x v="1"/>
    <x v="216"/>
  </r>
  <r>
    <x v="318"/>
    <x v="2"/>
    <x v="216"/>
  </r>
  <r>
    <x v="319"/>
    <x v="1"/>
    <x v="217"/>
  </r>
  <r>
    <x v="320"/>
    <x v="1"/>
    <x v="217"/>
  </r>
  <r>
    <x v="321"/>
    <x v="1"/>
    <x v="218"/>
  </r>
  <r>
    <x v="322"/>
    <x v="1"/>
    <x v="219"/>
  </r>
  <r>
    <x v="323"/>
    <x v="1"/>
    <x v="219"/>
  </r>
  <r>
    <x v="324"/>
    <x v="1"/>
    <x v="220"/>
  </r>
  <r>
    <x v="325"/>
    <x v="1"/>
    <x v="220"/>
  </r>
  <r>
    <x v="326"/>
    <x v="1"/>
    <x v="221"/>
  </r>
  <r>
    <x v="327"/>
    <x v="1"/>
    <x v="222"/>
  </r>
  <r>
    <x v="328"/>
    <x v="1"/>
    <x v="222"/>
  </r>
  <r>
    <x v="329"/>
    <x v="1"/>
    <x v="223"/>
  </r>
  <r>
    <x v="330"/>
    <x v="1"/>
    <x v="223"/>
  </r>
  <r>
    <x v="331"/>
    <x v="1"/>
    <x v="223"/>
  </r>
  <r>
    <x v="332"/>
    <x v="1"/>
    <x v="224"/>
  </r>
  <r>
    <x v="333"/>
    <x v="1"/>
    <x v="225"/>
  </r>
  <r>
    <x v="334"/>
    <x v="2"/>
    <x v="225"/>
  </r>
  <r>
    <x v="335"/>
    <x v="1"/>
    <x v="226"/>
  </r>
  <r>
    <x v="336"/>
    <x v="1"/>
    <x v="226"/>
  </r>
  <r>
    <x v="337"/>
    <x v="1"/>
    <x v="226"/>
  </r>
  <r>
    <x v="338"/>
    <x v="1"/>
    <x v="226"/>
  </r>
  <r>
    <x v="339"/>
    <x v="2"/>
    <x v="226"/>
  </r>
  <r>
    <x v="340"/>
    <x v="1"/>
    <x v="227"/>
  </r>
  <r>
    <x v="341"/>
    <x v="1"/>
    <x v="227"/>
  </r>
  <r>
    <x v="342"/>
    <x v="2"/>
    <x v="227"/>
  </r>
  <r>
    <x v="343"/>
    <x v="1"/>
    <x v="228"/>
  </r>
  <r>
    <x v="344"/>
    <x v="1"/>
    <x v="229"/>
  </r>
  <r>
    <x v="345"/>
    <x v="1"/>
    <x v="230"/>
  </r>
  <r>
    <x v="346"/>
    <x v="1"/>
    <x v="231"/>
  </r>
  <r>
    <x v="347"/>
    <x v="1"/>
    <x v="231"/>
  </r>
  <r>
    <x v="348"/>
    <x v="1"/>
    <x v="232"/>
  </r>
  <r>
    <x v="349"/>
    <x v="1"/>
    <x v="233"/>
  </r>
  <r>
    <x v="350"/>
    <x v="1"/>
    <x v="234"/>
  </r>
  <r>
    <x v="351"/>
    <x v="1"/>
    <x v="235"/>
  </r>
  <r>
    <x v="352"/>
    <x v="1"/>
    <x v="236"/>
  </r>
  <r>
    <x v="353"/>
    <x v="1"/>
    <x v="236"/>
  </r>
  <r>
    <x v="354"/>
    <x v="1"/>
    <x v="236"/>
  </r>
  <r>
    <x v="355"/>
    <x v="1"/>
    <x v="236"/>
  </r>
  <r>
    <x v="356"/>
    <x v="1"/>
    <x v="236"/>
  </r>
  <r>
    <x v="357"/>
    <x v="1"/>
    <x v="236"/>
  </r>
  <r>
    <x v="358"/>
    <x v="2"/>
    <x v="236"/>
  </r>
  <r>
    <x v="359"/>
    <x v="2"/>
    <x v="236"/>
  </r>
  <r>
    <x v="360"/>
    <x v="1"/>
    <x v="237"/>
  </r>
  <r>
    <x v="361"/>
    <x v="1"/>
    <x v="238"/>
  </r>
  <r>
    <x v="362"/>
    <x v="1"/>
    <x v="239"/>
  </r>
  <r>
    <x v="363"/>
    <x v="1"/>
    <x v="239"/>
  </r>
  <r>
    <x v="364"/>
    <x v="1"/>
    <x v="239"/>
  </r>
  <r>
    <x v="365"/>
    <x v="1"/>
    <x v="239"/>
  </r>
  <r>
    <x v="366"/>
    <x v="1"/>
    <x v="239"/>
  </r>
  <r>
    <x v="367"/>
    <x v="1"/>
    <x v="240"/>
  </r>
  <r>
    <x v="368"/>
    <x v="1"/>
    <x v="240"/>
  </r>
  <r>
    <x v="369"/>
    <x v="1"/>
    <x v="241"/>
  </r>
  <r>
    <x v="370"/>
    <x v="1"/>
    <x v="242"/>
  </r>
  <r>
    <x v="371"/>
    <x v="1"/>
    <x v="243"/>
  </r>
  <r>
    <x v="372"/>
    <x v="1"/>
    <x v="243"/>
  </r>
  <r>
    <x v="373"/>
    <x v="1"/>
    <x v="243"/>
  </r>
  <r>
    <x v="374"/>
    <x v="1"/>
    <x v="244"/>
  </r>
  <r>
    <x v="375"/>
    <x v="1"/>
    <x v="245"/>
  </r>
  <r>
    <x v="376"/>
    <x v="1"/>
    <x v="245"/>
  </r>
  <r>
    <x v="377"/>
    <x v="1"/>
    <x v="245"/>
  </r>
  <r>
    <x v="378"/>
    <x v="2"/>
    <x v="246"/>
  </r>
  <r>
    <x v="379"/>
    <x v="2"/>
    <x v="246"/>
  </r>
  <r>
    <x v="380"/>
    <x v="1"/>
    <x v="247"/>
  </r>
  <r>
    <x v="381"/>
    <x v="1"/>
    <x v="247"/>
  </r>
  <r>
    <x v="382"/>
    <x v="1"/>
    <x v="247"/>
  </r>
  <r>
    <x v="383"/>
    <x v="2"/>
    <x v="247"/>
  </r>
  <r>
    <x v="384"/>
    <x v="2"/>
    <x v="247"/>
  </r>
  <r>
    <x v="385"/>
    <x v="1"/>
    <x v="248"/>
  </r>
  <r>
    <x v="386"/>
    <x v="1"/>
    <x v="249"/>
  </r>
  <r>
    <x v="387"/>
    <x v="1"/>
    <x v="249"/>
  </r>
  <r>
    <x v="388"/>
    <x v="1"/>
    <x v="250"/>
  </r>
  <r>
    <x v="389"/>
    <x v="1"/>
    <x v="251"/>
  </r>
  <r>
    <x v="390"/>
    <x v="1"/>
    <x v="252"/>
  </r>
  <r>
    <x v="391"/>
    <x v="1"/>
    <x v="252"/>
  </r>
  <r>
    <x v="392"/>
    <x v="1"/>
    <x v="252"/>
  </r>
  <r>
    <x v="393"/>
    <x v="2"/>
    <x v="252"/>
  </r>
  <r>
    <x v="394"/>
    <x v="2"/>
    <x v="252"/>
  </r>
  <r>
    <x v="395"/>
    <x v="1"/>
    <x v="253"/>
  </r>
  <r>
    <x v="396"/>
    <x v="1"/>
    <x v="253"/>
  </r>
  <r>
    <x v="397"/>
    <x v="2"/>
    <x v="254"/>
  </r>
  <r>
    <x v="398"/>
    <x v="2"/>
    <x v="255"/>
  </r>
  <r>
    <x v="399"/>
    <x v="1"/>
    <x v="256"/>
  </r>
  <r>
    <x v="400"/>
    <x v="1"/>
    <x v="257"/>
  </r>
  <r>
    <x v="401"/>
    <x v="0"/>
    <x v="258"/>
  </r>
  <r>
    <x v="402"/>
    <x v="1"/>
    <x v="258"/>
  </r>
  <r>
    <x v="403"/>
    <x v="1"/>
    <x v="258"/>
  </r>
  <r>
    <x v="404"/>
    <x v="1"/>
    <x v="258"/>
  </r>
  <r>
    <x v="405"/>
    <x v="2"/>
    <x v="258"/>
  </r>
  <r>
    <x v="406"/>
    <x v="2"/>
    <x v="258"/>
  </r>
  <r>
    <x v="407"/>
    <x v="1"/>
    <x v="259"/>
  </r>
  <r>
    <x v="408"/>
    <x v="1"/>
    <x v="260"/>
  </r>
  <r>
    <x v="409"/>
    <x v="1"/>
    <x v="261"/>
  </r>
  <r>
    <x v="410"/>
    <x v="2"/>
    <x v="261"/>
  </r>
  <r>
    <x v="411"/>
    <x v="1"/>
    <x v="262"/>
  </r>
  <r>
    <x v="412"/>
    <x v="1"/>
    <x v="262"/>
  </r>
  <r>
    <x v="413"/>
    <x v="1"/>
    <x v="263"/>
  </r>
  <r>
    <x v="414"/>
    <x v="1"/>
    <x v="264"/>
  </r>
  <r>
    <x v="415"/>
    <x v="1"/>
    <x v="265"/>
  </r>
  <r>
    <x v="416"/>
    <x v="1"/>
    <x v="265"/>
  </r>
  <r>
    <x v="417"/>
    <x v="1"/>
    <x v="265"/>
  </r>
  <r>
    <x v="418"/>
    <x v="1"/>
    <x v="266"/>
  </r>
  <r>
    <x v="419"/>
    <x v="1"/>
    <x v="267"/>
  </r>
  <r>
    <x v="420"/>
    <x v="1"/>
    <x v="267"/>
  </r>
  <r>
    <x v="421"/>
    <x v="1"/>
    <x v="267"/>
  </r>
  <r>
    <x v="422"/>
    <x v="2"/>
    <x v="268"/>
  </r>
  <r>
    <x v="423"/>
    <x v="0"/>
    <x v="269"/>
  </r>
  <r>
    <x v="424"/>
    <x v="1"/>
    <x v="269"/>
  </r>
  <r>
    <x v="425"/>
    <x v="1"/>
    <x v="270"/>
  </r>
  <r>
    <x v="426"/>
    <x v="2"/>
    <x v="271"/>
  </r>
  <r>
    <x v="427"/>
    <x v="3"/>
    <x v="272"/>
  </r>
  <r>
    <x v="428"/>
    <x v="1"/>
    <x v="272"/>
  </r>
  <r>
    <x v="429"/>
    <x v="1"/>
    <x v="272"/>
  </r>
  <r>
    <x v="430"/>
    <x v="1"/>
    <x v="272"/>
  </r>
  <r>
    <x v="431"/>
    <x v="1"/>
    <x v="272"/>
  </r>
  <r>
    <x v="432"/>
    <x v="1"/>
    <x v="272"/>
  </r>
  <r>
    <x v="433"/>
    <x v="2"/>
    <x v="272"/>
  </r>
  <r>
    <x v="434"/>
    <x v="2"/>
    <x v="272"/>
  </r>
  <r>
    <x v="435"/>
    <x v="1"/>
    <x v="273"/>
  </r>
  <r>
    <x v="436"/>
    <x v="1"/>
    <x v="273"/>
  </r>
  <r>
    <x v="437"/>
    <x v="1"/>
    <x v="274"/>
  </r>
  <r>
    <x v="438"/>
    <x v="1"/>
    <x v="275"/>
  </r>
  <r>
    <x v="439"/>
    <x v="1"/>
    <x v="276"/>
  </r>
  <r>
    <x v="440"/>
    <x v="2"/>
    <x v="276"/>
  </r>
  <r>
    <x v="441"/>
    <x v="2"/>
    <x v="276"/>
  </r>
  <r>
    <x v="442"/>
    <x v="1"/>
    <x v="277"/>
  </r>
  <r>
    <x v="443"/>
    <x v="1"/>
    <x v="277"/>
  </r>
  <r>
    <x v="444"/>
    <x v="1"/>
    <x v="278"/>
  </r>
  <r>
    <x v="445"/>
    <x v="1"/>
    <x v="278"/>
  </r>
  <r>
    <x v="446"/>
    <x v="2"/>
    <x v="278"/>
  </r>
  <r>
    <x v="447"/>
    <x v="2"/>
    <x v="278"/>
  </r>
  <r>
    <x v="448"/>
    <x v="1"/>
    <x v="279"/>
  </r>
  <r>
    <x v="449"/>
    <x v="2"/>
    <x v="279"/>
  </r>
  <r>
    <x v="450"/>
    <x v="1"/>
    <x v="280"/>
  </r>
  <r>
    <x v="451"/>
    <x v="1"/>
    <x v="280"/>
  </r>
  <r>
    <x v="452"/>
    <x v="1"/>
    <x v="280"/>
  </r>
  <r>
    <x v="453"/>
    <x v="1"/>
    <x v="281"/>
  </r>
  <r>
    <x v="454"/>
    <x v="1"/>
    <x v="282"/>
  </r>
  <r>
    <x v="455"/>
    <x v="1"/>
    <x v="282"/>
  </r>
  <r>
    <x v="456"/>
    <x v="1"/>
    <x v="282"/>
  </r>
  <r>
    <x v="457"/>
    <x v="1"/>
    <x v="283"/>
  </r>
  <r>
    <x v="458"/>
    <x v="1"/>
    <x v="284"/>
  </r>
  <r>
    <x v="459"/>
    <x v="1"/>
    <x v="284"/>
  </r>
  <r>
    <x v="460"/>
    <x v="1"/>
    <x v="284"/>
  </r>
  <r>
    <x v="461"/>
    <x v="1"/>
    <x v="285"/>
  </r>
  <r>
    <x v="462"/>
    <x v="1"/>
    <x v="286"/>
  </r>
  <r>
    <x v="463"/>
    <x v="1"/>
    <x v="286"/>
  </r>
  <r>
    <x v="464"/>
    <x v="1"/>
    <x v="286"/>
  </r>
  <r>
    <x v="465"/>
    <x v="1"/>
    <x v="287"/>
  </r>
  <r>
    <x v="466"/>
    <x v="1"/>
    <x v="288"/>
  </r>
  <r>
    <x v="467"/>
    <x v="1"/>
    <x v="288"/>
  </r>
  <r>
    <x v="468"/>
    <x v="1"/>
    <x v="289"/>
  </r>
  <r>
    <x v="469"/>
    <x v="1"/>
    <x v="289"/>
  </r>
  <r>
    <x v="470"/>
    <x v="2"/>
    <x v="289"/>
  </r>
  <r>
    <x v="471"/>
    <x v="1"/>
    <x v="290"/>
  </r>
  <r>
    <x v="472"/>
    <x v="1"/>
    <x v="290"/>
  </r>
  <r>
    <x v="473"/>
    <x v="2"/>
    <x v="291"/>
  </r>
  <r>
    <x v="474"/>
    <x v="1"/>
    <x v="292"/>
  </r>
  <r>
    <x v="475"/>
    <x v="1"/>
    <x v="292"/>
  </r>
  <r>
    <x v="476"/>
    <x v="1"/>
    <x v="292"/>
  </r>
  <r>
    <x v="477"/>
    <x v="2"/>
    <x v="292"/>
  </r>
  <r>
    <x v="478"/>
    <x v="2"/>
    <x v="292"/>
  </r>
  <r>
    <x v="479"/>
    <x v="1"/>
    <x v="293"/>
  </r>
  <r>
    <x v="480"/>
    <x v="1"/>
    <x v="293"/>
  </r>
  <r>
    <x v="481"/>
    <x v="1"/>
    <x v="293"/>
  </r>
  <r>
    <x v="482"/>
    <x v="2"/>
    <x v="293"/>
  </r>
  <r>
    <x v="483"/>
    <x v="1"/>
    <x v="294"/>
  </r>
  <r>
    <x v="484"/>
    <x v="1"/>
    <x v="294"/>
  </r>
  <r>
    <x v="485"/>
    <x v="1"/>
    <x v="294"/>
  </r>
  <r>
    <x v="486"/>
    <x v="1"/>
    <x v="294"/>
  </r>
  <r>
    <x v="487"/>
    <x v="1"/>
    <x v="294"/>
  </r>
  <r>
    <x v="488"/>
    <x v="1"/>
    <x v="294"/>
  </r>
  <r>
    <x v="489"/>
    <x v="2"/>
    <x v="294"/>
  </r>
  <r>
    <x v="490"/>
    <x v="2"/>
    <x v="294"/>
  </r>
  <r>
    <x v="491"/>
    <x v="2"/>
    <x v="294"/>
  </r>
  <r>
    <x v="492"/>
    <x v="2"/>
    <x v="294"/>
  </r>
  <r>
    <x v="493"/>
    <x v="2"/>
    <x v="294"/>
  </r>
  <r>
    <x v="494"/>
    <x v="2"/>
    <x v="294"/>
  </r>
  <r>
    <x v="495"/>
    <x v="2"/>
    <x v="294"/>
  </r>
  <r>
    <x v="496"/>
    <x v="1"/>
    <x v="295"/>
  </r>
  <r>
    <x v="497"/>
    <x v="1"/>
    <x v="296"/>
  </r>
  <r>
    <x v="498"/>
    <x v="1"/>
    <x v="296"/>
  </r>
  <r>
    <x v="499"/>
    <x v="1"/>
    <x v="296"/>
  </r>
  <r>
    <x v="500"/>
    <x v="1"/>
    <x v="296"/>
  </r>
  <r>
    <x v="501"/>
    <x v="1"/>
    <x v="296"/>
  </r>
  <r>
    <x v="502"/>
    <x v="2"/>
    <x v="296"/>
  </r>
  <r>
    <x v="503"/>
    <x v="2"/>
    <x v="297"/>
  </r>
  <r>
    <x v="504"/>
    <x v="1"/>
    <x v="298"/>
  </r>
  <r>
    <x v="505"/>
    <x v="1"/>
    <x v="299"/>
  </r>
  <r>
    <x v="506"/>
    <x v="2"/>
    <x v="299"/>
  </r>
  <r>
    <x v="507"/>
    <x v="2"/>
    <x v="299"/>
  </r>
  <r>
    <x v="508"/>
    <x v="1"/>
    <x v="300"/>
  </r>
  <r>
    <x v="509"/>
    <x v="1"/>
    <x v="301"/>
  </r>
  <r>
    <x v="510"/>
    <x v="1"/>
    <x v="301"/>
  </r>
  <r>
    <x v="511"/>
    <x v="1"/>
    <x v="301"/>
  </r>
  <r>
    <x v="512"/>
    <x v="1"/>
    <x v="301"/>
  </r>
  <r>
    <x v="513"/>
    <x v="2"/>
    <x v="301"/>
  </r>
  <r>
    <x v="514"/>
    <x v="2"/>
    <x v="301"/>
  </r>
  <r>
    <x v="515"/>
    <x v="1"/>
    <x v="302"/>
  </r>
  <r>
    <x v="516"/>
    <x v="1"/>
    <x v="303"/>
  </r>
  <r>
    <x v="517"/>
    <x v="1"/>
    <x v="303"/>
  </r>
  <r>
    <x v="518"/>
    <x v="2"/>
    <x v="303"/>
  </r>
  <r>
    <x v="519"/>
    <x v="2"/>
    <x v="304"/>
  </r>
  <r>
    <x v="520"/>
    <x v="1"/>
    <x v="305"/>
  </r>
  <r>
    <x v="521"/>
    <x v="2"/>
    <x v="305"/>
  </r>
  <r>
    <x v="522"/>
    <x v="1"/>
    <x v="306"/>
  </r>
  <r>
    <x v="523"/>
    <x v="1"/>
    <x v="307"/>
  </r>
  <r>
    <x v="524"/>
    <x v="1"/>
    <x v="308"/>
  </r>
  <r>
    <x v="525"/>
    <x v="1"/>
    <x v="309"/>
  </r>
  <r>
    <x v="526"/>
    <x v="1"/>
    <x v="310"/>
  </r>
  <r>
    <x v="527"/>
    <x v="1"/>
    <x v="311"/>
  </r>
  <r>
    <x v="528"/>
    <x v="1"/>
    <x v="311"/>
  </r>
  <r>
    <x v="529"/>
    <x v="1"/>
    <x v="311"/>
  </r>
  <r>
    <x v="530"/>
    <x v="1"/>
    <x v="311"/>
  </r>
  <r>
    <x v="531"/>
    <x v="2"/>
    <x v="311"/>
  </r>
  <r>
    <x v="532"/>
    <x v="2"/>
    <x v="311"/>
  </r>
  <r>
    <x v="533"/>
    <x v="2"/>
    <x v="311"/>
  </r>
  <r>
    <x v="534"/>
    <x v="2"/>
    <x v="311"/>
  </r>
  <r>
    <x v="535"/>
    <x v="2"/>
    <x v="311"/>
  </r>
  <r>
    <x v="536"/>
    <x v="2"/>
    <x v="311"/>
  </r>
  <r>
    <x v="537"/>
    <x v="1"/>
    <x v="312"/>
  </r>
  <r>
    <x v="538"/>
    <x v="0"/>
    <x v="313"/>
  </r>
  <r>
    <x v="539"/>
    <x v="1"/>
    <x v="314"/>
  </r>
  <r>
    <x v="540"/>
    <x v="1"/>
    <x v="315"/>
  </r>
  <r>
    <x v="541"/>
    <x v="1"/>
    <x v="315"/>
  </r>
  <r>
    <x v="542"/>
    <x v="2"/>
    <x v="315"/>
  </r>
  <r>
    <x v="543"/>
    <x v="2"/>
    <x v="315"/>
  </r>
  <r>
    <x v="544"/>
    <x v="1"/>
    <x v="316"/>
  </r>
  <r>
    <x v="545"/>
    <x v="1"/>
    <x v="317"/>
  </r>
  <r>
    <x v="546"/>
    <x v="1"/>
    <x v="318"/>
  </r>
  <r>
    <x v="547"/>
    <x v="1"/>
    <x v="319"/>
  </r>
  <r>
    <x v="548"/>
    <x v="1"/>
    <x v="320"/>
  </r>
  <r>
    <x v="549"/>
    <x v="1"/>
    <x v="321"/>
  </r>
  <r>
    <x v="550"/>
    <x v="1"/>
    <x v="322"/>
  </r>
  <r>
    <x v="551"/>
    <x v="2"/>
    <x v="323"/>
  </r>
  <r>
    <x v="552"/>
    <x v="1"/>
    <x v="324"/>
  </r>
  <r>
    <x v="553"/>
    <x v="1"/>
    <x v="325"/>
  </r>
  <r>
    <x v="554"/>
    <x v="1"/>
    <x v="325"/>
  </r>
  <r>
    <x v="555"/>
    <x v="1"/>
    <x v="325"/>
  </r>
  <r>
    <x v="556"/>
    <x v="2"/>
    <x v="325"/>
  </r>
  <r>
    <x v="557"/>
    <x v="2"/>
    <x v="325"/>
  </r>
  <r>
    <x v="558"/>
    <x v="2"/>
    <x v="325"/>
  </r>
  <r>
    <x v="559"/>
    <x v="2"/>
    <x v="325"/>
  </r>
  <r>
    <x v="560"/>
    <x v="2"/>
    <x v="326"/>
  </r>
  <r>
    <x v="561"/>
    <x v="2"/>
    <x v="326"/>
  </r>
  <r>
    <x v="562"/>
    <x v="2"/>
    <x v="326"/>
  </r>
  <r>
    <x v="563"/>
    <x v="2"/>
    <x v="326"/>
  </r>
  <r>
    <x v="564"/>
    <x v="1"/>
    <x v="327"/>
  </r>
  <r>
    <x v="565"/>
    <x v="1"/>
    <x v="327"/>
  </r>
  <r>
    <x v="566"/>
    <x v="1"/>
    <x v="327"/>
  </r>
  <r>
    <x v="567"/>
    <x v="1"/>
    <x v="327"/>
  </r>
  <r>
    <x v="568"/>
    <x v="2"/>
    <x v="327"/>
  </r>
  <r>
    <x v="569"/>
    <x v="2"/>
    <x v="327"/>
  </r>
  <r>
    <x v="570"/>
    <x v="2"/>
    <x v="327"/>
  </r>
  <r>
    <x v="571"/>
    <x v="2"/>
    <x v="327"/>
  </r>
  <r>
    <x v="572"/>
    <x v="2"/>
    <x v="327"/>
  </r>
  <r>
    <x v="573"/>
    <x v="2"/>
    <x v="327"/>
  </r>
  <r>
    <x v="574"/>
    <x v="1"/>
    <x v="328"/>
  </r>
  <r>
    <x v="575"/>
    <x v="1"/>
    <x v="328"/>
  </r>
  <r>
    <x v="576"/>
    <x v="1"/>
    <x v="328"/>
  </r>
  <r>
    <x v="577"/>
    <x v="2"/>
    <x v="328"/>
  </r>
  <r>
    <x v="578"/>
    <x v="2"/>
    <x v="328"/>
  </r>
  <r>
    <x v="579"/>
    <x v="1"/>
    <x v="329"/>
  </r>
  <r>
    <x v="580"/>
    <x v="1"/>
    <x v="330"/>
  </r>
  <r>
    <x v="581"/>
    <x v="1"/>
    <x v="331"/>
  </r>
  <r>
    <x v="582"/>
    <x v="1"/>
    <x v="332"/>
  </r>
  <r>
    <x v="583"/>
    <x v="2"/>
    <x v="333"/>
  </r>
  <r>
    <x v="584"/>
    <x v="1"/>
    <x v="334"/>
  </r>
  <r>
    <x v="585"/>
    <x v="1"/>
    <x v="334"/>
  </r>
  <r>
    <x v="586"/>
    <x v="2"/>
    <x v="335"/>
  </r>
  <r>
    <x v="587"/>
    <x v="2"/>
    <x v="335"/>
  </r>
  <r>
    <x v="588"/>
    <x v="2"/>
    <x v="335"/>
  </r>
  <r>
    <x v="589"/>
    <x v="1"/>
    <x v="336"/>
  </r>
  <r>
    <x v="590"/>
    <x v="1"/>
    <x v="337"/>
  </r>
  <r>
    <x v="591"/>
    <x v="0"/>
    <x v="338"/>
  </r>
  <r>
    <x v="592"/>
    <x v="0"/>
    <x v="339"/>
  </r>
  <r>
    <x v="593"/>
    <x v="1"/>
    <x v="339"/>
  </r>
  <r>
    <x v="594"/>
    <x v="1"/>
    <x v="339"/>
  </r>
  <r>
    <x v="595"/>
    <x v="1"/>
    <x v="339"/>
  </r>
  <r>
    <x v="596"/>
    <x v="2"/>
    <x v="339"/>
  </r>
  <r>
    <x v="597"/>
    <x v="2"/>
    <x v="339"/>
  </r>
  <r>
    <x v="598"/>
    <x v="2"/>
    <x v="339"/>
  </r>
  <r>
    <x v="599"/>
    <x v="1"/>
    <x v="340"/>
  </r>
  <r>
    <x v="600"/>
    <x v="1"/>
    <x v="340"/>
  </r>
  <r>
    <x v="601"/>
    <x v="1"/>
    <x v="340"/>
  </r>
  <r>
    <x v="602"/>
    <x v="0"/>
    <x v="341"/>
  </r>
  <r>
    <x v="603"/>
    <x v="1"/>
    <x v="341"/>
  </r>
  <r>
    <x v="604"/>
    <x v="2"/>
    <x v="341"/>
  </r>
  <r>
    <x v="605"/>
    <x v="2"/>
    <x v="341"/>
  </r>
  <r>
    <x v="606"/>
    <x v="2"/>
    <x v="341"/>
  </r>
  <r>
    <x v="607"/>
    <x v="2"/>
    <x v="342"/>
  </r>
  <r>
    <x v="608"/>
    <x v="2"/>
    <x v="342"/>
  </r>
  <r>
    <x v="609"/>
    <x v="1"/>
    <x v="343"/>
  </r>
  <r>
    <x v="610"/>
    <x v="1"/>
    <x v="344"/>
  </r>
  <r>
    <x v="611"/>
    <x v="1"/>
    <x v="345"/>
  </r>
  <r>
    <x v="612"/>
    <x v="1"/>
    <x v="345"/>
  </r>
  <r>
    <x v="613"/>
    <x v="1"/>
    <x v="345"/>
  </r>
  <r>
    <x v="614"/>
    <x v="1"/>
    <x v="345"/>
  </r>
  <r>
    <x v="615"/>
    <x v="2"/>
    <x v="345"/>
  </r>
  <r>
    <x v="616"/>
    <x v="2"/>
    <x v="345"/>
  </r>
  <r>
    <x v="617"/>
    <x v="2"/>
    <x v="345"/>
  </r>
  <r>
    <x v="618"/>
    <x v="2"/>
    <x v="345"/>
  </r>
  <r>
    <x v="619"/>
    <x v="1"/>
    <x v="346"/>
  </r>
  <r>
    <x v="620"/>
    <x v="1"/>
    <x v="346"/>
  </r>
  <r>
    <x v="621"/>
    <x v="1"/>
    <x v="347"/>
  </r>
  <r>
    <x v="622"/>
    <x v="1"/>
    <x v="347"/>
  </r>
  <r>
    <x v="623"/>
    <x v="2"/>
    <x v="347"/>
  </r>
  <r>
    <x v="624"/>
    <x v="0"/>
    <x v="348"/>
  </r>
  <r>
    <x v="625"/>
    <x v="1"/>
    <x v="348"/>
  </r>
  <r>
    <x v="626"/>
    <x v="1"/>
    <x v="348"/>
  </r>
  <r>
    <x v="627"/>
    <x v="1"/>
    <x v="348"/>
  </r>
  <r>
    <x v="628"/>
    <x v="2"/>
    <x v="348"/>
  </r>
  <r>
    <x v="629"/>
    <x v="2"/>
    <x v="348"/>
  </r>
  <r>
    <x v="630"/>
    <x v="2"/>
    <x v="348"/>
  </r>
  <r>
    <x v="631"/>
    <x v="2"/>
    <x v="348"/>
  </r>
  <r>
    <x v="632"/>
    <x v="2"/>
    <x v="348"/>
  </r>
  <r>
    <x v="633"/>
    <x v="2"/>
    <x v="349"/>
  </r>
  <r>
    <x v="634"/>
    <x v="3"/>
    <x v="350"/>
  </r>
  <r>
    <x v="635"/>
    <x v="1"/>
    <x v="351"/>
  </r>
  <r>
    <x v="636"/>
    <x v="1"/>
    <x v="351"/>
  </r>
  <r>
    <x v="637"/>
    <x v="1"/>
    <x v="351"/>
  </r>
  <r>
    <x v="638"/>
    <x v="1"/>
    <x v="351"/>
  </r>
  <r>
    <x v="639"/>
    <x v="1"/>
    <x v="351"/>
  </r>
  <r>
    <x v="640"/>
    <x v="2"/>
    <x v="351"/>
  </r>
  <r>
    <x v="641"/>
    <x v="2"/>
    <x v="351"/>
  </r>
  <r>
    <x v="642"/>
    <x v="1"/>
    <x v="352"/>
  </r>
  <r>
    <x v="643"/>
    <x v="1"/>
    <x v="353"/>
  </r>
  <r>
    <x v="644"/>
    <x v="1"/>
    <x v="354"/>
  </r>
  <r>
    <x v="645"/>
    <x v="1"/>
    <x v="355"/>
  </r>
  <r>
    <x v="646"/>
    <x v="1"/>
    <x v="355"/>
  </r>
  <r>
    <x v="647"/>
    <x v="1"/>
    <x v="355"/>
  </r>
  <r>
    <x v="648"/>
    <x v="1"/>
    <x v="355"/>
  </r>
  <r>
    <x v="649"/>
    <x v="1"/>
    <x v="355"/>
  </r>
  <r>
    <x v="650"/>
    <x v="1"/>
    <x v="355"/>
  </r>
  <r>
    <x v="651"/>
    <x v="2"/>
    <x v="355"/>
  </r>
  <r>
    <x v="652"/>
    <x v="2"/>
    <x v="356"/>
  </r>
  <r>
    <x v="653"/>
    <x v="1"/>
    <x v="357"/>
  </r>
  <r>
    <x v="654"/>
    <x v="1"/>
    <x v="357"/>
  </r>
  <r>
    <x v="655"/>
    <x v="1"/>
    <x v="357"/>
  </r>
  <r>
    <x v="656"/>
    <x v="2"/>
    <x v="357"/>
  </r>
  <r>
    <x v="657"/>
    <x v="2"/>
    <x v="357"/>
  </r>
  <r>
    <x v="658"/>
    <x v="2"/>
    <x v="358"/>
  </r>
  <r>
    <x v="659"/>
    <x v="2"/>
    <x v="359"/>
  </r>
  <r>
    <x v="660"/>
    <x v="1"/>
    <x v="360"/>
  </r>
  <r>
    <x v="661"/>
    <x v="1"/>
    <x v="361"/>
  </r>
  <r>
    <x v="662"/>
    <x v="2"/>
    <x v="362"/>
  </r>
  <r>
    <x v="663"/>
    <x v="2"/>
    <x v="363"/>
  </r>
  <r>
    <x v="664"/>
    <x v="2"/>
    <x v="363"/>
  </r>
  <r>
    <x v="665"/>
    <x v="2"/>
    <x v="363"/>
  </r>
  <r>
    <x v="666"/>
    <x v="2"/>
    <x v="363"/>
  </r>
  <r>
    <x v="667"/>
    <x v="2"/>
    <x v="363"/>
  </r>
  <r>
    <x v="668"/>
    <x v="1"/>
    <x v="364"/>
  </r>
  <r>
    <x v="669"/>
    <x v="1"/>
    <x v="364"/>
  </r>
  <r>
    <x v="670"/>
    <x v="1"/>
    <x v="364"/>
  </r>
  <r>
    <x v="671"/>
    <x v="1"/>
    <x v="364"/>
  </r>
  <r>
    <x v="672"/>
    <x v="2"/>
    <x v="364"/>
  </r>
  <r>
    <x v="673"/>
    <x v="2"/>
    <x v="364"/>
  </r>
  <r>
    <x v="674"/>
    <x v="2"/>
    <x v="364"/>
  </r>
  <r>
    <x v="675"/>
    <x v="2"/>
    <x v="364"/>
  </r>
  <r>
    <x v="676"/>
    <x v="1"/>
    <x v="365"/>
  </r>
  <r>
    <x v="677"/>
    <x v="2"/>
    <x v="366"/>
  </r>
  <r>
    <x v="678"/>
    <x v="2"/>
    <x v="367"/>
  </r>
  <r>
    <x v="679"/>
    <x v="2"/>
    <x v="367"/>
  </r>
  <r>
    <x v="680"/>
    <x v="1"/>
    <x v="368"/>
  </r>
  <r>
    <x v="681"/>
    <x v="2"/>
    <x v="368"/>
  </r>
  <r>
    <x v="682"/>
    <x v="2"/>
    <x v="368"/>
  </r>
  <r>
    <x v="683"/>
    <x v="1"/>
    <x v="369"/>
  </r>
  <r>
    <x v="684"/>
    <x v="2"/>
    <x v="369"/>
  </r>
  <r>
    <x v="685"/>
    <x v="2"/>
    <x v="369"/>
  </r>
  <r>
    <x v="686"/>
    <x v="1"/>
    <x v="370"/>
  </r>
  <r>
    <x v="687"/>
    <x v="2"/>
    <x v="370"/>
  </r>
  <r>
    <x v="688"/>
    <x v="2"/>
    <x v="370"/>
  </r>
  <r>
    <x v="689"/>
    <x v="2"/>
    <x v="370"/>
  </r>
  <r>
    <x v="690"/>
    <x v="2"/>
    <x v="371"/>
  </r>
  <r>
    <x v="691"/>
    <x v="2"/>
    <x v="371"/>
  </r>
  <r>
    <x v="692"/>
    <x v="1"/>
    <x v="372"/>
  </r>
  <r>
    <x v="693"/>
    <x v="1"/>
    <x v="372"/>
  </r>
  <r>
    <x v="694"/>
    <x v="2"/>
    <x v="372"/>
  </r>
  <r>
    <x v="695"/>
    <x v="1"/>
    <x v="373"/>
  </r>
  <r>
    <x v="696"/>
    <x v="2"/>
    <x v="374"/>
  </r>
  <r>
    <x v="697"/>
    <x v="2"/>
    <x v="374"/>
  </r>
  <r>
    <x v="698"/>
    <x v="2"/>
    <x v="374"/>
  </r>
  <r>
    <x v="699"/>
    <x v="2"/>
    <x v="374"/>
  </r>
  <r>
    <x v="700"/>
    <x v="2"/>
    <x v="375"/>
  </r>
  <r>
    <x v="701"/>
    <x v="2"/>
    <x v="375"/>
  </r>
  <r>
    <x v="702"/>
    <x v="1"/>
    <x v="376"/>
  </r>
  <r>
    <x v="703"/>
    <x v="1"/>
    <x v="377"/>
  </r>
  <r>
    <x v="704"/>
    <x v="1"/>
    <x v="377"/>
  </r>
  <r>
    <x v="705"/>
    <x v="1"/>
    <x v="377"/>
  </r>
  <r>
    <x v="706"/>
    <x v="1"/>
    <x v="378"/>
  </r>
  <r>
    <x v="707"/>
    <x v="2"/>
    <x v="379"/>
  </r>
  <r>
    <x v="708"/>
    <x v="1"/>
    <x v="380"/>
  </r>
  <r>
    <x v="709"/>
    <x v="1"/>
    <x v="380"/>
  </r>
  <r>
    <x v="710"/>
    <x v="2"/>
    <x v="380"/>
  </r>
  <r>
    <x v="711"/>
    <x v="2"/>
    <x v="380"/>
  </r>
  <r>
    <x v="712"/>
    <x v="2"/>
    <x v="380"/>
  </r>
  <r>
    <x v="713"/>
    <x v="2"/>
    <x v="380"/>
  </r>
  <r>
    <x v="714"/>
    <x v="2"/>
    <x v="380"/>
  </r>
  <r>
    <x v="715"/>
    <x v="2"/>
    <x v="380"/>
  </r>
  <r>
    <x v="716"/>
    <x v="1"/>
    <x v="381"/>
  </r>
  <r>
    <x v="717"/>
    <x v="2"/>
    <x v="382"/>
  </r>
  <r>
    <x v="718"/>
    <x v="1"/>
    <x v="383"/>
  </r>
  <r>
    <x v="719"/>
    <x v="1"/>
    <x v="384"/>
  </r>
  <r>
    <x v="720"/>
    <x v="2"/>
    <x v="384"/>
  </r>
  <r>
    <x v="721"/>
    <x v="2"/>
    <x v="385"/>
  </r>
  <r>
    <x v="722"/>
    <x v="2"/>
    <x v="385"/>
  </r>
  <r>
    <x v="723"/>
    <x v="2"/>
    <x v="385"/>
  </r>
  <r>
    <x v="724"/>
    <x v="1"/>
    <x v="386"/>
  </r>
  <r>
    <x v="725"/>
    <x v="1"/>
    <x v="387"/>
  </r>
  <r>
    <x v="726"/>
    <x v="2"/>
    <x v="388"/>
  </r>
  <r>
    <x v="727"/>
    <x v="2"/>
    <x v="388"/>
  </r>
  <r>
    <x v="728"/>
    <x v="2"/>
    <x v="389"/>
  </r>
  <r>
    <x v="729"/>
    <x v="2"/>
    <x v="389"/>
  </r>
  <r>
    <x v="730"/>
    <x v="2"/>
    <x v="389"/>
  </r>
  <r>
    <x v="731"/>
    <x v="2"/>
    <x v="389"/>
  </r>
  <r>
    <x v="732"/>
    <x v="2"/>
    <x v="390"/>
  </r>
  <r>
    <x v="733"/>
    <x v="2"/>
    <x v="390"/>
  </r>
  <r>
    <x v="734"/>
    <x v="2"/>
    <x v="391"/>
  </r>
  <r>
    <x v="735"/>
    <x v="1"/>
    <x v="392"/>
  </r>
  <r>
    <x v="736"/>
    <x v="1"/>
    <x v="392"/>
  </r>
  <r>
    <x v="737"/>
    <x v="2"/>
    <x v="392"/>
  </r>
  <r>
    <x v="738"/>
    <x v="2"/>
    <x v="392"/>
  </r>
  <r>
    <x v="739"/>
    <x v="2"/>
    <x v="393"/>
  </r>
  <r>
    <x v="740"/>
    <x v="2"/>
    <x v="394"/>
  </r>
  <r>
    <x v="741"/>
    <x v="2"/>
    <x v="394"/>
  </r>
  <r>
    <x v="742"/>
    <x v="1"/>
    <x v="395"/>
  </r>
  <r>
    <x v="743"/>
    <x v="1"/>
    <x v="395"/>
  </r>
  <r>
    <x v="744"/>
    <x v="1"/>
    <x v="396"/>
  </r>
  <r>
    <x v="745"/>
    <x v="0"/>
    <x v="397"/>
  </r>
  <r>
    <x v="746"/>
    <x v="1"/>
    <x v="397"/>
  </r>
  <r>
    <x v="747"/>
    <x v="1"/>
    <x v="397"/>
  </r>
  <r>
    <x v="748"/>
    <x v="2"/>
    <x v="397"/>
  </r>
  <r>
    <x v="749"/>
    <x v="2"/>
    <x v="397"/>
  </r>
  <r>
    <x v="750"/>
    <x v="2"/>
    <x v="397"/>
  </r>
  <r>
    <x v="751"/>
    <x v="2"/>
    <x v="397"/>
  </r>
  <r>
    <x v="752"/>
    <x v="2"/>
    <x v="397"/>
  </r>
  <r>
    <x v="753"/>
    <x v="2"/>
    <x v="397"/>
  </r>
  <r>
    <x v="754"/>
    <x v="2"/>
    <x v="397"/>
  </r>
  <r>
    <x v="755"/>
    <x v="2"/>
    <x v="397"/>
  </r>
  <r>
    <x v="756"/>
    <x v="2"/>
    <x v="397"/>
  </r>
  <r>
    <x v="757"/>
    <x v="2"/>
    <x v="398"/>
  </r>
  <r>
    <x v="758"/>
    <x v="1"/>
    <x v="399"/>
  </r>
  <r>
    <x v="759"/>
    <x v="2"/>
    <x v="400"/>
  </r>
  <r>
    <x v="760"/>
    <x v="2"/>
    <x v="400"/>
  </r>
  <r>
    <x v="761"/>
    <x v="2"/>
    <x v="400"/>
  </r>
  <r>
    <x v="762"/>
    <x v="2"/>
    <x v="401"/>
  </r>
  <r>
    <x v="763"/>
    <x v="1"/>
    <x v="402"/>
  </r>
  <r>
    <x v="764"/>
    <x v="1"/>
    <x v="402"/>
  </r>
  <r>
    <x v="765"/>
    <x v="2"/>
    <x v="402"/>
  </r>
  <r>
    <x v="766"/>
    <x v="2"/>
    <x v="402"/>
  </r>
  <r>
    <x v="767"/>
    <x v="2"/>
    <x v="403"/>
  </r>
  <r>
    <x v="768"/>
    <x v="1"/>
    <x v="404"/>
  </r>
  <r>
    <x v="769"/>
    <x v="1"/>
    <x v="405"/>
  </r>
  <r>
    <x v="770"/>
    <x v="1"/>
    <x v="405"/>
  </r>
  <r>
    <x v="771"/>
    <x v="2"/>
    <x v="405"/>
  </r>
  <r>
    <x v="772"/>
    <x v="2"/>
    <x v="405"/>
  </r>
  <r>
    <x v="773"/>
    <x v="2"/>
    <x v="405"/>
  </r>
  <r>
    <x v="774"/>
    <x v="2"/>
    <x v="405"/>
  </r>
  <r>
    <x v="775"/>
    <x v="2"/>
    <x v="406"/>
  </r>
  <r>
    <x v="776"/>
    <x v="2"/>
    <x v="406"/>
  </r>
  <r>
    <x v="777"/>
    <x v="1"/>
    <x v="407"/>
  </r>
  <r>
    <x v="778"/>
    <x v="2"/>
    <x v="407"/>
  </r>
  <r>
    <x v="779"/>
    <x v="1"/>
    <x v="408"/>
  </r>
  <r>
    <x v="780"/>
    <x v="1"/>
    <x v="408"/>
  </r>
  <r>
    <x v="781"/>
    <x v="2"/>
    <x v="408"/>
  </r>
  <r>
    <x v="782"/>
    <x v="2"/>
    <x v="408"/>
  </r>
  <r>
    <x v="783"/>
    <x v="2"/>
    <x v="408"/>
  </r>
  <r>
    <x v="784"/>
    <x v="2"/>
    <x v="408"/>
  </r>
  <r>
    <x v="785"/>
    <x v="1"/>
    <x v="409"/>
  </r>
  <r>
    <x v="786"/>
    <x v="2"/>
    <x v="410"/>
  </r>
  <r>
    <x v="787"/>
    <x v="1"/>
    <x v="411"/>
  </r>
  <r>
    <x v="788"/>
    <x v="2"/>
    <x v="411"/>
  </r>
  <r>
    <x v="789"/>
    <x v="2"/>
    <x v="411"/>
  </r>
  <r>
    <x v="790"/>
    <x v="2"/>
    <x v="411"/>
  </r>
  <r>
    <x v="791"/>
    <x v="1"/>
    <x v="412"/>
  </r>
  <r>
    <x v="792"/>
    <x v="1"/>
    <x v="413"/>
  </r>
  <r>
    <x v="793"/>
    <x v="0"/>
    <x v="414"/>
  </r>
  <r>
    <x v="794"/>
    <x v="1"/>
    <x v="414"/>
  </r>
  <r>
    <x v="795"/>
    <x v="1"/>
    <x v="414"/>
  </r>
  <r>
    <x v="796"/>
    <x v="1"/>
    <x v="414"/>
  </r>
  <r>
    <x v="797"/>
    <x v="1"/>
    <x v="414"/>
  </r>
  <r>
    <x v="798"/>
    <x v="2"/>
    <x v="414"/>
  </r>
  <r>
    <x v="799"/>
    <x v="2"/>
    <x v="414"/>
  </r>
  <r>
    <x v="800"/>
    <x v="2"/>
    <x v="414"/>
  </r>
  <r>
    <x v="801"/>
    <x v="2"/>
    <x v="414"/>
  </r>
  <r>
    <x v="802"/>
    <x v="2"/>
    <x v="414"/>
  </r>
  <r>
    <x v="803"/>
    <x v="2"/>
    <x v="414"/>
  </r>
  <r>
    <x v="804"/>
    <x v="2"/>
    <x v="414"/>
  </r>
  <r>
    <x v="805"/>
    <x v="2"/>
    <x v="414"/>
  </r>
  <r>
    <x v="806"/>
    <x v="2"/>
    <x v="414"/>
  </r>
  <r>
    <x v="807"/>
    <x v="2"/>
    <x v="415"/>
  </r>
  <r>
    <x v="808"/>
    <x v="2"/>
    <x v="416"/>
  </r>
  <r>
    <x v="809"/>
    <x v="2"/>
    <x v="417"/>
  </r>
  <r>
    <x v="810"/>
    <x v="1"/>
    <x v="418"/>
  </r>
  <r>
    <x v="811"/>
    <x v="1"/>
    <x v="418"/>
  </r>
  <r>
    <x v="812"/>
    <x v="1"/>
    <x v="418"/>
  </r>
  <r>
    <x v="813"/>
    <x v="2"/>
    <x v="418"/>
  </r>
  <r>
    <x v="814"/>
    <x v="2"/>
    <x v="418"/>
  </r>
  <r>
    <x v="815"/>
    <x v="1"/>
    <x v="419"/>
  </r>
  <r>
    <x v="816"/>
    <x v="2"/>
    <x v="419"/>
  </r>
  <r>
    <x v="817"/>
    <x v="2"/>
    <x v="420"/>
  </r>
  <r>
    <x v="818"/>
    <x v="2"/>
    <x v="421"/>
  </r>
  <r>
    <x v="819"/>
    <x v="2"/>
    <x v="421"/>
  </r>
  <r>
    <x v="820"/>
    <x v="2"/>
    <x v="421"/>
  </r>
  <r>
    <x v="821"/>
    <x v="2"/>
    <x v="422"/>
  </r>
  <r>
    <x v="822"/>
    <x v="2"/>
    <x v="423"/>
  </r>
  <r>
    <x v="823"/>
    <x v="2"/>
    <x v="423"/>
  </r>
  <r>
    <x v="824"/>
    <x v="2"/>
    <x v="423"/>
  </r>
  <r>
    <x v="825"/>
    <x v="1"/>
    <x v="424"/>
  </r>
  <r>
    <x v="826"/>
    <x v="1"/>
    <x v="424"/>
  </r>
  <r>
    <x v="827"/>
    <x v="2"/>
    <x v="424"/>
  </r>
  <r>
    <x v="828"/>
    <x v="2"/>
    <x v="424"/>
  </r>
  <r>
    <x v="829"/>
    <x v="2"/>
    <x v="424"/>
  </r>
  <r>
    <x v="830"/>
    <x v="2"/>
    <x v="424"/>
  </r>
  <r>
    <x v="831"/>
    <x v="2"/>
    <x v="425"/>
  </r>
  <r>
    <x v="832"/>
    <x v="2"/>
    <x v="426"/>
  </r>
  <r>
    <x v="833"/>
    <x v="1"/>
    <x v="427"/>
  </r>
  <r>
    <x v="834"/>
    <x v="1"/>
    <x v="427"/>
  </r>
  <r>
    <x v="835"/>
    <x v="2"/>
    <x v="427"/>
  </r>
  <r>
    <x v="836"/>
    <x v="2"/>
    <x v="427"/>
  </r>
  <r>
    <x v="837"/>
    <x v="2"/>
    <x v="427"/>
  </r>
  <r>
    <x v="838"/>
    <x v="2"/>
    <x v="428"/>
  </r>
  <r>
    <x v="839"/>
    <x v="1"/>
    <x v="429"/>
  </r>
  <r>
    <x v="840"/>
    <x v="1"/>
    <x v="430"/>
  </r>
  <r>
    <x v="841"/>
    <x v="0"/>
    <x v="431"/>
  </r>
  <r>
    <x v="842"/>
    <x v="2"/>
    <x v="431"/>
  </r>
  <r>
    <x v="843"/>
    <x v="2"/>
    <x v="431"/>
  </r>
  <r>
    <x v="844"/>
    <x v="2"/>
    <x v="431"/>
  </r>
  <r>
    <x v="845"/>
    <x v="3"/>
    <x v="432"/>
  </r>
  <r>
    <x v="846"/>
    <x v="2"/>
    <x v="432"/>
  </r>
  <r>
    <x v="847"/>
    <x v="2"/>
    <x v="432"/>
  </r>
  <r>
    <x v="848"/>
    <x v="2"/>
    <x v="432"/>
  </r>
  <r>
    <x v="849"/>
    <x v="2"/>
    <x v="433"/>
  </r>
  <r>
    <x v="850"/>
    <x v="2"/>
    <x v="434"/>
  </r>
  <r>
    <x v="851"/>
    <x v="2"/>
    <x v="434"/>
  </r>
  <r>
    <x v="852"/>
    <x v="1"/>
    <x v="435"/>
  </r>
  <r>
    <x v="853"/>
    <x v="1"/>
    <x v="436"/>
  </r>
  <r>
    <x v="854"/>
    <x v="1"/>
    <x v="437"/>
  </r>
  <r>
    <x v="855"/>
    <x v="2"/>
    <x v="437"/>
  </r>
  <r>
    <x v="856"/>
    <x v="2"/>
    <x v="437"/>
  </r>
  <r>
    <x v="857"/>
    <x v="2"/>
    <x v="437"/>
  </r>
  <r>
    <x v="858"/>
    <x v="1"/>
    <x v="438"/>
  </r>
  <r>
    <x v="859"/>
    <x v="2"/>
    <x v="439"/>
  </r>
  <r>
    <x v="860"/>
    <x v="2"/>
    <x v="439"/>
  </r>
  <r>
    <x v="861"/>
    <x v="2"/>
    <x v="439"/>
  </r>
  <r>
    <x v="862"/>
    <x v="1"/>
    <x v="440"/>
  </r>
  <r>
    <x v="863"/>
    <x v="2"/>
    <x v="440"/>
  </r>
  <r>
    <x v="864"/>
    <x v="2"/>
    <x v="440"/>
  </r>
  <r>
    <x v="865"/>
    <x v="2"/>
    <x v="440"/>
  </r>
  <r>
    <x v="866"/>
    <x v="2"/>
    <x v="440"/>
  </r>
  <r>
    <x v="867"/>
    <x v="2"/>
    <x v="440"/>
  </r>
  <r>
    <x v="868"/>
    <x v="2"/>
    <x v="440"/>
  </r>
  <r>
    <x v="869"/>
    <x v="2"/>
    <x v="441"/>
  </r>
  <r>
    <x v="870"/>
    <x v="1"/>
    <x v="442"/>
  </r>
  <r>
    <x v="871"/>
    <x v="1"/>
    <x v="443"/>
  </r>
  <r>
    <x v="872"/>
    <x v="1"/>
    <x v="443"/>
  </r>
  <r>
    <x v="873"/>
    <x v="1"/>
    <x v="443"/>
  </r>
  <r>
    <x v="874"/>
    <x v="1"/>
    <x v="443"/>
  </r>
  <r>
    <x v="875"/>
    <x v="1"/>
    <x v="443"/>
  </r>
  <r>
    <x v="876"/>
    <x v="2"/>
    <x v="443"/>
  </r>
  <r>
    <x v="877"/>
    <x v="2"/>
    <x v="443"/>
  </r>
  <r>
    <x v="878"/>
    <x v="2"/>
    <x v="443"/>
  </r>
  <r>
    <x v="879"/>
    <x v="2"/>
    <x v="443"/>
  </r>
  <r>
    <x v="880"/>
    <x v="2"/>
    <x v="444"/>
  </r>
  <r>
    <x v="881"/>
    <x v="1"/>
    <x v="445"/>
  </r>
  <r>
    <x v="882"/>
    <x v="1"/>
    <x v="446"/>
  </r>
  <r>
    <x v="883"/>
    <x v="1"/>
    <x v="446"/>
  </r>
  <r>
    <x v="884"/>
    <x v="2"/>
    <x v="446"/>
  </r>
  <r>
    <x v="885"/>
    <x v="2"/>
    <x v="447"/>
  </r>
  <r>
    <x v="886"/>
    <x v="1"/>
    <x v="448"/>
  </r>
  <r>
    <x v="887"/>
    <x v="2"/>
    <x v="449"/>
  </r>
  <r>
    <x v="888"/>
    <x v="1"/>
    <x v="450"/>
  </r>
  <r>
    <x v="889"/>
    <x v="2"/>
    <x v="450"/>
  </r>
  <r>
    <x v="890"/>
    <x v="2"/>
    <x v="450"/>
  </r>
  <r>
    <x v="891"/>
    <x v="2"/>
    <x v="450"/>
  </r>
  <r>
    <x v="892"/>
    <x v="2"/>
    <x v="450"/>
  </r>
  <r>
    <x v="893"/>
    <x v="2"/>
    <x v="450"/>
  </r>
  <r>
    <x v="894"/>
    <x v="2"/>
    <x v="450"/>
  </r>
  <r>
    <x v="895"/>
    <x v="2"/>
    <x v="450"/>
  </r>
  <r>
    <x v="896"/>
    <x v="2"/>
    <x v="450"/>
  </r>
  <r>
    <x v="897"/>
    <x v="2"/>
    <x v="450"/>
  </r>
  <r>
    <x v="898"/>
    <x v="2"/>
    <x v="450"/>
  </r>
  <r>
    <x v="899"/>
    <x v="2"/>
    <x v="450"/>
  </r>
  <r>
    <x v="900"/>
    <x v="2"/>
    <x v="450"/>
  </r>
  <r>
    <x v="901"/>
    <x v="2"/>
    <x v="450"/>
  </r>
  <r>
    <x v="902"/>
    <x v="2"/>
    <x v="451"/>
  </r>
  <r>
    <x v="903"/>
    <x v="1"/>
    <x v="452"/>
  </r>
  <r>
    <x v="904"/>
    <x v="2"/>
    <x v="452"/>
  </r>
  <r>
    <x v="905"/>
    <x v="1"/>
    <x v="453"/>
  </r>
  <r>
    <x v="906"/>
    <x v="1"/>
    <x v="454"/>
  </r>
  <r>
    <x v="907"/>
    <x v="1"/>
    <x v="454"/>
  </r>
  <r>
    <x v="908"/>
    <x v="1"/>
    <x v="454"/>
  </r>
  <r>
    <x v="909"/>
    <x v="2"/>
    <x v="454"/>
  </r>
  <r>
    <x v="910"/>
    <x v="2"/>
    <x v="454"/>
  </r>
  <r>
    <x v="911"/>
    <x v="2"/>
    <x v="454"/>
  </r>
  <r>
    <x v="912"/>
    <x v="2"/>
    <x v="454"/>
  </r>
  <r>
    <x v="913"/>
    <x v="2"/>
    <x v="454"/>
  </r>
  <r>
    <x v="914"/>
    <x v="2"/>
    <x v="454"/>
  </r>
  <r>
    <x v="915"/>
    <x v="2"/>
    <x v="454"/>
  </r>
  <r>
    <x v="916"/>
    <x v="2"/>
    <x v="455"/>
  </r>
  <r>
    <x v="917"/>
    <x v="2"/>
    <x v="456"/>
  </r>
  <r>
    <x v="918"/>
    <x v="1"/>
    <x v="457"/>
  </r>
  <r>
    <x v="919"/>
    <x v="2"/>
    <x v="457"/>
  </r>
  <r>
    <x v="920"/>
    <x v="2"/>
    <x v="458"/>
  </r>
  <r>
    <x v="921"/>
    <x v="0"/>
    <x v="459"/>
  </r>
  <r>
    <x v="922"/>
    <x v="1"/>
    <x v="459"/>
  </r>
  <r>
    <x v="923"/>
    <x v="2"/>
    <x v="459"/>
  </r>
  <r>
    <x v="924"/>
    <x v="2"/>
    <x v="459"/>
  </r>
  <r>
    <x v="925"/>
    <x v="2"/>
    <x v="459"/>
  </r>
  <r>
    <x v="926"/>
    <x v="2"/>
    <x v="459"/>
  </r>
  <r>
    <x v="927"/>
    <x v="2"/>
    <x v="459"/>
  </r>
  <r>
    <x v="928"/>
    <x v="2"/>
    <x v="459"/>
  </r>
  <r>
    <x v="929"/>
    <x v="2"/>
    <x v="459"/>
  </r>
  <r>
    <x v="930"/>
    <x v="2"/>
    <x v="459"/>
  </r>
  <r>
    <x v="931"/>
    <x v="2"/>
    <x v="460"/>
  </r>
  <r>
    <x v="932"/>
    <x v="2"/>
    <x v="461"/>
  </r>
  <r>
    <x v="933"/>
    <x v="2"/>
    <x v="462"/>
  </r>
  <r>
    <x v="934"/>
    <x v="2"/>
    <x v="462"/>
  </r>
  <r>
    <x v="935"/>
    <x v="2"/>
    <x v="462"/>
  </r>
  <r>
    <x v="936"/>
    <x v="1"/>
    <x v="463"/>
  </r>
  <r>
    <x v="937"/>
    <x v="1"/>
    <x v="464"/>
  </r>
  <r>
    <x v="938"/>
    <x v="1"/>
    <x v="464"/>
  </r>
  <r>
    <x v="939"/>
    <x v="2"/>
    <x v="464"/>
  </r>
  <r>
    <x v="940"/>
    <x v="2"/>
    <x v="464"/>
  </r>
  <r>
    <x v="941"/>
    <x v="2"/>
    <x v="465"/>
  </r>
  <r>
    <x v="942"/>
    <x v="1"/>
    <x v="466"/>
  </r>
  <r>
    <x v="943"/>
    <x v="1"/>
    <x v="466"/>
  </r>
  <r>
    <x v="944"/>
    <x v="1"/>
    <x v="466"/>
  </r>
  <r>
    <x v="945"/>
    <x v="2"/>
    <x v="466"/>
  </r>
  <r>
    <x v="946"/>
    <x v="2"/>
    <x v="466"/>
  </r>
  <r>
    <x v="947"/>
    <x v="2"/>
    <x v="466"/>
  </r>
  <r>
    <x v="948"/>
    <x v="2"/>
    <x v="466"/>
  </r>
  <r>
    <x v="949"/>
    <x v="2"/>
    <x v="466"/>
  </r>
  <r>
    <x v="950"/>
    <x v="3"/>
    <x v="467"/>
  </r>
  <r>
    <x v="951"/>
    <x v="3"/>
    <x v="468"/>
  </r>
  <r>
    <x v="952"/>
    <x v="1"/>
    <x v="468"/>
  </r>
  <r>
    <x v="953"/>
    <x v="1"/>
    <x v="468"/>
  </r>
  <r>
    <x v="954"/>
    <x v="1"/>
    <x v="468"/>
  </r>
  <r>
    <x v="955"/>
    <x v="2"/>
    <x v="468"/>
  </r>
  <r>
    <x v="956"/>
    <x v="2"/>
    <x v="468"/>
  </r>
  <r>
    <x v="957"/>
    <x v="2"/>
    <x v="468"/>
  </r>
  <r>
    <x v="958"/>
    <x v="2"/>
    <x v="468"/>
  </r>
  <r>
    <x v="959"/>
    <x v="2"/>
    <x v="468"/>
  </r>
  <r>
    <x v="960"/>
    <x v="2"/>
    <x v="468"/>
  </r>
  <r>
    <x v="961"/>
    <x v="2"/>
    <x v="468"/>
  </r>
  <r>
    <x v="962"/>
    <x v="2"/>
    <x v="468"/>
  </r>
  <r>
    <x v="963"/>
    <x v="2"/>
    <x v="468"/>
  </r>
  <r>
    <x v="964"/>
    <x v="2"/>
    <x v="468"/>
  </r>
  <r>
    <x v="965"/>
    <x v="2"/>
    <x v="468"/>
  </r>
  <r>
    <x v="966"/>
    <x v="2"/>
    <x v="468"/>
  </r>
  <r>
    <x v="967"/>
    <x v="2"/>
    <x v="468"/>
  </r>
  <r>
    <x v="968"/>
    <x v="2"/>
    <x v="468"/>
  </r>
  <r>
    <x v="969"/>
    <x v="2"/>
    <x v="468"/>
  </r>
  <r>
    <x v="970"/>
    <x v="2"/>
    <x v="468"/>
  </r>
  <r>
    <x v="971"/>
    <x v="2"/>
    <x v="469"/>
  </r>
  <r>
    <x v="972"/>
    <x v="2"/>
    <x v="470"/>
  </r>
  <r>
    <x v="973"/>
    <x v="2"/>
    <x v="471"/>
  </r>
  <r>
    <x v="974"/>
    <x v="2"/>
    <x v="472"/>
  </r>
  <r>
    <x v="975"/>
    <x v="1"/>
    <x v="473"/>
  </r>
  <r>
    <x v="976"/>
    <x v="2"/>
    <x v="473"/>
  </r>
  <r>
    <x v="977"/>
    <x v="2"/>
    <x v="474"/>
  </r>
  <r>
    <x v="978"/>
    <x v="2"/>
    <x v="474"/>
  </r>
  <r>
    <x v="979"/>
    <x v="2"/>
    <x v="474"/>
  </r>
  <r>
    <x v="980"/>
    <x v="2"/>
    <x v="474"/>
  </r>
  <r>
    <x v="981"/>
    <x v="2"/>
    <x v="474"/>
  </r>
  <r>
    <x v="982"/>
    <x v="2"/>
    <x v="474"/>
  </r>
  <r>
    <x v="983"/>
    <x v="2"/>
    <x v="474"/>
  </r>
  <r>
    <x v="984"/>
    <x v="2"/>
    <x v="474"/>
  </r>
  <r>
    <x v="985"/>
    <x v="2"/>
    <x v="474"/>
  </r>
  <r>
    <x v="986"/>
    <x v="2"/>
    <x v="474"/>
  </r>
  <r>
    <x v="987"/>
    <x v="2"/>
    <x v="474"/>
  </r>
  <r>
    <x v="988"/>
    <x v="2"/>
    <x v="475"/>
  </r>
  <r>
    <x v="989"/>
    <x v="2"/>
    <x v="476"/>
  </r>
  <r>
    <x v="990"/>
    <x v="2"/>
    <x v="477"/>
  </r>
  <r>
    <x v="991"/>
    <x v="2"/>
    <x v="477"/>
  </r>
  <r>
    <x v="992"/>
    <x v="2"/>
    <x v="478"/>
  </r>
  <r>
    <x v="993"/>
    <x v="2"/>
    <x v="478"/>
  </r>
  <r>
    <x v="994"/>
    <x v="2"/>
    <x v="478"/>
  </r>
  <r>
    <x v="995"/>
    <x v="2"/>
    <x v="479"/>
  </r>
  <r>
    <x v="996"/>
    <x v="3"/>
    <x v="480"/>
  </r>
  <r>
    <x v="997"/>
    <x v="1"/>
    <x v="480"/>
  </r>
  <r>
    <x v="998"/>
    <x v="1"/>
    <x v="480"/>
  </r>
  <r>
    <x v="999"/>
    <x v="1"/>
    <x v="480"/>
  </r>
  <r>
    <x v="1000"/>
    <x v="2"/>
    <x v="480"/>
  </r>
  <r>
    <x v="1001"/>
    <x v="2"/>
    <x v="480"/>
  </r>
  <r>
    <x v="1002"/>
    <x v="1"/>
    <x v="481"/>
  </r>
  <r>
    <x v="1003"/>
    <x v="3"/>
    <x v="482"/>
  </r>
  <r>
    <x v="1004"/>
    <x v="2"/>
    <x v="482"/>
  </r>
  <r>
    <x v="1005"/>
    <x v="2"/>
    <x v="482"/>
  </r>
  <r>
    <x v="1006"/>
    <x v="2"/>
    <x v="482"/>
  </r>
  <r>
    <x v="1007"/>
    <x v="2"/>
    <x v="482"/>
  </r>
  <r>
    <x v="1008"/>
    <x v="2"/>
    <x v="483"/>
  </r>
  <r>
    <x v="1009"/>
    <x v="2"/>
    <x v="484"/>
  </r>
  <r>
    <x v="1010"/>
    <x v="1"/>
    <x v="485"/>
  </r>
  <r>
    <x v="1011"/>
    <x v="2"/>
    <x v="485"/>
  </r>
  <r>
    <x v="1012"/>
    <x v="2"/>
    <x v="485"/>
  </r>
  <r>
    <x v="1013"/>
    <x v="2"/>
    <x v="485"/>
  </r>
  <r>
    <x v="1014"/>
    <x v="2"/>
    <x v="485"/>
  </r>
  <r>
    <x v="1015"/>
    <x v="1"/>
    <x v="486"/>
  </r>
  <r>
    <x v="1016"/>
    <x v="2"/>
    <x v="486"/>
  </r>
  <r>
    <x v="1017"/>
    <x v="2"/>
    <x v="486"/>
  </r>
  <r>
    <x v="1018"/>
    <x v="2"/>
    <x v="487"/>
  </r>
  <r>
    <x v="1019"/>
    <x v="3"/>
    <x v="488"/>
  </r>
  <r>
    <x v="1020"/>
    <x v="2"/>
    <x v="489"/>
  </r>
  <r>
    <x v="1021"/>
    <x v="2"/>
    <x v="490"/>
  </r>
  <r>
    <x v="1022"/>
    <x v="2"/>
    <x v="490"/>
  </r>
  <r>
    <x v="1023"/>
    <x v="3"/>
    <x v="491"/>
  </r>
  <r>
    <x v="1024"/>
    <x v="1"/>
    <x v="491"/>
  </r>
  <r>
    <x v="1025"/>
    <x v="1"/>
    <x v="491"/>
  </r>
  <r>
    <x v="1026"/>
    <x v="2"/>
    <x v="491"/>
  </r>
  <r>
    <x v="1027"/>
    <x v="2"/>
    <x v="491"/>
  </r>
  <r>
    <x v="1028"/>
    <x v="2"/>
    <x v="491"/>
  </r>
  <r>
    <x v="1029"/>
    <x v="2"/>
    <x v="491"/>
  </r>
  <r>
    <x v="1030"/>
    <x v="2"/>
    <x v="491"/>
  </r>
  <r>
    <x v="1031"/>
    <x v="2"/>
    <x v="491"/>
  </r>
  <r>
    <x v="1032"/>
    <x v="2"/>
    <x v="491"/>
  </r>
  <r>
    <x v="1033"/>
    <x v="2"/>
    <x v="491"/>
  </r>
  <r>
    <x v="1034"/>
    <x v="2"/>
    <x v="491"/>
  </r>
  <r>
    <x v="1035"/>
    <x v="2"/>
    <x v="491"/>
  </r>
  <r>
    <x v="1036"/>
    <x v="2"/>
    <x v="491"/>
  </r>
  <r>
    <x v="1037"/>
    <x v="2"/>
    <x v="491"/>
  </r>
  <r>
    <x v="1038"/>
    <x v="2"/>
    <x v="491"/>
  </r>
  <r>
    <x v="1039"/>
    <x v="2"/>
    <x v="491"/>
  </r>
  <r>
    <x v="1040"/>
    <x v="2"/>
    <x v="492"/>
  </r>
  <r>
    <x v="1041"/>
    <x v="2"/>
    <x v="492"/>
  </r>
  <r>
    <x v="1042"/>
    <x v="1"/>
    <x v="493"/>
  </r>
  <r>
    <x v="1043"/>
    <x v="1"/>
    <x v="494"/>
  </r>
  <r>
    <x v="1044"/>
    <x v="2"/>
    <x v="494"/>
  </r>
  <r>
    <x v="1045"/>
    <x v="1"/>
    <x v="495"/>
  </r>
  <r>
    <x v="1046"/>
    <x v="2"/>
    <x v="496"/>
  </r>
  <r>
    <x v="1047"/>
    <x v="2"/>
    <x v="497"/>
  </r>
  <r>
    <x v="1048"/>
    <x v="2"/>
    <x v="497"/>
  </r>
  <r>
    <x v="1049"/>
    <x v="2"/>
    <x v="497"/>
  </r>
  <r>
    <x v="1050"/>
    <x v="2"/>
    <x v="498"/>
  </r>
  <r>
    <x v="1051"/>
    <x v="2"/>
    <x v="498"/>
  </r>
  <r>
    <x v="1052"/>
    <x v="2"/>
    <x v="499"/>
  </r>
  <r>
    <x v="1053"/>
    <x v="2"/>
    <x v="500"/>
  </r>
  <r>
    <x v="1054"/>
    <x v="3"/>
    <x v="501"/>
  </r>
  <r>
    <x v="1055"/>
    <x v="1"/>
    <x v="501"/>
  </r>
  <r>
    <x v="1056"/>
    <x v="2"/>
    <x v="501"/>
  </r>
  <r>
    <x v="1057"/>
    <x v="2"/>
    <x v="501"/>
  </r>
  <r>
    <x v="1058"/>
    <x v="2"/>
    <x v="501"/>
  </r>
  <r>
    <x v="1059"/>
    <x v="2"/>
    <x v="501"/>
  </r>
  <r>
    <x v="1060"/>
    <x v="1"/>
    <x v="502"/>
  </r>
  <r>
    <x v="1061"/>
    <x v="2"/>
    <x v="502"/>
  </r>
  <r>
    <x v="1062"/>
    <x v="2"/>
    <x v="502"/>
  </r>
  <r>
    <x v="1063"/>
    <x v="2"/>
    <x v="502"/>
  </r>
  <r>
    <x v="1064"/>
    <x v="2"/>
    <x v="502"/>
  </r>
  <r>
    <x v="1065"/>
    <x v="2"/>
    <x v="502"/>
  </r>
  <r>
    <x v="1066"/>
    <x v="2"/>
    <x v="503"/>
  </r>
  <r>
    <x v="1067"/>
    <x v="2"/>
    <x v="504"/>
  </r>
  <r>
    <x v="1068"/>
    <x v="2"/>
    <x v="504"/>
  </r>
  <r>
    <x v="1069"/>
    <x v="2"/>
    <x v="504"/>
  </r>
  <r>
    <x v="1070"/>
    <x v="2"/>
    <x v="504"/>
  </r>
  <r>
    <x v="1071"/>
    <x v="2"/>
    <x v="504"/>
  </r>
  <r>
    <x v="1072"/>
    <x v="2"/>
    <x v="504"/>
  </r>
  <r>
    <x v="1073"/>
    <x v="1"/>
    <x v="505"/>
  </r>
  <r>
    <x v="1074"/>
    <x v="2"/>
    <x v="505"/>
  </r>
  <r>
    <x v="1075"/>
    <x v="2"/>
    <x v="505"/>
  </r>
  <r>
    <x v="1076"/>
    <x v="2"/>
    <x v="506"/>
  </r>
  <r>
    <x v="1077"/>
    <x v="2"/>
    <x v="507"/>
  </r>
  <r>
    <x v="1078"/>
    <x v="2"/>
    <x v="507"/>
  </r>
  <r>
    <x v="1079"/>
    <x v="2"/>
    <x v="507"/>
  </r>
  <r>
    <x v="1080"/>
    <x v="1"/>
    <x v="508"/>
  </r>
  <r>
    <x v="1081"/>
    <x v="1"/>
    <x v="508"/>
  </r>
  <r>
    <x v="1082"/>
    <x v="2"/>
    <x v="508"/>
  </r>
  <r>
    <x v="1083"/>
    <x v="2"/>
    <x v="509"/>
  </r>
  <r>
    <x v="1084"/>
    <x v="3"/>
    <x v="510"/>
  </r>
  <r>
    <x v="1085"/>
    <x v="1"/>
    <x v="510"/>
  </r>
  <r>
    <x v="1086"/>
    <x v="1"/>
    <x v="510"/>
  </r>
  <r>
    <x v="1087"/>
    <x v="1"/>
    <x v="510"/>
  </r>
  <r>
    <x v="1088"/>
    <x v="1"/>
    <x v="510"/>
  </r>
  <r>
    <x v="1089"/>
    <x v="1"/>
    <x v="510"/>
  </r>
  <r>
    <x v="1090"/>
    <x v="1"/>
    <x v="510"/>
  </r>
  <r>
    <x v="1091"/>
    <x v="2"/>
    <x v="510"/>
  </r>
  <r>
    <x v="1092"/>
    <x v="2"/>
    <x v="510"/>
  </r>
  <r>
    <x v="1093"/>
    <x v="2"/>
    <x v="510"/>
  </r>
  <r>
    <x v="1094"/>
    <x v="2"/>
    <x v="510"/>
  </r>
  <r>
    <x v="1095"/>
    <x v="2"/>
    <x v="511"/>
  </r>
  <r>
    <x v="1096"/>
    <x v="2"/>
    <x v="511"/>
  </r>
  <r>
    <x v="1097"/>
    <x v="2"/>
    <x v="511"/>
  </r>
  <r>
    <x v="1098"/>
    <x v="2"/>
    <x v="511"/>
  </r>
  <r>
    <x v="1099"/>
    <x v="2"/>
    <x v="512"/>
  </r>
  <r>
    <x v="1100"/>
    <x v="2"/>
    <x v="512"/>
  </r>
  <r>
    <x v="1101"/>
    <x v="2"/>
    <x v="512"/>
  </r>
  <r>
    <x v="1102"/>
    <x v="2"/>
    <x v="512"/>
  </r>
  <r>
    <x v="1103"/>
    <x v="3"/>
    <x v="513"/>
  </r>
  <r>
    <x v="1104"/>
    <x v="1"/>
    <x v="513"/>
  </r>
  <r>
    <x v="1105"/>
    <x v="2"/>
    <x v="513"/>
  </r>
  <r>
    <x v="1106"/>
    <x v="2"/>
    <x v="513"/>
  </r>
  <r>
    <x v="1107"/>
    <x v="2"/>
    <x v="513"/>
  </r>
  <r>
    <x v="1108"/>
    <x v="2"/>
    <x v="513"/>
  </r>
  <r>
    <x v="1109"/>
    <x v="2"/>
    <x v="513"/>
  </r>
  <r>
    <x v="1110"/>
    <x v="2"/>
    <x v="513"/>
  </r>
  <r>
    <x v="1111"/>
    <x v="2"/>
    <x v="514"/>
  </r>
  <r>
    <x v="1112"/>
    <x v="2"/>
    <x v="515"/>
  </r>
  <r>
    <x v="1113"/>
    <x v="2"/>
    <x v="516"/>
  </r>
  <r>
    <x v="1114"/>
    <x v="2"/>
    <x v="516"/>
  </r>
  <r>
    <x v="1115"/>
    <x v="2"/>
    <x v="516"/>
  </r>
  <r>
    <x v="1116"/>
    <x v="2"/>
    <x v="516"/>
  </r>
  <r>
    <x v="1117"/>
    <x v="2"/>
    <x v="517"/>
  </r>
  <r>
    <x v="1118"/>
    <x v="3"/>
    <x v="518"/>
  </r>
  <r>
    <x v="1119"/>
    <x v="1"/>
    <x v="518"/>
  </r>
  <r>
    <x v="1120"/>
    <x v="2"/>
    <x v="518"/>
  </r>
  <r>
    <x v="1121"/>
    <x v="2"/>
    <x v="518"/>
  </r>
  <r>
    <x v="1122"/>
    <x v="2"/>
    <x v="518"/>
  </r>
  <r>
    <x v="1123"/>
    <x v="2"/>
    <x v="518"/>
  </r>
  <r>
    <x v="1124"/>
    <x v="2"/>
    <x v="518"/>
  </r>
  <r>
    <x v="1125"/>
    <x v="2"/>
    <x v="519"/>
  </r>
  <r>
    <x v="1126"/>
    <x v="2"/>
    <x v="519"/>
  </r>
  <r>
    <x v="1127"/>
    <x v="2"/>
    <x v="519"/>
  </r>
  <r>
    <x v="1128"/>
    <x v="2"/>
    <x v="519"/>
  </r>
  <r>
    <x v="1129"/>
    <x v="2"/>
    <x v="519"/>
  </r>
  <r>
    <x v="1130"/>
    <x v="2"/>
    <x v="519"/>
  </r>
  <r>
    <x v="1131"/>
    <x v="1"/>
    <x v="520"/>
  </r>
  <r>
    <x v="1132"/>
    <x v="1"/>
    <x v="520"/>
  </r>
  <r>
    <x v="1133"/>
    <x v="2"/>
    <x v="520"/>
  </r>
  <r>
    <x v="1134"/>
    <x v="2"/>
    <x v="520"/>
  </r>
  <r>
    <x v="1135"/>
    <x v="2"/>
    <x v="520"/>
  </r>
  <r>
    <x v="1136"/>
    <x v="2"/>
    <x v="520"/>
  </r>
  <r>
    <x v="1137"/>
    <x v="2"/>
    <x v="520"/>
  </r>
  <r>
    <x v="1138"/>
    <x v="2"/>
    <x v="520"/>
  </r>
  <r>
    <x v="1139"/>
    <x v="2"/>
    <x v="520"/>
  </r>
  <r>
    <x v="1140"/>
    <x v="2"/>
    <x v="521"/>
  </r>
  <r>
    <x v="1141"/>
    <x v="2"/>
    <x v="522"/>
  </r>
  <r>
    <x v="1142"/>
    <x v="1"/>
    <x v="523"/>
  </r>
  <r>
    <x v="1143"/>
    <x v="2"/>
    <x v="523"/>
  </r>
  <r>
    <x v="1144"/>
    <x v="2"/>
    <x v="523"/>
  </r>
  <r>
    <x v="1145"/>
    <x v="1"/>
    <x v="524"/>
  </r>
  <r>
    <x v="1146"/>
    <x v="1"/>
    <x v="524"/>
  </r>
  <r>
    <x v="1147"/>
    <x v="2"/>
    <x v="524"/>
  </r>
  <r>
    <x v="1148"/>
    <x v="2"/>
    <x v="524"/>
  </r>
  <r>
    <x v="1149"/>
    <x v="1"/>
    <x v="525"/>
  </r>
  <r>
    <x v="1150"/>
    <x v="2"/>
    <x v="525"/>
  </r>
  <r>
    <x v="1151"/>
    <x v="2"/>
    <x v="525"/>
  </r>
  <r>
    <x v="1152"/>
    <x v="2"/>
    <x v="525"/>
  </r>
  <r>
    <x v="1153"/>
    <x v="2"/>
    <x v="525"/>
  </r>
  <r>
    <x v="1154"/>
    <x v="2"/>
    <x v="525"/>
  </r>
  <r>
    <x v="1155"/>
    <x v="2"/>
    <x v="525"/>
  </r>
  <r>
    <x v="1156"/>
    <x v="2"/>
    <x v="525"/>
  </r>
  <r>
    <x v="1157"/>
    <x v="2"/>
    <x v="525"/>
  </r>
  <r>
    <x v="1158"/>
    <x v="2"/>
    <x v="525"/>
  </r>
  <r>
    <x v="1159"/>
    <x v="2"/>
    <x v="526"/>
  </r>
  <r>
    <x v="1160"/>
    <x v="2"/>
    <x v="526"/>
  </r>
  <r>
    <x v="1161"/>
    <x v="2"/>
    <x v="527"/>
  </r>
  <r>
    <x v="1162"/>
    <x v="2"/>
    <x v="527"/>
  </r>
  <r>
    <x v="1163"/>
    <x v="2"/>
    <x v="527"/>
  </r>
  <r>
    <x v="1164"/>
    <x v="2"/>
    <x v="527"/>
  </r>
  <r>
    <x v="1165"/>
    <x v="0"/>
    <x v="528"/>
  </r>
  <r>
    <x v="1166"/>
    <x v="1"/>
    <x v="528"/>
  </r>
  <r>
    <x v="1167"/>
    <x v="2"/>
    <x v="528"/>
  </r>
  <r>
    <x v="1168"/>
    <x v="2"/>
    <x v="528"/>
  </r>
  <r>
    <x v="1169"/>
    <x v="2"/>
    <x v="528"/>
  </r>
  <r>
    <x v="1170"/>
    <x v="2"/>
    <x v="528"/>
  </r>
  <r>
    <x v="1171"/>
    <x v="2"/>
    <x v="529"/>
  </r>
  <r>
    <x v="1172"/>
    <x v="2"/>
    <x v="530"/>
  </r>
  <r>
    <x v="1173"/>
    <x v="2"/>
    <x v="531"/>
  </r>
  <r>
    <x v="1174"/>
    <x v="2"/>
    <x v="531"/>
  </r>
  <r>
    <x v="1175"/>
    <x v="2"/>
    <x v="531"/>
  </r>
  <r>
    <x v="1176"/>
    <x v="2"/>
    <x v="531"/>
  </r>
  <r>
    <x v="1177"/>
    <x v="2"/>
    <x v="532"/>
  </r>
  <r>
    <x v="1178"/>
    <x v="2"/>
    <x v="533"/>
  </r>
  <r>
    <x v="1179"/>
    <x v="2"/>
    <x v="533"/>
  </r>
  <r>
    <x v="1180"/>
    <x v="2"/>
    <x v="534"/>
  </r>
  <r>
    <x v="1181"/>
    <x v="2"/>
    <x v="534"/>
  </r>
  <r>
    <x v="1182"/>
    <x v="2"/>
    <x v="534"/>
  </r>
  <r>
    <x v="1183"/>
    <x v="2"/>
    <x v="534"/>
  </r>
  <r>
    <x v="1184"/>
    <x v="2"/>
    <x v="535"/>
  </r>
  <r>
    <x v="1185"/>
    <x v="2"/>
    <x v="536"/>
  </r>
  <r>
    <x v="1186"/>
    <x v="3"/>
    <x v="537"/>
  </r>
  <r>
    <x v="1187"/>
    <x v="1"/>
    <x v="538"/>
  </r>
  <r>
    <x v="1188"/>
    <x v="2"/>
    <x v="538"/>
  </r>
  <r>
    <x v="1189"/>
    <x v="2"/>
    <x v="538"/>
  </r>
  <r>
    <x v="1190"/>
    <x v="2"/>
    <x v="538"/>
  </r>
  <r>
    <x v="1191"/>
    <x v="1"/>
    <x v="539"/>
  </r>
  <r>
    <x v="1192"/>
    <x v="2"/>
    <x v="539"/>
  </r>
  <r>
    <x v="1193"/>
    <x v="2"/>
    <x v="539"/>
  </r>
  <r>
    <x v="1194"/>
    <x v="2"/>
    <x v="539"/>
  </r>
  <r>
    <x v="1195"/>
    <x v="2"/>
    <x v="539"/>
  </r>
  <r>
    <x v="1196"/>
    <x v="2"/>
    <x v="539"/>
  </r>
  <r>
    <x v="1197"/>
    <x v="2"/>
    <x v="539"/>
  </r>
  <r>
    <x v="1198"/>
    <x v="2"/>
    <x v="540"/>
  </r>
  <r>
    <x v="1199"/>
    <x v="2"/>
    <x v="540"/>
  </r>
  <r>
    <x v="1200"/>
    <x v="3"/>
    <x v="541"/>
  </r>
  <r>
    <x v="1201"/>
    <x v="2"/>
    <x v="542"/>
  </r>
  <r>
    <x v="1202"/>
    <x v="2"/>
    <x v="542"/>
  </r>
  <r>
    <x v="1203"/>
    <x v="2"/>
    <x v="542"/>
  </r>
  <r>
    <x v="1204"/>
    <x v="2"/>
    <x v="542"/>
  </r>
  <r>
    <x v="1205"/>
    <x v="2"/>
    <x v="543"/>
  </r>
  <r>
    <x v="1206"/>
    <x v="1"/>
    <x v="544"/>
  </r>
  <r>
    <x v="1207"/>
    <x v="2"/>
    <x v="544"/>
  </r>
  <r>
    <x v="1208"/>
    <x v="2"/>
    <x v="544"/>
  </r>
  <r>
    <x v="1209"/>
    <x v="2"/>
    <x v="544"/>
  </r>
  <r>
    <x v="1210"/>
    <x v="2"/>
    <x v="544"/>
  </r>
  <r>
    <x v="1211"/>
    <x v="2"/>
    <x v="544"/>
  </r>
  <r>
    <x v="1212"/>
    <x v="2"/>
    <x v="544"/>
  </r>
  <r>
    <x v="1213"/>
    <x v="2"/>
    <x v="545"/>
  </r>
  <r>
    <x v="1214"/>
    <x v="2"/>
    <x v="546"/>
  </r>
  <r>
    <x v="1215"/>
    <x v="2"/>
    <x v="547"/>
  </r>
  <r>
    <x v="1216"/>
    <x v="2"/>
    <x v="547"/>
  </r>
  <r>
    <x v="1217"/>
    <x v="2"/>
    <x v="547"/>
  </r>
  <r>
    <x v="1218"/>
    <x v="2"/>
    <x v="547"/>
  </r>
  <r>
    <x v="1219"/>
    <x v="2"/>
    <x v="548"/>
  </r>
  <r>
    <x v="1220"/>
    <x v="3"/>
    <x v="549"/>
  </r>
  <r>
    <x v="1221"/>
    <x v="1"/>
    <x v="549"/>
  </r>
  <r>
    <x v="1222"/>
    <x v="2"/>
    <x v="549"/>
  </r>
  <r>
    <x v="1223"/>
    <x v="2"/>
    <x v="549"/>
  </r>
  <r>
    <x v="1224"/>
    <x v="2"/>
    <x v="549"/>
  </r>
  <r>
    <x v="1225"/>
    <x v="2"/>
    <x v="549"/>
  </r>
  <r>
    <x v="1226"/>
    <x v="3"/>
    <x v="550"/>
  </r>
  <r>
    <x v="1227"/>
    <x v="2"/>
    <x v="550"/>
  </r>
  <r>
    <x v="1228"/>
    <x v="1"/>
    <x v="551"/>
  </r>
  <r>
    <x v="1229"/>
    <x v="1"/>
    <x v="551"/>
  </r>
  <r>
    <x v="1230"/>
    <x v="2"/>
    <x v="551"/>
  </r>
  <r>
    <x v="1231"/>
    <x v="2"/>
    <x v="551"/>
  </r>
  <r>
    <x v="1232"/>
    <x v="2"/>
    <x v="552"/>
  </r>
  <r>
    <x v="1233"/>
    <x v="2"/>
    <x v="553"/>
  </r>
  <r>
    <x v="1234"/>
    <x v="2"/>
    <x v="554"/>
  </r>
  <r>
    <x v="1235"/>
    <x v="3"/>
    <x v="555"/>
  </r>
  <r>
    <x v="1236"/>
    <x v="1"/>
    <x v="555"/>
  </r>
  <r>
    <x v="1237"/>
    <x v="2"/>
    <x v="555"/>
  </r>
  <r>
    <x v="1238"/>
    <x v="3"/>
    <x v="556"/>
  </r>
  <r>
    <x v="1239"/>
    <x v="3"/>
    <x v="556"/>
  </r>
  <r>
    <x v="1240"/>
    <x v="2"/>
    <x v="556"/>
  </r>
  <r>
    <x v="1241"/>
    <x v="2"/>
    <x v="556"/>
  </r>
  <r>
    <x v="1242"/>
    <x v="2"/>
    <x v="556"/>
  </r>
  <r>
    <x v="1243"/>
    <x v="2"/>
    <x v="556"/>
  </r>
  <r>
    <x v="1244"/>
    <x v="2"/>
    <x v="556"/>
  </r>
  <r>
    <x v="1245"/>
    <x v="2"/>
    <x v="556"/>
  </r>
  <r>
    <x v="1246"/>
    <x v="2"/>
    <x v="556"/>
  </r>
  <r>
    <x v="1247"/>
    <x v="2"/>
    <x v="556"/>
  </r>
  <r>
    <x v="1248"/>
    <x v="2"/>
    <x v="556"/>
  </r>
  <r>
    <x v="1249"/>
    <x v="2"/>
    <x v="556"/>
  </r>
  <r>
    <x v="1250"/>
    <x v="2"/>
    <x v="557"/>
  </r>
  <r>
    <x v="1251"/>
    <x v="2"/>
    <x v="558"/>
  </r>
  <r>
    <x v="1252"/>
    <x v="2"/>
    <x v="558"/>
  </r>
  <r>
    <x v="1253"/>
    <x v="2"/>
    <x v="559"/>
  </r>
  <r>
    <x v="1254"/>
    <x v="2"/>
    <x v="559"/>
  </r>
  <r>
    <x v="1255"/>
    <x v="2"/>
    <x v="559"/>
  </r>
  <r>
    <x v="1256"/>
    <x v="2"/>
    <x v="559"/>
  </r>
  <r>
    <x v="1257"/>
    <x v="2"/>
    <x v="559"/>
  </r>
  <r>
    <x v="1258"/>
    <x v="2"/>
    <x v="559"/>
  </r>
  <r>
    <x v="1259"/>
    <x v="2"/>
    <x v="560"/>
  </r>
  <r>
    <x v="1260"/>
    <x v="2"/>
    <x v="560"/>
  </r>
  <r>
    <x v="1261"/>
    <x v="1"/>
    <x v="561"/>
  </r>
  <r>
    <x v="1262"/>
    <x v="2"/>
    <x v="561"/>
  </r>
  <r>
    <x v="1263"/>
    <x v="2"/>
    <x v="561"/>
  </r>
  <r>
    <x v="1264"/>
    <x v="2"/>
    <x v="561"/>
  </r>
  <r>
    <x v="1265"/>
    <x v="2"/>
    <x v="561"/>
  </r>
  <r>
    <x v="1266"/>
    <x v="2"/>
    <x v="561"/>
  </r>
  <r>
    <x v="1267"/>
    <x v="2"/>
    <x v="561"/>
  </r>
  <r>
    <x v="1268"/>
    <x v="2"/>
    <x v="562"/>
  </r>
  <r>
    <x v="1269"/>
    <x v="2"/>
    <x v="563"/>
  </r>
  <r>
    <x v="1270"/>
    <x v="1"/>
    <x v="564"/>
  </r>
  <r>
    <x v="1271"/>
    <x v="1"/>
    <x v="564"/>
  </r>
  <r>
    <x v="1272"/>
    <x v="1"/>
    <x v="565"/>
  </r>
  <r>
    <x v="1273"/>
    <x v="1"/>
    <x v="565"/>
  </r>
  <r>
    <x v="1274"/>
    <x v="1"/>
    <x v="565"/>
  </r>
  <r>
    <x v="1275"/>
    <x v="2"/>
    <x v="565"/>
  </r>
  <r>
    <x v="1276"/>
    <x v="2"/>
    <x v="565"/>
  </r>
  <r>
    <x v="1277"/>
    <x v="2"/>
    <x v="565"/>
  </r>
  <r>
    <x v="1278"/>
    <x v="2"/>
    <x v="565"/>
  </r>
  <r>
    <x v="1279"/>
    <x v="2"/>
    <x v="565"/>
  </r>
  <r>
    <x v="1280"/>
    <x v="2"/>
    <x v="565"/>
  </r>
  <r>
    <x v="1281"/>
    <x v="2"/>
    <x v="565"/>
  </r>
  <r>
    <x v="1282"/>
    <x v="2"/>
    <x v="565"/>
  </r>
  <r>
    <x v="1283"/>
    <x v="2"/>
    <x v="565"/>
  </r>
  <r>
    <x v="1284"/>
    <x v="2"/>
    <x v="565"/>
  </r>
  <r>
    <x v="1285"/>
    <x v="2"/>
    <x v="566"/>
  </r>
  <r>
    <x v="1286"/>
    <x v="2"/>
    <x v="566"/>
  </r>
  <r>
    <x v="1287"/>
    <x v="2"/>
    <x v="566"/>
  </r>
  <r>
    <x v="1288"/>
    <x v="1"/>
    <x v="567"/>
  </r>
  <r>
    <x v="1289"/>
    <x v="1"/>
    <x v="567"/>
  </r>
  <r>
    <x v="1290"/>
    <x v="2"/>
    <x v="567"/>
  </r>
  <r>
    <x v="1291"/>
    <x v="2"/>
    <x v="567"/>
  </r>
  <r>
    <x v="1292"/>
    <x v="2"/>
    <x v="568"/>
  </r>
  <r>
    <x v="1293"/>
    <x v="1"/>
    <x v="569"/>
  </r>
  <r>
    <x v="1294"/>
    <x v="2"/>
    <x v="569"/>
  </r>
  <r>
    <x v="1295"/>
    <x v="2"/>
    <x v="570"/>
  </r>
  <r>
    <x v="1296"/>
    <x v="3"/>
    <x v="571"/>
  </r>
  <r>
    <x v="1297"/>
    <x v="2"/>
    <x v="572"/>
  </r>
  <r>
    <x v="1298"/>
    <x v="1"/>
    <x v="573"/>
  </r>
  <r>
    <x v="1299"/>
    <x v="2"/>
    <x v="573"/>
  </r>
  <r>
    <x v="1300"/>
    <x v="2"/>
    <x v="573"/>
  </r>
  <r>
    <x v="1301"/>
    <x v="2"/>
    <x v="573"/>
  </r>
  <r>
    <x v="1302"/>
    <x v="2"/>
    <x v="573"/>
  </r>
  <r>
    <x v="1303"/>
    <x v="2"/>
    <x v="573"/>
  </r>
  <r>
    <x v="1304"/>
    <x v="2"/>
    <x v="574"/>
  </r>
  <r>
    <x v="1305"/>
    <x v="2"/>
    <x v="575"/>
  </r>
  <r>
    <x v="1306"/>
    <x v="2"/>
    <x v="575"/>
  </r>
  <r>
    <x v="1307"/>
    <x v="2"/>
    <x v="575"/>
  </r>
  <r>
    <x v="1308"/>
    <x v="2"/>
    <x v="576"/>
  </r>
  <r>
    <x v="1309"/>
    <x v="2"/>
    <x v="577"/>
  </r>
  <r>
    <x v="1310"/>
    <x v="2"/>
    <x v="577"/>
  </r>
  <r>
    <x v="1311"/>
    <x v="2"/>
    <x v="577"/>
  </r>
  <r>
    <x v="1312"/>
    <x v="2"/>
    <x v="578"/>
  </r>
  <r>
    <x v="1313"/>
    <x v="2"/>
    <x v="578"/>
  </r>
  <r>
    <x v="1314"/>
    <x v="2"/>
    <x v="579"/>
  </r>
  <r>
    <x v="1315"/>
    <x v="2"/>
    <x v="580"/>
  </r>
  <r>
    <x v="1316"/>
    <x v="2"/>
    <x v="580"/>
  </r>
  <r>
    <x v="1317"/>
    <x v="2"/>
    <x v="580"/>
  </r>
  <r>
    <x v="1318"/>
    <x v="2"/>
    <x v="581"/>
  </r>
  <r>
    <x v="1319"/>
    <x v="1"/>
    <x v="582"/>
  </r>
  <r>
    <x v="1320"/>
    <x v="2"/>
    <x v="583"/>
  </r>
  <r>
    <x v="1321"/>
    <x v="2"/>
    <x v="583"/>
  </r>
  <r>
    <x v="1322"/>
    <x v="2"/>
    <x v="583"/>
  </r>
  <r>
    <x v="1323"/>
    <x v="2"/>
    <x v="583"/>
  </r>
  <r>
    <x v="1324"/>
    <x v="2"/>
    <x v="583"/>
  </r>
  <r>
    <x v="1325"/>
    <x v="2"/>
    <x v="584"/>
  </r>
  <r>
    <x v="1326"/>
    <x v="2"/>
    <x v="584"/>
  </r>
  <r>
    <x v="1327"/>
    <x v="2"/>
    <x v="585"/>
  </r>
  <r>
    <x v="1328"/>
    <x v="2"/>
    <x v="586"/>
  </r>
  <r>
    <x v="1329"/>
    <x v="2"/>
    <x v="587"/>
  </r>
  <r>
    <x v="1330"/>
    <x v="2"/>
    <x v="588"/>
  </r>
  <r>
    <x v="1331"/>
    <x v="2"/>
    <x v="589"/>
  </r>
  <r>
    <x v="1332"/>
    <x v="2"/>
    <x v="590"/>
  </r>
  <r>
    <x v="1333"/>
    <x v="2"/>
    <x v="590"/>
  </r>
  <r>
    <x v="1334"/>
    <x v="2"/>
    <x v="590"/>
  </r>
  <r>
    <x v="1335"/>
    <x v="2"/>
    <x v="591"/>
  </r>
  <r>
    <x v="1336"/>
    <x v="3"/>
    <x v="592"/>
  </r>
  <r>
    <x v="1337"/>
    <x v="3"/>
    <x v="593"/>
  </r>
  <r>
    <x v="1338"/>
    <x v="2"/>
    <x v="593"/>
  </r>
  <r>
    <x v="1339"/>
    <x v="2"/>
    <x v="593"/>
  </r>
  <r>
    <x v="1340"/>
    <x v="2"/>
    <x v="593"/>
  </r>
  <r>
    <x v="1341"/>
    <x v="2"/>
    <x v="593"/>
  </r>
  <r>
    <x v="1342"/>
    <x v="2"/>
    <x v="593"/>
  </r>
  <r>
    <x v="1343"/>
    <x v="2"/>
    <x v="593"/>
  </r>
  <r>
    <x v="1344"/>
    <x v="2"/>
    <x v="593"/>
  </r>
  <r>
    <x v="1345"/>
    <x v="2"/>
    <x v="593"/>
  </r>
  <r>
    <x v="1346"/>
    <x v="2"/>
    <x v="594"/>
  </r>
  <r>
    <x v="1347"/>
    <x v="2"/>
    <x v="595"/>
  </r>
  <r>
    <x v="1348"/>
    <x v="2"/>
    <x v="596"/>
  </r>
  <r>
    <x v="1349"/>
    <x v="2"/>
    <x v="597"/>
  </r>
  <r>
    <x v="1350"/>
    <x v="2"/>
    <x v="598"/>
  </r>
  <r>
    <x v="1351"/>
    <x v="2"/>
    <x v="598"/>
  </r>
  <r>
    <x v="1352"/>
    <x v="2"/>
    <x v="598"/>
  </r>
  <r>
    <x v="1353"/>
    <x v="2"/>
    <x v="599"/>
  </r>
  <r>
    <x v="1354"/>
    <x v="2"/>
    <x v="600"/>
  </r>
  <r>
    <x v="1355"/>
    <x v="2"/>
    <x v="600"/>
  </r>
  <r>
    <x v="1356"/>
    <x v="2"/>
    <x v="600"/>
  </r>
  <r>
    <x v="1357"/>
    <x v="2"/>
    <x v="601"/>
  </r>
  <r>
    <x v="1358"/>
    <x v="2"/>
    <x v="601"/>
  </r>
  <r>
    <x v="1359"/>
    <x v="2"/>
    <x v="602"/>
  </r>
  <r>
    <x v="1360"/>
    <x v="2"/>
    <x v="602"/>
  </r>
  <r>
    <x v="1361"/>
    <x v="2"/>
    <x v="603"/>
  </r>
  <r>
    <x v="1362"/>
    <x v="2"/>
    <x v="604"/>
  </r>
  <r>
    <x v="1363"/>
    <x v="2"/>
    <x v="605"/>
  </r>
  <r>
    <x v="1364"/>
    <x v="2"/>
    <x v="606"/>
  </r>
  <r>
    <x v="1365"/>
    <x v="2"/>
    <x v="606"/>
  </r>
  <r>
    <x v="1366"/>
    <x v="1"/>
    <x v="607"/>
  </r>
  <r>
    <x v="1367"/>
    <x v="2"/>
    <x v="607"/>
  </r>
  <r>
    <x v="1368"/>
    <x v="2"/>
    <x v="607"/>
  </r>
  <r>
    <x v="1369"/>
    <x v="2"/>
    <x v="608"/>
  </r>
  <r>
    <x v="1370"/>
    <x v="0"/>
    <x v="609"/>
  </r>
  <r>
    <x v="1371"/>
    <x v="2"/>
    <x v="610"/>
  </r>
  <r>
    <x v="1372"/>
    <x v="2"/>
    <x v="610"/>
  </r>
  <r>
    <x v="1373"/>
    <x v="2"/>
    <x v="611"/>
  </r>
  <r>
    <x v="1374"/>
    <x v="2"/>
    <x v="612"/>
  </r>
  <r>
    <x v="1375"/>
    <x v="2"/>
    <x v="612"/>
  </r>
  <r>
    <x v="1376"/>
    <x v="2"/>
    <x v="612"/>
  </r>
  <r>
    <x v="1377"/>
    <x v="1"/>
    <x v="613"/>
  </r>
  <r>
    <x v="1378"/>
    <x v="2"/>
    <x v="614"/>
  </r>
  <r>
    <x v="1379"/>
    <x v="2"/>
    <x v="614"/>
  </r>
  <r>
    <x v="1380"/>
    <x v="2"/>
    <x v="614"/>
  </r>
  <r>
    <x v="1381"/>
    <x v="3"/>
    <x v="615"/>
  </r>
  <r>
    <x v="1382"/>
    <x v="2"/>
    <x v="615"/>
  </r>
  <r>
    <x v="1383"/>
    <x v="2"/>
    <x v="616"/>
  </r>
  <r>
    <x v="1384"/>
    <x v="2"/>
    <x v="617"/>
  </r>
  <r>
    <x v="1385"/>
    <x v="2"/>
    <x v="618"/>
  </r>
  <r>
    <x v="1386"/>
    <x v="2"/>
    <x v="618"/>
  </r>
  <r>
    <x v="1387"/>
    <x v="2"/>
    <x v="618"/>
  </r>
  <r>
    <x v="1388"/>
    <x v="2"/>
    <x v="618"/>
  </r>
  <r>
    <x v="1389"/>
    <x v="2"/>
    <x v="619"/>
  </r>
  <r>
    <x v="1390"/>
    <x v="2"/>
    <x v="620"/>
  </r>
  <r>
    <x v="1391"/>
    <x v="2"/>
    <x v="620"/>
  </r>
  <r>
    <x v="1392"/>
    <x v="2"/>
    <x v="620"/>
  </r>
  <r>
    <x v="1393"/>
    <x v="2"/>
    <x v="620"/>
  </r>
  <r>
    <x v="1394"/>
    <x v="0"/>
    <x v="621"/>
  </r>
  <r>
    <x v="1395"/>
    <x v="1"/>
    <x v="621"/>
  </r>
  <r>
    <x v="1396"/>
    <x v="2"/>
    <x v="621"/>
  </r>
  <r>
    <x v="1397"/>
    <x v="3"/>
    <x v="622"/>
  </r>
  <r>
    <x v="1398"/>
    <x v="2"/>
    <x v="623"/>
  </r>
  <r>
    <x v="1399"/>
    <x v="3"/>
    <x v="624"/>
  </r>
  <r>
    <x v="1400"/>
    <x v="2"/>
    <x v="624"/>
  </r>
  <r>
    <x v="1401"/>
    <x v="2"/>
    <x v="624"/>
  </r>
  <r>
    <x v="1402"/>
    <x v="2"/>
    <x v="624"/>
  </r>
  <r>
    <x v="1403"/>
    <x v="1"/>
    <x v="625"/>
  </r>
  <r>
    <x v="1404"/>
    <x v="2"/>
    <x v="626"/>
  </r>
  <r>
    <x v="1405"/>
    <x v="2"/>
    <x v="626"/>
  </r>
  <r>
    <x v="1406"/>
    <x v="2"/>
    <x v="626"/>
  </r>
  <r>
    <x v="1407"/>
    <x v="2"/>
    <x v="627"/>
  </r>
  <r>
    <x v="1408"/>
    <x v="2"/>
    <x v="628"/>
  </r>
  <r>
    <x v="1409"/>
    <x v="2"/>
    <x v="629"/>
  </r>
  <r>
    <x v="1410"/>
    <x v="2"/>
    <x v="629"/>
  </r>
  <r>
    <x v="1411"/>
    <x v="3"/>
    <x v="630"/>
  </r>
  <r>
    <x v="1412"/>
    <x v="2"/>
    <x v="630"/>
  </r>
  <r>
    <x v="1413"/>
    <x v="2"/>
    <x v="630"/>
  </r>
  <r>
    <x v="1414"/>
    <x v="3"/>
    <x v="631"/>
  </r>
  <r>
    <x v="1415"/>
    <x v="3"/>
    <x v="631"/>
  </r>
  <r>
    <x v="1416"/>
    <x v="2"/>
    <x v="631"/>
  </r>
  <r>
    <x v="1417"/>
    <x v="2"/>
    <x v="632"/>
  </r>
  <r>
    <x v="1418"/>
    <x v="2"/>
    <x v="632"/>
  </r>
  <r>
    <x v="1419"/>
    <x v="2"/>
    <x v="632"/>
  </r>
  <r>
    <x v="1420"/>
    <x v="2"/>
    <x v="633"/>
  </r>
  <r>
    <x v="1421"/>
    <x v="3"/>
    <x v="634"/>
  </r>
  <r>
    <x v="1422"/>
    <x v="2"/>
    <x v="634"/>
  </r>
  <r>
    <x v="1423"/>
    <x v="2"/>
    <x v="634"/>
  </r>
  <r>
    <x v="1424"/>
    <x v="2"/>
    <x v="634"/>
  </r>
  <r>
    <x v="1425"/>
    <x v="2"/>
    <x v="635"/>
  </r>
  <r>
    <x v="1426"/>
    <x v="2"/>
    <x v="635"/>
  </r>
  <r>
    <x v="1427"/>
    <x v="2"/>
    <x v="636"/>
  </r>
  <r>
    <x v="1428"/>
    <x v="1"/>
    <x v="637"/>
  </r>
  <r>
    <x v="1429"/>
    <x v="2"/>
    <x v="637"/>
  </r>
  <r>
    <x v="1430"/>
    <x v="2"/>
    <x v="637"/>
  </r>
  <r>
    <x v="1431"/>
    <x v="2"/>
    <x v="638"/>
  </r>
  <r>
    <x v="1432"/>
    <x v="3"/>
    <x v="639"/>
  </r>
  <r>
    <x v="1433"/>
    <x v="2"/>
    <x v="640"/>
  </r>
  <r>
    <x v="1434"/>
    <x v="2"/>
    <x v="641"/>
  </r>
  <r>
    <x v="1435"/>
    <x v="2"/>
    <x v="642"/>
  </r>
  <r>
    <x v="1436"/>
    <x v="2"/>
    <x v="643"/>
  </r>
  <r>
    <x v="1437"/>
    <x v="2"/>
    <x v="644"/>
  </r>
  <r>
    <x v="1438"/>
    <x v="3"/>
    <x v="645"/>
  </r>
  <r>
    <x v="1439"/>
    <x v="2"/>
    <x v="646"/>
  </r>
  <r>
    <x v="1440"/>
    <x v="2"/>
    <x v="647"/>
  </r>
  <r>
    <x v="1441"/>
    <x v="2"/>
    <x v="647"/>
  </r>
  <r>
    <x v="1442"/>
    <x v="2"/>
    <x v="648"/>
  </r>
  <r>
    <x v="1443"/>
    <x v="2"/>
    <x v="649"/>
  </r>
  <r>
    <x v="1444"/>
    <x v="2"/>
    <x v="650"/>
  </r>
  <r>
    <x v="1445"/>
    <x v="3"/>
    <x v="651"/>
  </r>
  <r>
    <x v="1446"/>
    <x v="3"/>
    <x v="652"/>
  </r>
  <r>
    <x v="1447"/>
    <x v="3"/>
    <x v="652"/>
  </r>
  <r>
    <x v="1448"/>
    <x v="2"/>
    <x v="652"/>
  </r>
  <r>
    <x v="1449"/>
    <x v="2"/>
    <x v="653"/>
  </r>
  <r>
    <x v="1450"/>
    <x v="3"/>
    <x v="654"/>
  </r>
  <r>
    <x v="1451"/>
    <x v="3"/>
    <x v="655"/>
  </r>
  <r>
    <x v="1452"/>
    <x v="2"/>
    <x v="655"/>
  </r>
  <r>
    <x v="1453"/>
    <x v="3"/>
    <x v="656"/>
  </r>
  <r>
    <x v="1454"/>
    <x v="2"/>
    <x v="657"/>
  </r>
  <r>
    <x v="1455"/>
    <x v="2"/>
    <x v="658"/>
  </r>
  <r>
    <x v="1456"/>
    <x v="3"/>
    <x v="659"/>
  </r>
  <r>
    <x v="1457"/>
    <x v="2"/>
    <x v="660"/>
  </r>
  <r>
    <x v="1458"/>
    <x v="2"/>
    <x v="661"/>
  </r>
  <r>
    <x v="1459"/>
    <x v="2"/>
    <x v="66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x v="0"/>
    <x v="0"/>
  </r>
  <r>
    <x v="1"/>
    <x v="1"/>
    <x v="1"/>
  </r>
  <r>
    <x v="2"/>
    <x v="0"/>
    <x v="2"/>
  </r>
  <r>
    <x v="3"/>
    <x v="2"/>
    <x v="3"/>
  </r>
  <r>
    <x v="4"/>
    <x v="2"/>
    <x v="4"/>
  </r>
  <r>
    <x v="5"/>
    <x v="2"/>
    <x v="5"/>
  </r>
  <r>
    <x v="6"/>
    <x v="0"/>
    <x v="6"/>
  </r>
  <r>
    <x v="7"/>
    <x v="0"/>
    <x v="7"/>
  </r>
  <r>
    <x v="8"/>
    <x v="2"/>
    <x v="8"/>
  </r>
  <r>
    <x v="9"/>
    <x v="2"/>
    <x v="9"/>
  </r>
  <r>
    <x v="10"/>
    <x v="0"/>
    <x v="10"/>
  </r>
  <r>
    <x v="11"/>
    <x v="0"/>
    <x v="11"/>
  </r>
  <r>
    <x v="12"/>
    <x v="2"/>
    <x v="12"/>
  </r>
  <r>
    <x v="13"/>
    <x v="0"/>
    <x v="13"/>
  </r>
  <r>
    <x v="14"/>
    <x v="2"/>
    <x v="14"/>
  </r>
  <r>
    <x v="15"/>
    <x v="2"/>
    <x v="15"/>
  </r>
  <r>
    <x v="16"/>
    <x v="2"/>
    <x v="16"/>
  </r>
  <r>
    <x v="17"/>
    <x v="2"/>
    <x v="17"/>
  </r>
  <r>
    <x v="18"/>
    <x v="0"/>
    <x v="18"/>
  </r>
  <r>
    <x v="19"/>
    <x v="2"/>
    <x v="19"/>
  </r>
  <r>
    <x v="20"/>
    <x v="2"/>
    <x v="20"/>
  </r>
  <r>
    <x v="21"/>
    <x v="2"/>
    <x v="21"/>
  </r>
  <r>
    <x v="22"/>
    <x v="2"/>
    <x v="22"/>
  </r>
  <r>
    <x v="23"/>
    <x v="0"/>
    <x v="23"/>
  </r>
  <r>
    <x v="24"/>
    <x v="0"/>
    <x v="24"/>
  </r>
  <r>
    <x v="25"/>
    <x v="0"/>
    <x v="25"/>
  </r>
  <r>
    <x v="26"/>
    <x v="2"/>
    <x v="26"/>
  </r>
  <r>
    <x v="27"/>
    <x v="0"/>
    <x v="27"/>
  </r>
  <r>
    <x v="28"/>
    <x v="2"/>
    <x v="28"/>
  </r>
  <r>
    <x v="29"/>
    <x v="2"/>
    <x v="29"/>
  </r>
  <r>
    <x v="30"/>
    <x v="2"/>
    <x v="30"/>
  </r>
  <r>
    <x v="31"/>
    <x v="2"/>
    <x v="31"/>
  </r>
  <r>
    <x v="32"/>
    <x v="2"/>
    <x v="32"/>
  </r>
  <r>
    <x v="33"/>
    <x v="2"/>
    <x v="33"/>
  </r>
  <r>
    <x v="34"/>
    <x v="0"/>
    <x v="34"/>
  </r>
  <r>
    <x v="35"/>
    <x v="2"/>
    <x v="35"/>
  </r>
  <r>
    <x v="36"/>
    <x v="0"/>
    <x v="35"/>
  </r>
  <r>
    <x v="37"/>
    <x v="2"/>
    <x v="36"/>
  </r>
  <r>
    <x v="38"/>
    <x v="0"/>
    <x v="37"/>
  </r>
  <r>
    <x v="39"/>
    <x v="0"/>
    <x v="38"/>
  </r>
  <r>
    <x v="40"/>
    <x v="0"/>
    <x v="39"/>
  </r>
  <r>
    <x v="41"/>
    <x v="0"/>
    <x v="40"/>
  </r>
  <r>
    <x v="42"/>
    <x v="0"/>
    <x v="41"/>
  </r>
  <r>
    <x v="43"/>
    <x v="0"/>
    <x v="42"/>
  </r>
  <r>
    <x v="44"/>
    <x v="0"/>
    <x v="43"/>
  </r>
  <r>
    <x v="45"/>
    <x v="2"/>
    <x v="44"/>
  </r>
  <r>
    <x v="46"/>
    <x v="2"/>
    <x v="45"/>
  </r>
  <r>
    <x v="47"/>
    <x v="2"/>
    <x v="46"/>
  </r>
  <r>
    <x v="48"/>
    <x v="2"/>
    <x v="47"/>
  </r>
  <r>
    <x v="49"/>
    <x v="2"/>
    <x v="48"/>
  </r>
  <r>
    <x v="50"/>
    <x v="2"/>
    <x v="49"/>
  </r>
  <r>
    <x v="51"/>
    <x v="0"/>
    <x v="50"/>
  </r>
  <r>
    <x v="52"/>
    <x v="3"/>
    <x v="51"/>
  </r>
  <r>
    <x v="53"/>
    <x v="0"/>
    <x v="52"/>
  </r>
  <r>
    <x v="54"/>
    <x v="0"/>
    <x v="53"/>
  </r>
  <r>
    <x v="55"/>
    <x v="0"/>
    <x v="53"/>
  </r>
  <r>
    <x v="56"/>
    <x v="0"/>
    <x v="54"/>
  </r>
  <r>
    <x v="57"/>
    <x v="2"/>
    <x v="55"/>
  </r>
  <r>
    <x v="58"/>
    <x v="0"/>
    <x v="55"/>
  </r>
  <r>
    <x v="59"/>
    <x v="2"/>
    <x v="56"/>
  </r>
  <r>
    <x v="60"/>
    <x v="0"/>
    <x v="57"/>
  </r>
  <r>
    <x v="61"/>
    <x v="0"/>
    <x v="58"/>
  </r>
  <r>
    <x v="62"/>
    <x v="0"/>
    <x v="58"/>
  </r>
  <r>
    <x v="63"/>
    <x v="2"/>
    <x v="59"/>
  </r>
  <r>
    <x v="64"/>
    <x v="0"/>
    <x v="60"/>
  </r>
  <r>
    <x v="65"/>
    <x v="0"/>
    <x v="61"/>
  </r>
  <r>
    <x v="66"/>
    <x v="0"/>
    <x v="62"/>
  </r>
  <r>
    <x v="67"/>
    <x v="0"/>
    <x v="63"/>
  </r>
  <r>
    <x v="68"/>
    <x v="0"/>
    <x v="63"/>
  </r>
  <r>
    <x v="69"/>
    <x v="0"/>
    <x v="63"/>
  </r>
  <r>
    <x v="70"/>
    <x v="0"/>
    <x v="64"/>
  </r>
  <r>
    <x v="71"/>
    <x v="1"/>
    <x v="65"/>
  </r>
  <r>
    <x v="72"/>
    <x v="0"/>
    <x v="66"/>
  </r>
  <r>
    <x v="73"/>
    <x v="0"/>
    <x v="67"/>
  </r>
  <r>
    <x v="74"/>
    <x v="2"/>
    <x v="68"/>
  </r>
  <r>
    <x v="75"/>
    <x v="2"/>
    <x v="69"/>
  </r>
  <r>
    <x v="76"/>
    <x v="0"/>
    <x v="70"/>
  </r>
  <r>
    <x v="77"/>
    <x v="0"/>
    <x v="70"/>
  </r>
  <r>
    <x v="78"/>
    <x v="0"/>
    <x v="70"/>
  </r>
  <r>
    <x v="79"/>
    <x v="0"/>
    <x v="70"/>
  </r>
  <r>
    <x v="80"/>
    <x v="0"/>
    <x v="71"/>
  </r>
  <r>
    <x v="81"/>
    <x v="2"/>
    <x v="72"/>
  </r>
  <r>
    <x v="82"/>
    <x v="0"/>
    <x v="72"/>
  </r>
  <r>
    <x v="83"/>
    <x v="0"/>
    <x v="72"/>
  </r>
  <r>
    <x v="84"/>
    <x v="0"/>
    <x v="72"/>
  </r>
  <r>
    <x v="85"/>
    <x v="0"/>
    <x v="73"/>
  </r>
  <r>
    <x v="86"/>
    <x v="2"/>
    <x v="74"/>
  </r>
  <r>
    <x v="87"/>
    <x v="2"/>
    <x v="75"/>
  </r>
  <r>
    <x v="88"/>
    <x v="2"/>
    <x v="76"/>
  </r>
  <r>
    <x v="89"/>
    <x v="2"/>
    <x v="76"/>
  </r>
  <r>
    <x v="90"/>
    <x v="0"/>
    <x v="77"/>
  </r>
  <r>
    <x v="91"/>
    <x v="0"/>
    <x v="78"/>
  </r>
  <r>
    <x v="92"/>
    <x v="0"/>
    <x v="79"/>
  </r>
  <r>
    <x v="93"/>
    <x v="0"/>
    <x v="80"/>
  </r>
  <r>
    <x v="94"/>
    <x v="0"/>
    <x v="81"/>
  </r>
  <r>
    <x v="95"/>
    <x v="0"/>
    <x v="81"/>
  </r>
  <r>
    <x v="96"/>
    <x v="0"/>
    <x v="81"/>
  </r>
  <r>
    <x v="97"/>
    <x v="0"/>
    <x v="81"/>
  </r>
  <r>
    <x v="98"/>
    <x v="2"/>
    <x v="82"/>
  </r>
  <r>
    <x v="99"/>
    <x v="0"/>
    <x v="83"/>
  </r>
  <r>
    <x v="100"/>
    <x v="0"/>
    <x v="84"/>
  </r>
  <r>
    <x v="101"/>
    <x v="2"/>
    <x v="85"/>
  </r>
  <r>
    <x v="102"/>
    <x v="0"/>
    <x v="86"/>
  </r>
  <r>
    <x v="103"/>
    <x v="0"/>
    <x v="87"/>
  </r>
  <r>
    <x v="104"/>
    <x v="1"/>
    <x v="87"/>
  </r>
  <r>
    <x v="105"/>
    <x v="0"/>
    <x v="88"/>
  </r>
  <r>
    <x v="106"/>
    <x v="0"/>
    <x v="89"/>
  </r>
  <r>
    <x v="107"/>
    <x v="0"/>
    <x v="90"/>
  </r>
  <r>
    <x v="108"/>
    <x v="0"/>
    <x v="91"/>
  </r>
  <r>
    <x v="109"/>
    <x v="0"/>
    <x v="92"/>
  </r>
  <r>
    <x v="110"/>
    <x v="2"/>
    <x v="93"/>
  </r>
  <r>
    <x v="111"/>
    <x v="0"/>
    <x v="94"/>
  </r>
  <r>
    <x v="112"/>
    <x v="0"/>
    <x v="94"/>
  </r>
  <r>
    <x v="113"/>
    <x v="0"/>
    <x v="95"/>
  </r>
  <r>
    <x v="114"/>
    <x v="0"/>
    <x v="96"/>
  </r>
  <r>
    <x v="115"/>
    <x v="0"/>
    <x v="97"/>
  </r>
  <r>
    <x v="116"/>
    <x v="0"/>
    <x v="98"/>
  </r>
  <r>
    <x v="117"/>
    <x v="0"/>
    <x v="99"/>
  </r>
  <r>
    <x v="118"/>
    <x v="0"/>
    <x v="100"/>
  </r>
  <r>
    <x v="119"/>
    <x v="0"/>
    <x v="101"/>
  </r>
  <r>
    <x v="120"/>
    <x v="2"/>
    <x v="102"/>
  </r>
  <r>
    <x v="121"/>
    <x v="2"/>
    <x v="103"/>
  </r>
  <r>
    <x v="122"/>
    <x v="0"/>
    <x v="103"/>
  </r>
  <r>
    <x v="123"/>
    <x v="0"/>
    <x v="103"/>
  </r>
  <r>
    <x v="124"/>
    <x v="0"/>
    <x v="103"/>
  </r>
  <r>
    <x v="125"/>
    <x v="1"/>
    <x v="103"/>
  </r>
  <r>
    <x v="126"/>
    <x v="0"/>
    <x v="104"/>
  </r>
  <r>
    <x v="127"/>
    <x v="2"/>
    <x v="105"/>
  </r>
  <r>
    <x v="128"/>
    <x v="0"/>
    <x v="106"/>
  </r>
  <r>
    <x v="129"/>
    <x v="1"/>
    <x v="106"/>
  </r>
  <r>
    <x v="130"/>
    <x v="0"/>
    <x v="107"/>
  </r>
  <r>
    <x v="131"/>
    <x v="0"/>
    <x v="108"/>
  </r>
  <r>
    <x v="132"/>
    <x v="0"/>
    <x v="108"/>
  </r>
  <r>
    <x v="133"/>
    <x v="0"/>
    <x v="108"/>
  </r>
  <r>
    <x v="134"/>
    <x v="0"/>
    <x v="109"/>
  </r>
  <r>
    <x v="135"/>
    <x v="0"/>
    <x v="109"/>
  </r>
  <r>
    <x v="136"/>
    <x v="2"/>
    <x v="110"/>
  </r>
  <r>
    <x v="137"/>
    <x v="0"/>
    <x v="111"/>
  </r>
  <r>
    <x v="138"/>
    <x v="0"/>
    <x v="112"/>
  </r>
  <r>
    <x v="139"/>
    <x v="2"/>
    <x v="113"/>
  </r>
  <r>
    <x v="140"/>
    <x v="2"/>
    <x v="114"/>
  </r>
  <r>
    <x v="141"/>
    <x v="0"/>
    <x v="114"/>
  </r>
  <r>
    <x v="142"/>
    <x v="0"/>
    <x v="114"/>
  </r>
  <r>
    <x v="143"/>
    <x v="0"/>
    <x v="114"/>
  </r>
  <r>
    <x v="144"/>
    <x v="2"/>
    <x v="115"/>
  </r>
  <r>
    <x v="145"/>
    <x v="0"/>
    <x v="116"/>
  </r>
  <r>
    <x v="146"/>
    <x v="0"/>
    <x v="116"/>
  </r>
  <r>
    <x v="147"/>
    <x v="0"/>
    <x v="117"/>
  </r>
  <r>
    <x v="148"/>
    <x v="0"/>
    <x v="118"/>
  </r>
  <r>
    <x v="149"/>
    <x v="0"/>
    <x v="118"/>
  </r>
  <r>
    <x v="150"/>
    <x v="2"/>
    <x v="119"/>
  </r>
  <r>
    <x v="151"/>
    <x v="0"/>
    <x v="120"/>
  </r>
  <r>
    <x v="152"/>
    <x v="0"/>
    <x v="121"/>
  </r>
  <r>
    <x v="153"/>
    <x v="0"/>
    <x v="121"/>
  </r>
  <r>
    <x v="154"/>
    <x v="0"/>
    <x v="121"/>
  </r>
  <r>
    <x v="155"/>
    <x v="0"/>
    <x v="121"/>
  </r>
  <r>
    <x v="156"/>
    <x v="0"/>
    <x v="121"/>
  </r>
  <r>
    <x v="157"/>
    <x v="3"/>
    <x v="122"/>
  </r>
  <r>
    <x v="158"/>
    <x v="0"/>
    <x v="123"/>
  </r>
  <r>
    <x v="159"/>
    <x v="2"/>
    <x v="124"/>
  </r>
  <r>
    <x v="160"/>
    <x v="0"/>
    <x v="125"/>
  </r>
  <r>
    <x v="161"/>
    <x v="0"/>
    <x v="126"/>
  </r>
  <r>
    <x v="162"/>
    <x v="0"/>
    <x v="127"/>
  </r>
  <r>
    <x v="163"/>
    <x v="0"/>
    <x v="127"/>
  </r>
  <r>
    <x v="164"/>
    <x v="0"/>
    <x v="128"/>
  </r>
  <r>
    <x v="165"/>
    <x v="0"/>
    <x v="129"/>
  </r>
  <r>
    <x v="166"/>
    <x v="0"/>
    <x v="129"/>
  </r>
  <r>
    <x v="167"/>
    <x v="0"/>
    <x v="130"/>
  </r>
  <r>
    <x v="168"/>
    <x v="0"/>
    <x v="130"/>
  </r>
  <r>
    <x v="169"/>
    <x v="0"/>
    <x v="130"/>
  </r>
  <r>
    <x v="170"/>
    <x v="0"/>
    <x v="131"/>
  </r>
  <r>
    <x v="171"/>
    <x v="2"/>
    <x v="132"/>
  </r>
  <r>
    <x v="172"/>
    <x v="0"/>
    <x v="133"/>
  </r>
  <r>
    <x v="173"/>
    <x v="0"/>
    <x v="133"/>
  </r>
  <r>
    <x v="174"/>
    <x v="0"/>
    <x v="134"/>
  </r>
  <r>
    <x v="175"/>
    <x v="0"/>
    <x v="135"/>
  </r>
  <r>
    <x v="176"/>
    <x v="2"/>
    <x v="136"/>
  </r>
  <r>
    <x v="177"/>
    <x v="0"/>
    <x v="136"/>
  </r>
  <r>
    <x v="178"/>
    <x v="0"/>
    <x v="137"/>
  </r>
  <r>
    <x v="179"/>
    <x v="0"/>
    <x v="138"/>
  </r>
  <r>
    <x v="180"/>
    <x v="0"/>
    <x v="139"/>
  </r>
  <r>
    <x v="181"/>
    <x v="2"/>
    <x v="140"/>
  </r>
  <r>
    <x v="182"/>
    <x v="2"/>
    <x v="141"/>
  </r>
  <r>
    <x v="183"/>
    <x v="2"/>
    <x v="142"/>
  </r>
  <r>
    <x v="184"/>
    <x v="0"/>
    <x v="143"/>
  </r>
  <r>
    <x v="185"/>
    <x v="0"/>
    <x v="144"/>
  </r>
  <r>
    <x v="186"/>
    <x v="0"/>
    <x v="144"/>
  </r>
  <r>
    <x v="187"/>
    <x v="0"/>
    <x v="145"/>
  </r>
  <r>
    <x v="188"/>
    <x v="0"/>
    <x v="146"/>
  </r>
  <r>
    <x v="189"/>
    <x v="0"/>
    <x v="147"/>
  </r>
  <r>
    <x v="190"/>
    <x v="0"/>
    <x v="148"/>
  </r>
  <r>
    <x v="191"/>
    <x v="0"/>
    <x v="149"/>
  </r>
  <r>
    <x v="192"/>
    <x v="0"/>
    <x v="149"/>
  </r>
  <r>
    <x v="193"/>
    <x v="0"/>
    <x v="149"/>
  </r>
  <r>
    <x v="194"/>
    <x v="0"/>
    <x v="149"/>
  </r>
  <r>
    <x v="195"/>
    <x v="0"/>
    <x v="149"/>
  </r>
  <r>
    <x v="196"/>
    <x v="0"/>
    <x v="149"/>
  </r>
  <r>
    <x v="197"/>
    <x v="0"/>
    <x v="150"/>
  </r>
  <r>
    <x v="198"/>
    <x v="4"/>
    <x v="151"/>
  </r>
  <r>
    <x v="199"/>
    <x v="1"/>
    <x v="152"/>
  </r>
  <r>
    <x v="200"/>
    <x v="0"/>
    <x v="153"/>
  </r>
  <r>
    <x v="201"/>
    <x v="1"/>
    <x v="154"/>
  </r>
  <r>
    <x v="202"/>
    <x v="0"/>
    <x v="155"/>
  </r>
  <r>
    <x v="203"/>
    <x v="0"/>
    <x v="156"/>
  </r>
  <r>
    <x v="204"/>
    <x v="0"/>
    <x v="156"/>
  </r>
  <r>
    <x v="205"/>
    <x v="0"/>
    <x v="157"/>
  </r>
  <r>
    <x v="206"/>
    <x v="0"/>
    <x v="158"/>
  </r>
  <r>
    <x v="207"/>
    <x v="0"/>
    <x v="159"/>
  </r>
  <r>
    <x v="208"/>
    <x v="0"/>
    <x v="159"/>
  </r>
  <r>
    <x v="209"/>
    <x v="0"/>
    <x v="160"/>
  </r>
  <r>
    <x v="210"/>
    <x v="0"/>
    <x v="161"/>
  </r>
  <r>
    <x v="211"/>
    <x v="2"/>
    <x v="162"/>
  </r>
  <r>
    <x v="212"/>
    <x v="0"/>
    <x v="163"/>
  </r>
  <r>
    <x v="213"/>
    <x v="2"/>
    <x v="164"/>
  </r>
  <r>
    <x v="214"/>
    <x v="0"/>
    <x v="165"/>
  </r>
  <r>
    <x v="215"/>
    <x v="0"/>
    <x v="166"/>
  </r>
  <r>
    <x v="216"/>
    <x v="2"/>
    <x v="167"/>
  </r>
  <r>
    <x v="217"/>
    <x v="0"/>
    <x v="168"/>
  </r>
  <r>
    <x v="218"/>
    <x v="0"/>
    <x v="168"/>
  </r>
  <r>
    <x v="219"/>
    <x v="0"/>
    <x v="168"/>
  </r>
  <r>
    <x v="220"/>
    <x v="0"/>
    <x v="168"/>
  </r>
  <r>
    <x v="221"/>
    <x v="0"/>
    <x v="168"/>
  </r>
  <r>
    <x v="222"/>
    <x v="0"/>
    <x v="168"/>
  </r>
  <r>
    <x v="223"/>
    <x v="0"/>
    <x v="168"/>
  </r>
  <r>
    <x v="224"/>
    <x v="0"/>
    <x v="168"/>
  </r>
  <r>
    <x v="225"/>
    <x v="0"/>
    <x v="169"/>
  </r>
  <r>
    <x v="226"/>
    <x v="2"/>
    <x v="170"/>
  </r>
  <r>
    <x v="227"/>
    <x v="2"/>
    <x v="171"/>
  </r>
  <r>
    <x v="228"/>
    <x v="0"/>
    <x v="172"/>
  </r>
  <r>
    <x v="229"/>
    <x v="0"/>
    <x v="172"/>
  </r>
  <r>
    <x v="230"/>
    <x v="2"/>
    <x v="173"/>
  </r>
  <r>
    <x v="231"/>
    <x v="0"/>
    <x v="174"/>
  </r>
  <r>
    <x v="232"/>
    <x v="0"/>
    <x v="175"/>
  </r>
  <r>
    <x v="233"/>
    <x v="0"/>
    <x v="176"/>
  </r>
  <r>
    <x v="234"/>
    <x v="2"/>
    <x v="177"/>
  </r>
  <r>
    <x v="235"/>
    <x v="0"/>
    <x v="178"/>
  </r>
  <r>
    <x v="236"/>
    <x v="0"/>
    <x v="179"/>
  </r>
  <r>
    <x v="237"/>
    <x v="0"/>
    <x v="179"/>
  </r>
  <r>
    <x v="238"/>
    <x v="0"/>
    <x v="179"/>
  </r>
  <r>
    <x v="239"/>
    <x v="0"/>
    <x v="180"/>
  </r>
  <r>
    <x v="240"/>
    <x v="0"/>
    <x v="181"/>
  </r>
  <r>
    <x v="241"/>
    <x v="0"/>
    <x v="181"/>
  </r>
  <r>
    <x v="242"/>
    <x v="0"/>
    <x v="182"/>
  </r>
  <r>
    <x v="243"/>
    <x v="0"/>
    <x v="182"/>
  </r>
  <r>
    <x v="244"/>
    <x v="0"/>
    <x v="183"/>
  </r>
  <r>
    <x v="245"/>
    <x v="2"/>
    <x v="184"/>
  </r>
  <r>
    <x v="246"/>
    <x v="0"/>
    <x v="184"/>
  </r>
  <r>
    <x v="247"/>
    <x v="0"/>
    <x v="184"/>
  </r>
  <r>
    <x v="248"/>
    <x v="0"/>
    <x v="184"/>
  </r>
  <r>
    <x v="249"/>
    <x v="0"/>
    <x v="184"/>
  </r>
  <r>
    <x v="250"/>
    <x v="0"/>
    <x v="184"/>
  </r>
  <r>
    <x v="251"/>
    <x v="0"/>
    <x v="185"/>
  </r>
  <r>
    <x v="252"/>
    <x v="2"/>
    <x v="186"/>
  </r>
  <r>
    <x v="253"/>
    <x v="1"/>
    <x v="187"/>
  </r>
  <r>
    <x v="254"/>
    <x v="0"/>
    <x v="188"/>
  </r>
  <r>
    <x v="255"/>
    <x v="2"/>
    <x v="189"/>
  </r>
  <r>
    <x v="256"/>
    <x v="0"/>
    <x v="189"/>
  </r>
  <r>
    <x v="257"/>
    <x v="0"/>
    <x v="189"/>
  </r>
  <r>
    <x v="258"/>
    <x v="0"/>
    <x v="189"/>
  </r>
  <r>
    <x v="259"/>
    <x v="0"/>
    <x v="189"/>
  </r>
  <r>
    <x v="260"/>
    <x v="0"/>
    <x v="189"/>
  </r>
  <r>
    <x v="261"/>
    <x v="0"/>
    <x v="190"/>
  </r>
  <r>
    <x v="262"/>
    <x v="0"/>
    <x v="191"/>
  </r>
  <r>
    <x v="263"/>
    <x v="0"/>
    <x v="192"/>
  </r>
  <r>
    <x v="264"/>
    <x v="0"/>
    <x v="192"/>
  </r>
  <r>
    <x v="265"/>
    <x v="0"/>
    <x v="193"/>
  </r>
  <r>
    <x v="266"/>
    <x v="0"/>
    <x v="193"/>
  </r>
  <r>
    <x v="267"/>
    <x v="0"/>
    <x v="194"/>
  </r>
  <r>
    <x v="268"/>
    <x v="0"/>
    <x v="194"/>
  </r>
  <r>
    <x v="269"/>
    <x v="2"/>
    <x v="195"/>
  </r>
  <r>
    <x v="270"/>
    <x v="0"/>
    <x v="196"/>
  </r>
  <r>
    <x v="271"/>
    <x v="0"/>
    <x v="196"/>
  </r>
  <r>
    <x v="272"/>
    <x v="0"/>
    <x v="196"/>
  </r>
  <r>
    <x v="273"/>
    <x v="0"/>
    <x v="196"/>
  </r>
  <r>
    <x v="274"/>
    <x v="0"/>
    <x v="196"/>
  </r>
  <r>
    <x v="275"/>
    <x v="4"/>
    <x v="196"/>
  </r>
  <r>
    <x v="276"/>
    <x v="1"/>
    <x v="196"/>
  </r>
  <r>
    <x v="277"/>
    <x v="0"/>
    <x v="197"/>
  </r>
  <r>
    <x v="278"/>
    <x v="0"/>
    <x v="197"/>
  </r>
  <r>
    <x v="279"/>
    <x v="2"/>
    <x v="198"/>
  </r>
  <r>
    <x v="280"/>
    <x v="2"/>
    <x v="199"/>
  </r>
  <r>
    <x v="281"/>
    <x v="0"/>
    <x v="200"/>
  </r>
  <r>
    <x v="282"/>
    <x v="2"/>
    <x v="201"/>
  </r>
  <r>
    <x v="283"/>
    <x v="0"/>
    <x v="202"/>
  </r>
  <r>
    <x v="284"/>
    <x v="0"/>
    <x v="202"/>
  </r>
  <r>
    <x v="285"/>
    <x v="0"/>
    <x v="202"/>
  </r>
  <r>
    <x v="286"/>
    <x v="0"/>
    <x v="203"/>
  </r>
  <r>
    <x v="287"/>
    <x v="0"/>
    <x v="203"/>
  </r>
  <r>
    <x v="288"/>
    <x v="0"/>
    <x v="204"/>
  </r>
  <r>
    <x v="289"/>
    <x v="0"/>
    <x v="205"/>
  </r>
  <r>
    <x v="290"/>
    <x v="0"/>
    <x v="205"/>
  </r>
  <r>
    <x v="291"/>
    <x v="0"/>
    <x v="205"/>
  </r>
  <r>
    <x v="292"/>
    <x v="0"/>
    <x v="205"/>
  </r>
  <r>
    <x v="293"/>
    <x v="0"/>
    <x v="205"/>
  </r>
  <r>
    <x v="294"/>
    <x v="0"/>
    <x v="205"/>
  </r>
  <r>
    <x v="295"/>
    <x v="0"/>
    <x v="205"/>
  </r>
  <r>
    <x v="296"/>
    <x v="1"/>
    <x v="205"/>
  </r>
  <r>
    <x v="297"/>
    <x v="2"/>
    <x v="206"/>
  </r>
  <r>
    <x v="298"/>
    <x v="0"/>
    <x v="207"/>
  </r>
  <r>
    <x v="299"/>
    <x v="0"/>
    <x v="208"/>
  </r>
  <r>
    <x v="300"/>
    <x v="0"/>
    <x v="209"/>
  </r>
  <r>
    <x v="301"/>
    <x v="0"/>
    <x v="209"/>
  </r>
  <r>
    <x v="302"/>
    <x v="0"/>
    <x v="210"/>
  </r>
  <r>
    <x v="303"/>
    <x v="0"/>
    <x v="210"/>
  </r>
  <r>
    <x v="304"/>
    <x v="2"/>
    <x v="211"/>
  </r>
  <r>
    <x v="305"/>
    <x v="2"/>
    <x v="212"/>
  </r>
  <r>
    <x v="306"/>
    <x v="0"/>
    <x v="213"/>
  </r>
  <r>
    <x v="307"/>
    <x v="0"/>
    <x v="213"/>
  </r>
  <r>
    <x v="308"/>
    <x v="0"/>
    <x v="213"/>
  </r>
  <r>
    <x v="309"/>
    <x v="0"/>
    <x v="214"/>
  </r>
  <r>
    <x v="310"/>
    <x v="0"/>
    <x v="215"/>
  </r>
  <r>
    <x v="311"/>
    <x v="0"/>
    <x v="215"/>
  </r>
  <r>
    <x v="312"/>
    <x v="0"/>
    <x v="215"/>
  </r>
  <r>
    <x v="313"/>
    <x v="2"/>
    <x v="216"/>
  </r>
  <r>
    <x v="314"/>
    <x v="0"/>
    <x v="216"/>
  </r>
  <r>
    <x v="315"/>
    <x v="0"/>
    <x v="216"/>
  </r>
  <r>
    <x v="316"/>
    <x v="0"/>
    <x v="216"/>
  </r>
  <r>
    <x v="317"/>
    <x v="0"/>
    <x v="216"/>
  </r>
  <r>
    <x v="318"/>
    <x v="4"/>
    <x v="216"/>
  </r>
  <r>
    <x v="319"/>
    <x v="0"/>
    <x v="217"/>
  </r>
  <r>
    <x v="320"/>
    <x v="0"/>
    <x v="217"/>
  </r>
  <r>
    <x v="321"/>
    <x v="2"/>
    <x v="218"/>
  </r>
  <r>
    <x v="322"/>
    <x v="2"/>
    <x v="219"/>
  </r>
  <r>
    <x v="323"/>
    <x v="0"/>
    <x v="219"/>
  </r>
  <r>
    <x v="324"/>
    <x v="0"/>
    <x v="220"/>
  </r>
  <r>
    <x v="325"/>
    <x v="0"/>
    <x v="220"/>
  </r>
  <r>
    <x v="326"/>
    <x v="0"/>
    <x v="221"/>
  </r>
  <r>
    <x v="327"/>
    <x v="0"/>
    <x v="222"/>
  </r>
  <r>
    <x v="328"/>
    <x v="0"/>
    <x v="222"/>
  </r>
  <r>
    <x v="329"/>
    <x v="2"/>
    <x v="223"/>
  </r>
  <r>
    <x v="330"/>
    <x v="0"/>
    <x v="223"/>
  </r>
  <r>
    <x v="331"/>
    <x v="0"/>
    <x v="223"/>
  </r>
  <r>
    <x v="332"/>
    <x v="2"/>
    <x v="224"/>
  </r>
  <r>
    <x v="333"/>
    <x v="0"/>
    <x v="225"/>
  </r>
  <r>
    <x v="334"/>
    <x v="0"/>
    <x v="225"/>
  </r>
  <r>
    <x v="335"/>
    <x v="2"/>
    <x v="226"/>
  </r>
  <r>
    <x v="336"/>
    <x v="0"/>
    <x v="226"/>
  </r>
  <r>
    <x v="337"/>
    <x v="0"/>
    <x v="226"/>
  </r>
  <r>
    <x v="338"/>
    <x v="1"/>
    <x v="226"/>
  </r>
  <r>
    <x v="339"/>
    <x v="1"/>
    <x v="226"/>
  </r>
  <r>
    <x v="340"/>
    <x v="0"/>
    <x v="227"/>
  </r>
  <r>
    <x v="341"/>
    <x v="0"/>
    <x v="227"/>
  </r>
  <r>
    <x v="342"/>
    <x v="0"/>
    <x v="227"/>
  </r>
  <r>
    <x v="343"/>
    <x v="2"/>
    <x v="228"/>
  </r>
  <r>
    <x v="344"/>
    <x v="0"/>
    <x v="229"/>
  </r>
  <r>
    <x v="345"/>
    <x v="0"/>
    <x v="230"/>
  </r>
  <r>
    <x v="346"/>
    <x v="0"/>
    <x v="231"/>
  </r>
  <r>
    <x v="347"/>
    <x v="1"/>
    <x v="231"/>
  </r>
  <r>
    <x v="348"/>
    <x v="0"/>
    <x v="232"/>
  </r>
  <r>
    <x v="349"/>
    <x v="0"/>
    <x v="233"/>
  </r>
  <r>
    <x v="350"/>
    <x v="0"/>
    <x v="234"/>
  </r>
  <r>
    <x v="351"/>
    <x v="0"/>
    <x v="235"/>
  </r>
  <r>
    <x v="352"/>
    <x v="0"/>
    <x v="236"/>
  </r>
  <r>
    <x v="353"/>
    <x v="0"/>
    <x v="236"/>
  </r>
  <r>
    <x v="354"/>
    <x v="0"/>
    <x v="236"/>
  </r>
  <r>
    <x v="355"/>
    <x v="0"/>
    <x v="236"/>
  </r>
  <r>
    <x v="356"/>
    <x v="0"/>
    <x v="236"/>
  </r>
  <r>
    <x v="357"/>
    <x v="0"/>
    <x v="236"/>
  </r>
  <r>
    <x v="358"/>
    <x v="0"/>
    <x v="236"/>
  </r>
  <r>
    <x v="359"/>
    <x v="0"/>
    <x v="236"/>
  </r>
  <r>
    <x v="360"/>
    <x v="0"/>
    <x v="237"/>
  </r>
  <r>
    <x v="361"/>
    <x v="0"/>
    <x v="238"/>
  </r>
  <r>
    <x v="362"/>
    <x v="0"/>
    <x v="239"/>
  </r>
  <r>
    <x v="363"/>
    <x v="0"/>
    <x v="239"/>
  </r>
  <r>
    <x v="364"/>
    <x v="0"/>
    <x v="239"/>
  </r>
  <r>
    <x v="365"/>
    <x v="0"/>
    <x v="239"/>
  </r>
  <r>
    <x v="366"/>
    <x v="0"/>
    <x v="239"/>
  </r>
  <r>
    <x v="367"/>
    <x v="0"/>
    <x v="240"/>
  </r>
  <r>
    <x v="368"/>
    <x v="0"/>
    <x v="240"/>
  </r>
  <r>
    <x v="369"/>
    <x v="0"/>
    <x v="241"/>
  </r>
  <r>
    <x v="370"/>
    <x v="0"/>
    <x v="242"/>
  </r>
  <r>
    <x v="371"/>
    <x v="0"/>
    <x v="243"/>
  </r>
  <r>
    <x v="372"/>
    <x v="0"/>
    <x v="243"/>
  </r>
  <r>
    <x v="373"/>
    <x v="0"/>
    <x v="243"/>
  </r>
  <r>
    <x v="374"/>
    <x v="2"/>
    <x v="244"/>
  </r>
  <r>
    <x v="375"/>
    <x v="0"/>
    <x v="245"/>
  </r>
  <r>
    <x v="376"/>
    <x v="0"/>
    <x v="245"/>
  </r>
  <r>
    <x v="377"/>
    <x v="0"/>
    <x v="245"/>
  </r>
  <r>
    <x v="378"/>
    <x v="0"/>
    <x v="246"/>
  </r>
  <r>
    <x v="379"/>
    <x v="0"/>
    <x v="246"/>
  </r>
  <r>
    <x v="380"/>
    <x v="0"/>
    <x v="247"/>
  </r>
  <r>
    <x v="381"/>
    <x v="0"/>
    <x v="247"/>
  </r>
  <r>
    <x v="382"/>
    <x v="0"/>
    <x v="247"/>
  </r>
  <r>
    <x v="383"/>
    <x v="0"/>
    <x v="247"/>
  </r>
  <r>
    <x v="384"/>
    <x v="0"/>
    <x v="247"/>
  </r>
  <r>
    <x v="385"/>
    <x v="0"/>
    <x v="248"/>
  </r>
  <r>
    <x v="386"/>
    <x v="2"/>
    <x v="249"/>
  </r>
  <r>
    <x v="387"/>
    <x v="0"/>
    <x v="249"/>
  </r>
  <r>
    <x v="388"/>
    <x v="0"/>
    <x v="250"/>
  </r>
  <r>
    <x v="389"/>
    <x v="2"/>
    <x v="251"/>
  </r>
  <r>
    <x v="390"/>
    <x v="0"/>
    <x v="252"/>
  </r>
  <r>
    <x v="391"/>
    <x v="0"/>
    <x v="252"/>
  </r>
  <r>
    <x v="392"/>
    <x v="0"/>
    <x v="252"/>
  </r>
  <r>
    <x v="393"/>
    <x v="0"/>
    <x v="252"/>
  </r>
  <r>
    <x v="394"/>
    <x v="0"/>
    <x v="252"/>
  </r>
  <r>
    <x v="395"/>
    <x v="0"/>
    <x v="253"/>
  </r>
  <r>
    <x v="396"/>
    <x v="0"/>
    <x v="253"/>
  </r>
  <r>
    <x v="397"/>
    <x v="0"/>
    <x v="254"/>
  </r>
  <r>
    <x v="398"/>
    <x v="3"/>
    <x v="255"/>
  </r>
  <r>
    <x v="399"/>
    <x v="0"/>
    <x v="256"/>
  </r>
  <r>
    <x v="400"/>
    <x v="0"/>
    <x v="257"/>
  </r>
  <r>
    <x v="401"/>
    <x v="0"/>
    <x v="258"/>
  </r>
  <r>
    <x v="402"/>
    <x v="0"/>
    <x v="258"/>
  </r>
  <r>
    <x v="403"/>
    <x v="0"/>
    <x v="258"/>
  </r>
  <r>
    <x v="404"/>
    <x v="0"/>
    <x v="258"/>
  </r>
  <r>
    <x v="405"/>
    <x v="0"/>
    <x v="258"/>
  </r>
  <r>
    <x v="406"/>
    <x v="0"/>
    <x v="258"/>
  </r>
  <r>
    <x v="407"/>
    <x v="2"/>
    <x v="259"/>
  </r>
  <r>
    <x v="408"/>
    <x v="0"/>
    <x v="260"/>
  </r>
  <r>
    <x v="409"/>
    <x v="0"/>
    <x v="261"/>
  </r>
  <r>
    <x v="410"/>
    <x v="0"/>
    <x v="261"/>
  </r>
  <r>
    <x v="411"/>
    <x v="2"/>
    <x v="262"/>
  </r>
  <r>
    <x v="412"/>
    <x v="0"/>
    <x v="262"/>
  </r>
  <r>
    <x v="413"/>
    <x v="0"/>
    <x v="263"/>
  </r>
  <r>
    <x v="414"/>
    <x v="2"/>
    <x v="264"/>
  </r>
  <r>
    <x v="415"/>
    <x v="2"/>
    <x v="265"/>
  </r>
  <r>
    <x v="416"/>
    <x v="0"/>
    <x v="265"/>
  </r>
  <r>
    <x v="417"/>
    <x v="0"/>
    <x v="265"/>
  </r>
  <r>
    <x v="418"/>
    <x v="0"/>
    <x v="266"/>
  </r>
  <r>
    <x v="419"/>
    <x v="0"/>
    <x v="267"/>
  </r>
  <r>
    <x v="420"/>
    <x v="0"/>
    <x v="267"/>
  </r>
  <r>
    <x v="421"/>
    <x v="0"/>
    <x v="267"/>
  </r>
  <r>
    <x v="422"/>
    <x v="3"/>
    <x v="268"/>
  </r>
  <r>
    <x v="423"/>
    <x v="0"/>
    <x v="269"/>
  </r>
  <r>
    <x v="424"/>
    <x v="0"/>
    <x v="269"/>
  </r>
  <r>
    <x v="425"/>
    <x v="2"/>
    <x v="270"/>
  </r>
  <r>
    <x v="426"/>
    <x v="0"/>
    <x v="271"/>
  </r>
  <r>
    <x v="427"/>
    <x v="0"/>
    <x v="272"/>
  </r>
  <r>
    <x v="428"/>
    <x v="0"/>
    <x v="272"/>
  </r>
  <r>
    <x v="429"/>
    <x v="0"/>
    <x v="272"/>
  </r>
  <r>
    <x v="430"/>
    <x v="0"/>
    <x v="272"/>
  </r>
  <r>
    <x v="431"/>
    <x v="0"/>
    <x v="272"/>
  </r>
  <r>
    <x v="432"/>
    <x v="0"/>
    <x v="272"/>
  </r>
  <r>
    <x v="433"/>
    <x v="0"/>
    <x v="272"/>
  </r>
  <r>
    <x v="434"/>
    <x v="1"/>
    <x v="272"/>
  </r>
  <r>
    <x v="435"/>
    <x v="2"/>
    <x v="273"/>
  </r>
  <r>
    <x v="436"/>
    <x v="0"/>
    <x v="273"/>
  </r>
  <r>
    <x v="437"/>
    <x v="0"/>
    <x v="274"/>
  </r>
  <r>
    <x v="438"/>
    <x v="0"/>
    <x v="275"/>
  </r>
  <r>
    <x v="439"/>
    <x v="0"/>
    <x v="276"/>
  </r>
  <r>
    <x v="440"/>
    <x v="0"/>
    <x v="276"/>
  </r>
  <r>
    <x v="441"/>
    <x v="0"/>
    <x v="276"/>
  </r>
  <r>
    <x v="442"/>
    <x v="0"/>
    <x v="277"/>
  </r>
  <r>
    <x v="443"/>
    <x v="0"/>
    <x v="277"/>
  </r>
  <r>
    <x v="444"/>
    <x v="2"/>
    <x v="278"/>
  </r>
  <r>
    <x v="445"/>
    <x v="0"/>
    <x v="278"/>
  </r>
  <r>
    <x v="446"/>
    <x v="0"/>
    <x v="278"/>
  </r>
  <r>
    <x v="447"/>
    <x v="0"/>
    <x v="278"/>
  </r>
  <r>
    <x v="448"/>
    <x v="0"/>
    <x v="279"/>
  </r>
  <r>
    <x v="449"/>
    <x v="0"/>
    <x v="279"/>
  </r>
  <r>
    <x v="450"/>
    <x v="0"/>
    <x v="280"/>
  </r>
  <r>
    <x v="451"/>
    <x v="0"/>
    <x v="280"/>
  </r>
  <r>
    <x v="452"/>
    <x v="0"/>
    <x v="280"/>
  </r>
  <r>
    <x v="453"/>
    <x v="2"/>
    <x v="281"/>
  </r>
  <r>
    <x v="454"/>
    <x v="0"/>
    <x v="282"/>
  </r>
  <r>
    <x v="455"/>
    <x v="0"/>
    <x v="282"/>
  </r>
  <r>
    <x v="456"/>
    <x v="0"/>
    <x v="282"/>
  </r>
  <r>
    <x v="457"/>
    <x v="0"/>
    <x v="283"/>
  </r>
  <r>
    <x v="458"/>
    <x v="0"/>
    <x v="284"/>
  </r>
  <r>
    <x v="459"/>
    <x v="0"/>
    <x v="284"/>
  </r>
  <r>
    <x v="460"/>
    <x v="0"/>
    <x v="284"/>
  </r>
  <r>
    <x v="461"/>
    <x v="2"/>
    <x v="285"/>
  </r>
  <r>
    <x v="462"/>
    <x v="2"/>
    <x v="286"/>
  </r>
  <r>
    <x v="463"/>
    <x v="0"/>
    <x v="286"/>
  </r>
  <r>
    <x v="464"/>
    <x v="0"/>
    <x v="286"/>
  </r>
  <r>
    <x v="465"/>
    <x v="2"/>
    <x v="287"/>
  </r>
  <r>
    <x v="466"/>
    <x v="0"/>
    <x v="288"/>
  </r>
  <r>
    <x v="467"/>
    <x v="0"/>
    <x v="288"/>
  </r>
  <r>
    <x v="468"/>
    <x v="0"/>
    <x v="289"/>
  </r>
  <r>
    <x v="469"/>
    <x v="0"/>
    <x v="289"/>
  </r>
  <r>
    <x v="470"/>
    <x v="1"/>
    <x v="289"/>
  </r>
  <r>
    <x v="471"/>
    <x v="0"/>
    <x v="290"/>
  </r>
  <r>
    <x v="472"/>
    <x v="0"/>
    <x v="290"/>
  </r>
  <r>
    <x v="473"/>
    <x v="0"/>
    <x v="291"/>
  </r>
  <r>
    <x v="474"/>
    <x v="0"/>
    <x v="292"/>
  </r>
  <r>
    <x v="475"/>
    <x v="0"/>
    <x v="292"/>
  </r>
  <r>
    <x v="476"/>
    <x v="0"/>
    <x v="292"/>
  </r>
  <r>
    <x v="477"/>
    <x v="0"/>
    <x v="292"/>
  </r>
  <r>
    <x v="478"/>
    <x v="0"/>
    <x v="292"/>
  </r>
  <r>
    <x v="479"/>
    <x v="0"/>
    <x v="293"/>
  </r>
  <r>
    <x v="480"/>
    <x v="0"/>
    <x v="293"/>
  </r>
  <r>
    <x v="481"/>
    <x v="0"/>
    <x v="293"/>
  </r>
  <r>
    <x v="482"/>
    <x v="0"/>
    <x v="293"/>
  </r>
  <r>
    <x v="483"/>
    <x v="0"/>
    <x v="294"/>
  </r>
  <r>
    <x v="484"/>
    <x v="0"/>
    <x v="294"/>
  </r>
  <r>
    <x v="485"/>
    <x v="0"/>
    <x v="294"/>
  </r>
  <r>
    <x v="486"/>
    <x v="0"/>
    <x v="294"/>
  </r>
  <r>
    <x v="487"/>
    <x v="0"/>
    <x v="294"/>
  </r>
  <r>
    <x v="488"/>
    <x v="0"/>
    <x v="294"/>
  </r>
  <r>
    <x v="489"/>
    <x v="0"/>
    <x v="294"/>
  </r>
  <r>
    <x v="490"/>
    <x v="0"/>
    <x v="294"/>
  </r>
  <r>
    <x v="491"/>
    <x v="0"/>
    <x v="294"/>
  </r>
  <r>
    <x v="492"/>
    <x v="0"/>
    <x v="294"/>
  </r>
  <r>
    <x v="493"/>
    <x v="0"/>
    <x v="294"/>
  </r>
  <r>
    <x v="494"/>
    <x v="0"/>
    <x v="294"/>
  </r>
  <r>
    <x v="495"/>
    <x v="1"/>
    <x v="294"/>
  </r>
  <r>
    <x v="496"/>
    <x v="0"/>
    <x v="295"/>
  </r>
  <r>
    <x v="497"/>
    <x v="0"/>
    <x v="296"/>
  </r>
  <r>
    <x v="498"/>
    <x v="0"/>
    <x v="296"/>
  </r>
  <r>
    <x v="499"/>
    <x v="0"/>
    <x v="296"/>
  </r>
  <r>
    <x v="500"/>
    <x v="0"/>
    <x v="296"/>
  </r>
  <r>
    <x v="501"/>
    <x v="0"/>
    <x v="296"/>
  </r>
  <r>
    <x v="502"/>
    <x v="0"/>
    <x v="296"/>
  </r>
  <r>
    <x v="503"/>
    <x v="0"/>
    <x v="297"/>
  </r>
  <r>
    <x v="504"/>
    <x v="0"/>
    <x v="298"/>
  </r>
  <r>
    <x v="505"/>
    <x v="0"/>
    <x v="299"/>
  </r>
  <r>
    <x v="506"/>
    <x v="0"/>
    <x v="299"/>
  </r>
  <r>
    <x v="507"/>
    <x v="4"/>
    <x v="299"/>
  </r>
  <r>
    <x v="508"/>
    <x v="2"/>
    <x v="300"/>
  </r>
  <r>
    <x v="509"/>
    <x v="0"/>
    <x v="301"/>
  </r>
  <r>
    <x v="510"/>
    <x v="0"/>
    <x v="301"/>
  </r>
  <r>
    <x v="511"/>
    <x v="0"/>
    <x v="301"/>
  </r>
  <r>
    <x v="512"/>
    <x v="0"/>
    <x v="301"/>
  </r>
  <r>
    <x v="513"/>
    <x v="0"/>
    <x v="301"/>
  </r>
  <r>
    <x v="514"/>
    <x v="1"/>
    <x v="301"/>
  </r>
  <r>
    <x v="515"/>
    <x v="0"/>
    <x v="302"/>
  </r>
  <r>
    <x v="516"/>
    <x v="0"/>
    <x v="303"/>
  </r>
  <r>
    <x v="517"/>
    <x v="0"/>
    <x v="303"/>
  </r>
  <r>
    <x v="518"/>
    <x v="0"/>
    <x v="303"/>
  </r>
  <r>
    <x v="519"/>
    <x v="0"/>
    <x v="304"/>
  </r>
  <r>
    <x v="520"/>
    <x v="2"/>
    <x v="305"/>
  </r>
  <r>
    <x v="521"/>
    <x v="0"/>
    <x v="305"/>
  </r>
  <r>
    <x v="522"/>
    <x v="0"/>
    <x v="306"/>
  </r>
  <r>
    <x v="523"/>
    <x v="0"/>
    <x v="307"/>
  </r>
  <r>
    <x v="524"/>
    <x v="0"/>
    <x v="308"/>
  </r>
  <r>
    <x v="525"/>
    <x v="0"/>
    <x v="309"/>
  </r>
  <r>
    <x v="526"/>
    <x v="0"/>
    <x v="310"/>
  </r>
  <r>
    <x v="527"/>
    <x v="2"/>
    <x v="311"/>
  </r>
  <r>
    <x v="528"/>
    <x v="0"/>
    <x v="311"/>
  </r>
  <r>
    <x v="529"/>
    <x v="0"/>
    <x v="311"/>
  </r>
  <r>
    <x v="530"/>
    <x v="0"/>
    <x v="311"/>
  </r>
  <r>
    <x v="531"/>
    <x v="0"/>
    <x v="311"/>
  </r>
  <r>
    <x v="532"/>
    <x v="0"/>
    <x v="311"/>
  </r>
  <r>
    <x v="533"/>
    <x v="0"/>
    <x v="311"/>
  </r>
  <r>
    <x v="534"/>
    <x v="0"/>
    <x v="311"/>
  </r>
  <r>
    <x v="535"/>
    <x v="0"/>
    <x v="311"/>
  </r>
  <r>
    <x v="536"/>
    <x v="1"/>
    <x v="311"/>
  </r>
  <r>
    <x v="537"/>
    <x v="0"/>
    <x v="312"/>
  </r>
  <r>
    <x v="538"/>
    <x v="2"/>
    <x v="313"/>
  </r>
  <r>
    <x v="539"/>
    <x v="0"/>
    <x v="314"/>
  </r>
  <r>
    <x v="540"/>
    <x v="0"/>
    <x v="315"/>
  </r>
  <r>
    <x v="541"/>
    <x v="0"/>
    <x v="315"/>
  </r>
  <r>
    <x v="542"/>
    <x v="0"/>
    <x v="315"/>
  </r>
  <r>
    <x v="543"/>
    <x v="0"/>
    <x v="315"/>
  </r>
  <r>
    <x v="544"/>
    <x v="0"/>
    <x v="316"/>
  </r>
  <r>
    <x v="545"/>
    <x v="0"/>
    <x v="317"/>
  </r>
  <r>
    <x v="546"/>
    <x v="0"/>
    <x v="318"/>
  </r>
  <r>
    <x v="547"/>
    <x v="0"/>
    <x v="319"/>
  </r>
  <r>
    <x v="548"/>
    <x v="0"/>
    <x v="320"/>
  </r>
  <r>
    <x v="549"/>
    <x v="2"/>
    <x v="321"/>
  </r>
  <r>
    <x v="550"/>
    <x v="0"/>
    <x v="322"/>
  </r>
  <r>
    <x v="551"/>
    <x v="0"/>
    <x v="323"/>
  </r>
  <r>
    <x v="552"/>
    <x v="2"/>
    <x v="324"/>
  </r>
  <r>
    <x v="553"/>
    <x v="0"/>
    <x v="325"/>
  </r>
  <r>
    <x v="554"/>
    <x v="0"/>
    <x v="325"/>
  </r>
  <r>
    <x v="555"/>
    <x v="0"/>
    <x v="325"/>
  </r>
  <r>
    <x v="556"/>
    <x v="0"/>
    <x v="325"/>
  </r>
  <r>
    <x v="557"/>
    <x v="0"/>
    <x v="325"/>
  </r>
  <r>
    <x v="558"/>
    <x v="1"/>
    <x v="325"/>
  </r>
  <r>
    <x v="559"/>
    <x v="1"/>
    <x v="325"/>
  </r>
  <r>
    <x v="560"/>
    <x v="0"/>
    <x v="326"/>
  </r>
  <r>
    <x v="561"/>
    <x v="0"/>
    <x v="326"/>
  </r>
  <r>
    <x v="562"/>
    <x v="0"/>
    <x v="326"/>
  </r>
  <r>
    <x v="563"/>
    <x v="0"/>
    <x v="326"/>
  </r>
  <r>
    <x v="564"/>
    <x v="0"/>
    <x v="327"/>
  </r>
  <r>
    <x v="565"/>
    <x v="0"/>
    <x v="327"/>
  </r>
  <r>
    <x v="566"/>
    <x v="0"/>
    <x v="327"/>
  </r>
  <r>
    <x v="567"/>
    <x v="0"/>
    <x v="327"/>
  </r>
  <r>
    <x v="568"/>
    <x v="0"/>
    <x v="327"/>
  </r>
  <r>
    <x v="569"/>
    <x v="0"/>
    <x v="327"/>
  </r>
  <r>
    <x v="570"/>
    <x v="0"/>
    <x v="327"/>
  </r>
  <r>
    <x v="571"/>
    <x v="0"/>
    <x v="327"/>
  </r>
  <r>
    <x v="572"/>
    <x v="0"/>
    <x v="327"/>
  </r>
  <r>
    <x v="573"/>
    <x v="1"/>
    <x v="327"/>
  </r>
  <r>
    <x v="574"/>
    <x v="0"/>
    <x v="328"/>
  </r>
  <r>
    <x v="575"/>
    <x v="0"/>
    <x v="328"/>
  </r>
  <r>
    <x v="576"/>
    <x v="0"/>
    <x v="328"/>
  </r>
  <r>
    <x v="577"/>
    <x v="0"/>
    <x v="328"/>
  </r>
  <r>
    <x v="578"/>
    <x v="0"/>
    <x v="328"/>
  </r>
  <r>
    <x v="579"/>
    <x v="2"/>
    <x v="329"/>
  </r>
  <r>
    <x v="580"/>
    <x v="0"/>
    <x v="330"/>
  </r>
  <r>
    <x v="581"/>
    <x v="2"/>
    <x v="331"/>
  </r>
  <r>
    <x v="582"/>
    <x v="0"/>
    <x v="332"/>
  </r>
  <r>
    <x v="583"/>
    <x v="0"/>
    <x v="333"/>
  </r>
  <r>
    <x v="584"/>
    <x v="0"/>
    <x v="334"/>
  </r>
  <r>
    <x v="585"/>
    <x v="0"/>
    <x v="334"/>
  </r>
  <r>
    <x v="586"/>
    <x v="0"/>
    <x v="335"/>
  </r>
  <r>
    <x v="587"/>
    <x v="0"/>
    <x v="335"/>
  </r>
  <r>
    <x v="588"/>
    <x v="3"/>
    <x v="335"/>
  </r>
  <r>
    <x v="589"/>
    <x v="2"/>
    <x v="336"/>
  </r>
  <r>
    <x v="590"/>
    <x v="0"/>
    <x v="337"/>
  </r>
  <r>
    <x v="591"/>
    <x v="0"/>
    <x v="338"/>
  </r>
  <r>
    <x v="592"/>
    <x v="0"/>
    <x v="339"/>
  </r>
  <r>
    <x v="593"/>
    <x v="0"/>
    <x v="339"/>
  </r>
  <r>
    <x v="594"/>
    <x v="0"/>
    <x v="339"/>
  </r>
  <r>
    <x v="595"/>
    <x v="0"/>
    <x v="339"/>
  </r>
  <r>
    <x v="596"/>
    <x v="0"/>
    <x v="339"/>
  </r>
  <r>
    <x v="597"/>
    <x v="0"/>
    <x v="339"/>
  </r>
  <r>
    <x v="598"/>
    <x v="1"/>
    <x v="339"/>
  </r>
  <r>
    <x v="599"/>
    <x v="0"/>
    <x v="340"/>
  </r>
  <r>
    <x v="600"/>
    <x v="0"/>
    <x v="340"/>
  </r>
  <r>
    <x v="601"/>
    <x v="0"/>
    <x v="340"/>
  </r>
  <r>
    <x v="602"/>
    <x v="0"/>
    <x v="341"/>
  </r>
  <r>
    <x v="603"/>
    <x v="0"/>
    <x v="341"/>
  </r>
  <r>
    <x v="604"/>
    <x v="0"/>
    <x v="341"/>
  </r>
  <r>
    <x v="605"/>
    <x v="0"/>
    <x v="341"/>
  </r>
  <r>
    <x v="606"/>
    <x v="0"/>
    <x v="341"/>
  </r>
  <r>
    <x v="607"/>
    <x v="0"/>
    <x v="342"/>
  </r>
  <r>
    <x v="608"/>
    <x v="0"/>
    <x v="342"/>
  </r>
  <r>
    <x v="609"/>
    <x v="2"/>
    <x v="343"/>
  </r>
  <r>
    <x v="610"/>
    <x v="0"/>
    <x v="344"/>
  </r>
  <r>
    <x v="611"/>
    <x v="0"/>
    <x v="345"/>
  </r>
  <r>
    <x v="612"/>
    <x v="0"/>
    <x v="345"/>
  </r>
  <r>
    <x v="613"/>
    <x v="0"/>
    <x v="345"/>
  </r>
  <r>
    <x v="614"/>
    <x v="0"/>
    <x v="345"/>
  </r>
  <r>
    <x v="615"/>
    <x v="0"/>
    <x v="345"/>
  </r>
  <r>
    <x v="616"/>
    <x v="0"/>
    <x v="345"/>
  </r>
  <r>
    <x v="617"/>
    <x v="0"/>
    <x v="345"/>
  </r>
  <r>
    <x v="618"/>
    <x v="0"/>
    <x v="345"/>
  </r>
  <r>
    <x v="619"/>
    <x v="0"/>
    <x v="346"/>
  </r>
  <r>
    <x v="620"/>
    <x v="0"/>
    <x v="346"/>
  </r>
  <r>
    <x v="621"/>
    <x v="0"/>
    <x v="347"/>
  </r>
  <r>
    <x v="622"/>
    <x v="0"/>
    <x v="347"/>
  </r>
  <r>
    <x v="623"/>
    <x v="0"/>
    <x v="347"/>
  </r>
  <r>
    <x v="624"/>
    <x v="0"/>
    <x v="348"/>
  </r>
  <r>
    <x v="625"/>
    <x v="0"/>
    <x v="348"/>
  </r>
  <r>
    <x v="626"/>
    <x v="0"/>
    <x v="348"/>
  </r>
  <r>
    <x v="627"/>
    <x v="0"/>
    <x v="348"/>
  </r>
  <r>
    <x v="628"/>
    <x v="0"/>
    <x v="348"/>
  </r>
  <r>
    <x v="629"/>
    <x v="0"/>
    <x v="348"/>
  </r>
  <r>
    <x v="630"/>
    <x v="0"/>
    <x v="348"/>
  </r>
  <r>
    <x v="631"/>
    <x v="1"/>
    <x v="348"/>
  </r>
  <r>
    <x v="632"/>
    <x v="1"/>
    <x v="348"/>
  </r>
  <r>
    <x v="633"/>
    <x v="0"/>
    <x v="349"/>
  </r>
  <r>
    <x v="634"/>
    <x v="0"/>
    <x v="350"/>
  </r>
  <r>
    <x v="635"/>
    <x v="0"/>
    <x v="351"/>
  </r>
  <r>
    <x v="636"/>
    <x v="0"/>
    <x v="351"/>
  </r>
  <r>
    <x v="637"/>
    <x v="0"/>
    <x v="351"/>
  </r>
  <r>
    <x v="638"/>
    <x v="0"/>
    <x v="351"/>
  </r>
  <r>
    <x v="639"/>
    <x v="0"/>
    <x v="351"/>
  </r>
  <r>
    <x v="640"/>
    <x v="0"/>
    <x v="351"/>
  </r>
  <r>
    <x v="641"/>
    <x v="1"/>
    <x v="351"/>
  </r>
  <r>
    <x v="642"/>
    <x v="2"/>
    <x v="352"/>
  </r>
  <r>
    <x v="643"/>
    <x v="2"/>
    <x v="353"/>
  </r>
  <r>
    <x v="644"/>
    <x v="0"/>
    <x v="354"/>
  </r>
  <r>
    <x v="645"/>
    <x v="0"/>
    <x v="355"/>
  </r>
  <r>
    <x v="646"/>
    <x v="0"/>
    <x v="355"/>
  </r>
  <r>
    <x v="647"/>
    <x v="0"/>
    <x v="355"/>
  </r>
  <r>
    <x v="648"/>
    <x v="0"/>
    <x v="355"/>
  </r>
  <r>
    <x v="649"/>
    <x v="0"/>
    <x v="355"/>
  </r>
  <r>
    <x v="650"/>
    <x v="0"/>
    <x v="355"/>
  </r>
  <r>
    <x v="651"/>
    <x v="0"/>
    <x v="355"/>
  </r>
  <r>
    <x v="652"/>
    <x v="2"/>
    <x v="356"/>
  </r>
  <r>
    <x v="653"/>
    <x v="2"/>
    <x v="357"/>
  </r>
  <r>
    <x v="654"/>
    <x v="0"/>
    <x v="357"/>
  </r>
  <r>
    <x v="655"/>
    <x v="0"/>
    <x v="357"/>
  </r>
  <r>
    <x v="656"/>
    <x v="0"/>
    <x v="357"/>
  </r>
  <r>
    <x v="657"/>
    <x v="1"/>
    <x v="357"/>
  </r>
  <r>
    <x v="658"/>
    <x v="0"/>
    <x v="358"/>
  </r>
  <r>
    <x v="659"/>
    <x v="0"/>
    <x v="359"/>
  </r>
  <r>
    <x v="660"/>
    <x v="0"/>
    <x v="360"/>
  </r>
  <r>
    <x v="661"/>
    <x v="0"/>
    <x v="361"/>
  </r>
  <r>
    <x v="662"/>
    <x v="0"/>
    <x v="362"/>
  </r>
  <r>
    <x v="663"/>
    <x v="0"/>
    <x v="363"/>
  </r>
  <r>
    <x v="664"/>
    <x v="0"/>
    <x v="363"/>
  </r>
  <r>
    <x v="665"/>
    <x v="0"/>
    <x v="363"/>
  </r>
  <r>
    <x v="666"/>
    <x v="0"/>
    <x v="363"/>
  </r>
  <r>
    <x v="667"/>
    <x v="4"/>
    <x v="363"/>
  </r>
  <r>
    <x v="668"/>
    <x v="0"/>
    <x v="364"/>
  </r>
  <r>
    <x v="669"/>
    <x v="0"/>
    <x v="364"/>
  </r>
  <r>
    <x v="670"/>
    <x v="0"/>
    <x v="364"/>
  </r>
  <r>
    <x v="671"/>
    <x v="0"/>
    <x v="364"/>
  </r>
  <r>
    <x v="672"/>
    <x v="0"/>
    <x v="364"/>
  </r>
  <r>
    <x v="673"/>
    <x v="0"/>
    <x v="364"/>
  </r>
  <r>
    <x v="674"/>
    <x v="4"/>
    <x v="364"/>
  </r>
  <r>
    <x v="675"/>
    <x v="1"/>
    <x v="364"/>
  </r>
  <r>
    <x v="676"/>
    <x v="2"/>
    <x v="365"/>
  </r>
  <r>
    <x v="677"/>
    <x v="0"/>
    <x v="366"/>
  </r>
  <r>
    <x v="678"/>
    <x v="0"/>
    <x v="367"/>
  </r>
  <r>
    <x v="679"/>
    <x v="0"/>
    <x v="367"/>
  </r>
  <r>
    <x v="680"/>
    <x v="0"/>
    <x v="368"/>
  </r>
  <r>
    <x v="681"/>
    <x v="0"/>
    <x v="368"/>
  </r>
  <r>
    <x v="682"/>
    <x v="0"/>
    <x v="368"/>
  </r>
  <r>
    <x v="683"/>
    <x v="0"/>
    <x v="369"/>
  </r>
  <r>
    <x v="684"/>
    <x v="0"/>
    <x v="369"/>
  </r>
  <r>
    <x v="685"/>
    <x v="0"/>
    <x v="369"/>
  </r>
  <r>
    <x v="686"/>
    <x v="0"/>
    <x v="370"/>
  </r>
  <r>
    <x v="687"/>
    <x v="0"/>
    <x v="370"/>
  </r>
  <r>
    <x v="688"/>
    <x v="0"/>
    <x v="370"/>
  </r>
  <r>
    <x v="689"/>
    <x v="0"/>
    <x v="370"/>
  </r>
  <r>
    <x v="690"/>
    <x v="0"/>
    <x v="371"/>
  </r>
  <r>
    <x v="691"/>
    <x v="0"/>
    <x v="371"/>
  </r>
  <r>
    <x v="692"/>
    <x v="0"/>
    <x v="372"/>
  </r>
  <r>
    <x v="693"/>
    <x v="0"/>
    <x v="372"/>
  </r>
  <r>
    <x v="694"/>
    <x v="0"/>
    <x v="372"/>
  </r>
  <r>
    <x v="695"/>
    <x v="2"/>
    <x v="373"/>
  </r>
  <r>
    <x v="696"/>
    <x v="0"/>
    <x v="374"/>
  </r>
  <r>
    <x v="697"/>
    <x v="0"/>
    <x v="374"/>
  </r>
  <r>
    <x v="698"/>
    <x v="0"/>
    <x v="374"/>
  </r>
  <r>
    <x v="699"/>
    <x v="0"/>
    <x v="374"/>
  </r>
  <r>
    <x v="700"/>
    <x v="0"/>
    <x v="375"/>
  </r>
  <r>
    <x v="701"/>
    <x v="0"/>
    <x v="375"/>
  </r>
  <r>
    <x v="702"/>
    <x v="0"/>
    <x v="376"/>
  </r>
  <r>
    <x v="703"/>
    <x v="0"/>
    <x v="377"/>
  </r>
  <r>
    <x v="704"/>
    <x v="0"/>
    <x v="377"/>
  </r>
  <r>
    <x v="705"/>
    <x v="0"/>
    <x v="377"/>
  </r>
  <r>
    <x v="706"/>
    <x v="0"/>
    <x v="378"/>
  </r>
  <r>
    <x v="707"/>
    <x v="0"/>
    <x v="379"/>
  </r>
  <r>
    <x v="708"/>
    <x v="0"/>
    <x v="380"/>
  </r>
  <r>
    <x v="709"/>
    <x v="0"/>
    <x v="380"/>
  </r>
  <r>
    <x v="710"/>
    <x v="0"/>
    <x v="380"/>
  </r>
  <r>
    <x v="711"/>
    <x v="0"/>
    <x v="380"/>
  </r>
  <r>
    <x v="712"/>
    <x v="0"/>
    <x v="380"/>
  </r>
  <r>
    <x v="713"/>
    <x v="0"/>
    <x v="380"/>
  </r>
  <r>
    <x v="714"/>
    <x v="0"/>
    <x v="380"/>
  </r>
  <r>
    <x v="715"/>
    <x v="0"/>
    <x v="380"/>
  </r>
  <r>
    <x v="716"/>
    <x v="2"/>
    <x v="381"/>
  </r>
  <r>
    <x v="717"/>
    <x v="0"/>
    <x v="382"/>
  </r>
  <r>
    <x v="718"/>
    <x v="2"/>
    <x v="383"/>
  </r>
  <r>
    <x v="719"/>
    <x v="2"/>
    <x v="384"/>
  </r>
  <r>
    <x v="720"/>
    <x v="1"/>
    <x v="384"/>
  </r>
  <r>
    <x v="721"/>
    <x v="0"/>
    <x v="385"/>
  </r>
  <r>
    <x v="722"/>
    <x v="0"/>
    <x v="385"/>
  </r>
  <r>
    <x v="723"/>
    <x v="0"/>
    <x v="385"/>
  </r>
  <r>
    <x v="724"/>
    <x v="2"/>
    <x v="386"/>
  </r>
  <r>
    <x v="725"/>
    <x v="0"/>
    <x v="387"/>
  </r>
  <r>
    <x v="726"/>
    <x v="0"/>
    <x v="388"/>
  </r>
  <r>
    <x v="727"/>
    <x v="0"/>
    <x v="388"/>
  </r>
  <r>
    <x v="728"/>
    <x v="0"/>
    <x v="389"/>
  </r>
  <r>
    <x v="729"/>
    <x v="0"/>
    <x v="389"/>
  </r>
  <r>
    <x v="730"/>
    <x v="0"/>
    <x v="389"/>
  </r>
  <r>
    <x v="731"/>
    <x v="0"/>
    <x v="389"/>
  </r>
  <r>
    <x v="732"/>
    <x v="0"/>
    <x v="390"/>
  </r>
  <r>
    <x v="733"/>
    <x v="0"/>
    <x v="390"/>
  </r>
  <r>
    <x v="734"/>
    <x v="0"/>
    <x v="391"/>
  </r>
  <r>
    <x v="735"/>
    <x v="0"/>
    <x v="392"/>
  </r>
  <r>
    <x v="736"/>
    <x v="0"/>
    <x v="392"/>
  </r>
  <r>
    <x v="737"/>
    <x v="0"/>
    <x v="392"/>
  </r>
  <r>
    <x v="738"/>
    <x v="0"/>
    <x v="392"/>
  </r>
  <r>
    <x v="739"/>
    <x v="0"/>
    <x v="393"/>
  </r>
  <r>
    <x v="740"/>
    <x v="0"/>
    <x v="394"/>
  </r>
  <r>
    <x v="741"/>
    <x v="0"/>
    <x v="394"/>
  </r>
  <r>
    <x v="742"/>
    <x v="0"/>
    <x v="395"/>
  </r>
  <r>
    <x v="743"/>
    <x v="0"/>
    <x v="395"/>
  </r>
  <r>
    <x v="744"/>
    <x v="0"/>
    <x v="396"/>
  </r>
  <r>
    <x v="745"/>
    <x v="2"/>
    <x v="397"/>
  </r>
  <r>
    <x v="746"/>
    <x v="0"/>
    <x v="397"/>
  </r>
  <r>
    <x v="747"/>
    <x v="0"/>
    <x v="397"/>
  </r>
  <r>
    <x v="748"/>
    <x v="0"/>
    <x v="397"/>
  </r>
  <r>
    <x v="749"/>
    <x v="0"/>
    <x v="397"/>
  </r>
  <r>
    <x v="750"/>
    <x v="0"/>
    <x v="397"/>
  </r>
  <r>
    <x v="751"/>
    <x v="0"/>
    <x v="397"/>
  </r>
  <r>
    <x v="752"/>
    <x v="0"/>
    <x v="397"/>
  </r>
  <r>
    <x v="753"/>
    <x v="0"/>
    <x v="397"/>
  </r>
  <r>
    <x v="754"/>
    <x v="0"/>
    <x v="397"/>
  </r>
  <r>
    <x v="755"/>
    <x v="0"/>
    <x v="397"/>
  </r>
  <r>
    <x v="756"/>
    <x v="1"/>
    <x v="397"/>
  </r>
  <r>
    <x v="757"/>
    <x v="0"/>
    <x v="398"/>
  </r>
  <r>
    <x v="758"/>
    <x v="0"/>
    <x v="399"/>
  </r>
  <r>
    <x v="759"/>
    <x v="0"/>
    <x v="400"/>
  </r>
  <r>
    <x v="760"/>
    <x v="0"/>
    <x v="400"/>
  </r>
  <r>
    <x v="761"/>
    <x v="0"/>
    <x v="400"/>
  </r>
  <r>
    <x v="762"/>
    <x v="1"/>
    <x v="401"/>
  </r>
  <r>
    <x v="763"/>
    <x v="0"/>
    <x v="402"/>
  </r>
  <r>
    <x v="764"/>
    <x v="0"/>
    <x v="402"/>
  </r>
  <r>
    <x v="765"/>
    <x v="0"/>
    <x v="402"/>
  </r>
  <r>
    <x v="766"/>
    <x v="0"/>
    <x v="402"/>
  </r>
  <r>
    <x v="767"/>
    <x v="1"/>
    <x v="403"/>
  </r>
  <r>
    <x v="768"/>
    <x v="4"/>
    <x v="404"/>
  </r>
  <r>
    <x v="769"/>
    <x v="2"/>
    <x v="405"/>
  </r>
  <r>
    <x v="770"/>
    <x v="0"/>
    <x v="405"/>
  </r>
  <r>
    <x v="771"/>
    <x v="0"/>
    <x v="405"/>
  </r>
  <r>
    <x v="772"/>
    <x v="0"/>
    <x v="405"/>
  </r>
  <r>
    <x v="773"/>
    <x v="0"/>
    <x v="405"/>
  </r>
  <r>
    <x v="774"/>
    <x v="1"/>
    <x v="405"/>
  </r>
  <r>
    <x v="775"/>
    <x v="0"/>
    <x v="406"/>
  </r>
  <r>
    <x v="776"/>
    <x v="0"/>
    <x v="406"/>
  </r>
  <r>
    <x v="777"/>
    <x v="0"/>
    <x v="407"/>
  </r>
  <r>
    <x v="778"/>
    <x v="0"/>
    <x v="407"/>
  </r>
  <r>
    <x v="779"/>
    <x v="0"/>
    <x v="408"/>
  </r>
  <r>
    <x v="780"/>
    <x v="0"/>
    <x v="408"/>
  </r>
  <r>
    <x v="781"/>
    <x v="0"/>
    <x v="408"/>
  </r>
  <r>
    <x v="782"/>
    <x v="0"/>
    <x v="408"/>
  </r>
  <r>
    <x v="783"/>
    <x v="0"/>
    <x v="408"/>
  </r>
  <r>
    <x v="784"/>
    <x v="1"/>
    <x v="408"/>
  </r>
  <r>
    <x v="785"/>
    <x v="2"/>
    <x v="409"/>
  </r>
  <r>
    <x v="786"/>
    <x v="0"/>
    <x v="410"/>
  </r>
  <r>
    <x v="787"/>
    <x v="0"/>
    <x v="411"/>
  </r>
  <r>
    <x v="788"/>
    <x v="0"/>
    <x v="411"/>
  </r>
  <r>
    <x v="789"/>
    <x v="0"/>
    <x v="411"/>
  </r>
  <r>
    <x v="790"/>
    <x v="0"/>
    <x v="411"/>
  </r>
  <r>
    <x v="791"/>
    <x v="0"/>
    <x v="412"/>
  </r>
  <r>
    <x v="792"/>
    <x v="2"/>
    <x v="413"/>
  </r>
  <r>
    <x v="793"/>
    <x v="2"/>
    <x v="414"/>
  </r>
  <r>
    <x v="794"/>
    <x v="0"/>
    <x v="414"/>
  </r>
  <r>
    <x v="795"/>
    <x v="0"/>
    <x v="414"/>
  </r>
  <r>
    <x v="796"/>
    <x v="0"/>
    <x v="414"/>
  </r>
  <r>
    <x v="797"/>
    <x v="0"/>
    <x v="414"/>
  </r>
  <r>
    <x v="798"/>
    <x v="0"/>
    <x v="414"/>
  </r>
  <r>
    <x v="799"/>
    <x v="0"/>
    <x v="414"/>
  </r>
  <r>
    <x v="800"/>
    <x v="0"/>
    <x v="414"/>
  </r>
  <r>
    <x v="801"/>
    <x v="0"/>
    <x v="414"/>
  </r>
  <r>
    <x v="802"/>
    <x v="0"/>
    <x v="414"/>
  </r>
  <r>
    <x v="803"/>
    <x v="0"/>
    <x v="414"/>
  </r>
  <r>
    <x v="804"/>
    <x v="0"/>
    <x v="414"/>
  </r>
  <r>
    <x v="805"/>
    <x v="0"/>
    <x v="414"/>
  </r>
  <r>
    <x v="806"/>
    <x v="0"/>
    <x v="414"/>
  </r>
  <r>
    <x v="807"/>
    <x v="0"/>
    <x v="415"/>
  </r>
  <r>
    <x v="808"/>
    <x v="0"/>
    <x v="416"/>
  </r>
  <r>
    <x v="809"/>
    <x v="0"/>
    <x v="417"/>
  </r>
  <r>
    <x v="810"/>
    <x v="0"/>
    <x v="418"/>
  </r>
  <r>
    <x v="811"/>
    <x v="0"/>
    <x v="418"/>
  </r>
  <r>
    <x v="812"/>
    <x v="0"/>
    <x v="418"/>
  </r>
  <r>
    <x v="813"/>
    <x v="0"/>
    <x v="418"/>
  </r>
  <r>
    <x v="814"/>
    <x v="0"/>
    <x v="418"/>
  </r>
  <r>
    <x v="815"/>
    <x v="0"/>
    <x v="419"/>
  </r>
  <r>
    <x v="816"/>
    <x v="0"/>
    <x v="419"/>
  </r>
  <r>
    <x v="817"/>
    <x v="0"/>
    <x v="420"/>
  </r>
  <r>
    <x v="818"/>
    <x v="0"/>
    <x v="421"/>
  </r>
  <r>
    <x v="819"/>
    <x v="0"/>
    <x v="421"/>
  </r>
  <r>
    <x v="820"/>
    <x v="0"/>
    <x v="421"/>
  </r>
  <r>
    <x v="821"/>
    <x v="3"/>
    <x v="422"/>
  </r>
  <r>
    <x v="822"/>
    <x v="0"/>
    <x v="423"/>
  </r>
  <r>
    <x v="823"/>
    <x v="0"/>
    <x v="423"/>
  </r>
  <r>
    <x v="824"/>
    <x v="0"/>
    <x v="423"/>
  </r>
  <r>
    <x v="825"/>
    <x v="0"/>
    <x v="424"/>
  </r>
  <r>
    <x v="826"/>
    <x v="0"/>
    <x v="424"/>
  </r>
  <r>
    <x v="827"/>
    <x v="0"/>
    <x v="424"/>
  </r>
  <r>
    <x v="828"/>
    <x v="0"/>
    <x v="424"/>
  </r>
  <r>
    <x v="829"/>
    <x v="0"/>
    <x v="424"/>
  </r>
  <r>
    <x v="830"/>
    <x v="4"/>
    <x v="424"/>
  </r>
  <r>
    <x v="831"/>
    <x v="0"/>
    <x v="425"/>
  </r>
  <r>
    <x v="832"/>
    <x v="0"/>
    <x v="426"/>
  </r>
  <r>
    <x v="833"/>
    <x v="0"/>
    <x v="427"/>
  </r>
  <r>
    <x v="834"/>
    <x v="0"/>
    <x v="427"/>
  </r>
  <r>
    <x v="835"/>
    <x v="0"/>
    <x v="427"/>
  </r>
  <r>
    <x v="836"/>
    <x v="0"/>
    <x v="427"/>
  </r>
  <r>
    <x v="837"/>
    <x v="0"/>
    <x v="427"/>
  </r>
  <r>
    <x v="838"/>
    <x v="0"/>
    <x v="428"/>
  </r>
  <r>
    <x v="839"/>
    <x v="0"/>
    <x v="429"/>
  </r>
  <r>
    <x v="840"/>
    <x v="0"/>
    <x v="430"/>
  </r>
  <r>
    <x v="841"/>
    <x v="0"/>
    <x v="431"/>
  </r>
  <r>
    <x v="842"/>
    <x v="0"/>
    <x v="431"/>
  </r>
  <r>
    <x v="843"/>
    <x v="1"/>
    <x v="431"/>
  </r>
  <r>
    <x v="844"/>
    <x v="1"/>
    <x v="431"/>
  </r>
  <r>
    <x v="845"/>
    <x v="0"/>
    <x v="432"/>
  </r>
  <r>
    <x v="846"/>
    <x v="0"/>
    <x v="432"/>
  </r>
  <r>
    <x v="847"/>
    <x v="0"/>
    <x v="432"/>
  </r>
  <r>
    <x v="848"/>
    <x v="1"/>
    <x v="432"/>
  </r>
  <r>
    <x v="849"/>
    <x v="0"/>
    <x v="433"/>
  </r>
  <r>
    <x v="850"/>
    <x v="0"/>
    <x v="434"/>
  </r>
  <r>
    <x v="851"/>
    <x v="0"/>
    <x v="434"/>
  </r>
  <r>
    <x v="852"/>
    <x v="0"/>
    <x v="435"/>
  </r>
  <r>
    <x v="853"/>
    <x v="0"/>
    <x v="436"/>
  </r>
  <r>
    <x v="854"/>
    <x v="0"/>
    <x v="437"/>
  </r>
  <r>
    <x v="855"/>
    <x v="0"/>
    <x v="437"/>
  </r>
  <r>
    <x v="856"/>
    <x v="0"/>
    <x v="437"/>
  </r>
  <r>
    <x v="857"/>
    <x v="4"/>
    <x v="437"/>
  </r>
  <r>
    <x v="858"/>
    <x v="0"/>
    <x v="438"/>
  </r>
  <r>
    <x v="859"/>
    <x v="0"/>
    <x v="439"/>
  </r>
  <r>
    <x v="860"/>
    <x v="0"/>
    <x v="439"/>
  </r>
  <r>
    <x v="861"/>
    <x v="0"/>
    <x v="439"/>
  </r>
  <r>
    <x v="862"/>
    <x v="0"/>
    <x v="440"/>
  </r>
  <r>
    <x v="863"/>
    <x v="0"/>
    <x v="440"/>
  </r>
  <r>
    <x v="864"/>
    <x v="0"/>
    <x v="440"/>
  </r>
  <r>
    <x v="865"/>
    <x v="0"/>
    <x v="440"/>
  </r>
  <r>
    <x v="866"/>
    <x v="0"/>
    <x v="440"/>
  </r>
  <r>
    <x v="867"/>
    <x v="0"/>
    <x v="440"/>
  </r>
  <r>
    <x v="868"/>
    <x v="0"/>
    <x v="440"/>
  </r>
  <r>
    <x v="869"/>
    <x v="0"/>
    <x v="441"/>
  </r>
  <r>
    <x v="870"/>
    <x v="0"/>
    <x v="442"/>
  </r>
  <r>
    <x v="871"/>
    <x v="2"/>
    <x v="443"/>
  </r>
  <r>
    <x v="872"/>
    <x v="2"/>
    <x v="443"/>
  </r>
  <r>
    <x v="873"/>
    <x v="0"/>
    <x v="443"/>
  </r>
  <r>
    <x v="874"/>
    <x v="0"/>
    <x v="443"/>
  </r>
  <r>
    <x v="875"/>
    <x v="0"/>
    <x v="443"/>
  </r>
  <r>
    <x v="876"/>
    <x v="0"/>
    <x v="443"/>
  </r>
  <r>
    <x v="877"/>
    <x v="0"/>
    <x v="443"/>
  </r>
  <r>
    <x v="878"/>
    <x v="0"/>
    <x v="443"/>
  </r>
  <r>
    <x v="879"/>
    <x v="0"/>
    <x v="443"/>
  </r>
  <r>
    <x v="880"/>
    <x v="0"/>
    <x v="444"/>
  </r>
  <r>
    <x v="881"/>
    <x v="0"/>
    <x v="445"/>
  </r>
  <r>
    <x v="882"/>
    <x v="0"/>
    <x v="446"/>
  </r>
  <r>
    <x v="883"/>
    <x v="0"/>
    <x v="446"/>
  </r>
  <r>
    <x v="884"/>
    <x v="1"/>
    <x v="446"/>
  </r>
  <r>
    <x v="885"/>
    <x v="0"/>
    <x v="447"/>
  </r>
  <r>
    <x v="886"/>
    <x v="0"/>
    <x v="448"/>
  </r>
  <r>
    <x v="887"/>
    <x v="0"/>
    <x v="449"/>
  </r>
  <r>
    <x v="888"/>
    <x v="0"/>
    <x v="450"/>
  </r>
  <r>
    <x v="889"/>
    <x v="0"/>
    <x v="450"/>
  </r>
  <r>
    <x v="890"/>
    <x v="0"/>
    <x v="450"/>
  </r>
  <r>
    <x v="891"/>
    <x v="0"/>
    <x v="450"/>
  </r>
  <r>
    <x v="892"/>
    <x v="0"/>
    <x v="450"/>
  </r>
  <r>
    <x v="893"/>
    <x v="0"/>
    <x v="450"/>
  </r>
  <r>
    <x v="894"/>
    <x v="0"/>
    <x v="450"/>
  </r>
  <r>
    <x v="895"/>
    <x v="0"/>
    <x v="450"/>
  </r>
  <r>
    <x v="896"/>
    <x v="0"/>
    <x v="450"/>
  </r>
  <r>
    <x v="897"/>
    <x v="0"/>
    <x v="450"/>
  </r>
  <r>
    <x v="898"/>
    <x v="0"/>
    <x v="450"/>
  </r>
  <r>
    <x v="899"/>
    <x v="0"/>
    <x v="450"/>
  </r>
  <r>
    <x v="900"/>
    <x v="4"/>
    <x v="450"/>
  </r>
  <r>
    <x v="901"/>
    <x v="1"/>
    <x v="450"/>
  </r>
  <r>
    <x v="902"/>
    <x v="0"/>
    <x v="451"/>
  </r>
  <r>
    <x v="903"/>
    <x v="0"/>
    <x v="452"/>
  </r>
  <r>
    <x v="904"/>
    <x v="0"/>
    <x v="452"/>
  </r>
  <r>
    <x v="905"/>
    <x v="1"/>
    <x v="453"/>
  </r>
  <r>
    <x v="906"/>
    <x v="0"/>
    <x v="454"/>
  </r>
  <r>
    <x v="907"/>
    <x v="0"/>
    <x v="454"/>
  </r>
  <r>
    <x v="908"/>
    <x v="0"/>
    <x v="454"/>
  </r>
  <r>
    <x v="909"/>
    <x v="0"/>
    <x v="454"/>
  </r>
  <r>
    <x v="910"/>
    <x v="0"/>
    <x v="454"/>
  </r>
  <r>
    <x v="911"/>
    <x v="0"/>
    <x v="454"/>
  </r>
  <r>
    <x v="912"/>
    <x v="0"/>
    <x v="454"/>
  </r>
  <r>
    <x v="913"/>
    <x v="0"/>
    <x v="454"/>
  </r>
  <r>
    <x v="914"/>
    <x v="0"/>
    <x v="454"/>
  </r>
  <r>
    <x v="915"/>
    <x v="0"/>
    <x v="454"/>
  </r>
  <r>
    <x v="916"/>
    <x v="0"/>
    <x v="455"/>
  </r>
  <r>
    <x v="917"/>
    <x v="0"/>
    <x v="456"/>
  </r>
  <r>
    <x v="918"/>
    <x v="0"/>
    <x v="457"/>
  </r>
  <r>
    <x v="919"/>
    <x v="0"/>
    <x v="457"/>
  </r>
  <r>
    <x v="920"/>
    <x v="0"/>
    <x v="458"/>
  </r>
  <r>
    <x v="921"/>
    <x v="2"/>
    <x v="459"/>
  </r>
  <r>
    <x v="922"/>
    <x v="0"/>
    <x v="459"/>
  </r>
  <r>
    <x v="923"/>
    <x v="0"/>
    <x v="459"/>
  </r>
  <r>
    <x v="924"/>
    <x v="0"/>
    <x v="459"/>
  </r>
  <r>
    <x v="925"/>
    <x v="0"/>
    <x v="459"/>
  </r>
  <r>
    <x v="926"/>
    <x v="0"/>
    <x v="459"/>
  </r>
  <r>
    <x v="927"/>
    <x v="0"/>
    <x v="459"/>
  </r>
  <r>
    <x v="928"/>
    <x v="0"/>
    <x v="459"/>
  </r>
  <r>
    <x v="929"/>
    <x v="0"/>
    <x v="459"/>
  </r>
  <r>
    <x v="930"/>
    <x v="0"/>
    <x v="459"/>
  </r>
  <r>
    <x v="931"/>
    <x v="3"/>
    <x v="460"/>
  </r>
  <r>
    <x v="932"/>
    <x v="0"/>
    <x v="461"/>
  </r>
  <r>
    <x v="933"/>
    <x v="0"/>
    <x v="462"/>
  </r>
  <r>
    <x v="934"/>
    <x v="0"/>
    <x v="462"/>
  </r>
  <r>
    <x v="935"/>
    <x v="1"/>
    <x v="462"/>
  </r>
  <r>
    <x v="936"/>
    <x v="0"/>
    <x v="463"/>
  </r>
  <r>
    <x v="937"/>
    <x v="0"/>
    <x v="464"/>
  </r>
  <r>
    <x v="938"/>
    <x v="0"/>
    <x v="464"/>
  </r>
  <r>
    <x v="939"/>
    <x v="0"/>
    <x v="464"/>
  </r>
  <r>
    <x v="940"/>
    <x v="1"/>
    <x v="464"/>
  </r>
  <r>
    <x v="941"/>
    <x v="0"/>
    <x v="465"/>
  </r>
  <r>
    <x v="942"/>
    <x v="0"/>
    <x v="466"/>
  </r>
  <r>
    <x v="943"/>
    <x v="0"/>
    <x v="466"/>
  </r>
  <r>
    <x v="944"/>
    <x v="0"/>
    <x v="466"/>
  </r>
  <r>
    <x v="945"/>
    <x v="0"/>
    <x v="466"/>
  </r>
  <r>
    <x v="946"/>
    <x v="0"/>
    <x v="466"/>
  </r>
  <r>
    <x v="947"/>
    <x v="0"/>
    <x v="466"/>
  </r>
  <r>
    <x v="948"/>
    <x v="0"/>
    <x v="466"/>
  </r>
  <r>
    <x v="949"/>
    <x v="0"/>
    <x v="466"/>
  </r>
  <r>
    <x v="950"/>
    <x v="0"/>
    <x v="467"/>
  </r>
  <r>
    <x v="951"/>
    <x v="2"/>
    <x v="468"/>
  </r>
  <r>
    <x v="952"/>
    <x v="0"/>
    <x v="468"/>
  </r>
  <r>
    <x v="953"/>
    <x v="0"/>
    <x v="468"/>
  </r>
  <r>
    <x v="954"/>
    <x v="0"/>
    <x v="468"/>
  </r>
  <r>
    <x v="955"/>
    <x v="0"/>
    <x v="468"/>
  </r>
  <r>
    <x v="956"/>
    <x v="0"/>
    <x v="468"/>
  </r>
  <r>
    <x v="957"/>
    <x v="0"/>
    <x v="468"/>
  </r>
  <r>
    <x v="958"/>
    <x v="0"/>
    <x v="468"/>
  </r>
  <r>
    <x v="959"/>
    <x v="0"/>
    <x v="468"/>
  </r>
  <r>
    <x v="960"/>
    <x v="0"/>
    <x v="468"/>
  </r>
  <r>
    <x v="961"/>
    <x v="0"/>
    <x v="468"/>
  </r>
  <r>
    <x v="962"/>
    <x v="0"/>
    <x v="468"/>
  </r>
  <r>
    <x v="963"/>
    <x v="0"/>
    <x v="468"/>
  </r>
  <r>
    <x v="964"/>
    <x v="0"/>
    <x v="468"/>
  </r>
  <r>
    <x v="965"/>
    <x v="0"/>
    <x v="468"/>
  </r>
  <r>
    <x v="966"/>
    <x v="0"/>
    <x v="468"/>
  </r>
  <r>
    <x v="967"/>
    <x v="0"/>
    <x v="468"/>
  </r>
  <r>
    <x v="968"/>
    <x v="0"/>
    <x v="468"/>
  </r>
  <r>
    <x v="969"/>
    <x v="1"/>
    <x v="468"/>
  </r>
  <r>
    <x v="970"/>
    <x v="1"/>
    <x v="468"/>
  </r>
  <r>
    <x v="971"/>
    <x v="0"/>
    <x v="469"/>
  </r>
  <r>
    <x v="972"/>
    <x v="0"/>
    <x v="470"/>
  </r>
  <r>
    <x v="973"/>
    <x v="0"/>
    <x v="471"/>
  </r>
  <r>
    <x v="974"/>
    <x v="0"/>
    <x v="472"/>
  </r>
  <r>
    <x v="975"/>
    <x v="0"/>
    <x v="473"/>
  </r>
  <r>
    <x v="976"/>
    <x v="0"/>
    <x v="473"/>
  </r>
  <r>
    <x v="977"/>
    <x v="0"/>
    <x v="474"/>
  </r>
  <r>
    <x v="978"/>
    <x v="0"/>
    <x v="474"/>
  </r>
  <r>
    <x v="979"/>
    <x v="0"/>
    <x v="474"/>
  </r>
  <r>
    <x v="980"/>
    <x v="0"/>
    <x v="474"/>
  </r>
  <r>
    <x v="981"/>
    <x v="0"/>
    <x v="474"/>
  </r>
  <r>
    <x v="982"/>
    <x v="0"/>
    <x v="474"/>
  </r>
  <r>
    <x v="983"/>
    <x v="0"/>
    <x v="474"/>
  </r>
  <r>
    <x v="984"/>
    <x v="0"/>
    <x v="474"/>
  </r>
  <r>
    <x v="985"/>
    <x v="0"/>
    <x v="474"/>
  </r>
  <r>
    <x v="986"/>
    <x v="1"/>
    <x v="474"/>
  </r>
  <r>
    <x v="987"/>
    <x v="1"/>
    <x v="474"/>
  </r>
  <r>
    <x v="988"/>
    <x v="0"/>
    <x v="475"/>
  </r>
  <r>
    <x v="989"/>
    <x v="1"/>
    <x v="476"/>
  </r>
  <r>
    <x v="990"/>
    <x v="0"/>
    <x v="477"/>
  </r>
  <r>
    <x v="991"/>
    <x v="0"/>
    <x v="477"/>
  </r>
  <r>
    <x v="992"/>
    <x v="0"/>
    <x v="478"/>
  </r>
  <r>
    <x v="993"/>
    <x v="0"/>
    <x v="478"/>
  </r>
  <r>
    <x v="994"/>
    <x v="0"/>
    <x v="478"/>
  </r>
  <r>
    <x v="995"/>
    <x v="0"/>
    <x v="479"/>
  </r>
  <r>
    <x v="996"/>
    <x v="0"/>
    <x v="480"/>
  </r>
  <r>
    <x v="997"/>
    <x v="0"/>
    <x v="480"/>
  </r>
  <r>
    <x v="998"/>
    <x v="0"/>
    <x v="480"/>
  </r>
  <r>
    <x v="999"/>
    <x v="0"/>
    <x v="480"/>
  </r>
  <r>
    <x v="1000"/>
    <x v="1"/>
    <x v="480"/>
  </r>
  <r>
    <x v="1001"/>
    <x v="1"/>
    <x v="480"/>
  </r>
  <r>
    <x v="1002"/>
    <x v="0"/>
    <x v="481"/>
  </r>
  <r>
    <x v="1003"/>
    <x v="0"/>
    <x v="482"/>
  </r>
  <r>
    <x v="1004"/>
    <x v="0"/>
    <x v="482"/>
  </r>
  <r>
    <x v="1005"/>
    <x v="0"/>
    <x v="482"/>
  </r>
  <r>
    <x v="1006"/>
    <x v="0"/>
    <x v="482"/>
  </r>
  <r>
    <x v="1007"/>
    <x v="0"/>
    <x v="482"/>
  </r>
  <r>
    <x v="1008"/>
    <x v="0"/>
    <x v="483"/>
  </r>
  <r>
    <x v="1009"/>
    <x v="0"/>
    <x v="484"/>
  </r>
  <r>
    <x v="1010"/>
    <x v="0"/>
    <x v="485"/>
  </r>
  <r>
    <x v="1011"/>
    <x v="0"/>
    <x v="485"/>
  </r>
  <r>
    <x v="1012"/>
    <x v="0"/>
    <x v="485"/>
  </r>
  <r>
    <x v="1013"/>
    <x v="0"/>
    <x v="485"/>
  </r>
  <r>
    <x v="1014"/>
    <x v="0"/>
    <x v="485"/>
  </r>
  <r>
    <x v="1015"/>
    <x v="0"/>
    <x v="486"/>
  </r>
  <r>
    <x v="1016"/>
    <x v="0"/>
    <x v="486"/>
  </r>
  <r>
    <x v="1017"/>
    <x v="4"/>
    <x v="486"/>
  </r>
  <r>
    <x v="1018"/>
    <x v="0"/>
    <x v="487"/>
  </r>
  <r>
    <x v="1019"/>
    <x v="0"/>
    <x v="488"/>
  </r>
  <r>
    <x v="1020"/>
    <x v="0"/>
    <x v="489"/>
  </r>
  <r>
    <x v="1021"/>
    <x v="0"/>
    <x v="490"/>
  </r>
  <r>
    <x v="1022"/>
    <x v="0"/>
    <x v="490"/>
  </r>
  <r>
    <x v="1023"/>
    <x v="0"/>
    <x v="491"/>
  </r>
  <r>
    <x v="1024"/>
    <x v="0"/>
    <x v="491"/>
  </r>
  <r>
    <x v="1025"/>
    <x v="0"/>
    <x v="491"/>
  </r>
  <r>
    <x v="1026"/>
    <x v="0"/>
    <x v="491"/>
  </r>
  <r>
    <x v="1027"/>
    <x v="0"/>
    <x v="491"/>
  </r>
  <r>
    <x v="1028"/>
    <x v="0"/>
    <x v="491"/>
  </r>
  <r>
    <x v="1029"/>
    <x v="0"/>
    <x v="491"/>
  </r>
  <r>
    <x v="1030"/>
    <x v="0"/>
    <x v="491"/>
  </r>
  <r>
    <x v="1031"/>
    <x v="0"/>
    <x v="491"/>
  </r>
  <r>
    <x v="1032"/>
    <x v="0"/>
    <x v="491"/>
  </r>
  <r>
    <x v="1033"/>
    <x v="0"/>
    <x v="491"/>
  </r>
  <r>
    <x v="1034"/>
    <x v="0"/>
    <x v="491"/>
  </r>
  <r>
    <x v="1035"/>
    <x v="0"/>
    <x v="491"/>
  </r>
  <r>
    <x v="1036"/>
    <x v="0"/>
    <x v="491"/>
  </r>
  <r>
    <x v="1037"/>
    <x v="4"/>
    <x v="491"/>
  </r>
  <r>
    <x v="1038"/>
    <x v="4"/>
    <x v="491"/>
  </r>
  <r>
    <x v="1039"/>
    <x v="1"/>
    <x v="491"/>
  </r>
  <r>
    <x v="1040"/>
    <x v="0"/>
    <x v="492"/>
  </r>
  <r>
    <x v="1041"/>
    <x v="0"/>
    <x v="492"/>
  </r>
  <r>
    <x v="1042"/>
    <x v="0"/>
    <x v="493"/>
  </r>
  <r>
    <x v="1043"/>
    <x v="0"/>
    <x v="494"/>
  </r>
  <r>
    <x v="1044"/>
    <x v="0"/>
    <x v="494"/>
  </r>
  <r>
    <x v="1045"/>
    <x v="0"/>
    <x v="495"/>
  </r>
  <r>
    <x v="1046"/>
    <x v="0"/>
    <x v="496"/>
  </r>
  <r>
    <x v="1047"/>
    <x v="0"/>
    <x v="497"/>
  </r>
  <r>
    <x v="1048"/>
    <x v="0"/>
    <x v="497"/>
  </r>
  <r>
    <x v="1049"/>
    <x v="0"/>
    <x v="497"/>
  </r>
  <r>
    <x v="1050"/>
    <x v="0"/>
    <x v="498"/>
  </r>
  <r>
    <x v="1051"/>
    <x v="0"/>
    <x v="498"/>
  </r>
  <r>
    <x v="1052"/>
    <x v="0"/>
    <x v="499"/>
  </r>
  <r>
    <x v="1053"/>
    <x v="0"/>
    <x v="500"/>
  </r>
  <r>
    <x v="1054"/>
    <x v="0"/>
    <x v="501"/>
  </r>
  <r>
    <x v="1055"/>
    <x v="0"/>
    <x v="501"/>
  </r>
  <r>
    <x v="1056"/>
    <x v="0"/>
    <x v="501"/>
  </r>
  <r>
    <x v="1057"/>
    <x v="0"/>
    <x v="501"/>
  </r>
  <r>
    <x v="1058"/>
    <x v="0"/>
    <x v="501"/>
  </r>
  <r>
    <x v="1059"/>
    <x v="0"/>
    <x v="501"/>
  </r>
  <r>
    <x v="1060"/>
    <x v="0"/>
    <x v="502"/>
  </r>
  <r>
    <x v="1061"/>
    <x v="0"/>
    <x v="502"/>
  </r>
  <r>
    <x v="1062"/>
    <x v="0"/>
    <x v="502"/>
  </r>
  <r>
    <x v="1063"/>
    <x v="0"/>
    <x v="502"/>
  </r>
  <r>
    <x v="1064"/>
    <x v="0"/>
    <x v="502"/>
  </r>
  <r>
    <x v="1065"/>
    <x v="0"/>
    <x v="502"/>
  </r>
  <r>
    <x v="1066"/>
    <x v="0"/>
    <x v="503"/>
  </r>
  <r>
    <x v="1067"/>
    <x v="0"/>
    <x v="504"/>
  </r>
  <r>
    <x v="1068"/>
    <x v="0"/>
    <x v="504"/>
  </r>
  <r>
    <x v="1069"/>
    <x v="0"/>
    <x v="504"/>
  </r>
  <r>
    <x v="1070"/>
    <x v="0"/>
    <x v="504"/>
  </r>
  <r>
    <x v="1071"/>
    <x v="0"/>
    <x v="504"/>
  </r>
  <r>
    <x v="1072"/>
    <x v="1"/>
    <x v="504"/>
  </r>
  <r>
    <x v="1073"/>
    <x v="0"/>
    <x v="505"/>
  </r>
  <r>
    <x v="1074"/>
    <x v="0"/>
    <x v="505"/>
  </r>
  <r>
    <x v="1075"/>
    <x v="0"/>
    <x v="505"/>
  </r>
  <r>
    <x v="1076"/>
    <x v="0"/>
    <x v="506"/>
  </r>
  <r>
    <x v="1077"/>
    <x v="0"/>
    <x v="507"/>
  </r>
  <r>
    <x v="1078"/>
    <x v="0"/>
    <x v="507"/>
  </r>
  <r>
    <x v="1079"/>
    <x v="0"/>
    <x v="507"/>
  </r>
  <r>
    <x v="1080"/>
    <x v="0"/>
    <x v="508"/>
  </r>
  <r>
    <x v="1081"/>
    <x v="0"/>
    <x v="508"/>
  </r>
  <r>
    <x v="1082"/>
    <x v="0"/>
    <x v="508"/>
  </r>
  <r>
    <x v="1083"/>
    <x v="0"/>
    <x v="509"/>
  </r>
  <r>
    <x v="1084"/>
    <x v="0"/>
    <x v="510"/>
  </r>
  <r>
    <x v="1085"/>
    <x v="0"/>
    <x v="510"/>
  </r>
  <r>
    <x v="1086"/>
    <x v="0"/>
    <x v="510"/>
  </r>
  <r>
    <x v="1087"/>
    <x v="0"/>
    <x v="510"/>
  </r>
  <r>
    <x v="1088"/>
    <x v="0"/>
    <x v="510"/>
  </r>
  <r>
    <x v="1089"/>
    <x v="0"/>
    <x v="510"/>
  </r>
  <r>
    <x v="1090"/>
    <x v="0"/>
    <x v="510"/>
  </r>
  <r>
    <x v="1091"/>
    <x v="0"/>
    <x v="510"/>
  </r>
  <r>
    <x v="1092"/>
    <x v="0"/>
    <x v="510"/>
  </r>
  <r>
    <x v="1093"/>
    <x v="1"/>
    <x v="510"/>
  </r>
  <r>
    <x v="1094"/>
    <x v="1"/>
    <x v="510"/>
  </r>
  <r>
    <x v="1095"/>
    <x v="0"/>
    <x v="511"/>
  </r>
  <r>
    <x v="1096"/>
    <x v="0"/>
    <x v="511"/>
  </r>
  <r>
    <x v="1097"/>
    <x v="0"/>
    <x v="511"/>
  </r>
  <r>
    <x v="1098"/>
    <x v="1"/>
    <x v="511"/>
  </r>
  <r>
    <x v="1099"/>
    <x v="0"/>
    <x v="512"/>
  </r>
  <r>
    <x v="1100"/>
    <x v="0"/>
    <x v="512"/>
  </r>
  <r>
    <x v="1101"/>
    <x v="0"/>
    <x v="512"/>
  </r>
  <r>
    <x v="1102"/>
    <x v="0"/>
    <x v="512"/>
  </r>
  <r>
    <x v="1103"/>
    <x v="0"/>
    <x v="513"/>
  </r>
  <r>
    <x v="1104"/>
    <x v="0"/>
    <x v="513"/>
  </r>
  <r>
    <x v="1105"/>
    <x v="0"/>
    <x v="513"/>
  </r>
  <r>
    <x v="1106"/>
    <x v="0"/>
    <x v="513"/>
  </r>
  <r>
    <x v="1107"/>
    <x v="0"/>
    <x v="513"/>
  </r>
  <r>
    <x v="1108"/>
    <x v="0"/>
    <x v="513"/>
  </r>
  <r>
    <x v="1109"/>
    <x v="0"/>
    <x v="513"/>
  </r>
  <r>
    <x v="1110"/>
    <x v="1"/>
    <x v="513"/>
  </r>
  <r>
    <x v="1111"/>
    <x v="0"/>
    <x v="514"/>
  </r>
  <r>
    <x v="1112"/>
    <x v="0"/>
    <x v="515"/>
  </r>
  <r>
    <x v="1113"/>
    <x v="0"/>
    <x v="516"/>
  </r>
  <r>
    <x v="1114"/>
    <x v="0"/>
    <x v="516"/>
  </r>
  <r>
    <x v="1115"/>
    <x v="0"/>
    <x v="516"/>
  </r>
  <r>
    <x v="1116"/>
    <x v="0"/>
    <x v="516"/>
  </r>
  <r>
    <x v="1117"/>
    <x v="0"/>
    <x v="517"/>
  </r>
  <r>
    <x v="1118"/>
    <x v="0"/>
    <x v="518"/>
  </r>
  <r>
    <x v="1119"/>
    <x v="0"/>
    <x v="518"/>
  </r>
  <r>
    <x v="1120"/>
    <x v="0"/>
    <x v="518"/>
  </r>
  <r>
    <x v="1121"/>
    <x v="0"/>
    <x v="518"/>
  </r>
  <r>
    <x v="1122"/>
    <x v="0"/>
    <x v="518"/>
  </r>
  <r>
    <x v="1123"/>
    <x v="0"/>
    <x v="518"/>
  </r>
  <r>
    <x v="1124"/>
    <x v="0"/>
    <x v="518"/>
  </r>
  <r>
    <x v="1125"/>
    <x v="0"/>
    <x v="519"/>
  </r>
  <r>
    <x v="1126"/>
    <x v="0"/>
    <x v="519"/>
  </r>
  <r>
    <x v="1127"/>
    <x v="0"/>
    <x v="519"/>
  </r>
  <r>
    <x v="1128"/>
    <x v="0"/>
    <x v="519"/>
  </r>
  <r>
    <x v="1129"/>
    <x v="0"/>
    <x v="519"/>
  </r>
  <r>
    <x v="1130"/>
    <x v="5"/>
    <x v="519"/>
  </r>
  <r>
    <x v="1131"/>
    <x v="0"/>
    <x v="520"/>
  </r>
  <r>
    <x v="1132"/>
    <x v="0"/>
    <x v="520"/>
  </r>
  <r>
    <x v="1133"/>
    <x v="0"/>
    <x v="520"/>
  </r>
  <r>
    <x v="1134"/>
    <x v="0"/>
    <x v="520"/>
  </r>
  <r>
    <x v="1135"/>
    <x v="0"/>
    <x v="520"/>
  </r>
  <r>
    <x v="1136"/>
    <x v="0"/>
    <x v="520"/>
  </r>
  <r>
    <x v="1137"/>
    <x v="0"/>
    <x v="520"/>
  </r>
  <r>
    <x v="1138"/>
    <x v="0"/>
    <x v="520"/>
  </r>
  <r>
    <x v="1139"/>
    <x v="0"/>
    <x v="520"/>
  </r>
  <r>
    <x v="1140"/>
    <x v="0"/>
    <x v="521"/>
  </r>
  <r>
    <x v="1141"/>
    <x v="0"/>
    <x v="522"/>
  </r>
  <r>
    <x v="1142"/>
    <x v="0"/>
    <x v="523"/>
  </r>
  <r>
    <x v="1143"/>
    <x v="0"/>
    <x v="523"/>
  </r>
  <r>
    <x v="1144"/>
    <x v="5"/>
    <x v="523"/>
  </r>
  <r>
    <x v="1145"/>
    <x v="0"/>
    <x v="524"/>
  </r>
  <r>
    <x v="1146"/>
    <x v="0"/>
    <x v="524"/>
  </r>
  <r>
    <x v="1147"/>
    <x v="0"/>
    <x v="524"/>
  </r>
  <r>
    <x v="1148"/>
    <x v="0"/>
    <x v="524"/>
  </r>
  <r>
    <x v="1149"/>
    <x v="0"/>
    <x v="525"/>
  </r>
  <r>
    <x v="1150"/>
    <x v="0"/>
    <x v="525"/>
  </r>
  <r>
    <x v="1151"/>
    <x v="0"/>
    <x v="525"/>
  </r>
  <r>
    <x v="1152"/>
    <x v="0"/>
    <x v="525"/>
  </r>
  <r>
    <x v="1153"/>
    <x v="0"/>
    <x v="525"/>
  </r>
  <r>
    <x v="1154"/>
    <x v="0"/>
    <x v="525"/>
  </r>
  <r>
    <x v="1155"/>
    <x v="0"/>
    <x v="525"/>
  </r>
  <r>
    <x v="1156"/>
    <x v="4"/>
    <x v="525"/>
  </r>
  <r>
    <x v="1157"/>
    <x v="1"/>
    <x v="525"/>
  </r>
  <r>
    <x v="1158"/>
    <x v="1"/>
    <x v="525"/>
  </r>
  <r>
    <x v="1159"/>
    <x v="0"/>
    <x v="526"/>
  </r>
  <r>
    <x v="1160"/>
    <x v="0"/>
    <x v="526"/>
  </r>
  <r>
    <x v="1161"/>
    <x v="0"/>
    <x v="527"/>
  </r>
  <r>
    <x v="1162"/>
    <x v="0"/>
    <x v="527"/>
  </r>
  <r>
    <x v="1163"/>
    <x v="0"/>
    <x v="527"/>
  </r>
  <r>
    <x v="1164"/>
    <x v="0"/>
    <x v="527"/>
  </r>
  <r>
    <x v="1165"/>
    <x v="0"/>
    <x v="528"/>
  </r>
  <r>
    <x v="1166"/>
    <x v="0"/>
    <x v="528"/>
  </r>
  <r>
    <x v="1167"/>
    <x v="0"/>
    <x v="528"/>
  </r>
  <r>
    <x v="1168"/>
    <x v="0"/>
    <x v="528"/>
  </r>
  <r>
    <x v="1169"/>
    <x v="0"/>
    <x v="528"/>
  </r>
  <r>
    <x v="1170"/>
    <x v="1"/>
    <x v="528"/>
  </r>
  <r>
    <x v="1171"/>
    <x v="0"/>
    <x v="529"/>
  </r>
  <r>
    <x v="1172"/>
    <x v="0"/>
    <x v="530"/>
  </r>
  <r>
    <x v="1173"/>
    <x v="0"/>
    <x v="531"/>
  </r>
  <r>
    <x v="1174"/>
    <x v="0"/>
    <x v="531"/>
  </r>
  <r>
    <x v="1175"/>
    <x v="0"/>
    <x v="531"/>
  </r>
  <r>
    <x v="1176"/>
    <x v="0"/>
    <x v="531"/>
  </r>
  <r>
    <x v="1177"/>
    <x v="0"/>
    <x v="532"/>
  </r>
  <r>
    <x v="1178"/>
    <x v="0"/>
    <x v="533"/>
  </r>
  <r>
    <x v="1179"/>
    <x v="0"/>
    <x v="533"/>
  </r>
  <r>
    <x v="1180"/>
    <x v="0"/>
    <x v="534"/>
  </r>
  <r>
    <x v="1181"/>
    <x v="0"/>
    <x v="534"/>
  </r>
  <r>
    <x v="1182"/>
    <x v="0"/>
    <x v="534"/>
  </r>
  <r>
    <x v="1183"/>
    <x v="0"/>
    <x v="534"/>
  </r>
  <r>
    <x v="1184"/>
    <x v="1"/>
    <x v="535"/>
  </r>
  <r>
    <x v="1185"/>
    <x v="0"/>
    <x v="536"/>
  </r>
  <r>
    <x v="1186"/>
    <x v="0"/>
    <x v="537"/>
  </r>
  <r>
    <x v="1187"/>
    <x v="0"/>
    <x v="538"/>
  </r>
  <r>
    <x v="1188"/>
    <x v="0"/>
    <x v="538"/>
  </r>
  <r>
    <x v="1189"/>
    <x v="0"/>
    <x v="538"/>
  </r>
  <r>
    <x v="1190"/>
    <x v="0"/>
    <x v="538"/>
  </r>
  <r>
    <x v="1191"/>
    <x v="0"/>
    <x v="539"/>
  </r>
  <r>
    <x v="1192"/>
    <x v="0"/>
    <x v="539"/>
  </r>
  <r>
    <x v="1193"/>
    <x v="0"/>
    <x v="539"/>
  </r>
  <r>
    <x v="1194"/>
    <x v="0"/>
    <x v="539"/>
  </r>
  <r>
    <x v="1195"/>
    <x v="0"/>
    <x v="539"/>
  </r>
  <r>
    <x v="1196"/>
    <x v="0"/>
    <x v="539"/>
  </r>
  <r>
    <x v="1197"/>
    <x v="1"/>
    <x v="539"/>
  </r>
  <r>
    <x v="1198"/>
    <x v="0"/>
    <x v="540"/>
  </r>
  <r>
    <x v="1199"/>
    <x v="1"/>
    <x v="540"/>
  </r>
  <r>
    <x v="1200"/>
    <x v="0"/>
    <x v="541"/>
  </r>
  <r>
    <x v="1201"/>
    <x v="0"/>
    <x v="542"/>
  </r>
  <r>
    <x v="1202"/>
    <x v="0"/>
    <x v="542"/>
  </r>
  <r>
    <x v="1203"/>
    <x v="0"/>
    <x v="542"/>
  </r>
  <r>
    <x v="1204"/>
    <x v="0"/>
    <x v="542"/>
  </r>
  <r>
    <x v="1205"/>
    <x v="0"/>
    <x v="543"/>
  </r>
  <r>
    <x v="1206"/>
    <x v="0"/>
    <x v="544"/>
  </r>
  <r>
    <x v="1207"/>
    <x v="0"/>
    <x v="544"/>
  </r>
  <r>
    <x v="1208"/>
    <x v="0"/>
    <x v="544"/>
  </r>
  <r>
    <x v="1209"/>
    <x v="0"/>
    <x v="544"/>
  </r>
  <r>
    <x v="1210"/>
    <x v="0"/>
    <x v="544"/>
  </r>
  <r>
    <x v="1211"/>
    <x v="1"/>
    <x v="544"/>
  </r>
  <r>
    <x v="1212"/>
    <x v="1"/>
    <x v="544"/>
  </r>
  <r>
    <x v="1213"/>
    <x v="3"/>
    <x v="545"/>
  </r>
  <r>
    <x v="1214"/>
    <x v="3"/>
    <x v="546"/>
  </r>
  <r>
    <x v="1215"/>
    <x v="0"/>
    <x v="547"/>
  </r>
  <r>
    <x v="1216"/>
    <x v="0"/>
    <x v="547"/>
  </r>
  <r>
    <x v="1217"/>
    <x v="0"/>
    <x v="547"/>
  </r>
  <r>
    <x v="1218"/>
    <x v="1"/>
    <x v="547"/>
  </r>
  <r>
    <x v="1219"/>
    <x v="0"/>
    <x v="548"/>
  </r>
  <r>
    <x v="1220"/>
    <x v="0"/>
    <x v="549"/>
  </r>
  <r>
    <x v="1221"/>
    <x v="0"/>
    <x v="549"/>
  </r>
  <r>
    <x v="1222"/>
    <x v="0"/>
    <x v="549"/>
  </r>
  <r>
    <x v="1223"/>
    <x v="0"/>
    <x v="549"/>
  </r>
  <r>
    <x v="1224"/>
    <x v="0"/>
    <x v="549"/>
  </r>
  <r>
    <x v="1225"/>
    <x v="4"/>
    <x v="549"/>
  </r>
  <r>
    <x v="1226"/>
    <x v="0"/>
    <x v="550"/>
  </r>
  <r>
    <x v="1227"/>
    <x v="0"/>
    <x v="550"/>
  </r>
  <r>
    <x v="1228"/>
    <x v="0"/>
    <x v="551"/>
  </r>
  <r>
    <x v="1229"/>
    <x v="0"/>
    <x v="551"/>
  </r>
  <r>
    <x v="1230"/>
    <x v="0"/>
    <x v="551"/>
  </r>
  <r>
    <x v="1231"/>
    <x v="0"/>
    <x v="551"/>
  </r>
  <r>
    <x v="1232"/>
    <x v="0"/>
    <x v="552"/>
  </r>
  <r>
    <x v="1233"/>
    <x v="0"/>
    <x v="553"/>
  </r>
  <r>
    <x v="1234"/>
    <x v="1"/>
    <x v="554"/>
  </r>
  <r>
    <x v="1235"/>
    <x v="0"/>
    <x v="555"/>
  </r>
  <r>
    <x v="1236"/>
    <x v="0"/>
    <x v="555"/>
  </r>
  <r>
    <x v="1237"/>
    <x v="0"/>
    <x v="555"/>
  </r>
  <r>
    <x v="1238"/>
    <x v="2"/>
    <x v="556"/>
  </r>
  <r>
    <x v="1239"/>
    <x v="0"/>
    <x v="556"/>
  </r>
  <r>
    <x v="1240"/>
    <x v="0"/>
    <x v="556"/>
  </r>
  <r>
    <x v="1241"/>
    <x v="0"/>
    <x v="556"/>
  </r>
  <r>
    <x v="1242"/>
    <x v="0"/>
    <x v="556"/>
  </r>
  <r>
    <x v="1243"/>
    <x v="0"/>
    <x v="556"/>
  </r>
  <r>
    <x v="1244"/>
    <x v="0"/>
    <x v="556"/>
  </r>
  <r>
    <x v="1245"/>
    <x v="0"/>
    <x v="556"/>
  </r>
  <r>
    <x v="1246"/>
    <x v="0"/>
    <x v="556"/>
  </r>
  <r>
    <x v="1247"/>
    <x v="0"/>
    <x v="556"/>
  </r>
  <r>
    <x v="1248"/>
    <x v="0"/>
    <x v="556"/>
  </r>
  <r>
    <x v="1249"/>
    <x v="1"/>
    <x v="556"/>
  </r>
  <r>
    <x v="1250"/>
    <x v="0"/>
    <x v="557"/>
  </r>
  <r>
    <x v="1251"/>
    <x v="0"/>
    <x v="558"/>
  </r>
  <r>
    <x v="1252"/>
    <x v="0"/>
    <x v="558"/>
  </r>
  <r>
    <x v="1253"/>
    <x v="2"/>
    <x v="559"/>
  </r>
  <r>
    <x v="1254"/>
    <x v="0"/>
    <x v="559"/>
  </r>
  <r>
    <x v="1255"/>
    <x v="0"/>
    <x v="559"/>
  </r>
  <r>
    <x v="1256"/>
    <x v="0"/>
    <x v="559"/>
  </r>
  <r>
    <x v="1257"/>
    <x v="0"/>
    <x v="559"/>
  </r>
  <r>
    <x v="1258"/>
    <x v="0"/>
    <x v="559"/>
  </r>
  <r>
    <x v="1259"/>
    <x v="0"/>
    <x v="560"/>
  </r>
  <r>
    <x v="1260"/>
    <x v="0"/>
    <x v="560"/>
  </r>
  <r>
    <x v="1261"/>
    <x v="0"/>
    <x v="561"/>
  </r>
  <r>
    <x v="1262"/>
    <x v="0"/>
    <x v="561"/>
  </r>
  <r>
    <x v="1263"/>
    <x v="0"/>
    <x v="561"/>
  </r>
  <r>
    <x v="1264"/>
    <x v="0"/>
    <x v="561"/>
  </r>
  <r>
    <x v="1265"/>
    <x v="0"/>
    <x v="561"/>
  </r>
  <r>
    <x v="1266"/>
    <x v="1"/>
    <x v="561"/>
  </r>
  <r>
    <x v="1267"/>
    <x v="1"/>
    <x v="561"/>
  </r>
  <r>
    <x v="1268"/>
    <x v="0"/>
    <x v="562"/>
  </r>
  <r>
    <x v="1269"/>
    <x v="0"/>
    <x v="563"/>
  </r>
  <r>
    <x v="1270"/>
    <x v="0"/>
    <x v="564"/>
  </r>
  <r>
    <x v="1271"/>
    <x v="0"/>
    <x v="564"/>
  </r>
  <r>
    <x v="1272"/>
    <x v="0"/>
    <x v="565"/>
  </r>
  <r>
    <x v="1273"/>
    <x v="0"/>
    <x v="565"/>
  </r>
  <r>
    <x v="1274"/>
    <x v="0"/>
    <x v="565"/>
  </r>
  <r>
    <x v="1275"/>
    <x v="0"/>
    <x v="565"/>
  </r>
  <r>
    <x v="1276"/>
    <x v="0"/>
    <x v="565"/>
  </r>
  <r>
    <x v="1277"/>
    <x v="0"/>
    <x v="565"/>
  </r>
  <r>
    <x v="1278"/>
    <x v="0"/>
    <x v="565"/>
  </r>
  <r>
    <x v="1279"/>
    <x v="0"/>
    <x v="565"/>
  </r>
  <r>
    <x v="1280"/>
    <x v="0"/>
    <x v="565"/>
  </r>
  <r>
    <x v="1281"/>
    <x v="0"/>
    <x v="565"/>
  </r>
  <r>
    <x v="1282"/>
    <x v="1"/>
    <x v="565"/>
  </r>
  <r>
    <x v="1283"/>
    <x v="1"/>
    <x v="565"/>
  </r>
  <r>
    <x v="1284"/>
    <x v="1"/>
    <x v="565"/>
  </r>
  <r>
    <x v="1285"/>
    <x v="0"/>
    <x v="566"/>
  </r>
  <r>
    <x v="1286"/>
    <x v="0"/>
    <x v="566"/>
  </r>
  <r>
    <x v="1287"/>
    <x v="1"/>
    <x v="566"/>
  </r>
  <r>
    <x v="1288"/>
    <x v="0"/>
    <x v="567"/>
  </r>
  <r>
    <x v="1289"/>
    <x v="0"/>
    <x v="567"/>
  </r>
  <r>
    <x v="1290"/>
    <x v="0"/>
    <x v="567"/>
  </r>
  <r>
    <x v="1291"/>
    <x v="0"/>
    <x v="567"/>
  </r>
  <r>
    <x v="1292"/>
    <x v="0"/>
    <x v="568"/>
  </r>
  <r>
    <x v="1293"/>
    <x v="0"/>
    <x v="569"/>
  </r>
  <r>
    <x v="1294"/>
    <x v="1"/>
    <x v="569"/>
  </r>
  <r>
    <x v="1295"/>
    <x v="3"/>
    <x v="570"/>
  </r>
  <r>
    <x v="1296"/>
    <x v="0"/>
    <x v="571"/>
  </r>
  <r>
    <x v="1297"/>
    <x v="1"/>
    <x v="572"/>
  </r>
  <r>
    <x v="1298"/>
    <x v="0"/>
    <x v="573"/>
  </r>
  <r>
    <x v="1299"/>
    <x v="0"/>
    <x v="573"/>
  </r>
  <r>
    <x v="1300"/>
    <x v="0"/>
    <x v="573"/>
  </r>
  <r>
    <x v="1301"/>
    <x v="0"/>
    <x v="573"/>
  </r>
  <r>
    <x v="1302"/>
    <x v="0"/>
    <x v="573"/>
  </r>
  <r>
    <x v="1303"/>
    <x v="4"/>
    <x v="573"/>
  </r>
  <r>
    <x v="1304"/>
    <x v="0"/>
    <x v="574"/>
  </r>
  <r>
    <x v="1305"/>
    <x v="0"/>
    <x v="575"/>
  </r>
  <r>
    <x v="1306"/>
    <x v="0"/>
    <x v="575"/>
  </r>
  <r>
    <x v="1307"/>
    <x v="0"/>
    <x v="575"/>
  </r>
  <r>
    <x v="1308"/>
    <x v="0"/>
    <x v="576"/>
  </r>
  <r>
    <x v="1309"/>
    <x v="0"/>
    <x v="577"/>
  </r>
  <r>
    <x v="1310"/>
    <x v="4"/>
    <x v="577"/>
  </r>
  <r>
    <x v="1311"/>
    <x v="1"/>
    <x v="577"/>
  </r>
  <r>
    <x v="1312"/>
    <x v="0"/>
    <x v="578"/>
  </r>
  <r>
    <x v="1313"/>
    <x v="1"/>
    <x v="578"/>
  </r>
  <r>
    <x v="1314"/>
    <x v="0"/>
    <x v="579"/>
  </r>
  <r>
    <x v="1315"/>
    <x v="0"/>
    <x v="580"/>
  </r>
  <r>
    <x v="1316"/>
    <x v="0"/>
    <x v="580"/>
  </r>
  <r>
    <x v="1317"/>
    <x v="0"/>
    <x v="580"/>
  </r>
  <r>
    <x v="1318"/>
    <x v="0"/>
    <x v="581"/>
  </r>
  <r>
    <x v="1319"/>
    <x v="0"/>
    <x v="582"/>
  </r>
  <r>
    <x v="1320"/>
    <x v="0"/>
    <x v="583"/>
  </r>
  <r>
    <x v="1321"/>
    <x v="0"/>
    <x v="583"/>
  </r>
  <r>
    <x v="1322"/>
    <x v="0"/>
    <x v="583"/>
  </r>
  <r>
    <x v="1323"/>
    <x v="0"/>
    <x v="583"/>
  </r>
  <r>
    <x v="1324"/>
    <x v="4"/>
    <x v="583"/>
  </r>
  <r>
    <x v="1325"/>
    <x v="0"/>
    <x v="584"/>
  </r>
  <r>
    <x v="1326"/>
    <x v="0"/>
    <x v="584"/>
  </r>
  <r>
    <x v="1327"/>
    <x v="1"/>
    <x v="585"/>
  </r>
  <r>
    <x v="1328"/>
    <x v="0"/>
    <x v="586"/>
  </r>
  <r>
    <x v="1329"/>
    <x v="0"/>
    <x v="587"/>
  </r>
  <r>
    <x v="1330"/>
    <x v="0"/>
    <x v="588"/>
  </r>
  <r>
    <x v="1331"/>
    <x v="1"/>
    <x v="589"/>
  </r>
  <r>
    <x v="1332"/>
    <x v="0"/>
    <x v="590"/>
  </r>
  <r>
    <x v="1333"/>
    <x v="0"/>
    <x v="590"/>
  </r>
  <r>
    <x v="1334"/>
    <x v="0"/>
    <x v="590"/>
  </r>
  <r>
    <x v="1335"/>
    <x v="0"/>
    <x v="591"/>
  </r>
  <r>
    <x v="1336"/>
    <x v="0"/>
    <x v="592"/>
  </r>
  <r>
    <x v="1337"/>
    <x v="0"/>
    <x v="593"/>
  </r>
  <r>
    <x v="1338"/>
    <x v="0"/>
    <x v="593"/>
  </r>
  <r>
    <x v="1339"/>
    <x v="0"/>
    <x v="593"/>
  </r>
  <r>
    <x v="1340"/>
    <x v="0"/>
    <x v="593"/>
  </r>
  <r>
    <x v="1341"/>
    <x v="0"/>
    <x v="593"/>
  </r>
  <r>
    <x v="1342"/>
    <x v="0"/>
    <x v="593"/>
  </r>
  <r>
    <x v="1343"/>
    <x v="0"/>
    <x v="593"/>
  </r>
  <r>
    <x v="1344"/>
    <x v="0"/>
    <x v="593"/>
  </r>
  <r>
    <x v="1345"/>
    <x v="1"/>
    <x v="593"/>
  </r>
  <r>
    <x v="1346"/>
    <x v="0"/>
    <x v="594"/>
  </r>
  <r>
    <x v="1347"/>
    <x v="0"/>
    <x v="595"/>
  </r>
  <r>
    <x v="1348"/>
    <x v="1"/>
    <x v="596"/>
  </r>
  <r>
    <x v="1349"/>
    <x v="0"/>
    <x v="597"/>
  </r>
  <r>
    <x v="1350"/>
    <x v="0"/>
    <x v="598"/>
  </r>
  <r>
    <x v="1351"/>
    <x v="0"/>
    <x v="598"/>
  </r>
  <r>
    <x v="1352"/>
    <x v="1"/>
    <x v="598"/>
  </r>
  <r>
    <x v="1353"/>
    <x v="1"/>
    <x v="599"/>
  </r>
  <r>
    <x v="1354"/>
    <x v="0"/>
    <x v="600"/>
  </r>
  <r>
    <x v="1355"/>
    <x v="0"/>
    <x v="600"/>
  </r>
  <r>
    <x v="1356"/>
    <x v="1"/>
    <x v="600"/>
  </r>
  <r>
    <x v="1357"/>
    <x v="0"/>
    <x v="601"/>
  </r>
  <r>
    <x v="1358"/>
    <x v="0"/>
    <x v="601"/>
  </r>
  <r>
    <x v="1359"/>
    <x v="0"/>
    <x v="602"/>
  </r>
  <r>
    <x v="1360"/>
    <x v="1"/>
    <x v="602"/>
  </r>
  <r>
    <x v="1361"/>
    <x v="0"/>
    <x v="603"/>
  </r>
  <r>
    <x v="1362"/>
    <x v="0"/>
    <x v="604"/>
  </r>
  <r>
    <x v="1363"/>
    <x v="0"/>
    <x v="605"/>
  </r>
  <r>
    <x v="1364"/>
    <x v="0"/>
    <x v="606"/>
  </r>
  <r>
    <x v="1365"/>
    <x v="1"/>
    <x v="606"/>
  </r>
  <r>
    <x v="1366"/>
    <x v="0"/>
    <x v="607"/>
  </r>
  <r>
    <x v="1367"/>
    <x v="0"/>
    <x v="607"/>
  </r>
  <r>
    <x v="1368"/>
    <x v="0"/>
    <x v="607"/>
  </r>
  <r>
    <x v="1369"/>
    <x v="0"/>
    <x v="608"/>
  </r>
  <r>
    <x v="1370"/>
    <x v="1"/>
    <x v="609"/>
  </r>
  <r>
    <x v="1371"/>
    <x v="0"/>
    <x v="610"/>
  </r>
  <r>
    <x v="1372"/>
    <x v="1"/>
    <x v="610"/>
  </r>
  <r>
    <x v="1373"/>
    <x v="0"/>
    <x v="611"/>
  </r>
  <r>
    <x v="1374"/>
    <x v="0"/>
    <x v="612"/>
  </r>
  <r>
    <x v="1375"/>
    <x v="0"/>
    <x v="612"/>
  </r>
  <r>
    <x v="1376"/>
    <x v="0"/>
    <x v="612"/>
  </r>
  <r>
    <x v="1377"/>
    <x v="0"/>
    <x v="613"/>
  </r>
  <r>
    <x v="1378"/>
    <x v="0"/>
    <x v="614"/>
  </r>
  <r>
    <x v="1379"/>
    <x v="0"/>
    <x v="614"/>
  </r>
  <r>
    <x v="1380"/>
    <x v="0"/>
    <x v="614"/>
  </r>
  <r>
    <x v="1381"/>
    <x v="0"/>
    <x v="615"/>
  </r>
  <r>
    <x v="1382"/>
    <x v="0"/>
    <x v="615"/>
  </r>
  <r>
    <x v="1383"/>
    <x v="3"/>
    <x v="616"/>
  </r>
  <r>
    <x v="1384"/>
    <x v="0"/>
    <x v="617"/>
  </r>
  <r>
    <x v="1385"/>
    <x v="0"/>
    <x v="618"/>
  </r>
  <r>
    <x v="1386"/>
    <x v="0"/>
    <x v="618"/>
  </r>
  <r>
    <x v="1387"/>
    <x v="4"/>
    <x v="618"/>
  </r>
  <r>
    <x v="1388"/>
    <x v="1"/>
    <x v="618"/>
  </r>
  <r>
    <x v="1389"/>
    <x v="0"/>
    <x v="619"/>
  </r>
  <r>
    <x v="1390"/>
    <x v="0"/>
    <x v="620"/>
  </r>
  <r>
    <x v="1391"/>
    <x v="0"/>
    <x v="620"/>
  </r>
  <r>
    <x v="1392"/>
    <x v="0"/>
    <x v="620"/>
  </r>
  <r>
    <x v="1393"/>
    <x v="0"/>
    <x v="620"/>
  </r>
  <r>
    <x v="1394"/>
    <x v="0"/>
    <x v="621"/>
  </r>
  <r>
    <x v="1395"/>
    <x v="0"/>
    <x v="621"/>
  </r>
  <r>
    <x v="1396"/>
    <x v="1"/>
    <x v="621"/>
  </r>
  <r>
    <x v="1397"/>
    <x v="0"/>
    <x v="622"/>
  </r>
  <r>
    <x v="1398"/>
    <x v="1"/>
    <x v="623"/>
  </r>
  <r>
    <x v="1399"/>
    <x v="0"/>
    <x v="624"/>
  </r>
  <r>
    <x v="1400"/>
    <x v="0"/>
    <x v="624"/>
  </r>
  <r>
    <x v="1401"/>
    <x v="0"/>
    <x v="624"/>
  </r>
  <r>
    <x v="1402"/>
    <x v="1"/>
    <x v="624"/>
  </r>
  <r>
    <x v="1403"/>
    <x v="1"/>
    <x v="625"/>
  </r>
  <r>
    <x v="1404"/>
    <x v="0"/>
    <x v="626"/>
  </r>
  <r>
    <x v="1405"/>
    <x v="0"/>
    <x v="626"/>
  </r>
  <r>
    <x v="1406"/>
    <x v="1"/>
    <x v="626"/>
  </r>
  <r>
    <x v="1407"/>
    <x v="0"/>
    <x v="627"/>
  </r>
  <r>
    <x v="1408"/>
    <x v="0"/>
    <x v="628"/>
  </r>
  <r>
    <x v="1409"/>
    <x v="0"/>
    <x v="629"/>
  </r>
  <r>
    <x v="1410"/>
    <x v="1"/>
    <x v="629"/>
  </r>
  <r>
    <x v="1411"/>
    <x v="0"/>
    <x v="630"/>
  </r>
  <r>
    <x v="1412"/>
    <x v="0"/>
    <x v="630"/>
  </r>
  <r>
    <x v="1413"/>
    <x v="4"/>
    <x v="630"/>
  </r>
  <r>
    <x v="1414"/>
    <x v="0"/>
    <x v="631"/>
  </r>
  <r>
    <x v="1415"/>
    <x v="0"/>
    <x v="631"/>
  </r>
  <r>
    <x v="1416"/>
    <x v="5"/>
    <x v="631"/>
  </r>
  <r>
    <x v="1417"/>
    <x v="0"/>
    <x v="632"/>
  </r>
  <r>
    <x v="1418"/>
    <x v="0"/>
    <x v="632"/>
  </r>
  <r>
    <x v="1419"/>
    <x v="5"/>
    <x v="632"/>
  </r>
  <r>
    <x v="1420"/>
    <x v="0"/>
    <x v="633"/>
  </r>
  <r>
    <x v="1421"/>
    <x v="0"/>
    <x v="634"/>
  </r>
  <r>
    <x v="1422"/>
    <x v="0"/>
    <x v="634"/>
  </r>
  <r>
    <x v="1423"/>
    <x v="0"/>
    <x v="634"/>
  </r>
  <r>
    <x v="1424"/>
    <x v="0"/>
    <x v="634"/>
  </r>
  <r>
    <x v="1425"/>
    <x v="0"/>
    <x v="635"/>
  </r>
  <r>
    <x v="1426"/>
    <x v="1"/>
    <x v="635"/>
  </r>
  <r>
    <x v="1427"/>
    <x v="0"/>
    <x v="636"/>
  </r>
  <r>
    <x v="1428"/>
    <x v="0"/>
    <x v="637"/>
  </r>
  <r>
    <x v="1429"/>
    <x v="0"/>
    <x v="637"/>
  </r>
  <r>
    <x v="1430"/>
    <x v="0"/>
    <x v="637"/>
  </r>
  <r>
    <x v="1431"/>
    <x v="0"/>
    <x v="638"/>
  </r>
  <r>
    <x v="1432"/>
    <x v="0"/>
    <x v="639"/>
  </r>
  <r>
    <x v="1433"/>
    <x v="0"/>
    <x v="640"/>
  </r>
  <r>
    <x v="1434"/>
    <x v="0"/>
    <x v="641"/>
  </r>
  <r>
    <x v="1435"/>
    <x v="0"/>
    <x v="642"/>
  </r>
  <r>
    <x v="1436"/>
    <x v="0"/>
    <x v="643"/>
  </r>
  <r>
    <x v="1437"/>
    <x v="0"/>
    <x v="644"/>
  </r>
  <r>
    <x v="1438"/>
    <x v="0"/>
    <x v="645"/>
  </r>
  <r>
    <x v="1439"/>
    <x v="1"/>
    <x v="646"/>
  </r>
  <r>
    <x v="1440"/>
    <x v="0"/>
    <x v="647"/>
  </r>
  <r>
    <x v="1441"/>
    <x v="1"/>
    <x v="647"/>
  </r>
  <r>
    <x v="1442"/>
    <x v="1"/>
    <x v="648"/>
  </r>
  <r>
    <x v="1443"/>
    <x v="0"/>
    <x v="649"/>
  </r>
  <r>
    <x v="1444"/>
    <x v="0"/>
    <x v="650"/>
  </r>
  <r>
    <x v="1445"/>
    <x v="0"/>
    <x v="651"/>
  </r>
  <r>
    <x v="1446"/>
    <x v="0"/>
    <x v="652"/>
  </r>
  <r>
    <x v="1447"/>
    <x v="0"/>
    <x v="652"/>
  </r>
  <r>
    <x v="1448"/>
    <x v="1"/>
    <x v="652"/>
  </r>
  <r>
    <x v="1449"/>
    <x v="0"/>
    <x v="653"/>
  </r>
  <r>
    <x v="1450"/>
    <x v="3"/>
    <x v="654"/>
  </r>
  <r>
    <x v="1451"/>
    <x v="0"/>
    <x v="655"/>
  </r>
  <r>
    <x v="1452"/>
    <x v="0"/>
    <x v="655"/>
  </r>
  <r>
    <x v="1453"/>
    <x v="0"/>
    <x v="656"/>
  </r>
  <r>
    <x v="1454"/>
    <x v="0"/>
    <x v="657"/>
  </r>
  <r>
    <x v="1455"/>
    <x v="0"/>
    <x v="658"/>
  </r>
  <r>
    <x v="1456"/>
    <x v="0"/>
    <x v="659"/>
  </r>
  <r>
    <x v="1457"/>
    <x v="1"/>
    <x v="660"/>
  </r>
  <r>
    <x v="1458"/>
    <x v="1"/>
    <x v="661"/>
  </r>
  <r>
    <x v="1459"/>
    <x v="1"/>
    <x v="66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13FE46-6B1F-1A4F-82DD-F53DFB8F2924}" name="PivotTable3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3:I244" firstHeaderRow="1" firstDataRow="1" firstDataCol="1" rowPageCount="1" colPageCount="1"/>
  <pivotFields count="3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axis="axisPage" multipleItemSelectionAllowed="1" showAll="0">
      <items count="7">
        <item x="2"/>
        <item h="1" x="0"/>
        <item x="3"/>
        <item x="1"/>
        <item x="4"/>
        <item h="1" x="5"/>
        <item t="default"/>
      </items>
    </pivotField>
    <pivotField dataField="1" showAll="0"/>
  </pivotFields>
  <rowFields count="1">
    <field x="0"/>
  </rowFields>
  <rowItems count="241">
    <i>
      <x v="9"/>
    </i>
    <i>
      <x v="17"/>
    </i>
    <i>
      <x v="23"/>
    </i>
    <i>
      <x v="34"/>
    </i>
    <i>
      <x v="39"/>
    </i>
    <i>
      <x v="45"/>
    </i>
    <i>
      <x v="48"/>
    </i>
    <i>
      <x v="52"/>
    </i>
    <i>
      <x v="56"/>
    </i>
    <i>
      <x v="62"/>
    </i>
    <i>
      <x v="75"/>
    </i>
    <i>
      <x v="78"/>
    </i>
    <i>
      <x v="81"/>
    </i>
    <i>
      <x v="87"/>
    </i>
    <i>
      <x v="93"/>
    </i>
    <i>
      <x v="102"/>
    </i>
    <i>
      <x v="115"/>
    </i>
    <i>
      <x v="123"/>
    </i>
    <i>
      <x v="125"/>
    </i>
    <i>
      <x v="126"/>
    </i>
    <i>
      <x v="137"/>
    </i>
    <i>
      <x v="144"/>
    </i>
    <i>
      <x v="145"/>
    </i>
    <i>
      <x v="165"/>
    </i>
    <i>
      <x v="172"/>
    </i>
    <i>
      <x v="180"/>
    </i>
    <i>
      <x v="188"/>
    </i>
    <i>
      <x v="189"/>
    </i>
    <i>
      <x v="193"/>
    </i>
    <i>
      <x v="195"/>
    </i>
    <i>
      <x v="203"/>
    </i>
    <i>
      <x v="219"/>
    </i>
    <i>
      <x v="225"/>
    </i>
    <i>
      <x v="227"/>
    </i>
    <i>
      <x v="229"/>
    </i>
    <i>
      <x v="232"/>
    </i>
    <i>
      <x v="235"/>
    </i>
    <i>
      <x v="243"/>
    </i>
    <i>
      <x v="246"/>
    </i>
    <i>
      <x v="251"/>
    </i>
    <i>
      <x v="282"/>
    </i>
    <i>
      <x v="284"/>
    </i>
    <i>
      <x v="285"/>
    </i>
    <i>
      <x v="291"/>
    </i>
    <i>
      <x v="300"/>
    </i>
    <i>
      <x v="312"/>
    </i>
    <i>
      <x v="326"/>
    </i>
    <i>
      <x v="330"/>
    </i>
    <i>
      <x v="333"/>
    </i>
    <i>
      <x v="335"/>
    </i>
    <i>
      <x v="342"/>
    </i>
    <i>
      <x v="343"/>
    </i>
    <i>
      <x v="344"/>
    </i>
    <i>
      <x v="348"/>
    </i>
    <i>
      <x v="350"/>
    </i>
    <i>
      <x v="357"/>
    </i>
    <i>
      <x v="363"/>
    </i>
    <i>
      <x v="372"/>
    </i>
    <i>
      <x v="385"/>
    </i>
    <i>
      <x v="400"/>
    </i>
    <i>
      <x v="411"/>
    </i>
    <i>
      <x v="420"/>
    </i>
    <i>
      <x v="430"/>
    </i>
    <i>
      <x v="432"/>
    </i>
    <i>
      <x v="434"/>
    </i>
    <i>
      <x v="441"/>
    </i>
    <i>
      <x v="443"/>
    </i>
    <i>
      <x v="454"/>
    </i>
    <i>
      <x v="465"/>
    </i>
    <i>
      <x v="470"/>
    </i>
    <i>
      <x v="472"/>
    </i>
    <i>
      <x v="474"/>
    </i>
    <i>
      <x v="483"/>
    </i>
    <i>
      <x v="488"/>
    </i>
    <i>
      <x v="489"/>
    </i>
    <i>
      <x v="490"/>
    </i>
    <i>
      <x v="500"/>
    </i>
    <i>
      <x v="504"/>
    </i>
    <i>
      <x v="505"/>
    </i>
    <i>
      <x v="511"/>
    </i>
    <i>
      <x v="520"/>
    </i>
    <i>
      <x v="535"/>
    </i>
    <i>
      <x v="543"/>
    </i>
    <i>
      <x v="550"/>
    </i>
    <i>
      <x v="559"/>
    </i>
    <i>
      <x v="569"/>
    </i>
    <i>
      <x v="570"/>
    </i>
    <i>
      <x v="578"/>
    </i>
    <i>
      <x v="582"/>
    </i>
    <i>
      <x v="593"/>
    </i>
    <i>
      <x v="597"/>
    </i>
    <i>
      <x v="599"/>
    </i>
    <i>
      <x v="603"/>
    </i>
    <i>
      <x v="614"/>
    </i>
    <i>
      <x v="623"/>
    </i>
    <i>
      <x v="631"/>
    </i>
    <i>
      <x v="634"/>
    </i>
    <i>
      <x v="635"/>
    </i>
    <i>
      <x v="637"/>
    </i>
    <i>
      <x v="639"/>
    </i>
    <i>
      <x v="640"/>
    </i>
    <i>
      <x v="649"/>
    </i>
    <i>
      <x v="655"/>
    </i>
    <i>
      <x v="675"/>
    </i>
    <i>
      <x v="680"/>
    </i>
    <i>
      <x v="685"/>
    </i>
    <i>
      <x v="687"/>
    </i>
    <i>
      <x v="689"/>
    </i>
    <i>
      <x v="690"/>
    </i>
    <i>
      <x v="699"/>
    </i>
    <i>
      <x v="703"/>
    </i>
    <i>
      <x v="705"/>
    </i>
    <i>
      <x v="707"/>
    </i>
    <i>
      <x v="712"/>
    </i>
    <i>
      <x v="713"/>
    </i>
    <i>
      <x v="721"/>
    </i>
    <i>
      <x v="728"/>
    </i>
    <i>
      <x v="730"/>
    </i>
    <i>
      <x v="736"/>
    </i>
    <i>
      <x v="738"/>
    </i>
    <i>
      <x v="744"/>
    </i>
    <i>
      <x v="755"/>
    </i>
    <i>
      <x v="758"/>
    </i>
    <i>
      <x v="764"/>
    </i>
    <i>
      <x v="775"/>
    </i>
    <i>
      <x v="778"/>
    </i>
    <i>
      <x v="779"/>
    </i>
    <i>
      <x v="790"/>
    </i>
    <i>
      <x v="811"/>
    </i>
    <i>
      <x v="819"/>
    </i>
    <i>
      <x v="821"/>
    </i>
    <i>
      <x v="829"/>
    </i>
    <i>
      <x v="831"/>
    </i>
    <i>
      <x v="837"/>
    </i>
    <i>
      <x v="843"/>
    </i>
    <i>
      <x v="850"/>
    </i>
    <i>
      <x v="851"/>
    </i>
    <i>
      <x v="861"/>
    </i>
    <i>
      <x v="885"/>
    </i>
    <i>
      <x v="886"/>
    </i>
    <i>
      <x v="894"/>
    </i>
    <i>
      <x v="897"/>
    </i>
    <i>
      <x v="910"/>
    </i>
    <i>
      <x v="913"/>
    </i>
    <i>
      <x v="914"/>
    </i>
    <i>
      <x v="915"/>
    </i>
    <i>
      <x v="921"/>
    </i>
    <i>
      <x v="923"/>
    </i>
    <i>
      <x v="940"/>
    </i>
    <i>
      <x v="942"/>
    </i>
    <i>
      <x v="943"/>
    </i>
    <i>
      <x v="954"/>
    </i>
    <i>
      <x v="955"/>
    </i>
    <i>
      <x v="956"/>
    </i>
    <i>
      <x v="959"/>
    </i>
    <i>
      <x v="962"/>
    </i>
    <i>
      <x v="969"/>
    </i>
    <i>
      <x v="971"/>
    </i>
    <i>
      <x v="972"/>
    </i>
    <i>
      <x v="975"/>
    </i>
    <i>
      <x v="977"/>
    </i>
    <i>
      <x v="984"/>
    </i>
    <i>
      <x v="985"/>
    </i>
    <i>
      <x v="1003"/>
    </i>
    <i>
      <x v="1004"/>
    </i>
    <i>
      <x v="1007"/>
    </i>
    <i>
      <x v="1011"/>
    </i>
    <i>
      <x v="1017"/>
    </i>
    <i>
      <x v="1019"/>
    </i>
    <i>
      <x v="1023"/>
    </i>
    <i>
      <x v="1029"/>
    </i>
    <i>
      <x v="1030"/>
    </i>
    <i>
      <x v="1038"/>
    </i>
    <i>
      <x v="1039"/>
    </i>
    <i>
      <x v="1042"/>
    </i>
    <i>
      <x v="1056"/>
    </i>
    <i>
      <x v="1060"/>
    </i>
    <i>
      <x v="1062"/>
    </i>
    <i>
      <x v="1068"/>
    </i>
    <i>
      <x v="1078"/>
    </i>
    <i>
      <x v="1086"/>
    </i>
    <i>
      <x v="1088"/>
    </i>
    <i>
      <x v="1089"/>
    </i>
    <i>
      <x v="1090"/>
    </i>
    <i>
      <x v="1091"/>
    </i>
    <i>
      <x v="1097"/>
    </i>
    <i>
      <x v="1104"/>
    </i>
    <i>
      <x v="1126"/>
    </i>
    <i>
      <x v="1129"/>
    </i>
    <i>
      <x v="1144"/>
    </i>
    <i>
      <x v="1157"/>
    </i>
    <i>
      <x v="1160"/>
    </i>
    <i>
      <x v="1163"/>
    </i>
    <i>
      <x v="1172"/>
    </i>
    <i>
      <x v="1181"/>
    </i>
    <i>
      <x v="1186"/>
    </i>
    <i>
      <x v="1190"/>
    </i>
    <i>
      <x v="1191"/>
    </i>
    <i>
      <x v="1193"/>
    </i>
    <i>
      <x v="1216"/>
    </i>
    <i>
      <x v="1219"/>
    </i>
    <i>
      <x v="1228"/>
    </i>
    <i>
      <x v="1230"/>
    </i>
    <i>
      <x v="1231"/>
    </i>
    <i>
      <x v="1232"/>
    </i>
    <i>
      <x v="1236"/>
    </i>
    <i>
      <x v="1251"/>
    </i>
    <i>
      <x v="1264"/>
    </i>
    <i>
      <x v="1265"/>
    </i>
    <i>
      <x v="1266"/>
    </i>
    <i>
      <x v="1275"/>
    </i>
    <i>
      <x v="1283"/>
    </i>
    <i>
      <x v="1288"/>
    </i>
    <i>
      <x v="1291"/>
    </i>
    <i>
      <x v="1297"/>
    </i>
    <i>
      <x v="1304"/>
    </i>
    <i>
      <x v="1306"/>
    </i>
    <i>
      <x v="1317"/>
    </i>
    <i>
      <x v="1334"/>
    </i>
    <i>
      <x v="1336"/>
    </i>
    <i>
      <x v="1350"/>
    </i>
    <i>
      <x v="1358"/>
    </i>
    <i>
      <x v="1364"/>
    </i>
    <i>
      <x v="1367"/>
    </i>
    <i>
      <x v="1368"/>
    </i>
    <i>
      <x v="1378"/>
    </i>
    <i>
      <x v="1391"/>
    </i>
    <i>
      <x v="1393"/>
    </i>
    <i>
      <x v="1394"/>
    </i>
    <i>
      <x v="1405"/>
    </i>
    <i>
      <x v="1412"/>
    </i>
    <i>
      <x v="1415"/>
    </i>
    <i>
      <x v="1416"/>
    </i>
    <i>
      <x v="1421"/>
    </i>
    <i>
      <x v="1422"/>
    </i>
    <i>
      <x v="1431"/>
    </i>
    <i>
      <x v="1441"/>
    </i>
    <i>
      <x v="1449"/>
    </i>
    <i>
      <x v="1450"/>
    </i>
    <i>
      <x v="1452"/>
    </i>
    <i t="grand">
      <x/>
    </i>
  </rowItems>
  <colItems count="1">
    <i/>
  </colItems>
  <pageFields count="1">
    <pageField fld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924E3E-7FBE-9A44-BB48-FE511B1FA652}" name="PivotTable2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3:F1224" firstHeaderRow="1" firstDataRow="1" firstDataCol="1" rowPageCount="1" colPageCount="1"/>
  <pivotFields count="3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axis="axisPage" multipleItemSelectionAllowed="1" showAll="0">
      <items count="7">
        <item h="1" x="2"/>
        <item x="0"/>
        <item h="1" x="3"/>
        <item h="1" x="1"/>
        <item h="1" x="4"/>
        <item h="1" x="5"/>
        <item t="default"/>
      </items>
    </pivotField>
    <pivotField dataField="1" showAll="0"/>
  </pivotFields>
  <rowFields count="1">
    <field x="0"/>
  </rowFields>
  <rowItems count="12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2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5"/>
    </i>
    <i>
      <x v="36"/>
    </i>
    <i>
      <x v="37"/>
    </i>
    <i>
      <x v="38"/>
    </i>
    <i>
      <x v="40"/>
    </i>
    <i>
      <x v="41"/>
    </i>
    <i>
      <x v="42"/>
    </i>
    <i>
      <x v="43"/>
    </i>
    <i>
      <x v="44"/>
    </i>
    <i>
      <x v="46"/>
    </i>
    <i>
      <x v="47"/>
    </i>
    <i>
      <x v="49"/>
    </i>
    <i>
      <x v="50"/>
    </i>
    <i>
      <x v="51"/>
    </i>
    <i>
      <x v="53"/>
    </i>
    <i>
      <x v="54"/>
    </i>
    <i>
      <x v="55"/>
    </i>
    <i>
      <x v="57"/>
    </i>
    <i>
      <x v="58"/>
    </i>
    <i>
      <x v="59"/>
    </i>
    <i>
      <x v="60"/>
    </i>
    <i>
      <x v="61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6"/>
    </i>
    <i>
      <x v="77"/>
    </i>
    <i>
      <x v="79"/>
    </i>
    <i>
      <x v="80"/>
    </i>
    <i>
      <x v="82"/>
    </i>
    <i>
      <x v="83"/>
    </i>
    <i>
      <x v="84"/>
    </i>
    <i>
      <x v="85"/>
    </i>
    <i>
      <x v="86"/>
    </i>
    <i>
      <x v="88"/>
    </i>
    <i>
      <x v="89"/>
    </i>
    <i>
      <x v="90"/>
    </i>
    <i>
      <x v="91"/>
    </i>
    <i>
      <x v="92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4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8"/>
    </i>
    <i>
      <x v="139"/>
    </i>
    <i>
      <x v="140"/>
    </i>
    <i>
      <x v="141"/>
    </i>
    <i>
      <x v="142"/>
    </i>
    <i>
      <x v="143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6"/>
    </i>
    <i>
      <x v="167"/>
    </i>
    <i>
      <x v="168"/>
    </i>
    <i>
      <x v="169"/>
    </i>
    <i>
      <x v="170"/>
    </i>
    <i>
      <x v="171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90"/>
    </i>
    <i>
      <x v="191"/>
    </i>
    <i>
      <x v="192"/>
    </i>
    <i>
      <x v="194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20"/>
    </i>
    <i>
      <x v="221"/>
    </i>
    <i>
      <x v="222"/>
    </i>
    <i>
      <x v="223"/>
    </i>
    <i>
      <x v="224"/>
    </i>
    <i>
      <x v="226"/>
    </i>
    <i>
      <x v="228"/>
    </i>
    <i>
      <x v="230"/>
    </i>
    <i>
      <x v="231"/>
    </i>
    <i>
      <x v="233"/>
    </i>
    <i>
      <x v="234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4"/>
    </i>
    <i>
      <x v="245"/>
    </i>
    <i>
      <x v="247"/>
    </i>
    <i>
      <x v="248"/>
    </i>
    <i>
      <x v="249"/>
    </i>
    <i>
      <x v="250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3"/>
    </i>
    <i>
      <x v="286"/>
    </i>
    <i>
      <x v="287"/>
    </i>
    <i>
      <x v="288"/>
    </i>
    <i>
      <x v="289"/>
    </i>
    <i>
      <x v="290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7"/>
    </i>
    <i>
      <x v="328"/>
    </i>
    <i>
      <x v="329"/>
    </i>
    <i>
      <x v="331"/>
    </i>
    <i>
      <x v="332"/>
    </i>
    <i>
      <x v="334"/>
    </i>
    <i>
      <x v="336"/>
    </i>
    <i>
      <x v="337"/>
    </i>
    <i>
      <x v="338"/>
    </i>
    <i>
      <x v="339"/>
    </i>
    <i>
      <x v="340"/>
    </i>
    <i>
      <x v="341"/>
    </i>
    <i>
      <x v="345"/>
    </i>
    <i>
      <x v="346"/>
    </i>
    <i>
      <x v="347"/>
    </i>
    <i>
      <x v="349"/>
    </i>
    <i>
      <x v="351"/>
    </i>
    <i>
      <x v="352"/>
    </i>
    <i>
      <x v="353"/>
    </i>
    <i>
      <x v="354"/>
    </i>
    <i>
      <x v="355"/>
    </i>
    <i>
      <x v="356"/>
    </i>
    <i>
      <x v="358"/>
    </i>
    <i>
      <x v="359"/>
    </i>
    <i>
      <x v="360"/>
    </i>
    <i>
      <x v="361"/>
    </i>
    <i>
      <x v="362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1"/>
    </i>
    <i>
      <x v="433"/>
    </i>
    <i>
      <x v="435"/>
    </i>
    <i>
      <x v="436"/>
    </i>
    <i>
      <x v="437"/>
    </i>
    <i>
      <x v="438"/>
    </i>
    <i>
      <x v="439"/>
    </i>
    <i>
      <x v="440"/>
    </i>
    <i>
      <x v="442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6"/>
    </i>
    <i>
      <x v="467"/>
    </i>
    <i>
      <x v="468"/>
    </i>
    <i>
      <x v="469"/>
    </i>
    <i>
      <x v="471"/>
    </i>
    <i>
      <x v="473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4"/>
    </i>
    <i>
      <x v="485"/>
    </i>
    <i>
      <x v="486"/>
    </i>
    <i>
      <x v="487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1"/>
    </i>
    <i>
      <x v="502"/>
    </i>
    <i>
      <x v="503"/>
    </i>
    <i>
      <x v="506"/>
    </i>
    <i>
      <x v="507"/>
    </i>
    <i>
      <x v="508"/>
    </i>
    <i>
      <x v="509"/>
    </i>
    <i>
      <x v="510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4"/>
    </i>
    <i>
      <x v="545"/>
    </i>
    <i>
      <x v="546"/>
    </i>
    <i>
      <x v="547"/>
    </i>
    <i>
      <x v="548"/>
    </i>
    <i>
      <x v="549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9"/>
    </i>
    <i>
      <x v="580"/>
    </i>
    <i>
      <x v="581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4"/>
    </i>
    <i>
      <x v="595"/>
    </i>
    <i>
      <x v="596"/>
    </i>
    <i>
      <x v="598"/>
    </i>
    <i>
      <x v="600"/>
    </i>
    <i>
      <x v="601"/>
    </i>
    <i>
      <x v="602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2"/>
    </i>
    <i>
      <x v="633"/>
    </i>
    <i>
      <x v="636"/>
    </i>
    <i>
      <x v="638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50"/>
    </i>
    <i>
      <x v="651"/>
    </i>
    <i>
      <x v="652"/>
    </i>
    <i>
      <x v="653"/>
    </i>
    <i>
      <x v="654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6"/>
    </i>
    <i>
      <x v="677"/>
    </i>
    <i>
      <x v="678"/>
    </i>
    <i>
      <x v="679"/>
    </i>
    <i>
      <x v="681"/>
    </i>
    <i>
      <x v="682"/>
    </i>
    <i>
      <x v="683"/>
    </i>
    <i>
      <x v="684"/>
    </i>
    <i>
      <x v="686"/>
    </i>
    <i>
      <x v="688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700"/>
    </i>
    <i>
      <x v="701"/>
    </i>
    <i>
      <x v="702"/>
    </i>
    <i>
      <x v="704"/>
    </i>
    <i>
      <x v="706"/>
    </i>
    <i>
      <x v="708"/>
    </i>
    <i>
      <x v="709"/>
    </i>
    <i>
      <x v="710"/>
    </i>
    <i>
      <x v="711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2"/>
    </i>
    <i>
      <x v="723"/>
    </i>
    <i>
      <x v="724"/>
    </i>
    <i>
      <x v="725"/>
    </i>
    <i>
      <x v="726"/>
    </i>
    <i>
      <x v="727"/>
    </i>
    <i>
      <x v="729"/>
    </i>
    <i>
      <x v="731"/>
    </i>
    <i>
      <x v="732"/>
    </i>
    <i>
      <x v="733"/>
    </i>
    <i>
      <x v="734"/>
    </i>
    <i>
      <x v="735"/>
    </i>
    <i>
      <x v="737"/>
    </i>
    <i>
      <x v="739"/>
    </i>
    <i>
      <x v="740"/>
    </i>
    <i>
      <x v="741"/>
    </i>
    <i>
      <x v="742"/>
    </i>
    <i>
      <x v="743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6"/>
    </i>
    <i>
      <x v="757"/>
    </i>
    <i>
      <x v="759"/>
    </i>
    <i>
      <x v="760"/>
    </i>
    <i>
      <x v="761"/>
    </i>
    <i>
      <x v="762"/>
    </i>
    <i>
      <x v="763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6"/>
    </i>
    <i>
      <x v="777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20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30"/>
    </i>
    <i>
      <x v="832"/>
    </i>
    <i>
      <x v="833"/>
    </i>
    <i>
      <x v="834"/>
    </i>
    <i>
      <x v="835"/>
    </i>
    <i>
      <x v="836"/>
    </i>
    <i>
      <x v="838"/>
    </i>
    <i>
      <x v="839"/>
    </i>
    <i>
      <x v="840"/>
    </i>
    <i>
      <x v="841"/>
    </i>
    <i>
      <x v="842"/>
    </i>
    <i>
      <x v="844"/>
    </i>
    <i>
      <x v="845"/>
    </i>
    <i>
      <x v="846"/>
    </i>
    <i>
      <x v="847"/>
    </i>
    <i>
      <x v="848"/>
    </i>
    <i>
      <x v="849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5"/>
    </i>
    <i>
      <x v="896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1"/>
    </i>
    <i>
      <x v="912"/>
    </i>
    <i>
      <x v="916"/>
    </i>
    <i>
      <x v="917"/>
    </i>
    <i>
      <x v="918"/>
    </i>
    <i>
      <x v="919"/>
    </i>
    <i>
      <x v="920"/>
    </i>
    <i>
      <x v="922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1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7"/>
    </i>
    <i>
      <x v="958"/>
    </i>
    <i>
      <x v="960"/>
    </i>
    <i>
      <x v="961"/>
    </i>
    <i>
      <x v="963"/>
    </i>
    <i>
      <x v="964"/>
    </i>
    <i>
      <x v="965"/>
    </i>
    <i>
      <x v="966"/>
    </i>
    <i>
      <x v="967"/>
    </i>
    <i>
      <x v="968"/>
    </i>
    <i>
      <x v="970"/>
    </i>
    <i>
      <x v="973"/>
    </i>
    <i>
      <x v="974"/>
    </i>
    <i>
      <x v="976"/>
    </i>
    <i>
      <x v="978"/>
    </i>
    <i>
      <x v="979"/>
    </i>
    <i>
      <x v="980"/>
    </i>
    <i>
      <x v="981"/>
    </i>
    <i>
      <x v="982"/>
    </i>
    <i>
      <x v="983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5"/>
    </i>
    <i>
      <x v="1006"/>
    </i>
    <i>
      <x v="1008"/>
    </i>
    <i>
      <x v="1009"/>
    </i>
    <i>
      <x v="1010"/>
    </i>
    <i>
      <x v="1012"/>
    </i>
    <i>
      <x v="1013"/>
    </i>
    <i>
      <x v="1014"/>
    </i>
    <i>
      <x v="1015"/>
    </i>
    <i>
      <x v="1016"/>
    </i>
    <i>
      <x v="1018"/>
    </i>
    <i>
      <x v="1020"/>
    </i>
    <i>
      <x v="1021"/>
    </i>
    <i>
      <x v="1022"/>
    </i>
    <i>
      <x v="1024"/>
    </i>
    <i>
      <x v="1025"/>
    </i>
    <i>
      <x v="1026"/>
    </i>
    <i>
      <x v="1027"/>
    </i>
    <i>
      <x v="1028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40"/>
    </i>
    <i>
      <x v="1041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7"/>
    </i>
    <i>
      <x v="1058"/>
    </i>
    <i>
      <x v="1059"/>
    </i>
    <i>
      <x v="1061"/>
    </i>
    <i>
      <x v="1063"/>
    </i>
    <i>
      <x v="1064"/>
    </i>
    <i>
      <x v="1065"/>
    </i>
    <i>
      <x v="1066"/>
    </i>
    <i>
      <x v="1067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7"/>
    </i>
    <i>
      <x v="1092"/>
    </i>
    <i>
      <x v="1093"/>
    </i>
    <i>
      <x v="1094"/>
    </i>
    <i>
      <x v="1095"/>
    </i>
    <i>
      <x v="1096"/>
    </i>
    <i>
      <x v="1098"/>
    </i>
    <i>
      <x v="1099"/>
    </i>
    <i>
      <x v="1100"/>
    </i>
    <i>
      <x v="1101"/>
    </i>
    <i>
      <x v="1102"/>
    </i>
    <i>
      <x v="1103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7"/>
    </i>
    <i>
      <x v="1128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8"/>
    </i>
    <i>
      <x v="1159"/>
    </i>
    <i>
      <x v="1161"/>
    </i>
    <i>
      <x v="1162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2"/>
    </i>
    <i>
      <x v="1183"/>
    </i>
    <i>
      <x v="1184"/>
    </i>
    <i>
      <x v="1185"/>
    </i>
    <i>
      <x v="1187"/>
    </i>
    <i>
      <x v="1188"/>
    </i>
    <i>
      <x v="1189"/>
    </i>
    <i>
      <x v="1192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7"/>
    </i>
    <i>
      <x v="1218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9"/>
    </i>
    <i>
      <x v="1233"/>
    </i>
    <i>
      <x v="1234"/>
    </i>
    <i>
      <x v="1235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4"/>
    </i>
    <i>
      <x v="1285"/>
    </i>
    <i>
      <x v="1286"/>
    </i>
    <i>
      <x v="1287"/>
    </i>
    <i>
      <x v="1289"/>
    </i>
    <i>
      <x v="1290"/>
    </i>
    <i>
      <x v="1292"/>
    </i>
    <i>
      <x v="1293"/>
    </i>
    <i>
      <x v="1294"/>
    </i>
    <i>
      <x v="1295"/>
    </i>
    <i>
      <x v="1296"/>
    </i>
    <i>
      <x v="1298"/>
    </i>
    <i>
      <x v="1299"/>
    </i>
    <i>
      <x v="1300"/>
    </i>
    <i>
      <x v="1301"/>
    </i>
    <i>
      <x v="1302"/>
    </i>
    <i>
      <x v="1303"/>
    </i>
    <i>
      <x v="1305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5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9"/>
    </i>
    <i>
      <x v="1360"/>
    </i>
    <i>
      <x v="1361"/>
    </i>
    <i>
      <x v="1362"/>
    </i>
    <i>
      <x v="1363"/>
    </i>
    <i>
      <x v="1365"/>
    </i>
    <i>
      <x v="1366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2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6"/>
    </i>
    <i>
      <x v="1407"/>
    </i>
    <i>
      <x v="1408"/>
    </i>
    <i>
      <x v="1409"/>
    </i>
    <i>
      <x v="1410"/>
    </i>
    <i>
      <x v="1411"/>
    </i>
    <i>
      <x v="1413"/>
    </i>
    <i>
      <x v="1414"/>
    </i>
    <i>
      <x v="1417"/>
    </i>
    <i>
      <x v="1418"/>
    </i>
    <i>
      <x v="1419"/>
    </i>
    <i>
      <x v="1420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51"/>
    </i>
    <i>
      <x v="1453"/>
    </i>
    <i>
      <x v="1454"/>
    </i>
    <i>
      <x v="1455"/>
    </i>
    <i>
      <x v="1456"/>
    </i>
    <i>
      <x v="1457"/>
    </i>
    <i>
      <x v="1458"/>
    </i>
    <i>
      <x v="1459"/>
    </i>
    <i t="grand">
      <x/>
    </i>
  </rowItems>
  <colItems count="1">
    <i/>
  </colItems>
  <pageFields count="1">
    <pageField fld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A58363-C8A3-4447-BAA9-D12C31B5FC82}" name="PivotTable4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 rowHeaderCaption="Single-family Detached">
  <location ref="L28:M35" firstHeaderRow="1" firstDataRow="1" firstDataCol="1"/>
  <pivotFields count="3">
    <pivotField showAll="0"/>
    <pivotField axis="axisRow" showAll="0" sortType="descending">
      <items count="7">
        <item x="2"/>
        <item x="0"/>
        <item x="3"/>
        <item x="1"/>
        <item x="4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</pivotFields>
  <rowFields count="1">
    <field x="1"/>
  </rowFields>
  <rowItems count="7">
    <i>
      <x v="1"/>
    </i>
    <i>
      <x v="2"/>
    </i>
    <i>
      <x v="4"/>
    </i>
    <i>
      <x/>
    </i>
    <i>
      <x v="3"/>
    </i>
    <i>
      <x v="5"/>
    </i>
    <i t="grand">
      <x/>
    </i>
  </rowItems>
  <colItems count="1">
    <i/>
  </colItems>
  <dataFields count="1">
    <dataField name="Average of SalePrice" fld="2" subtotal="average" baseField="0" baseItem="0"/>
  </dataFields>
  <formats count="2">
    <format dxfId="6">
      <pivotArea collapsedLevelsAreSubtotals="1" fieldPosition="0">
        <references count="1">
          <reference field="1" count="0"/>
        </references>
      </pivotArea>
    </format>
    <format dxfId="5">
      <pivotArea grandRow="1" outline="0" collapsedLevelsAreSubtotals="1" fieldPosition="0"/>
    </format>
  </format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726EC9-B033-5F4E-9DE2-D524A7F85650}" name="PivotTable8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3:F449" firstHeaderRow="1" firstDataRow="1" firstDataCol="1" rowPageCount="1" colPageCount="1"/>
  <pivotFields count="3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axis="axisPage" multipleItemSelectionAllowed="1" showAll="0">
      <items count="10">
        <item h="1" x="2"/>
        <item h="1" x="3"/>
        <item h="1" x="1"/>
        <item h="1" x="7"/>
        <item h="1" x="6"/>
        <item x="0"/>
        <item h="1" x="4"/>
        <item h="1" x="5"/>
        <item h="1" x="8"/>
        <item t="default"/>
      </items>
    </pivotField>
    <pivotField dataField="1"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</pivotFields>
  <rowFields count="1">
    <field x="0"/>
  </rowFields>
  <rowItems count="446">
    <i>
      <x/>
    </i>
    <i>
      <x v="2"/>
    </i>
    <i>
      <x v="3"/>
    </i>
    <i>
      <x v="4"/>
    </i>
    <i>
      <x v="7"/>
    </i>
    <i>
      <x v="11"/>
    </i>
    <i>
      <x v="20"/>
    </i>
    <i>
      <x v="30"/>
    </i>
    <i>
      <x v="35"/>
    </i>
    <i>
      <x v="48"/>
    </i>
    <i>
      <x v="50"/>
    </i>
    <i>
      <x v="56"/>
    </i>
    <i>
      <x v="57"/>
    </i>
    <i>
      <x v="58"/>
    </i>
    <i>
      <x v="63"/>
    </i>
    <i>
      <x v="64"/>
    </i>
    <i>
      <x v="65"/>
    </i>
    <i>
      <x v="72"/>
    </i>
    <i>
      <x v="74"/>
    </i>
    <i>
      <x v="79"/>
    </i>
    <i>
      <x v="80"/>
    </i>
    <i>
      <x v="85"/>
    </i>
    <i>
      <x v="86"/>
    </i>
    <i>
      <x v="87"/>
    </i>
    <i>
      <x v="94"/>
    </i>
    <i>
      <x v="95"/>
    </i>
    <i>
      <x v="101"/>
    </i>
    <i>
      <x v="105"/>
    </i>
    <i>
      <x v="112"/>
    </i>
    <i>
      <x v="114"/>
    </i>
    <i>
      <x v="115"/>
    </i>
    <i>
      <x v="118"/>
    </i>
    <i>
      <x v="119"/>
    </i>
    <i>
      <x v="128"/>
    </i>
    <i>
      <x v="130"/>
    </i>
    <i>
      <x v="131"/>
    </i>
    <i>
      <x v="138"/>
    </i>
    <i>
      <x v="139"/>
    </i>
    <i>
      <x v="145"/>
    </i>
    <i>
      <x v="147"/>
    </i>
    <i>
      <x v="152"/>
    </i>
    <i>
      <x v="157"/>
    </i>
    <i>
      <x v="158"/>
    </i>
    <i>
      <x v="159"/>
    </i>
    <i>
      <x v="161"/>
    </i>
    <i>
      <x v="167"/>
    </i>
    <i>
      <x v="168"/>
    </i>
    <i>
      <x v="172"/>
    </i>
    <i>
      <x v="176"/>
    </i>
    <i>
      <x v="180"/>
    </i>
    <i>
      <x v="181"/>
    </i>
    <i>
      <x v="190"/>
    </i>
    <i>
      <x v="191"/>
    </i>
    <i>
      <x v="193"/>
    </i>
    <i>
      <x v="195"/>
    </i>
    <i>
      <x v="197"/>
    </i>
    <i>
      <x v="208"/>
    </i>
    <i>
      <x v="212"/>
    </i>
    <i>
      <x v="214"/>
    </i>
    <i>
      <x v="217"/>
    </i>
    <i>
      <x v="221"/>
    </i>
    <i>
      <x v="222"/>
    </i>
    <i>
      <x v="225"/>
    </i>
    <i>
      <x v="226"/>
    </i>
    <i>
      <x v="227"/>
    </i>
    <i>
      <x v="231"/>
    </i>
    <i>
      <x v="232"/>
    </i>
    <i>
      <x v="234"/>
    </i>
    <i>
      <x v="235"/>
    </i>
    <i>
      <x v="237"/>
    </i>
    <i>
      <x v="243"/>
    </i>
    <i>
      <x v="244"/>
    </i>
    <i>
      <x v="246"/>
    </i>
    <i>
      <x v="248"/>
    </i>
    <i>
      <x v="252"/>
    </i>
    <i>
      <x v="255"/>
    </i>
    <i>
      <x v="256"/>
    </i>
    <i>
      <x v="258"/>
    </i>
    <i>
      <x v="261"/>
    </i>
    <i>
      <x v="266"/>
    </i>
    <i>
      <x v="270"/>
    </i>
    <i>
      <x v="272"/>
    </i>
    <i>
      <x v="279"/>
    </i>
    <i>
      <x v="280"/>
    </i>
    <i>
      <x v="285"/>
    </i>
    <i>
      <x v="289"/>
    </i>
    <i>
      <x v="290"/>
    </i>
    <i>
      <x v="291"/>
    </i>
    <i>
      <x v="293"/>
    </i>
    <i>
      <x v="297"/>
    </i>
    <i>
      <x v="298"/>
    </i>
    <i>
      <x v="301"/>
    </i>
    <i>
      <x v="306"/>
    </i>
    <i>
      <x v="310"/>
    </i>
    <i>
      <x v="314"/>
    </i>
    <i>
      <x v="315"/>
    </i>
    <i>
      <x v="316"/>
    </i>
    <i>
      <x v="317"/>
    </i>
    <i>
      <x v="318"/>
    </i>
    <i>
      <x v="320"/>
    </i>
    <i>
      <x v="321"/>
    </i>
    <i>
      <x v="322"/>
    </i>
    <i>
      <x v="329"/>
    </i>
    <i>
      <x v="334"/>
    </i>
    <i>
      <x v="340"/>
    </i>
    <i>
      <x v="344"/>
    </i>
    <i>
      <x v="348"/>
    </i>
    <i>
      <x v="349"/>
    </i>
    <i>
      <x v="359"/>
    </i>
    <i>
      <x v="363"/>
    </i>
    <i>
      <x v="364"/>
    </i>
    <i>
      <x v="365"/>
    </i>
    <i>
      <x v="370"/>
    </i>
    <i>
      <x v="374"/>
    </i>
    <i>
      <x v="377"/>
    </i>
    <i>
      <x v="379"/>
    </i>
    <i>
      <x v="382"/>
    </i>
    <i>
      <x v="384"/>
    </i>
    <i>
      <x v="389"/>
    </i>
    <i>
      <x v="391"/>
    </i>
    <i>
      <x v="397"/>
    </i>
    <i>
      <x v="399"/>
    </i>
    <i>
      <x v="403"/>
    </i>
    <i>
      <x v="404"/>
    </i>
    <i>
      <x v="407"/>
    </i>
    <i>
      <x v="408"/>
    </i>
    <i>
      <x v="409"/>
    </i>
    <i>
      <x v="414"/>
    </i>
    <i>
      <x v="416"/>
    </i>
    <i>
      <x v="417"/>
    </i>
    <i>
      <x v="423"/>
    </i>
    <i>
      <x v="425"/>
    </i>
    <i>
      <x v="430"/>
    </i>
    <i>
      <x v="432"/>
    </i>
    <i>
      <x v="433"/>
    </i>
    <i>
      <x v="435"/>
    </i>
    <i>
      <x v="444"/>
    </i>
    <i>
      <x v="447"/>
    </i>
    <i>
      <x v="452"/>
    </i>
    <i>
      <x v="453"/>
    </i>
    <i>
      <x v="456"/>
    </i>
    <i>
      <x v="458"/>
    </i>
    <i>
      <x v="460"/>
    </i>
    <i>
      <x v="461"/>
    </i>
    <i>
      <x v="463"/>
    </i>
    <i>
      <x v="467"/>
    </i>
    <i>
      <x v="469"/>
    </i>
    <i>
      <x v="471"/>
    </i>
    <i>
      <x v="477"/>
    </i>
    <i>
      <x v="482"/>
    </i>
    <i>
      <x v="490"/>
    </i>
    <i>
      <x v="492"/>
    </i>
    <i>
      <x v="500"/>
    </i>
    <i>
      <x v="501"/>
    </i>
    <i>
      <x v="504"/>
    </i>
    <i>
      <x v="505"/>
    </i>
    <i>
      <x v="506"/>
    </i>
    <i>
      <x v="508"/>
    </i>
    <i>
      <x v="517"/>
    </i>
    <i>
      <x v="518"/>
    </i>
    <i>
      <x v="519"/>
    </i>
    <i>
      <x v="520"/>
    </i>
    <i>
      <x v="523"/>
    </i>
    <i>
      <x v="524"/>
    </i>
    <i>
      <x v="527"/>
    </i>
    <i>
      <x v="531"/>
    </i>
    <i>
      <x v="534"/>
    </i>
    <i>
      <x v="535"/>
    </i>
    <i>
      <x v="536"/>
    </i>
    <i>
      <x v="541"/>
    </i>
    <i>
      <x v="544"/>
    </i>
    <i>
      <x v="549"/>
    </i>
    <i>
      <x v="554"/>
    </i>
    <i>
      <x v="558"/>
    </i>
    <i>
      <x v="564"/>
    </i>
    <i>
      <x v="565"/>
    </i>
    <i>
      <x v="566"/>
    </i>
    <i>
      <x v="572"/>
    </i>
    <i>
      <x v="578"/>
    </i>
    <i>
      <x v="590"/>
    </i>
    <i>
      <x v="591"/>
    </i>
    <i>
      <x v="596"/>
    </i>
    <i>
      <x v="599"/>
    </i>
    <i>
      <x v="600"/>
    </i>
    <i>
      <x v="602"/>
    </i>
    <i>
      <x v="603"/>
    </i>
    <i>
      <x v="605"/>
    </i>
    <i>
      <x v="607"/>
    </i>
    <i>
      <x v="608"/>
    </i>
    <i>
      <x v="610"/>
    </i>
    <i>
      <x v="612"/>
    </i>
    <i>
      <x v="616"/>
    </i>
    <i>
      <x v="619"/>
    </i>
    <i>
      <x v="621"/>
    </i>
    <i>
      <x v="623"/>
    </i>
    <i>
      <x v="624"/>
    </i>
    <i>
      <x v="628"/>
    </i>
    <i>
      <x v="630"/>
    </i>
    <i>
      <x v="641"/>
    </i>
    <i>
      <x v="643"/>
    </i>
    <i>
      <x v="648"/>
    </i>
    <i>
      <x v="650"/>
    </i>
    <i>
      <x v="651"/>
    </i>
    <i>
      <x v="652"/>
    </i>
    <i>
      <x v="655"/>
    </i>
    <i>
      <x v="657"/>
    </i>
    <i>
      <x v="660"/>
    </i>
    <i>
      <x v="661"/>
    </i>
    <i>
      <x v="665"/>
    </i>
    <i>
      <x v="666"/>
    </i>
    <i>
      <x v="670"/>
    </i>
    <i>
      <x v="671"/>
    </i>
    <i>
      <x v="675"/>
    </i>
    <i>
      <x v="676"/>
    </i>
    <i>
      <x v="684"/>
    </i>
    <i>
      <x v="685"/>
    </i>
    <i>
      <x v="686"/>
    </i>
    <i>
      <x v="687"/>
    </i>
    <i>
      <x v="691"/>
    </i>
    <i>
      <x v="692"/>
    </i>
    <i>
      <x v="702"/>
    </i>
    <i>
      <x v="703"/>
    </i>
    <i>
      <x v="705"/>
    </i>
    <i>
      <x v="708"/>
    </i>
    <i>
      <x v="714"/>
    </i>
    <i>
      <x v="716"/>
    </i>
    <i>
      <x v="718"/>
    </i>
    <i>
      <x v="732"/>
    </i>
    <i>
      <x v="737"/>
    </i>
    <i>
      <x v="739"/>
    </i>
    <i>
      <x v="740"/>
    </i>
    <i>
      <x v="745"/>
    </i>
    <i>
      <x v="746"/>
    </i>
    <i>
      <x v="747"/>
    </i>
    <i>
      <x v="751"/>
    </i>
    <i>
      <x v="753"/>
    </i>
    <i>
      <x v="755"/>
    </i>
    <i>
      <x v="756"/>
    </i>
    <i>
      <x v="757"/>
    </i>
    <i>
      <x v="758"/>
    </i>
    <i>
      <x v="759"/>
    </i>
    <i>
      <x v="762"/>
    </i>
    <i>
      <x v="763"/>
    </i>
    <i>
      <x v="766"/>
    </i>
    <i>
      <x v="769"/>
    </i>
    <i>
      <x v="781"/>
    </i>
    <i>
      <x v="787"/>
    </i>
    <i>
      <x v="789"/>
    </i>
    <i>
      <x v="792"/>
    </i>
    <i>
      <x v="794"/>
    </i>
    <i>
      <x v="795"/>
    </i>
    <i>
      <x v="798"/>
    </i>
    <i>
      <x v="800"/>
    </i>
    <i>
      <x v="802"/>
    </i>
    <i>
      <x v="803"/>
    </i>
    <i>
      <x v="807"/>
    </i>
    <i>
      <x v="820"/>
    </i>
    <i>
      <x v="822"/>
    </i>
    <i>
      <x v="828"/>
    </i>
    <i>
      <x v="829"/>
    </i>
    <i>
      <x v="831"/>
    </i>
    <i>
      <x v="832"/>
    </i>
    <i>
      <x v="837"/>
    </i>
    <i>
      <x v="840"/>
    </i>
    <i>
      <x v="841"/>
    </i>
    <i>
      <x v="846"/>
    </i>
    <i>
      <x v="857"/>
    </i>
    <i>
      <x v="859"/>
    </i>
    <i>
      <x v="868"/>
    </i>
    <i>
      <x v="869"/>
    </i>
    <i>
      <x v="871"/>
    </i>
    <i>
      <x v="875"/>
    </i>
    <i>
      <x v="877"/>
    </i>
    <i>
      <x v="882"/>
    </i>
    <i>
      <x v="891"/>
    </i>
    <i>
      <x v="895"/>
    </i>
    <i>
      <x v="897"/>
    </i>
    <i>
      <x v="902"/>
    </i>
    <i>
      <x v="909"/>
    </i>
    <i>
      <x v="910"/>
    </i>
    <i>
      <x v="913"/>
    </i>
    <i>
      <x v="914"/>
    </i>
    <i>
      <x v="915"/>
    </i>
    <i>
      <x v="918"/>
    </i>
    <i>
      <x v="920"/>
    </i>
    <i>
      <x v="926"/>
    </i>
    <i>
      <x v="927"/>
    </i>
    <i>
      <x v="929"/>
    </i>
    <i>
      <x v="937"/>
    </i>
    <i>
      <x v="938"/>
    </i>
    <i>
      <x v="939"/>
    </i>
    <i>
      <x v="941"/>
    </i>
    <i>
      <x v="948"/>
    </i>
    <i>
      <x v="953"/>
    </i>
    <i>
      <x v="955"/>
    </i>
    <i>
      <x v="956"/>
    </i>
    <i>
      <x v="959"/>
    </i>
    <i>
      <x v="961"/>
    </i>
    <i>
      <x v="962"/>
    </i>
    <i>
      <x v="964"/>
    </i>
    <i>
      <x v="965"/>
    </i>
    <i>
      <x v="971"/>
    </i>
    <i>
      <x v="974"/>
    </i>
    <i>
      <x v="975"/>
    </i>
    <i>
      <x v="981"/>
    </i>
    <i>
      <x v="983"/>
    </i>
    <i>
      <x v="988"/>
    </i>
    <i>
      <x v="989"/>
    </i>
    <i>
      <x v="990"/>
    </i>
    <i>
      <x v="991"/>
    </i>
    <i>
      <x v="992"/>
    </i>
    <i>
      <x v="993"/>
    </i>
    <i>
      <x v="1007"/>
    </i>
    <i>
      <x v="1012"/>
    </i>
    <i>
      <x v="1015"/>
    </i>
    <i>
      <x v="1029"/>
    </i>
    <i>
      <x v="1030"/>
    </i>
    <i>
      <x v="1032"/>
    </i>
    <i>
      <x v="1037"/>
    </i>
    <i>
      <x v="1038"/>
    </i>
    <i>
      <x v="1041"/>
    </i>
    <i>
      <x v="1043"/>
    </i>
    <i>
      <x v="1046"/>
    </i>
    <i>
      <x v="1052"/>
    </i>
    <i>
      <x v="1054"/>
    </i>
    <i>
      <x v="1057"/>
    </i>
    <i>
      <x v="1058"/>
    </i>
    <i>
      <x v="1062"/>
    </i>
    <i>
      <x v="1065"/>
    </i>
    <i>
      <x v="1066"/>
    </i>
    <i>
      <x v="1067"/>
    </i>
    <i>
      <x v="1068"/>
    </i>
    <i>
      <x v="1071"/>
    </i>
    <i>
      <x v="1073"/>
    </i>
    <i>
      <x v="1075"/>
    </i>
    <i>
      <x v="1084"/>
    </i>
    <i>
      <x v="1086"/>
    </i>
    <i>
      <x v="1087"/>
    </i>
    <i>
      <x v="1088"/>
    </i>
    <i>
      <x v="1091"/>
    </i>
    <i>
      <x v="1096"/>
    </i>
    <i>
      <x v="1104"/>
    </i>
    <i>
      <x v="1105"/>
    </i>
    <i>
      <x v="1107"/>
    </i>
    <i>
      <x v="1108"/>
    </i>
    <i>
      <x v="1110"/>
    </i>
    <i>
      <x v="1111"/>
    </i>
    <i>
      <x v="1128"/>
    </i>
    <i>
      <x v="1132"/>
    </i>
    <i>
      <x v="1133"/>
    </i>
    <i>
      <x v="1134"/>
    </i>
    <i>
      <x v="1141"/>
    </i>
    <i>
      <x v="1142"/>
    </i>
    <i>
      <x v="1147"/>
    </i>
    <i>
      <x v="1149"/>
    </i>
    <i>
      <x v="1154"/>
    </i>
    <i>
      <x v="1159"/>
    </i>
    <i>
      <x v="1160"/>
    </i>
    <i>
      <x v="1167"/>
    </i>
    <i>
      <x v="1168"/>
    </i>
    <i>
      <x v="1169"/>
    </i>
    <i>
      <x v="1172"/>
    </i>
    <i>
      <x v="1174"/>
    </i>
    <i>
      <x v="1180"/>
    </i>
    <i>
      <x v="1182"/>
    </i>
    <i>
      <x v="1186"/>
    </i>
    <i>
      <x v="1188"/>
    </i>
    <i>
      <x v="1189"/>
    </i>
    <i>
      <x v="1191"/>
    </i>
    <i>
      <x v="1194"/>
    </i>
    <i>
      <x v="1195"/>
    </i>
    <i>
      <x v="1196"/>
    </i>
    <i>
      <x v="1201"/>
    </i>
    <i>
      <x v="1210"/>
    </i>
    <i>
      <x v="1219"/>
    </i>
    <i>
      <x v="1224"/>
    </i>
    <i>
      <x v="1226"/>
    </i>
    <i>
      <x v="1234"/>
    </i>
    <i>
      <x v="1235"/>
    </i>
    <i>
      <x v="1236"/>
    </i>
    <i>
      <x v="1237"/>
    </i>
    <i>
      <x v="1240"/>
    </i>
    <i>
      <x v="1244"/>
    </i>
    <i>
      <x v="1246"/>
    </i>
    <i>
      <x v="1253"/>
    </i>
    <i>
      <x v="1254"/>
    </i>
    <i>
      <x v="1260"/>
    </i>
    <i>
      <x v="1263"/>
    </i>
    <i>
      <x v="1265"/>
    </i>
    <i>
      <x v="1275"/>
    </i>
    <i>
      <x v="1276"/>
    </i>
    <i>
      <x v="1278"/>
    </i>
    <i>
      <x v="1283"/>
    </i>
    <i>
      <x v="1289"/>
    </i>
    <i>
      <x v="1291"/>
    </i>
    <i>
      <x v="1292"/>
    </i>
    <i>
      <x v="1293"/>
    </i>
    <i>
      <x v="1298"/>
    </i>
    <i>
      <x v="1300"/>
    </i>
    <i>
      <x v="1301"/>
    </i>
    <i>
      <x v="1302"/>
    </i>
    <i>
      <x v="1304"/>
    </i>
    <i>
      <x v="1312"/>
    </i>
    <i>
      <x v="1313"/>
    </i>
    <i>
      <x v="1315"/>
    </i>
    <i>
      <x v="1322"/>
    </i>
    <i>
      <x v="1329"/>
    </i>
    <i>
      <x v="1334"/>
    </i>
    <i>
      <x v="1338"/>
    </i>
    <i>
      <x v="1342"/>
    </i>
    <i>
      <x v="1344"/>
    </i>
    <i>
      <x v="1349"/>
    </i>
    <i>
      <x v="1350"/>
    </i>
    <i>
      <x v="1351"/>
    </i>
    <i>
      <x v="1354"/>
    </i>
    <i>
      <x v="1358"/>
    </i>
    <i>
      <x v="1360"/>
    </i>
    <i>
      <x v="1363"/>
    </i>
    <i>
      <x v="1364"/>
    </i>
    <i>
      <x v="1365"/>
    </i>
    <i>
      <x v="1366"/>
    </i>
    <i>
      <x v="1367"/>
    </i>
    <i>
      <x v="1372"/>
    </i>
    <i>
      <x v="1374"/>
    </i>
    <i>
      <x v="1378"/>
    </i>
    <i>
      <x v="1382"/>
    </i>
    <i>
      <x v="1386"/>
    </i>
    <i>
      <x v="1395"/>
    </i>
    <i>
      <x v="1397"/>
    </i>
    <i>
      <x v="1401"/>
    </i>
    <i>
      <x v="1408"/>
    </i>
    <i>
      <x v="1409"/>
    </i>
    <i>
      <x v="1410"/>
    </i>
    <i>
      <x v="1416"/>
    </i>
    <i>
      <x v="1417"/>
    </i>
    <i>
      <x v="1420"/>
    </i>
    <i>
      <x v="1426"/>
    </i>
    <i>
      <x v="1430"/>
    </i>
    <i>
      <x v="1433"/>
    </i>
    <i>
      <x v="1442"/>
    </i>
    <i>
      <x v="1447"/>
    </i>
    <i>
      <x v="1448"/>
    </i>
    <i>
      <x v="1450"/>
    </i>
    <i>
      <x v="1455"/>
    </i>
    <i>
      <x v="1457"/>
    </i>
    <i t="grand">
      <x/>
    </i>
  </rowItems>
  <colItems count="1">
    <i/>
  </colItems>
  <pageFields count="1">
    <pageField fld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346468-6911-AC4A-9590-BAEB51301D2A}" name="PivotTable7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3:I1019" firstHeaderRow="1" firstDataRow="1" firstDataCol="1" rowPageCount="1" colPageCount="1"/>
  <pivotFields count="3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axis="axisPage" multipleItemSelectionAllowed="1" showAll="0">
      <items count="10">
        <item x="2"/>
        <item x="3"/>
        <item x="1"/>
        <item x="7"/>
        <item x="6"/>
        <item h="1" x="0"/>
        <item x="4"/>
        <item x="5"/>
        <item h="1" x="8"/>
        <item t="default"/>
      </items>
    </pivotField>
    <pivotField dataField="1"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</pivotFields>
  <rowFields count="1">
    <field x="0"/>
  </rowFields>
  <rowItems count="1016">
    <i>
      <x v="1"/>
    </i>
    <i>
      <x v="5"/>
    </i>
    <i>
      <x v="6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1"/>
    </i>
    <i>
      <x v="32"/>
    </i>
    <i>
      <x v="33"/>
    </i>
    <i>
      <x v="34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9"/>
    </i>
    <i>
      <x v="51"/>
    </i>
    <i>
      <x v="52"/>
    </i>
    <i>
      <x v="53"/>
    </i>
    <i>
      <x v="54"/>
    </i>
    <i>
      <x v="55"/>
    </i>
    <i>
      <x v="59"/>
    </i>
    <i>
      <x v="60"/>
    </i>
    <i>
      <x v="61"/>
    </i>
    <i>
      <x v="62"/>
    </i>
    <i>
      <x v="66"/>
    </i>
    <i>
      <x v="67"/>
    </i>
    <i>
      <x v="68"/>
    </i>
    <i>
      <x v="69"/>
    </i>
    <i>
      <x v="70"/>
    </i>
    <i>
      <x v="71"/>
    </i>
    <i>
      <x v="73"/>
    </i>
    <i>
      <x v="75"/>
    </i>
    <i>
      <x v="76"/>
    </i>
    <i>
      <x v="77"/>
    </i>
    <i>
      <x v="78"/>
    </i>
    <i>
      <x v="81"/>
    </i>
    <i>
      <x v="82"/>
    </i>
    <i>
      <x v="83"/>
    </i>
    <i>
      <x v="84"/>
    </i>
    <i>
      <x v="88"/>
    </i>
    <i>
      <x v="89"/>
    </i>
    <i>
      <x v="90"/>
    </i>
    <i>
      <x v="91"/>
    </i>
    <i>
      <x v="92"/>
    </i>
    <i>
      <x v="93"/>
    </i>
    <i>
      <x v="96"/>
    </i>
    <i>
      <x v="97"/>
    </i>
    <i>
      <x v="98"/>
    </i>
    <i>
      <x v="99"/>
    </i>
    <i>
      <x v="100"/>
    </i>
    <i>
      <x v="102"/>
    </i>
    <i>
      <x v="103"/>
    </i>
    <i>
      <x v="104"/>
    </i>
    <i>
      <x v="106"/>
    </i>
    <i>
      <x v="107"/>
    </i>
    <i>
      <x v="108"/>
    </i>
    <i>
      <x v="109"/>
    </i>
    <i>
      <x v="110"/>
    </i>
    <i>
      <x v="111"/>
    </i>
    <i>
      <x v="113"/>
    </i>
    <i>
      <x v="116"/>
    </i>
    <i>
      <x v="117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9"/>
    </i>
    <i>
      <x v="132"/>
    </i>
    <i>
      <x v="133"/>
    </i>
    <i>
      <x v="134"/>
    </i>
    <i>
      <x v="135"/>
    </i>
    <i>
      <x v="136"/>
    </i>
    <i>
      <x v="137"/>
    </i>
    <i>
      <x v="140"/>
    </i>
    <i>
      <x v="141"/>
    </i>
    <i>
      <x v="142"/>
    </i>
    <i>
      <x v="143"/>
    </i>
    <i>
      <x v="144"/>
    </i>
    <i>
      <x v="146"/>
    </i>
    <i>
      <x v="148"/>
    </i>
    <i>
      <x v="149"/>
    </i>
    <i>
      <x v="150"/>
    </i>
    <i>
      <x v="151"/>
    </i>
    <i>
      <x v="153"/>
    </i>
    <i>
      <x v="154"/>
    </i>
    <i>
      <x v="155"/>
    </i>
    <i>
      <x v="156"/>
    </i>
    <i>
      <x v="160"/>
    </i>
    <i>
      <x v="162"/>
    </i>
    <i>
      <x v="163"/>
    </i>
    <i>
      <x v="164"/>
    </i>
    <i>
      <x v="165"/>
    </i>
    <i>
      <x v="166"/>
    </i>
    <i>
      <x v="169"/>
    </i>
    <i>
      <x v="170"/>
    </i>
    <i>
      <x v="171"/>
    </i>
    <i>
      <x v="173"/>
    </i>
    <i>
      <x v="174"/>
    </i>
    <i>
      <x v="175"/>
    </i>
    <i>
      <x v="177"/>
    </i>
    <i>
      <x v="178"/>
    </i>
    <i>
      <x v="179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2"/>
    </i>
    <i>
      <x v="194"/>
    </i>
    <i>
      <x v="196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9"/>
    </i>
    <i>
      <x v="210"/>
    </i>
    <i>
      <x v="211"/>
    </i>
    <i>
      <x v="213"/>
    </i>
    <i>
      <x v="215"/>
    </i>
    <i>
      <x v="216"/>
    </i>
    <i>
      <x v="218"/>
    </i>
    <i>
      <x v="219"/>
    </i>
    <i>
      <x v="220"/>
    </i>
    <i>
      <x v="223"/>
    </i>
    <i>
      <x v="224"/>
    </i>
    <i>
      <x v="228"/>
    </i>
    <i>
      <x v="229"/>
    </i>
    <i>
      <x v="230"/>
    </i>
    <i>
      <x v="233"/>
    </i>
    <i>
      <x v="236"/>
    </i>
    <i>
      <x v="238"/>
    </i>
    <i>
      <x v="239"/>
    </i>
    <i>
      <x v="240"/>
    </i>
    <i>
      <x v="241"/>
    </i>
    <i>
      <x v="242"/>
    </i>
    <i>
      <x v="245"/>
    </i>
    <i>
      <x v="247"/>
    </i>
    <i>
      <x v="249"/>
    </i>
    <i>
      <x v="250"/>
    </i>
    <i>
      <x v="251"/>
    </i>
    <i>
      <x v="253"/>
    </i>
    <i>
      <x v="254"/>
    </i>
    <i>
      <x v="257"/>
    </i>
    <i>
      <x v="259"/>
    </i>
    <i>
      <x v="260"/>
    </i>
    <i>
      <x v="262"/>
    </i>
    <i>
      <x v="263"/>
    </i>
    <i>
      <x v="264"/>
    </i>
    <i>
      <x v="265"/>
    </i>
    <i>
      <x v="267"/>
    </i>
    <i>
      <x v="268"/>
    </i>
    <i>
      <x v="269"/>
    </i>
    <i>
      <x v="271"/>
    </i>
    <i>
      <x v="273"/>
    </i>
    <i>
      <x v="274"/>
    </i>
    <i>
      <x v="275"/>
    </i>
    <i>
      <x v="276"/>
    </i>
    <i>
      <x v="277"/>
    </i>
    <i>
      <x v="278"/>
    </i>
    <i>
      <x v="281"/>
    </i>
    <i>
      <x v="282"/>
    </i>
    <i>
      <x v="283"/>
    </i>
    <i>
      <x v="284"/>
    </i>
    <i>
      <x v="286"/>
    </i>
    <i>
      <x v="287"/>
    </i>
    <i>
      <x v="288"/>
    </i>
    <i>
      <x v="292"/>
    </i>
    <i>
      <x v="294"/>
    </i>
    <i>
      <x v="295"/>
    </i>
    <i>
      <x v="296"/>
    </i>
    <i>
      <x v="299"/>
    </i>
    <i>
      <x v="300"/>
    </i>
    <i>
      <x v="302"/>
    </i>
    <i>
      <x v="303"/>
    </i>
    <i>
      <x v="304"/>
    </i>
    <i>
      <x v="305"/>
    </i>
    <i>
      <x v="307"/>
    </i>
    <i>
      <x v="308"/>
    </i>
    <i>
      <x v="309"/>
    </i>
    <i>
      <x v="311"/>
    </i>
    <i>
      <x v="312"/>
    </i>
    <i>
      <x v="313"/>
    </i>
    <i>
      <x v="319"/>
    </i>
    <i>
      <x v="323"/>
    </i>
    <i>
      <x v="324"/>
    </i>
    <i>
      <x v="325"/>
    </i>
    <i>
      <x v="326"/>
    </i>
    <i>
      <x v="327"/>
    </i>
    <i>
      <x v="328"/>
    </i>
    <i>
      <x v="330"/>
    </i>
    <i>
      <x v="331"/>
    </i>
    <i>
      <x v="332"/>
    </i>
    <i>
      <x v="333"/>
    </i>
    <i>
      <x v="335"/>
    </i>
    <i>
      <x v="336"/>
    </i>
    <i>
      <x v="337"/>
    </i>
    <i>
      <x v="338"/>
    </i>
    <i>
      <x v="339"/>
    </i>
    <i>
      <x v="341"/>
    </i>
    <i>
      <x v="342"/>
    </i>
    <i>
      <x v="343"/>
    </i>
    <i>
      <x v="345"/>
    </i>
    <i>
      <x v="346"/>
    </i>
    <i>
      <x v="347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60"/>
    </i>
    <i>
      <x v="361"/>
    </i>
    <i>
      <x v="362"/>
    </i>
    <i>
      <x v="366"/>
    </i>
    <i>
      <x v="367"/>
    </i>
    <i>
      <x v="368"/>
    </i>
    <i>
      <x v="369"/>
    </i>
    <i>
      <x v="371"/>
    </i>
    <i>
      <x v="372"/>
    </i>
    <i>
      <x v="373"/>
    </i>
    <i>
      <x v="375"/>
    </i>
    <i>
      <x v="376"/>
    </i>
    <i>
      <x v="378"/>
    </i>
    <i>
      <x v="380"/>
    </i>
    <i>
      <x v="381"/>
    </i>
    <i>
      <x v="383"/>
    </i>
    <i>
      <x v="385"/>
    </i>
    <i>
      <x v="386"/>
    </i>
    <i>
      <x v="387"/>
    </i>
    <i>
      <x v="388"/>
    </i>
    <i>
      <x v="390"/>
    </i>
    <i>
      <x v="392"/>
    </i>
    <i>
      <x v="393"/>
    </i>
    <i>
      <x v="394"/>
    </i>
    <i>
      <x v="395"/>
    </i>
    <i>
      <x v="396"/>
    </i>
    <i>
      <x v="398"/>
    </i>
    <i>
      <x v="400"/>
    </i>
    <i>
      <x v="401"/>
    </i>
    <i>
      <x v="402"/>
    </i>
    <i>
      <x v="405"/>
    </i>
    <i>
      <x v="406"/>
    </i>
    <i>
      <x v="410"/>
    </i>
    <i>
      <x v="411"/>
    </i>
    <i>
      <x v="412"/>
    </i>
    <i>
      <x v="413"/>
    </i>
    <i>
      <x v="415"/>
    </i>
    <i>
      <x v="418"/>
    </i>
    <i>
      <x v="419"/>
    </i>
    <i>
      <x v="420"/>
    </i>
    <i>
      <x v="421"/>
    </i>
    <i>
      <x v="422"/>
    </i>
    <i>
      <x v="424"/>
    </i>
    <i>
      <x v="426"/>
    </i>
    <i>
      <x v="427"/>
    </i>
    <i>
      <x v="428"/>
    </i>
    <i>
      <x v="429"/>
    </i>
    <i>
      <x v="431"/>
    </i>
    <i>
      <x v="434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5"/>
    </i>
    <i>
      <x v="446"/>
    </i>
    <i>
      <x v="448"/>
    </i>
    <i>
      <x v="449"/>
    </i>
    <i>
      <x v="450"/>
    </i>
    <i>
      <x v="451"/>
    </i>
    <i>
      <x v="454"/>
    </i>
    <i>
      <x v="455"/>
    </i>
    <i>
      <x v="457"/>
    </i>
    <i>
      <x v="459"/>
    </i>
    <i>
      <x v="462"/>
    </i>
    <i>
      <x v="464"/>
    </i>
    <i>
      <x v="465"/>
    </i>
    <i>
      <x v="466"/>
    </i>
    <i>
      <x v="468"/>
    </i>
    <i>
      <x v="470"/>
    </i>
    <i>
      <x v="472"/>
    </i>
    <i>
      <x v="473"/>
    </i>
    <i>
      <x v="474"/>
    </i>
    <i>
      <x v="475"/>
    </i>
    <i>
      <x v="476"/>
    </i>
    <i>
      <x v="478"/>
    </i>
    <i>
      <x v="479"/>
    </i>
    <i>
      <x v="480"/>
    </i>
    <i>
      <x v="481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1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2"/>
    </i>
    <i>
      <x v="503"/>
    </i>
    <i>
      <x v="507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21"/>
    </i>
    <i>
      <x v="522"/>
    </i>
    <i>
      <x v="525"/>
    </i>
    <i>
      <x v="526"/>
    </i>
    <i>
      <x v="528"/>
    </i>
    <i>
      <x v="529"/>
    </i>
    <i>
      <x v="530"/>
    </i>
    <i>
      <x v="532"/>
    </i>
    <i>
      <x v="533"/>
    </i>
    <i>
      <x v="537"/>
    </i>
    <i>
      <x v="538"/>
    </i>
    <i>
      <x v="539"/>
    </i>
    <i>
      <x v="540"/>
    </i>
    <i>
      <x v="542"/>
    </i>
    <i>
      <x v="543"/>
    </i>
    <i>
      <x v="545"/>
    </i>
    <i>
      <x v="546"/>
    </i>
    <i>
      <x v="547"/>
    </i>
    <i>
      <x v="548"/>
    </i>
    <i>
      <x v="550"/>
    </i>
    <i>
      <x v="551"/>
    </i>
    <i>
      <x v="552"/>
    </i>
    <i>
      <x v="553"/>
    </i>
    <i>
      <x v="555"/>
    </i>
    <i>
      <x v="556"/>
    </i>
    <i>
      <x v="557"/>
    </i>
    <i>
      <x v="559"/>
    </i>
    <i>
      <x v="560"/>
    </i>
    <i>
      <x v="561"/>
    </i>
    <i>
      <x v="562"/>
    </i>
    <i>
      <x v="563"/>
    </i>
    <i>
      <x v="567"/>
    </i>
    <i>
      <x v="568"/>
    </i>
    <i>
      <x v="569"/>
    </i>
    <i>
      <x v="570"/>
    </i>
    <i>
      <x v="571"/>
    </i>
    <i>
      <x v="573"/>
    </i>
    <i>
      <x v="574"/>
    </i>
    <i>
      <x v="575"/>
    </i>
    <i>
      <x v="576"/>
    </i>
    <i>
      <x v="577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2"/>
    </i>
    <i>
      <x v="593"/>
    </i>
    <i>
      <x v="594"/>
    </i>
    <i>
      <x v="595"/>
    </i>
    <i>
      <x v="597"/>
    </i>
    <i>
      <x v="598"/>
    </i>
    <i>
      <x v="601"/>
    </i>
    <i>
      <x v="604"/>
    </i>
    <i>
      <x v="606"/>
    </i>
    <i>
      <x v="609"/>
    </i>
    <i>
      <x v="611"/>
    </i>
    <i>
      <x v="613"/>
    </i>
    <i>
      <x v="614"/>
    </i>
    <i>
      <x v="615"/>
    </i>
    <i>
      <x v="617"/>
    </i>
    <i>
      <x v="618"/>
    </i>
    <i>
      <x v="620"/>
    </i>
    <i>
      <x v="622"/>
    </i>
    <i>
      <x v="625"/>
    </i>
    <i>
      <x v="626"/>
    </i>
    <i>
      <x v="627"/>
    </i>
    <i>
      <x v="629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2"/>
    </i>
    <i>
      <x v="644"/>
    </i>
    <i>
      <x v="645"/>
    </i>
    <i>
      <x v="646"/>
    </i>
    <i>
      <x v="647"/>
    </i>
    <i>
      <x v="649"/>
    </i>
    <i>
      <x v="653"/>
    </i>
    <i>
      <x v="654"/>
    </i>
    <i>
      <x v="656"/>
    </i>
    <i>
      <x v="658"/>
    </i>
    <i>
      <x v="659"/>
    </i>
    <i>
      <x v="662"/>
    </i>
    <i>
      <x v="663"/>
    </i>
    <i>
      <x v="664"/>
    </i>
    <i>
      <x v="667"/>
    </i>
    <i>
      <x v="668"/>
    </i>
    <i>
      <x v="669"/>
    </i>
    <i>
      <x v="672"/>
    </i>
    <i>
      <x v="673"/>
    </i>
    <i>
      <x v="674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8"/>
    </i>
    <i>
      <x v="689"/>
    </i>
    <i>
      <x v="690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4"/>
    </i>
    <i>
      <x v="706"/>
    </i>
    <i>
      <x v="707"/>
    </i>
    <i>
      <x v="709"/>
    </i>
    <i>
      <x v="710"/>
    </i>
    <i>
      <x v="711"/>
    </i>
    <i>
      <x v="712"/>
    </i>
    <i>
      <x v="713"/>
    </i>
    <i>
      <x v="715"/>
    </i>
    <i>
      <x v="717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3"/>
    </i>
    <i>
      <x v="734"/>
    </i>
    <i>
      <x v="735"/>
    </i>
    <i>
      <x v="736"/>
    </i>
    <i>
      <x v="738"/>
    </i>
    <i>
      <x v="741"/>
    </i>
    <i>
      <x v="742"/>
    </i>
    <i>
      <x v="743"/>
    </i>
    <i>
      <x v="744"/>
    </i>
    <i>
      <x v="748"/>
    </i>
    <i>
      <x v="749"/>
    </i>
    <i>
      <x v="750"/>
    </i>
    <i>
      <x v="752"/>
    </i>
    <i>
      <x v="754"/>
    </i>
    <i>
      <x v="760"/>
    </i>
    <i>
      <x v="761"/>
    </i>
    <i>
      <x v="764"/>
    </i>
    <i>
      <x v="765"/>
    </i>
    <i>
      <x v="767"/>
    </i>
    <i>
      <x v="768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2"/>
    </i>
    <i>
      <x v="783"/>
    </i>
    <i>
      <x v="784"/>
    </i>
    <i>
      <x v="785"/>
    </i>
    <i>
      <x v="786"/>
    </i>
    <i>
      <x v="788"/>
    </i>
    <i>
      <x v="790"/>
    </i>
    <i>
      <x v="791"/>
    </i>
    <i>
      <x v="793"/>
    </i>
    <i>
      <x v="796"/>
    </i>
    <i>
      <x v="797"/>
    </i>
    <i>
      <x v="799"/>
    </i>
    <i>
      <x v="801"/>
    </i>
    <i>
      <x v="804"/>
    </i>
    <i>
      <x v="805"/>
    </i>
    <i>
      <x v="806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1"/>
    </i>
    <i>
      <x v="823"/>
    </i>
    <i>
      <x v="824"/>
    </i>
    <i>
      <x v="825"/>
    </i>
    <i>
      <x v="826"/>
    </i>
    <i>
      <x v="827"/>
    </i>
    <i>
      <x v="830"/>
    </i>
    <i>
      <x v="833"/>
    </i>
    <i>
      <x v="834"/>
    </i>
    <i>
      <x v="835"/>
    </i>
    <i>
      <x v="836"/>
    </i>
    <i>
      <x v="838"/>
    </i>
    <i>
      <x v="839"/>
    </i>
    <i>
      <x v="842"/>
    </i>
    <i>
      <x v="843"/>
    </i>
    <i>
      <x v="844"/>
    </i>
    <i>
      <x v="845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8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70"/>
    </i>
    <i>
      <x v="872"/>
    </i>
    <i>
      <x v="873"/>
    </i>
    <i>
      <x v="874"/>
    </i>
    <i>
      <x v="876"/>
    </i>
    <i>
      <x v="878"/>
    </i>
    <i>
      <x v="879"/>
    </i>
    <i>
      <x v="880"/>
    </i>
    <i>
      <x v="881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2"/>
    </i>
    <i>
      <x v="893"/>
    </i>
    <i>
      <x v="894"/>
    </i>
    <i>
      <x v="896"/>
    </i>
    <i>
      <x v="898"/>
    </i>
    <i>
      <x v="899"/>
    </i>
    <i>
      <x v="900"/>
    </i>
    <i>
      <x v="901"/>
    </i>
    <i>
      <x v="903"/>
    </i>
    <i>
      <x v="904"/>
    </i>
    <i>
      <x v="905"/>
    </i>
    <i>
      <x v="906"/>
    </i>
    <i>
      <x v="907"/>
    </i>
    <i>
      <x v="908"/>
    </i>
    <i>
      <x v="911"/>
    </i>
    <i>
      <x v="912"/>
    </i>
    <i>
      <x v="916"/>
    </i>
    <i>
      <x v="917"/>
    </i>
    <i>
      <x v="919"/>
    </i>
    <i>
      <x v="921"/>
    </i>
    <i>
      <x v="922"/>
    </i>
    <i>
      <x v="923"/>
    </i>
    <i>
      <x v="924"/>
    </i>
    <i>
      <x v="925"/>
    </i>
    <i>
      <x v="928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40"/>
    </i>
    <i>
      <x v="942"/>
    </i>
    <i>
      <x v="943"/>
    </i>
    <i>
      <x v="944"/>
    </i>
    <i>
      <x v="945"/>
    </i>
    <i>
      <x v="946"/>
    </i>
    <i>
      <x v="947"/>
    </i>
    <i>
      <x v="949"/>
    </i>
    <i>
      <x v="950"/>
    </i>
    <i>
      <x v="951"/>
    </i>
    <i>
      <x v="952"/>
    </i>
    <i>
      <x v="954"/>
    </i>
    <i>
      <x v="957"/>
    </i>
    <i>
      <x v="958"/>
    </i>
    <i>
      <x v="960"/>
    </i>
    <i>
      <x v="963"/>
    </i>
    <i>
      <x v="966"/>
    </i>
    <i>
      <x v="967"/>
    </i>
    <i>
      <x v="968"/>
    </i>
    <i>
      <x v="969"/>
    </i>
    <i>
      <x v="970"/>
    </i>
    <i>
      <x v="972"/>
    </i>
    <i>
      <x v="973"/>
    </i>
    <i>
      <x v="976"/>
    </i>
    <i>
      <x v="977"/>
    </i>
    <i>
      <x v="978"/>
    </i>
    <i>
      <x v="979"/>
    </i>
    <i>
      <x v="980"/>
    </i>
    <i>
      <x v="982"/>
    </i>
    <i>
      <x v="984"/>
    </i>
    <i>
      <x v="985"/>
    </i>
    <i>
      <x v="986"/>
    </i>
    <i>
      <x v="987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8"/>
    </i>
    <i>
      <x v="1009"/>
    </i>
    <i>
      <x v="1010"/>
    </i>
    <i>
      <x v="1011"/>
    </i>
    <i>
      <x v="1013"/>
    </i>
    <i>
      <x v="1014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31"/>
    </i>
    <i>
      <x v="1033"/>
    </i>
    <i>
      <x v="1034"/>
    </i>
    <i>
      <x v="1035"/>
    </i>
    <i>
      <x v="1036"/>
    </i>
    <i>
      <x v="1039"/>
    </i>
    <i>
      <x v="1040"/>
    </i>
    <i>
      <x v="1042"/>
    </i>
    <i>
      <x v="1044"/>
    </i>
    <i>
      <x v="1045"/>
    </i>
    <i>
      <x v="1047"/>
    </i>
    <i>
      <x v="1048"/>
    </i>
    <i>
      <x v="1049"/>
    </i>
    <i>
      <x v="1050"/>
    </i>
    <i>
      <x v="1051"/>
    </i>
    <i>
      <x v="1053"/>
    </i>
    <i>
      <x v="1055"/>
    </i>
    <i>
      <x v="1056"/>
    </i>
    <i>
      <x v="1059"/>
    </i>
    <i>
      <x v="1060"/>
    </i>
    <i>
      <x v="1061"/>
    </i>
    <i>
      <x v="1063"/>
    </i>
    <i>
      <x v="1064"/>
    </i>
    <i>
      <x v="1069"/>
    </i>
    <i>
      <x v="1070"/>
    </i>
    <i>
      <x v="1072"/>
    </i>
    <i>
      <x v="1074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5"/>
    </i>
    <i>
      <x v="1089"/>
    </i>
    <i>
      <x v="1090"/>
    </i>
    <i>
      <x v="1092"/>
    </i>
    <i>
      <x v="1093"/>
    </i>
    <i>
      <x v="1094"/>
    </i>
    <i>
      <x v="1095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6"/>
    </i>
    <i>
      <x v="1109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9"/>
    </i>
    <i>
      <x v="1130"/>
    </i>
    <i>
      <x v="1131"/>
    </i>
    <i>
      <x v="1135"/>
    </i>
    <i>
      <x v="1136"/>
    </i>
    <i>
      <x v="1137"/>
    </i>
    <i>
      <x v="1138"/>
    </i>
    <i>
      <x v="1139"/>
    </i>
    <i>
      <x v="1140"/>
    </i>
    <i>
      <x v="1143"/>
    </i>
    <i>
      <x v="1144"/>
    </i>
    <i>
      <x v="1145"/>
    </i>
    <i>
      <x v="1146"/>
    </i>
    <i>
      <x v="1148"/>
    </i>
    <i>
      <x v="1150"/>
    </i>
    <i>
      <x v="1151"/>
    </i>
    <i>
      <x v="1152"/>
    </i>
    <i>
      <x v="1153"/>
    </i>
    <i>
      <x v="1155"/>
    </i>
    <i>
      <x v="1156"/>
    </i>
    <i>
      <x v="1157"/>
    </i>
    <i>
      <x v="1158"/>
    </i>
    <i>
      <x v="1161"/>
    </i>
    <i>
      <x v="1162"/>
    </i>
    <i>
      <x v="1163"/>
    </i>
    <i>
      <x v="1164"/>
    </i>
    <i>
      <x v="1165"/>
    </i>
    <i>
      <x v="1166"/>
    </i>
    <i>
      <x v="1170"/>
    </i>
    <i>
      <x v="1171"/>
    </i>
    <i>
      <x v="1173"/>
    </i>
    <i>
      <x v="1175"/>
    </i>
    <i>
      <x v="1176"/>
    </i>
    <i>
      <x v="1177"/>
    </i>
    <i>
      <x v="1178"/>
    </i>
    <i>
      <x v="1179"/>
    </i>
    <i>
      <x v="1181"/>
    </i>
    <i>
      <x v="1183"/>
    </i>
    <i>
      <x v="1184"/>
    </i>
    <i>
      <x v="1185"/>
    </i>
    <i>
      <x v="1187"/>
    </i>
    <i>
      <x v="1190"/>
    </i>
    <i>
      <x v="1192"/>
    </i>
    <i>
      <x v="1193"/>
    </i>
    <i>
      <x v="1197"/>
    </i>
    <i>
      <x v="1198"/>
    </i>
    <i>
      <x v="1199"/>
    </i>
    <i>
      <x v="1200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20"/>
    </i>
    <i>
      <x v="1221"/>
    </i>
    <i>
      <x v="1222"/>
    </i>
    <i>
      <x v="1223"/>
    </i>
    <i>
      <x v="1225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8"/>
    </i>
    <i>
      <x v="1239"/>
    </i>
    <i>
      <x v="1241"/>
    </i>
    <i>
      <x v="1242"/>
    </i>
    <i>
      <x v="1243"/>
    </i>
    <i>
      <x v="1245"/>
    </i>
    <i>
      <x v="1247"/>
    </i>
    <i>
      <x v="1248"/>
    </i>
    <i>
      <x v="1249"/>
    </i>
    <i>
      <x v="1250"/>
    </i>
    <i>
      <x v="1251"/>
    </i>
    <i>
      <x v="1252"/>
    </i>
    <i>
      <x v="1255"/>
    </i>
    <i>
      <x v="1256"/>
    </i>
    <i>
      <x v="1257"/>
    </i>
    <i>
      <x v="1258"/>
    </i>
    <i>
      <x v="1259"/>
    </i>
    <i>
      <x v="1261"/>
    </i>
    <i>
      <x v="1262"/>
    </i>
    <i>
      <x v="1264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7"/>
    </i>
    <i>
      <x v="1279"/>
    </i>
    <i>
      <x v="1280"/>
    </i>
    <i>
      <x v="1281"/>
    </i>
    <i>
      <x v="1282"/>
    </i>
    <i>
      <x v="1284"/>
    </i>
    <i>
      <x v="1285"/>
    </i>
    <i>
      <x v="1286"/>
    </i>
    <i>
      <x v="1287"/>
    </i>
    <i>
      <x v="1288"/>
    </i>
    <i>
      <x v="1290"/>
    </i>
    <i>
      <x v="1294"/>
    </i>
    <i>
      <x v="1295"/>
    </i>
    <i>
      <x v="1296"/>
    </i>
    <i>
      <x v="1297"/>
    </i>
    <i>
      <x v="1299"/>
    </i>
    <i>
      <x v="1303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4"/>
    </i>
    <i>
      <x v="1316"/>
    </i>
    <i>
      <x v="1317"/>
    </i>
    <i>
      <x v="1318"/>
    </i>
    <i>
      <x v="1319"/>
    </i>
    <i>
      <x v="1320"/>
    </i>
    <i>
      <x v="1321"/>
    </i>
    <i>
      <x v="1323"/>
    </i>
    <i>
      <x v="1324"/>
    </i>
    <i>
      <x v="1325"/>
    </i>
    <i>
      <x v="1326"/>
    </i>
    <i>
      <x v="1327"/>
    </i>
    <i>
      <x v="1328"/>
    </i>
    <i>
      <x v="1330"/>
    </i>
    <i>
      <x v="1331"/>
    </i>
    <i>
      <x v="1332"/>
    </i>
    <i>
      <x v="1333"/>
    </i>
    <i>
      <x v="1335"/>
    </i>
    <i>
      <x v="1336"/>
    </i>
    <i>
      <x v="1337"/>
    </i>
    <i>
      <x v="1339"/>
    </i>
    <i>
      <x v="1340"/>
    </i>
    <i>
      <x v="1341"/>
    </i>
    <i>
      <x v="1343"/>
    </i>
    <i>
      <x v="1345"/>
    </i>
    <i>
      <x v="1346"/>
    </i>
    <i>
      <x v="1347"/>
    </i>
    <i>
      <x v="1348"/>
    </i>
    <i>
      <x v="1352"/>
    </i>
    <i>
      <x v="1353"/>
    </i>
    <i>
      <x v="1355"/>
    </i>
    <i>
      <x v="1356"/>
    </i>
    <i>
      <x v="1357"/>
    </i>
    <i>
      <x v="1359"/>
    </i>
    <i>
      <x v="1361"/>
    </i>
    <i>
      <x v="1362"/>
    </i>
    <i>
      <x v="1368"/>
    </i>
    <i>
      <x v="1369"/>
    </i>
    <i>
      <x v="1370"/>
    </i>
    <i>
      <x v="1371"/>
    </i>
    <i>
      <x v="1373"/>
    </i>
    <i>
      <x v="1375"/>
    </i>
    <i>
      <x v="1376"/>
    </i>
    <i>
      <x v="1377"/>
    </i>
    <i>
      <x v="1379"/>
    </i>
    <i>
      <x v="1380"/>
    </i>
    <i>
      <x v="1381"/>
    </i>
    <i>
      <x v="1383"/>
    </i>
    <i>
      <x v="1384"/>
    </i>
    <i>
      <x v="1385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6"/>
    </i>
    <i>
      <x v="1398"/>
    </i>
    <i>
      <x v="1399"/>
    </i>
    <i>
      <x v="1400"/>
    </i>
    <i>
      <x v="1402"/>
    </i>
    <i>
      <x v="1403"/>
    </i>
    <i>
      <x v="1404"/>
    </i>
    <i>
      <x v="1405"/>
    </i>
    <i>
      <x v="1406"/>
    </i>
    <i>
      <x v="1407"/>
    </i>
    <i>
      <x v="1411"/>
    </i>
    <i>
      <x v="1412"/>
    </i>
    <i>
      <x v="1413"/>
    </i>
    <i>
      <x v="1414"/>
    </i>
    <i>
      <x v="1415"/>
    </i>
    <i>
      <x v="1418"/>
    </i>
    <i>
      <x v="1419"/>
    </i>
    <i>
      <x v="1421"/>
    </i>
    <i>
      <x v="1422"/>
    </i>
    <i>
      <x v="1423"/>
    </i>
    <i>
      <x v="1424"/>
    </i>
    <i>
      <x v="1425"/>
    </i>
    <i>
      <x v="1427"/>
    </i>
    <i>
      <x v="1428"/>
    </i>
    <i>
      <x v="1429"/>
    </i>
    <i>
      <x v="1431"/>
    </i>
    <i>
      <x v="1432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3"/>
    </i>
    <i>
      <x v="1444"/>
    </i>
    <i>
      <x v="1445"/>
    </i>
    <i>
      <x v="1446"/>
    </i>
    <i>
      <x v="1449"/>
    </i>
    <i>
      <x v="1451"/>
    </i>
    <i>
      <x v="1452"/>
    </i>
    <i>
      <x v="1453"/>
    </i>
    <i>
      <x v="1454"/>
    </i>
    <i>
      <x v="1456"/>
    </i>
    <i>
      <x v="1458"/>
    </i>
    <i>
      <x v="1459"/>
    </i>
    <i t="grand">
      <x/>
    </i>
  </rowItems>
  <colItems count="1">
    <i/>
  </colItems>
  <pageFields count="1">
    <pageField fld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3E98D9-D8B8-9342-88F5-B920CB6EE0A4}" name="PivotTable10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L28:M37" firstHeaderRow="1" firstDataRow="1" firstDataCol="1"/>
  <pivotFields count="2">
    <pivotField axis="axisRow" showAll="0" sortType="descending">
      <items count="10">
        <item x="3"/>
        <item x="7"/>
        <item x="1"/>
        <item x="2"/>
        <item x="5"/>
        <item x="0"/>
        <item x="6"/>
        <item x="4"/>
        <item h="1"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665"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663"/>
        <item t="default"/>
      </items>
    </pivotField>
  </pivotFields>
  <rowFields count="1">
    <field x="0"/>
  </rowFields>
  <rowItems count="9">
    <i>
      <x v="3"/>
    </i>
    <i>
      <x v="5"/>
    </i>
    <i>
      <x v="2"/>
    </i>
    <i>
      <x v="7"/>
    </i>
    <i>
      <x v="4"/>
    </i>
    <i>
      <x/>
    </i>
    <i>
      <x v="6"/>
    </i>
    <i>
      <x v="1"/>
    </i>
    <i t="grand">
      <x/>
    </i>
  </rowItems>
  <colItems count="1">
    <i/>
  </colItems>
  <dataFields count="1">
    <dataField name="Average of SalePrice" fld="1" subtotal="average" baseField="0" baseItem="0"/>
  </dataFields>
  <formats count="2">
    <format dxfId="4">
      <pivotArea collapsedLevelsAreSubtotals="1" fieldPosition="0">
        <references count="1">
          <reference field="0" count="7">
            <x v="0"/>
            <x v="1"/>
            <x v="2"/>
            <x v="3"/>
            <x v="4"/>
            <x v="5"/>
            <x v="6"/>
          </reference>
        </references>
      </pivotArea>
    </format>
    <format dxfId="3">
      <pivotArea collapsedLevelsAreSubtotals="1" fieldPosition="0">
        <references count="1">
          <reference field="0" count="1">
            <x v="7"/>
          </reference>
        </references>
      </pivotArea>
    </format>
  </formats>
  <chartFormats count="2"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0E892E-96D4-7F49-A49C-0A712D815052}" name="PivotTable13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3:I1423" firstHeaderRow="1" firstDataRow="1" firstDataCol="1" rowPageCount="1" colPageCount="1"/>
  <pivotFields count="3">
    <pivotField axis="axisRow" showAll="0" sortType="descending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7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20"/>
        <item h="1" x="3"/>
        <item x="10"/>
        <item x="6"/>
        <item x="7"/>
        <item x="9"/>
        <item x="12"/>
        <item x="5"/>
        <item x="23"/>
        <item x="18"/>
        <item x="16"/>
        <item x="1"/>
        <item h="1" x="25"/>
        <item t="default"/>
      </items>
    </pivotField>
    <pivotField dataField="1"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</pivotFields>
  <rowFields count="1">
    <field x="0"/>
  </rowFields>
  <rowItems count="1420">
    <i>
      <x v="898"/>
    </i>
    <i>
      <x v="803"/>
    </i>
    <i>
      <x v="1046"/>
    </i>
    <i>
      <x v="440"/>
    </i>
    <i>
      <x v="769"/>
    </i>
    <i>
      <x v="178"/>
    </i>
    <i>
      <x v="798"/>
    </i>
    <i>
      <x v="185"/>
    </i>
    <i>
      <x v="1243"/>
    </i>
    <i>
      <x v="591"/>
    </i>
    <i>
      <x v="527"/>
    </i>
    <i>
      <x v="473"/>
    </i>
    <i>
      <x v="58"/>
    </i>
    <i>
      <x v="349"/>
    </i>
    <i>
      <x v="389"/>
    </i>
    <i>
      <x v="1142"/>
    </i>
    <i>
      <x v="664"/>
    </i>
    <i>
      <x v="278"/>
    </i>
    <i>
      <x v="161"/>
    </i>
    <i>
      <x v="515"/>
    </i>
    <i>
      <x v="987"/>
    </i>
    <i>
      <x v="774"/>
    </i>
    <i>
      <x v="1437"/>
    </i>
    <i>
      <x v="378"/>
    </i>
    <i>
      <x v="1181"/>
    </i>
    <i>
      <x v="688"/>
    </i>
    <i>
      <x v="224"/>
    </i>
    <i>
      <x v="825"/>
    </i>
    <i>
      <x v="53"/>
    </i>
    <i>
      <x v="112"/>
    </i>
    <i>
      <x v="1268"/>
    </i>
    <i>
      <x v="477"/>
    </i>
    <i>
      <x v="1267"/>
    </i>
    <i>
      <x v="1388"/>
    </i>
    <i>
      <x v="336"/>
    </i>
    <i>
      <x v="313"/>
    </i>
    <i>
      <x v="481"/>
    </i>
    <i>
      <x v="678"/>
    </i>
    <i>
      <x v="151"/>
    </i>
    <i>
      <x v="644"/>
    </i>
    <i>
      <x v="585"/>
    </i>
    <i>
      <x v="1228"/>
    </i>
    <i>
      <x v="702"/>
    </i>
    <i>
      <x v="309"/>
    </i>
    <i>
      <x v="608"/>
    </i>
    <i>
      <x v="321"/>
    </i>
    <i>
      <x v="877"/>
    </i>
    <i>
      <x v="642"/>
    </i>
    <i>
      <x v="11"/>
    </i>
    <i>
      <x v="320"/>
    </i>
    <i>
      <x v="377"/>
    </i>
    <i>
      <x v="409"/>
    </i>
    <i>
      <x v="994"/>
    </i>
    <i>
      <x v="1310"/>
    </i>
    <i>
      <x v="1058"/>
    </i>
    <i>
      <x v="692"/>
    </i>
    <i>
      <x v="885"/>
    </i>
    <i>
      <x v="1065"/>
    </i>
    <i>
      <x v="480"/>
    </i>
    <i>
      <x v="167"/>
    </i>
    <i>
      <x v="20"/>
    </i>
    <i>
      <x v="1305"/>
    </i>
    <i>
      <x v="583"/>
    </i>
    <i>
      <x v="566"/>
    </i>
    <i>
      <x v="326"/>
    </i>
    <i>
      <x v="932"/>
    </i>
    <i>
      <x v="724"/>
    </i>
    <i>
      <x v="118"/>
    </i>
    <i>
      <x v="159"/>
    </i>
    <i>
      <x v="45"/>
    </i>
    <i>
      <x v="595"/>
    </i>
    <i>
      <x v="350"/>
    </i>
    <i>
      <x v="1115"/>
    </i>
    <i>
      <x v="238"/>
    </i>
    <i>
      <x v="65"/>
    </i>
    <i>
      <x v="568"/>
    </i>
    <i>
      <x v="1036"/>
    </i>
    <i>
      <x v="1359"/>
    </i>
    <i>
      <x v="540"/>
    </i>
    <i>
      <x v="190"/>
    </i>
    <i>
      <x v="618"/>
    </i>
    <i>
      <x v="610"/>
    </i>
    <i>
      <x v="700"/>
    </i>
    <i>
      <x v="196"/>
    </i>
    <i>
      <x v="218"/>
    </i>
    <i>
      <x v="1442"/>
    </i>
    <i>
      <x v="35"/>
    </i>
    <i>
      <x v="6"/>
    </i>
    <i>
      <x v="27"/>
    </i>
    <i>
      <x v="305"/>
    </i>
    <i>
      <x v="619"/>
    </i>
    <i>
      <x v="875"/>
    </i>
    <i>
      <x v="706"/>
    </i>
    <i>
      <x v="322"/>
    </i>
    <i>
      <x v="745"/>
    </i>
    <i>
      <x v="478"/>
    </i>
    <i>
      <x v="1316"/>
    </i>
    <i>
      <x v="304"/>
    </i>
    <i>
      <x v="1253"/>
    </i>
    <i>
      <x v="1027"/>
    </i>
    <i>
      <x v="1209"/>
    </i>
    <i>
      <x v="503"/>
    </i>
    <i>
      <x v="1451"/>
    </i>
    <i>
      <x v="1037"/>
    </i>
    <i>
      <x v="1024"/>
    </i>
    <i>
      <x v="189"/>
    </i>
    <i>
      <x v="926"/>
    </i>
    <i>
      <x v="683"/>
    </i>
    <i>
      <x v="554"/>
    </i>
    <i>
      <x v="332"/>
    </i>
    <i>
      <x v="1347"/>
    </i>
    <i>
      <x v="1403"/>
    </i>
    <i>
      <x v="1395"/>
    </i>
    <i>
      <x v="1289"/>
    </i>
    <i>
      <x v="1109"/>
    </i>
    <i>
      <x v="451"/>
    </i>
    <i>
      <x v="408"/>
    </i>
    <i>
      <x v="13"/>
    </i>
    <i>
      <x v="1288"/>
    </i>
    <i>
      <x v="1044"/>
    </i>
    <i>
      <x v="34"/>
    </i>
    <i>
      <x v="208"/>
    </i>
    <i>
      <x v="249"/>
    </i>
    <i>
      <x v="261"/>
    </i>
    <i>
      <x v="753"/>
    </i>
    <i>
      <x v="1405"/>
    </i>
    <i>
      <x v="1318"/>
    </i>
    <i>
      <x v="720"/>
    </i>
    <i>
      <x v="426"/>
    </i>
    <i>
      <x v="600"/>
    </i>
    <i>
      <x v="1423"/>
    </i>
    <i>
      <x v="199"/>
    </i>
    <i>
      <x v="1107"/>
    </i>
    <i>
      <x v="1372"/>
    </i>
    <i>
      <x v="640"/>
    </i>
    <i>
      <x v="961"/>
    </i>
    <i>
      <x v="539"/>
    </i>
    <i>
      <x v="1205"/>
    </i>
    <i>
      <x v="817"/>
    </i>
    <i>
      <x v="764"/>
    </i>
    <i>
      <x v="947"/>
    </i>
    <i>
      <x v="317"/>
    </i>
    <i>
      <x v="157"/>
    </i>
    <i>
      <x v="888"/>
    </i>
    <i>
      <x v="301"/>
    </i>
    <i>
      <x v="1457"/>
    </i>
    <i>
      <x v="343"/>
    </i>
    <i>
      <x v="270"/>
    </i>
    <i>
      <x v="747"/>
    </i>
    <i>
      <x v="1239"/>
    </i>
    <i>
      <x v="639"/>
    </i>
    <i>
      <x v="765"/>
    </i>
    <i>
      <x v="460"/>
    </i>
    <i>
      <x v="549"/>
    </i>
    <i>
      <x v="1346"/>
    </i>
    <i>
      <x v="240"/>
    </i>
    <i>
      <x v="1043"/>
    </i>
    <i>
      <x v="612"/>
    </i>
    <i>
      <x v="1270"/>
    </i>
    <i>
      <x v="1361"/>
    </i>
    <i>
      <x v="316"/>
    </i>
    <i>
      <x v="141"/>
    </i>
    <i>
      <x v="114"/>
    </i>
    <i>
      <x v="1127"/>
    </i>
    <i>
      <x v="673"/>
    </i>
    <i>
      <x v="1413"/>
    </i>
    <i>
      <x v="25"/>
    </i>
    <i>
      <x v="1328"/>
    </i>
    <i>
      <x v="457"/>
    </i>
    <i>
      <x v="983"/>
    </i>
    <i>
      <x v="552"/>
    </i>
    <i>
      <x v="1054"/>
    </i>
    <i>
      <x v="906"/>
    </i>
    <i>
      <x v="158"/>
    </i>
    <i>
      <x v="707"/>
    </i>
    <i>
      <x v="581"/>
    </i>
    <i>
      <x v="937"/>
    </i>
    <i>
      <x v="212"/>
    </i>
    <i>
      <x v="1087"/>
    </i>
    <i>
      <x v="474"/>
    </i>
    <i>
      <x v="864"/>
    </i>
    <i>
      <x v="1180"/>
    </i>
    <i>
      <x v="1386"/>
    </i>
    <i>
      <x v="1374"/>
    </i>
    <i>
      <x v="859"/>
    </i>
    <i>
      <x v="907"/>
    </i>
    <i>
      <x v="468"/>
    </i>
    <i>
      <x v="105"/>
    </i>
    <i>
      <x v="47"/>
    </i>
    <i>
      <x v="866"/>
    </i>
    <i>
      <x v="1241"/>
    </i>
    <i>
      <x v="1394"/>
    </i>
    <i>
      <x v="400"/>
    </i>
    <i>
      <x v="1166"/>
    </i>
    <i>
      <x v="82"/>
    </i>
    <i>
      <x v="283"/>
    </i>
    <i>
      <x v="939"/>
    </i>
    <i>
      <x v="1250"/>
    </i>
    <i>
      <x v="131"/>
    </i>
    <i>
      <x v="70"/>
    </i>
    <i>
      <x v="175"/>
    </i>
    <i>
      <x v="934"/>
    </i>
    <i>
      <x v="324"/>
    </i>
    <i>
      <x v="271"/>
    </i>
    <i>
      <x v="245"/>
    </i>
    <i>
      <x v="399"/>
    </i>
    <i>
      <x v="1447"/>
    </i>
    <i>
      <x v="1008"/>
    </i>
    <i>
      <x v="848"/>
    </i>
    <i>
      <x v="903"/>
    </i>
    <i>
      <x v="621"/>
    </i>
    <i>
      <x v="384"/>
    </i>
    <i>
      <x v="737"/>
    </i>
    <i>
      <x v="938"/>
    </i>
    <i>
      <x v="46"/>
    </i>
    <i>
      <x v="1133"/>
    </i>
    <i>
      <x v="1375"/>
    </i>
    <i>
      <x v="1174"/>
    </i>
    <i>
      <x v="963"/>
    </i>
    <i>
      <x v="417"/>
    </i>
    <i>
      <x v="297"/>
    </i>
    <i>
      <x v="172"/>
    </i>
    <i>
      <x v="918"/>
    </i>
    <i>
      <x v="1381"/>
    </i>
    <i>
      <x v="1278"/>
    </i>
    <i>
      <x v="832"/>
    </i>
    <i>
      <x v="730"/>
    </i>
    <i>
      <x v="928"/>
    </i>
    <i>
      <x v="869"/>
    </i>
    <i>
      <x v="746"/>
    </i>
    <i>
      <x v="1158"/>
    </i>
    <i>
      <x v="1168"/>
    </i>
    <i>
      <x v="1390"/>
    </i>
    <i>
      <x v="1354"/>
    </i>
    <i>
      <x v="197"/>
    </i>
    <i>
      <x v="251"/>
    </i>
    <i>
      <x v="153"/>
    </i>
    <i>
      <x v="293"/>
    </i>
    <i>
      <x v="559"/>
    </i>
    <i>
      <x v="519"/>
    </i>
    <i>
      <x v="290"/>
    </i>
    <i>
      <x v="1165"/>
    </i>
    <i>
      <x v="787"/>
    </i>
    <i>
      <x v="824"/>
    </i>
    <i>
      <x v="1303"/>
    </i>
    <i>
      <x v="1369"/>
    </i>
    <i>
      <x v="1002"/>
    </i>
    <i>
      <x v="258"/>
    </i>
    <i>
      <x v="139"/>
    </i>
    <i>
      <x v="665"/>
    </i>
    <i>
      <x v="1152"/>
    </i>
    <i>
      <x v="1157"/>
    </i>
    <i>
      <x v="1244"/>
    </i>
    <i>
      <x v="1410"/>
    </i>
    <i>
      <x v="1033"/>
    </i>
    <i>
      <x v="138"/>
    </i>
    <i>
      <x v="255"/>
    </i>
    <i>
      <x v="22"/>
    </i>
    <i>
      <x v="1217"/>
    </i>
    <i>
      <x v="545"/>
    </i>
    <i>
      <x v="335"/>
    </i>
    <i>
      <x v="1342"/>
    </i>
    <i>
      <x v="280"/>
    </i>
    <i>
      <x v="414"/>
    </i>
    <i>
      <x v="169"/>
    </i>
    <i>
      <x v="686"/>
    </i>
    <i>
      <x v="805"/>
    </i>
    <i>
      <x v="1330"/>
    </i>
    <i>
      <x v="1280"/>
    </i>
    <i>
      <x v="1015"/>
    </i>
    <i>
      <x v="501"/>
    </i>
    <i>
      <x v="641"/>
    </i>
    <i>
      <x v="130"/>
    </i>
    <i>
      <x v="67"/>
    </i>
    <i>
      <x v="1300"/>
    </i>
    <i>
      <x v="793"/>
    </i>
    <i>
      <x v="822"/>
    </i>
    <i>
      <x v="607"/>
    </i>
    <i>
      <x v="69"/>
    </i>
    <i>
      <x v="306"/>
    </i>
    <i>
      <x v="1240"/>
    </i>
    <i>
      <x v="815"/>
    </i>
    <i>
      <x v="572"/>
    </i>
    <i>
      <x v="1161"/>
    </i>
    <i>
      <x v="819"/>
    </i>
    <i>
      <x v="807"/>
    </i>
    <i>
      <x v="2"/>
    </i>
    <i>
      <x v="1419"/>
    </i>
    <i>
      <x v="732"/>
    </i>
    <i>
      <x v="147"/>
    </i>
    <i>
      <x v="929"/>
    </i>
    <i>
      <x v="412"/>
    </i>
    <i>
      <x v="726"/>
    </i>
    <i>
      <x v="776"/>
    </i>
    <i>
      <x v="604"/>
    </i>
    <i>
      <x v="1059"/>
    </i>
    <i>
      <x v="602"/>
    </i>
    <i>
      <x v="162"/>
    </i>
    <i>
      <x v="257"/>
    </i>
    <i>
      <x v="133"/>
    </i>
    <i>
      <x v="1075"/>
    </i>
    <i>
      <x v="374"/>
    </i>
    <i>
      <x v="64"/>
    </i>
    <i>
      <x v="1196"/>
    </i>
    <i>
      <x v="1155"/>
    </i>
    <i>
      <x v="598"/>
    </i>
    <i>
      <x v="752"/>
    </i>
    <i>
      <x v="113"/>
    </i>
    <i>
      <x v="768"/>
    </i>
    <i>
      <x v="234"/>
    </i>
    <i>
      <x v="1365"/>
    </i>
    <i>
      <x v="762"/>
    </i>
    <i>
      <x v="1348"/>
    </i>
    <i>
      <x v="1409"/>
    </i>
    <i>
      <x v="1128"/>
    </i>
    <i>
      <x v="851"/>
    </i>
    <i>
      <x v="421"/>
    </i>
    <i>
      <x v="391"/>
    </i>
    <i>
      <x v="506"/>
    </i>
    <i>
      <x v="171"/>
    </i>
    <i>
      <x v="964"/>
    </i>
    <i>
      <x v="328"/>
    </i>
    <i>
      <x v="1226"/>
    </i>
    <i>
      <x v="941"/>
    </i>
    <i>
      <x v="567"/>
    </i>
    <i>
      <x v="337"/>
    </i>
    <i>
      <x v="96"/>
    </i>
    <i>
      <x v="1060"/>
    </i>
    <i>
      <x v="382"/>
    </i>
    <i>
      <x v="1019"/>
    </i>
    <i>
      <x v="542"/>
    </i>
    <i>
      <x v="1203"/>
    </i>
    <i>
      <x v="846"/>
    </i>
    <i>
      <x v="704"/>
    </i>
    <i>
      <x v="1121"/>
    </i>
    <i>
      <x v="756"/>
    </i>
    <i>
      <x v="435"/>
    </i>
    <i>
      <x v="470"/>
    </i>
    <i>
      <x v="518"/>
    </i>
    <i>
      <x v="176"/>
    </i>
    <i>
      <x v="1456"/>
    </i>
    <i>
      <x v="453"/>
    </i>
    <i>
      <x v="444"/>
    </i>
    <i>
      <x v="546"/>
    </i>
    <i>
      <x v="216"/>
    </i>
    <i>
      <x v="631"/>
    </i>
    <i>
      <x v="1317"/>
    </i>
    <i>
      <x v="476"/>
    </i>
    <i>
      <x/>
    </i>
    <i>
      <x v="507"/>
    </i>
    <i>
      <x v="924"/>
    </i>
    <i>
      <x v="685"/>
    </i>
    <i>
      <x v="282"/>
    </i>
    <i>
      <x v="28"/>
    </i>
    <i>
      <x v="256"/>
    </i>
    <i>
      <x v="1414"/>
    </i>
    <i>
      <x v="333"/>
    </i>
    <i>
      <x v="1315"/>
    </i>
    <i>
      <x v="420"/>
    </i>
    <i>
      <x v="999"/>
    </i>
    <i>
      <x v="650"/>
    </i>
    <i>
      <x v="1111"/>
    </i>
    <i>
      <x v="605"/>
    </i>
    <i>
      <x v="275"/>
    </i>
    <i>
      <x v="100"/>
    </i>
    <i>
      <x v="302"/>
    </i>
    <i>
      <x v="244"/>
    </i>
    <i>
      <x v="220"/>
    </i>
    <i>
      <x v="94"/>
    </i>
    <i>
      <x v="452"/>
    </i>
    <i>
      <x v="143"/>
    </i>
    <i>
      <x v="1311"/>
    </i>
    <i>
      <x v="1016"/>
    </i>
    <i>
      <x v="340"/>
    </i>
    <i>
      <x v="511"/>
    </i>
    <i>
      <x v="1306"/>
    </i>
    <i>
      <x v="62"/>
    </i>
    <i>
      <x v="338"/>
    </i>
    <i>
      <x v="1154"/>
    </i>
    <i>
      <x v="930"/>
    </i>
    <i>
      <x v="920"/>
    </i>
    <i>
      <x v="276"/>
    </i>
    <i>
      <x v="529"/>
    </i>
    <i>
      <x v="1173"/>
    </i>
    <i>
      <x v="871"/>
    </i>
    <i>
      <x v="1051"/>
    </i>
    <i>
      <x v="181"/>
    </i>
    <i>
      <x v="1338"/>
    </i>
    <i>
      <x v="1207"/>
    </i>
    <i>
      <x v="1350"/>
    </i>
    <i>
      <x v="800"/>
    </i>
    <i>
      <x v="635"/>
    </i>
    <i>
      <x v="7"/>
    </i>
    <i>
      <x v="221"/>
    </i>
    <i>
      <x v="183"/>
    </i>
    <i>
      <x v="977"/>
    </i>
    <i>
      <x v="447"/>
    </i>
    <i>
      <x v="103"/>
    </i>
    <i>
      <x v="362"/>
    </i>
    <i>
      <x v="1277"/>
    </i>
    <i>
      <x v="1201"/>
    </i>
    <i>
      <x v="660"/>
    </i>
    <i>
      <x v="1141"/>
    </i>
    <i>
      <x v="949"/>
    </i>
    <i>
      <x v="1439"/>
    </i>
    <i>
      <x v="1089"/>
    </i>
    <i>
      <x v="1031"/>
    </i>
    <i>
      <x v="989"/>
    </i>
    <i>
      <x v="766"/>
    </i>
    <i>
      <x v="57"/>
    </i>
    <i>
      <x v="1138"/>
    </i>
    <i>
      <x v="1042"/>
    </i>
    <i>
      <x v="699"/>
    </i>
    <i>
      <x v="428"/>
    </i>
    <i>
      <x v="1188"/>
    </i>
    <i>
      <x v="1237"/>
    </i>
    <i>
      <x v="988"/>
    </i>
    <i>
      <x v="689"/>
    </i>
    <i>
      <x v="794"/>
    </i>
    <i>
      <x v="727"/>
    </i>
    <i>
      <x v="237"/>
    </i>
    <i>
      <x v="597"/>
    </i>
    <i>
      <x v="1164"/>
    </i>
    <i>
      <x v="1074"/>
    </i>
    <i>
      <x v="1021"/>
    </i>
    <i>
      <x v="1402"/>
    </i>
    <i>
      <x v="667"/>
    </i>
    <i>
      <x v="80"/>
    </i>
    <i>
      <x v="1366"/>
    </i>
    <i>
      <x v="1401"/>
    </i>
    <i>
      <x v="923"/>
    </i>
    <i>
      <x v="948"/>
    </i>
    <i>
      <x v="229"/>
    </i>
    <i>
      <x v="1430"/>
    </i>
    <i>
      <x v="1082"/>
    </i>
    <i>
      <x v="385"/>
    </i>
    <i>
      <x v="279"/>
    </i>
    <i>
      <x v="192"/>
    </i>
    <i>
      <x v="334"/>
    </i>
    <i>
      <x v="1440"/>
    </i>
    <i>
      <x v="1023"/>
    </i>
    <i>
      <x v="652"/>
    </i>
    <i>
      <x v="388"/>
    </i>
    <i>
      <x v="1287"/>
    </i>
    <i>
      <x v="1230"/>
    </i>
    <i>
      <x v="1258"/>
    </i>
    <i>
      <x v="739"/>
    </i>
    <i>
      <x v="933"/>
    </i>
    <i>
      <x v="471"/>
    </i>
    <i>
      <x v="364"/>
    </i>
    <i>
      <x v="446"/>
    </i>
    <i>
      <x v="351"/>
    </i>
    <i>
      <x v="152"/>
    </i>
    <i>
      <x v="166"/>
    </i>
    <i>
      <x v="109"/>
    </i>
    <i>
      <x v="860"/>
    </i>
    <i>
      <x v="1360"/>
    </i>
    <i>
      <x v="1210"/>
    </i>
    <i>
      <x v="1189"/>
    </i>
    <i>
      <x v="827"/>
    </i>
    <i>
      <x v="802"/>
    </i>
    <i>
      <x v="712"/>
    </i>
    <i>
      <x v="463"/>
    </i>
    <i>
      <x v="315"/>
    </i>
    <i>
      <x v="1110"/>
    </i>
    <i>
      <x v="536"/>
    </i>
    <i>
      <x v="454"/>
    </i>
    <i>
      <x v="381"/>
    </i>
    <i>
      <x v="1084"/>
    </i>
    <i>
      <x v="789"/>
    </i>
    <i>
      <x v="1017"/>
    </i>
    <i>
      <x v="731"/>
    </i>
    <i>
      <x v="881"/>
    </i>
    <i>
      <x v="319"/>
    </i>
    <i>
      <x v="782"/>
    </i>
    <i>
      <x v="849"/>
    </i>
    <i>
      <x v="992"/>
    </i>
    <i>
      <x v="469"/>
    </i>
    <i>
      <x v="1184"/>
    </i>
    <i>
      <x v="1433"/>
    </i>
    <i>
      <x v="1246"/>
    </i>
    <i>
      <x v="211"/>
    </i>
    <i>
      <x v="590"/>
    </i>
    <i>
      <x v="1056"/>
    </i>
    <i>
      <x v="1271"/>
    </i>
    <i>
      <x v="236"/>
    </i>
    <i>
      <x v="1454"/>
    </i>
    <i>
      <x v="1159"/>
    </i>
    <i>
      <x v="828"/>
    </i>
    <i>
      <x v="958"/>
    </i>
    <i>
      <x v="997"/>
    </i>
    <i>
      <x v="563"/>
    </i>
    <i>
      <x v="281"/>
    </i>
    <i>
      <x v="72"/>
    </i>
    <i>
      <x v="95"/>
    </i>
    <i>
      <x v="266"/>
    </i>
    <i>
      <x v="936"/>
    </i>
    <i>
      <x v="523"/>
    </i>
    <i>
      <x v="1116"/>
    </i>
    <i>
      <x v="1224"/>
    </i>
    <i>
      <x v="497"/>
    </i>
    <i>
      <x v="174"/>
    </i>
    <i>
      <x v="191"/>
    </i>
    <i>
      <x v="1265"/>
    </i>
    <i>
      <x v="168"/>
    </i>
    <i>
      <x v="616"/>
    </i>
    <i>
      <x v="820"/>
    </i>
    <i>
      <x v="1429"/>
    </i>
    <i>
      <x v="973"/>
    </i>
    <i>
      <x v="580"/>
    </i>
    <i>
      <x v="1"/>
    </i>
    <i>
      <x v="415"/>
    </i>
    <i>
      <x v="1260"/>
    </i>
    <i>
      <x v="1108"/>
    </i>
    <i>
      <x v="1264"/>
    </i>
    <i>
      <x v="810"/>
    </i>
    <i>
      <x v="1004"/>
    </i>
    <i>
      <x v="433"/>
    </i>
    <i>
      <x v="124"/>
    </i>
    <i>
      <x v="1290"/>
    </i>
    <i>
      <x v="1263"/>
    </i>
    <i>
      <x v="205"/>
    </i>
    <i>
      <x v="55"/>
    </i>
    <i>
      <x v="1146"/>
    </i>
    <i>
      <x v="1281"/>
    </i>
    <i>
      <x v="902"/>
    </i>
    <i>
      <x v="1055"/>
    </i>
    <i>
      <x v="744"/>
    </i>
    <i>
      <x v="248"/>
    </i>
    <i>
      <x v="66"/>
    </i>
    <i>
      <x v="134"/>
    </i>
    <i>
      <x v="111"/>
    </i>
    <i>
      <x v="120"/>
    </i>
    <i>
      <x v="1106"/>
    </i>
    <i>
      <x v="1420"/>
    </i>
    <i>
      <x v="1156"/>
    </i>
    <i>
      <x v="222"/>
    </i>
    <i>
      <x v="32"/>
    </i>
    <i>
      <x v="544"/>
    </i>
    <i>
      <x v="1444"/>
    </i>
    <i>
      <x v="708"/>
    </i>
    <i>
      <x v="267"/>
    </i>
    <i>
      <x v="758"/>
    </i>
    <i>
      <x v="1309"/>
    </i>
    <i>
      <x v="284"/>
    </i>
    <i>
      <x v="738"/>
    </i>
    <i>
      <x v="742"/>
    </i>
    <i>
      <x v="379"/>
    </i>
    <i>
      <x v="965"/>
    </i>
    <i>
      <x v="465"/>
    </i>
    <i>
      <x v="980"/>
    </i>
    <i>
      <x v="1198"/>
    </i>
    <i>
      <x v="1245"/>
    </i>
    <i>
      <x v="1066"/>
    </i>
    <i>
      <x v="882"/>
    </i>
    <i>
      <x v="534"/>
    </i>
    <i>
      <x v="101"/>
    </i>
    <i>
      <x v="314"/>
    </i>
    <i>
      <x v="1301"/>
    </i>
    <i>
      <x v="1358"/>
    </i>
    <i>
      <x v="355"/>
    </i>
    <i>
      <x v="1273"/>
    </i>
    <i>
      <x v="1343"/>
    </i>
    <i>
      <x v="407"/>
    </i>
    <i>
      <x v="180"/>
    </i>
    <i>
      <x v="50"/>
    </i>
    <i>
      <x v="1329"/>
    </i>
    <i>
      <x v="919"/>
    </i>
    <i>
      <x v="1050"/>
    </i>
    <i>
      <x v="1095"/>
    </i>
    <i>
      <x v="1195"/>
    </i>
    <i>
      <x v="1020"/>
    </i>
    <i>
      <x v="927"/>
    </i>
    <i>
      <x v="780"/>
    </i>
    <i>
      <x v="525"/>
    </i>
    <i>
      <x v="695"/>
    </i>
    <i>
      <x v="115"/>
    </i>
    <i>
      <x v="260"/>
    </i>
    <i>
      <x v="1415"/>
    </i>
    <i>
      <x v="781"/>
    </i>
    <i>
      <x v="1236"/>
    </i>
    <i>
      <x v="455"/>
    </i>
    <i>
      <x v="265"/>
    </i>
    <i>
      <x v="1455"/>
    </i>
    <i>
      <x v="799"/>
    </i>
    <i>
      <x v="743"/>
    </i>
    <i>
      <x v="925"/>
    </i>
    <i>
      <x v="558"/>
    </i>
    <i>
      <x v="487"/>
    </i>
    <i>
      <x v="429"/>
    </i>
    <i>
      <x v="530"/>
    </i>
    <i>
      <x v="298"/>
    </i>
    <i>
      <x v="842"/>
    </i>
    <i>
      <x v="1147"/>
    </i>
    <i>
      <x v="1435"/>
    </i>
    <i>
      <x v="1191"/>
    </i>
    <i>
      <x v="1126"/>
    </i>
    <i>
      <x v="857"/>
    </i>
    <i>
      <x v="909"/>
    </i>
    <i>
      <x v="86"/>
    </i>
    <i>
      <x v="135"/>
    </i>
    <i>
      <x v="993"/>
    </i>
    <i>
      <x v="914"/>
    </i>
    <i>
      <x v="670"/>
    </i>
    <i>
      <x v="1167"/>
    </i>
    <i>
      <x v="971"/>
    </i>
    <i>
      <x v="1041"/>
    </i>
    <i>
      <x v="682"/>
    </i>
    <i>
      <x v="356"/>
    </i>
    <i>
      <x v="186"/>
    </i>
    <i>
      <x v="252"/>
    </i>
    <i>
      <x v="492"/>
    </i>
    <i>
      <x v="755"/>
    </i>
    <i>
      <x v="891"/>
    </i>
    <i>
      <x v="443"/>
    </i>
    <i>
      <x v="177"/>
    </i>
    <i>
      <x v="56"/>
    </i>
    <i>
      <x v="370"/>
    </i>
    <i>
      <x v="953"/>
    </i>
    <i>
      <x v="1172"/>
    </i>
    <i>
      <x v="1251"/>
    </i>
    <i>
      <x v="201"/>
    </i>
    <i>
      <x v="1351"/>
    </i>
    <i>
      <x v="1170"/>
    </i>
    <i>
      <x v="845"/>
    </i>
    <i>
      <x v="795"/>
    </i>
    <i>
      <x v="137"/>
    </i>
    <i>
      <x v="1097"/>
    </i>
    <i>
      <x v="1355"/>
    </i>
    <i>
      <x v="1242"/>
    </i>
    <i>
      <x v="854"/>
    </i>
    <i>
      <x v="1076"/>
    </i>
    <i>
      <x v="573"/>
    </i>
    <i>
      <x v="561"/>
    </i>
    <i>
      <x v="41"/>
    </i>
    <i>
      <x v="922"/>
    </i>
    <i>
      <x v="1247"/>
    </i>
    <i>
      <x v="397"/>
    </i>
    <i>
      <x v="104"/>
    </i>
    <i>
      <x v="1134"/>
    </i>
    <i>
      <x v="1284"/>
    </i>
    <i>
      <x v="868"/>
    </i>
    <i>
      <x v="623"/>
    </i>
    <i>
      <x v="629"/>
    </i>
    <i>
      <x v="84"/>
    </i>
    <i>
      <x v="1190"/>
    </i>
    <i>
      <x v="991"/>
    </i>
    <i>
      <x v="668"/>
    </i>
    <i>
      <x v="404"/>
    </i>
    <i>
      <x v="1335"/>
    </i>
    <i>
      <x v="1067"/>
    </i>
    <i>
      <x v="1379"/>
    </i>
    <i>
      <x v="1026"/>
    </i>
    <i>
      <x v="974"/>
    </i>
    <i>
      <x v="219"/>
    </i>
    <i>
      <x v="833"/>
    </i>
    <i>
      <x v="466"/>
    </i>
    <i>
      <x v="659"/>
    </i>
    <i>
      <x v="294"/>
    </i>
    <i>
      <x v="830"/>
    </i>
    <i>
      <x v="142"/>
    </i>
    <i>
      <x v="310"/>
    </i>
    <i>
      <x v="1371"/>
    </i>
    <i>
      <x v="783"/>
    </i>
    <i>
      <x v="33"/>
    </i>
    <i>
      <x v="1254"/>
    </i>
    <i>
      <x v="624"/>
    </i>
    <i>
      <x v="1193"/>
    </i>
    <i>
      <x v="1012"/>
    </i>
    <i>
      <x v="975"/>
    </i>
    <i>
      <x v="1052"/>
    </i>
    <i>
      <x v="893"/>
    </i>
    <i>
      <x v="715"/>
    </i>
    <i>
      <x v="672"/>
    </i>
    <i>
      <x v="367"/>
    </i>
    <i>
      <x v="401"/>
    </i>
    <i>
      <x v="510"/>
    </i>
    <i>
      <x v="285"/>
    </i>
    <i>
      <x v="577"/>
    </i>
    <i>
      <x v="87"/>
    </i>
    <i>
      <x v="1211"/>
    </i>
    <i>
      <x v="852"/>
    </i>
    <i>
      <x v="483"/>
    </i>
    <i>
      <x v="119"/>
    </i>
    <i>
      <x v="1124"/>
    </i>
    <i>
      <x v="1006"/>
    </i>
    <i>
      <x v="92"/>
    </i>
    <i>
      <x v="1171"/>
    </i>
    <i>
      <x v="1393"/>
    </i>
    <i>
      <x v="735"/>
    </i>
    <i>
      <x v="173"/>
    </i>
    <i>
      <x v="1293"/>
    </i>
    <i>
      <x v="442"/>
    </i>
    <i>
      <x v="160"/>
    </i>
    <i>
      <x v="1276"/>
    </i>
    <i>
      <x v="751"/>
    </i>
    <i>
      <x v="775"/>
    </i>
    <i>
      <x v="369"/>
    </i>
    <i>
      <x v="214"/>
    </i>
    <i>
      <x v="1262"/>
    </i>
    <i>
      <x v="785"/>
    </i>
    <i>
      <x v="458"/>
    </i>
    <i>
      <x v="508"/>
    </i>
    <i>
      <x v="790"/>
    </i>
    <i>
      <x v="1298"/>
    </i>
    <i>
      <x v="1434"/>
    </i>
    <i>
      <x v="1396"/>
    </i>
    <i>
      <x v="1018"/>
    </i>
    <i>
      <x v="1030"/>
    </i>
    <i>
      <x v="1083"/>
    </i>
    <i>
      <x v="1091"/>
    </i>
    <i>
      <x v="966"/>
    </i>
    <i>
      <x v="767"/>
    </i>
    <i>
      <x v="488"/>
    </i>
    <i>
      <x v="625"/>
    </i>
    <i>
      <x v="40"/>
    </i>
    <i>
      <x v="808"/>
    </i>
    <i>
      <x v="982"/>
    </i>
    <i>
      <x v="1103"/>
    </i>
    <i>
      <x v="1073"/>
    </i>
    <i>
      <x v="716"/>
    </i>
    <i>
      <x v="681"/>
    </i>
    <i>
      <x v="522"/>
    </i>
    <i>
      <x v="366"/>
    </i>
    <i>
      <x v="286"/>
    </i>
    <i>
      <x v="18"/>
    </i>
    <i>
      <x v="757"/>
    </i>
    <i>
      <x v="299"/>
    </i>
    <i>
      <x v="1194"/>
    </i>
    <i>
      <x v="853"/>
    </i>
    <i>
      <x v="516"/>
    </i>
    <i>
      <x v="538"/>
    </i>
    <i>
      <x v="253"/>
    </i>
    <i>
      <x v="60"/>
    </i>
    <i>
      <x v="1446"/>
    </i>
    <i>
      <x v="813"/>
    </i>
    <i>
      <x v="841"/>
    </i>
    <i>
      <x v="347"/>
    </i>
    <i>
      <x v="1382"/>
    </i>
    <i>
      <x v="1099"/>
    </i>
    <i>
      <x v="880"/>
    </i>
    <i>
      <x v="717"/>
    </i>
    <i>
      <x v="14"/>
    </i>
    <i>
      <x v="300"/>
    </i>
    <i>
      <x v="1363"/>
    </i>
    <i>
      <x v="1320"/>
    </i>
    <i>
      <x v="754"/>
    </i>
    <i>
      <x v="486"/>
    </i>
    <i>
      <x v="360"/>
    </i>
    <i>
      <x v="213"/>
    </i>
    <i>
      <x v="1078"/>
    </i>
    <i>
      <x v="1344"/>
    </i>
    <i>
      <x v="1296"/>
    </i>
    <i>
      <x v="1341"/>
    </i>
    <i>
      <x v="1040"/>
    </i>
    <i>
      <x v="959"/>
    </i>
    <i>
      <x v="818"/>
    </i>
    <i>
      <x v="962"/>
    </i>
    <i>
      <x v="461"/>
    </i>
    <i>
      <x v="493"/>
    </i>
    <i>
      <x v="482"/>
    </i>
    <i>
      <x v="648"/>
    </i>
    <i>
      <x v="647"/>
    </i>
    <i>
      <x v="128"/>
    </i>
    <i>
      <x v="339"/>
    </i>
    <i>
      <x v="117"/>
    </i>
    <i>
      <x v="1178"/>
    </i>
    <i>
      <x v="892"/>
    </i>
    <i>
      <x v="910"/>
    </i>
    <i>
      <x v="1299"/>
    </i>
    <i>
      <x v="1071"/>
    </i>
    <i>
      <x v="1064"/>
    </i>
    <i>
      <x v="24"/>
    </i>
    <i>
      <x v="348"/>
    </i>
    <i>
      <x v="844"/>
    </i>
    <i>
      <x v="123"/>
    </i>
    <i>
      <x v="289"/>
    </i>
    <i>
      <x v="1204"/>
    </i>
    <i>
      <x v="836"/>
    </i>
    <i>
      <x v="81"/>
    </i>
    <i>
      <x v="188"/>
    </i>
    <i>
      <x v="901"/>
    </i>
    <i>
      <x v="627"/>
    </i>
    <i>
      <x v="37"/>
    </i>
    <i>
      <x v="858"/>
    </i>
    <i>
      <x v="862"/>
    </i>
    <i>
      <x v="606"/>
    </i>
    <i>
      <x v="643"/>
    </i>
    <i>
      <x v="296"/>
    </i>
    <i>
      <x v="164"/>
    </i>
    <i>
      <x v="346"/>
    </i>
    <i>
      <x v="1068"/>
    </i>
    <i>
      <x v="1259"/>
    </i>
    <i>
      <x v="831"/>
    </i>
    <i>
      <x v="599"/>
    </i>
    <i>
      <x v="603"/>
    </i>
    <i>
      <x v="262"/>
    </i>
    <i>
      <x v="940"/>
    </i>
    <i>
      <x v="132"/>
    </i>
    <i>
      <x v="1282"/>
    </i>
    <i>
      <x v="942"/>
    </i>
    <i>
      <x v="405"/>
    </i>
    <i>
      <x v="521"/>
    </i>
    <i>
      <x v="129"/>
    </i>
    <i>
      <x v="1151"/>
    </i>
    <i>
      <x v="1357"/>
    </i>
    <i>
      <x v="1005"/>
    </i>
    <i>
      <x v="303"/>
    </i>
    <i>
      <x v="1438"/>
    </i>
    <i>
      <x v="889"/>
    </i>
    <i>
      <x v="416"/>
    </i>
    <i>
      <x v="31"/>
    </i>
    <i>
      <x v="1441"/>
    </i>
    <i>
      <x v="1145"/>
    </i>
    <i>
      <x v="657"/>
    </i>
    <i>
      <x v="203"/>
    </i>
    <i>
      <x v="16"/>
    </i>
    <i>
      <x v="687"/>
    </i>
    <i>
      <x v="865"/>
    </i>
    <i>
      <x v="675"/>
    </i>
    <i>
      <x v="195"/>
    </i>
    <i>
      <x v="1199"/>
    </i>
    <i>
      <x v="878"/>
    </i>
    <i>
      <x v="472"/>
    </i>
    <i>
      <x v="611"/>
    </i>
    <i>
      <x v="376"/>
    </i>
    <i>
      <x v="269"/>
    </i>
    <i>
      <x v="230"/>
    </i>
    <i>
      <x v="1459"/>
    </i>
    <i>
      <x v="829"/>
    </i>
    <i>
      <x v="1324"/>
    </i>
    <i>
      <x v="1227"/>
    </i>
    <i>
      <x v="1308"/>
    </i>
    <i>
      <x v="856"/>
    </i>
    <i>
      <x v="1085"/>
    </i>
    <i>
      <x v="365"/>
    </i>
    <i>
      <x v="485"/>
    </i>
    <i>
      <x v="504"/>
    </i>
    <i>
      <x v="613"/>
    </i>
    <i>
      <x v="791"/>
    </i>
    <i>
      <x v="467"/>
    </i>
    <i>
      <x v="1160"/>
    </i>
    <i>
      <x v="1093"/>
    </i>
    <i>
      <x v="578"/>
    </i>
    <i>
      <x v="921"/>
    </i>
    <i>
      <x v="656"/>
    </i>
    <i>
      <x v="327"/>
    </i>
    <i>
      <x v="1452"/>
    </i>
    <i>
      <x v="1213"/>
    </i>
    <i>
      <x v="1225"/>
    </i>
    <i>
      <x v="913"/>
    </i>
    <i>
      <x v="1047"/>
    </i>
    <i>
      <x v="886"/>
    </i>
    <i>
      <x v="955"/>
    </i>
    <i>
      <x v="1080"/>
    </i>
    <i>
      <x v="576"/>
    </i>
    <i>
      <x v="411"/>
    </i>
    <i>
      <x v="209"/>
    </i>
    <i>
      <x v="254"/>
    </i>
    <i>
      <x v="36"/>
    </i>
    <i>
      <x v="361"/>
    </i>
    <i>
      <x v="73"/>
    </i>
    <i>
      <x v="1053"/>
    </i>
    <i>
      <x v="811"/>
    </i>
    <i>
      <x v="1364"/>
    </i>
    <i>
      <x v="1269"/>
    </i>
    <i>
      <x v="1197"/>
    </i>
    <i>
      <x v="1424"/>
    </i>
    <i>
      <x v="1368"/>
    </i>
    <i>
      <x v="1139"/>
    </i>
    <i>
      <x v="778"/>
    </i>
    <i>
      <x v="838"/>
    </i>
    <i>
      <x v="634"/>
    </i>
    <i>
      <x v="42"/>
    </i>
    <i>
      <x v="12"/>
    </i>
    <i>
      <x v="206"/>
    </i>
    <i>
      <x v="1431"/>
    </i>
    <i>
      <x v="796"/>
    </i>
    <i>
      <x v="911"/>
    </i>
    <i>
      <x v="645"/>
    </i>
    <i>
      <x v="1149"/>
    </i>
    <i>
      <x v="1222"/>
    </i>
    <i>
      <x v="1286"/>
    </i>
    <i>
      <x v="943"/>
    </i>
    <i>
      <x v="946"/>
    </i>
    <i>
      <x v="680"/>
    </i>
    <i>
      <x v="588"/>
    </i>
    <i>
      <x v="721"/>
    </i>
    <i>
      <x v="136"/>
    </i>
    <i>
      <x v="5"/>
    </i>
    <i>
      <x v="897"/>
    </i>
    <i>
      <x v="570"/>
    </i>
    <i>
      <x v="1238"/>
    </i>
    <i>
      <x v="777"/>
    </i>
    <i>
      <x v="295"/>
    </i>
    <i>
      <x v="1458"/>
    </i>
    <i>
      <x v="1425"/>
    </i>
    <i>
      <x v="1233"/>
    </i>
    <i>
      <x v="741"/>
    </i>
    <i>
      <x v="419"/>
    </i>
    <i>
      <x v="694"/>
    </i>
    <i>
      <x v="843"/>
    </i>
    <i>
      <x v="601"/>
    </i>
    <i>
      <x v="690"/>
    </i>
    <i>
      <x v="556"/>
    </i>
    <i>
      <x v="207"/>
    </i>
    <i>
      <x v="44"/>
    </i>
    <i>
      <x v="277"/>
    </i>
    <i>
      <x v="148"/>
    </i>
    <i>
      <x v="345"/>
    </i>
    <i>
      <x v="1427"/>
    </i>
    <i>
      <x v="1118"/>
    </i>
    <i>
      <x v="1208"/>
    </i>
    <i>
      <x v="1411"/>
    </i>
    <i>
      <x v="1129"/>
    </i>
    <i>
      <x v="1297"/>
    </i>
    <i>
      <x v="840"/>
    </i>
    <i>
      <x v="969"/>
    </i>
    <i>
      <x v="895"/>
    </i>
    <i>
      <x v="703"/>
    </i>
    <i>
      <x v="701"/>
    </i>
    <i>
      <x v="550"/>
    </i>
    <i>
      <x v="502"/>
    </i>
    <i>
      <x v="593"/>
    </i>
    <i>
      <x v="674"/>
    </i>
    <i>
      <x v="3"/>
    </i>
    <i>
      <x v="200"/>
    </i>
    <i>
      <x v="247"/>
    </i>
    <i>
      <x v="354"/>
    </i>
    <i>
      <x v="63"/>
    </i>
    <i>
      <x v="834"/>
    </i>
    <i>
      <x v="626"/>
    </i>
    <i>
      <x v="1045"/>
    </i>
    <i>
      <x v="823"/>
    </i>
    <i>
      <x v="633"/>
    </i>
    <i>
      <x v="21"/>
    </i>
    <i>
      <x v="1140"/>
    </i>
    <i>
      <x v="1283"/>
    </i>
    <i>
      <x v="1274"/>
    </i>
    <i>
      <x v="786"/>
    </i>
    <i>
      <x v="979"/>
    </i>
    <i>
      <x v="424"/>
    </i>
    <i>
      <x v="574"/>
    </i>
    <i>
      <x v="331"/>
    </i>
    <i>
      <x v="19"/>
    </i>
    <i>
      <x v="273"/>
    </i>
    <i>
      <x v="116"/>
    </i>
    <i>
      <x v="1235"/>
    </i>
    <i>
      <x v="1077"/>
    </i>
    <i>
      <x v="1295"/>
    </i>
    <i>
      <x v="698"/>
    </i>
    <i>
      <x v="1307"/>
    </i>
    <i>
      <x v="1398"/>
    </i>
    <i>
      <x v="592"/>
    </i>
    <i>
      <x v="1223"/>
    </i>
    <i>
      <x v="1397"/>
    </i>
    <i>
      <x v="944"/>
    </i>
    <i>
      <x v="1088"/>
    </i>
    <i>
      <x v="615"/>
    </i>
    <i>
      <x v="669"/>
    </i>
    <i>
      <x v="663"/>
    </i>
    <i>
      <x v="1399"/>
    </i>
    <i>
      <x v="1275"/>
    </i>
    <i>
      <x v="1272"/>
    </i>
    <i>
      <x v="816"/>
    </i>
    <i>
      <x v="587"/>
    </i>
    <i>
      <x v="246"/>
    </i>
    <i>
      <x v="1003"/>
    </i>
    <i>
      <x v="110"/>
    </i>
    <i>
      <x v="1422"/>
    </i>
    <i>
      <x v="1092"/>
    </i>
    <i>
      <x v="879"/>
    </i>
    <i>
      <x v="996"/>
    </i>
    <i>
      <x v="78"/>
    </i>
    <i>
      <x v="1450"/>
    </i>
    <i>
      <x v="1387"/>
    </i>
    <i>
      <x v="122"/>
    </i>
    <i>
      <x v="569"/>
    </i>
    <i>
      <x v="291"/>
    </i>
    <i>
      <x v="76"/>
    </i>
    <i>
      <x v="806"/>
    </i>
    <i>
      <x v="887"/>
    </i>
    <i>
      <x v="1102"/>
    </i>
    <i>
      <x v="1130"/>
    </i>
    <i>
      <x v="1336"/>
    </i>
    <i>
      <x v="1070"/>
    </i>
    <i>
      <x v="917"/>
    </i>
    <i>
      <x v="970"/>
    </i>
    <i>
      <x v="1010"/>
    </i>
    <i>
      <x v="1069"/>
    </i>
    <i>
      <x v="779"/>
    </i>
    <i>
      <x v="967"/>
    </i>
    <i>
      <x v="899"/>
    </i>
    <i>
      <x v="628"/>
    </i>
    <i>
      <x v="653"/>
    </i>
    <i>
      <x v="425"/>
    </i>
    <i>
      <x v="622"/>
    </i>
    <i>
      <x v="723"/>
    </i>
    <i>
      <x v="187"/>
    </i>
    <i>
      <x v="1352"/>
    </i>
    <i>
      <x v="770"/>
    </i>
    <i>
      <x v="26"/>
    </i>
    <i>
      <x v="1214"/>
    </i>
    <i>
      <x v="1113"/>
    </i>
    <i>
      <x v="215"/>
    </i>
    <i>
      <x v="371"/>
    </i>
    <i>
      <x v="1221"/>
    </i>
    <i>
      <x v="513"/>
    </i>
    <i>
      <x v="357"/>
    </i>
    <i>
      <x v="952"/>
    </i>
    <i>
      <x v="93"/>
    </i>
    <i>
      <x v="1119"/>
    </i>
    <i>
      <x v="847"/>
    </i>
    <i>
      <x v="1406"/>
    </i>
    <i>
      <x v="1081"/>
    </i>
    <i>
      <x v="873"/>
    </i>
    <i>
      <x v="584"/>
    </i>
    <i>
      <x v="491"/>
    </i>
    <i>
      <x v="543"/>
    </i>
    <i>
      <x v="1231"/>
    </i>
    <i>
      <x v="1285"/>
    </i>
    <i>
      <x v="1331"/>
    </i>
    <i>
      <x v="863"/>
    </i>
    <i>
      <x v="484"/>
    </i>
    <i>
      <x v="475"/>
    </i>
    <i>
      <x v="876"/>
    </i>
    <i>
      <x v="957"/>
    </i>
    <i>
      <x v="740"/>
    </i>
    <i>
      <x v="526"/>
    </i>
    <i>
      <x v="368"/>
    </i>
    <i>
      <x v="15"/>
    </i>
    <i>
      <x v="311"/>
    </i>
    <i>
      <x v="861"/>
    </i>
    <i>
      <x v="850"/>
    </i>
    <i>
      <x v="579"/>
    </i>
    <i>
      <x v="733"/>
    </i>
    <i>
      <x v="1389"/>
    </i>
    <i>
      <x v="908"/>
    </i>
    <i>
      <x v="292"/>
    </i>
    <i>
      <x v="1327"/>
    </i>
    <i>
      <x v="839"/>
    </i>
    <i>
      <x v="714"/>
    </i>
    <i>
      <x v="43"/>
    </i>
    <i>
      <x v="1117"/>
    </i>
    <i>
      <x v="1234"/>
    </i>
    <i>
      <x v="1252"/>
    </i>
    <i>
      <x v="1304"/>
    </i>
    <i>
      <x v="586"/>
    </i>
    <i>
      <x v="498"/>
    </i>
    <i>
      <x v="263"/>
    </i>
    <i>
      <x v="145"/>
    </i>
    <i>
      <x v="193"/>
    </i>
    <i>
      <x v="54"/>
    </i>
    <i>
      <x v="358"/>
    </i>
    <i>
      <x v="1112"/>
    </i>
    <i>
      <x v="512"/>
    </i>
    <i>
      <x v="8"/>
    </i>
    <i>
      <x v="23"/>
    </i>
    <i>
      <x v="1248"/>
    </i>
    <i>
      <x v="547"/>
    </i>
    <i>
      <x v="71"/>
    </i>
    <i>
      <x v="10"/>
    </i>
    <i>
      <x v="1445"/>
    </i>
    <i>
      <x v="1162"/>
    </i>
    <i>
      <x v="1094"/>
    </i>
    <i>
      <x v="867"/>
    </i>
    <i>
      <x v="950"/>
    </i>
    <i>
      <x v="713"/>
    </i>
    <i>
      <x v="395"/>
    </i>
    <i>
      <x v="666"/>
    </i>
    <i>
      <x v="99"/>
    </i>
    <i>
      <x v="1261"/>
    </i>
    <i>
      <x v="1339"/>
    </i>
    <i>
      <x v="679"/>
    </i>
    <i>
      <x v="719"/>
    </i>
    <i>
      <x v="170"/>
    </i>
    <i>
      <x v="233"/>
    </i>
    <i>
      <x v="1098"/>
    </i>
    <i>
      <x v="835"/>
    </i>
    <i>
      <x v="784"/>
    </i>
    <i>
      <x v="905"/>
    </i>
    <i>
      <x v="565"/>
    </i>
    <i>
      <x v="531"/>
    </i>
    <i>
      <x v="126"/>
    </i>
    <i>
      <x v="1255"/>
    </i>
    <i>
      <x v="1421"/>
    </i>
    <i>
      <x v="760"/>
    </i>
    <i>
      <x v="954"/>
    </i>
    <i>
      <x v="445"/>
    </i>
    <i>
      <x v="165"/>
    </i>
    <i>
      <x v="1367"/>
    </i>
    <i>
      <x v="1096"/>
    </i>
    <i>
      <x v="1229"/>
    </i>
    <i>
      <x v="855"/>
    </i>
    <i>
      <x v="380"/>
    </i>
    <i>
      <x v="184"/>
    </i>
    <i>
      <x v="77"/>
    </i>
    <i>
      <x v="49"/>
    </i>
    <i>
      <x v="194"/>
    </i>
    <i>
      <x v="83"/>
    </i>
    <i>
      <x v="323"/>
    </i>
    <i>
      <x v="1079"/>
    </i>
    <i>
      <x v="984"/>
    </i>
    <i>
      <x v="418"/>
    </i>
    <i>
      <x v="1333"/>
    </i>
    <i>
      <x v="1408"/>
    </i>
    <i>
      <x v="1385"/>
    </i>
    <i>
      <x v="904"/>
    </i>
    <i>
      <x v="1192"/>
    </i>
    <i>
      <x v="1334"/>
    </i>
    <i>
      <x v="1215"/>
    </i>
    <i>
      <x v="985"/>
    </i>
    <i>
      <x v="372"/>
    </i>
    <i>
      <x v="387"/>
    </i>
    <i>
      <x v="548"/>
    </i>
    <i>
      <x v="154"/>
    </i>
    <i>
      <x v="144"/>
    </i>
    <i>
      <x v="228"/>
    </i>
    <i>
      <x v="945"/>
    </i>
    <i>
      <x v="59"/>
    </i>
    <i>
      <x v="505"/>
    </i>
    <i>
      <x v="722"/>
    </i>
    <i>
      <x v="509"/>
    </i>
    <i>
      <x v="274"/>
    </i>
    <i>
      <x v="1150"/>
    </i>
    <i>
      <x v="1418"/>
    </i>
    <i>
      <x v="1391"/>
    </i>
    <i>
      <x v="956"/>
    </i>
    <i>
      <x v="630"/>
    </i>
    <i>
      <x v="464"/>
    </i>
    <i>
      <x v="89"/>
    </i>
    <i>
      <x v="697"/>
    </i>
    <i>
      <x v="1392"/>
    </i>
    <i>
      <x v="1340"/>
    </i>
    <i>
      <x v="373"/>
    </i>
    <i>
      <x v="396"/>
    </i>
    <i>
      <x v="890"/>
    </i>
    <i>
      <x v="1416"/>
    </i>
    <i>
      <x v="432"/>
    </i>
    <i>
      <x v="1266"/>
    </i>
    <i>
      <x v="1349"/>
    </i>
    <i>
      <x v="288"/>
    </i>
    <i>
      <x v="150"/>
    </i>
    <i>
      <x v="995"/>
    </i>
    <i>
      <x v="560"/>
    </i>
    <i>
      <x v="1443"/>
    </i>
    <i>
      <x v="1436"/>
    </i>
    <i>
      <x v="1153"/>
    </i>
    <i>
      <x v="725"/>
    </i>
    <i>
      <x v="268"/>
    </i>
    <i>
      <x v="1183"/>
    </i>
    <i>
      <x v="1400"/>
    </i>
    <i>
      <x v="449"/>
    </i>
    <i>
      <x v="571"/>
    </i>
    <i>
      <x v="499"/>
    </i>
    <i>
      <x v="243"/>
    </i>
    <i>
      <x v="182"/>
    </i>
    <i>
      <x v="951"/>
    </i>
    <i>
      <x v="312"/>
    </i>
    <i>
      <x v="1034"/>
    </i>
    <i>
      <x v="1291"/>
    </i>
    <i>
      <x v="1101"/>
    </i>
    <i>
      <x v="1176"/>
    </i>
    <i>
      <x v="448"/>
    </i>
    <i>
      <x v="1014"/>
    </i>
    <i>
      <x v="1314"/>
    </i>
    <i>
      <x v="1249"/>
    </i>
    <i>
      <x v="1136"/>
    </i>
    <i>
      <x v="1428"/>
    </i>
    <i>
      <x v="437"/>
    </i>
    <i>
      <x v="390"/>
    </i>
    <i>
      <x v="330"/>
    </i>
    <i>
      <x v="102"/>
    </i>
    <i>
      <x v="894"/>
    </i>
    <i>
      <x v="883"/>
    </i>
    <i>
      <x v="609"/>
    </i>
    <i>
      <x v="575"/>
    </i>
    <i>
      <x v="582"/>
    </i>
    <i>
      <x v="1120"/>
    </i>
    <i>
      <x v="1123"/>
    </i>
    <i>
      <x v="1029"/>
    </i>
    <i>
      <x v="804"/>
    </i>
    <i>
      <x v="363"/>
    </i>
    <i>
      <x v="441"/>
    </i>
    <i>
      <x v="9"/>
    </i>
    <i>
      <x v="1132"/>
    </i>
    <i>
      <x v="931"/>
    </i>
    <i>
      <x v="1377"/>
    </i>
    <i>
      <x v="1114"/>
    </i>
    <i>
      <x v="1202"/>
    </i>
    <i>
      <x v="986"/>
    </i>
    <i>
      <x v="1148"/>
    </i>
    <i>
      <x v="960"/>
    </i>
    <i>
      <x v="1200"/>
    </i>
    <i>
      <x v="872"/>
    </i>
    <i>
      <x v="814"/>
    </i>
    <i>
      <x v="436"/>
    </i>
    <i>
      <x v="1177"/>
    </i>
    <i>
      <x v="1125"/>
    </i>
    <i>
      <x v="1220"/>
    </i>
    <i>
      <x v="1294"/>
    </i>
    <i>
      <x v="1048"/>
    </i>
    <i>
      <x v="406"/>
    </i>
    <i>
      <x v="413"/>
    </i>
    <i>
      <x v="490"/>
    </i>
    <i>
      <x v="107"/>
    </i>
    <i>
      <x v="108"/>
    </i>
    <i>
      <x v="140"/>
    </i>
    <i>
      <x v="149"/>
    </i>
    <i>
      <x v="596"/>
    </i>
    <i>
      <x v="773"/>
    </i>
    <i>
      <x v="51"/>
    </i>
    <i>
      <x v="1212"/>
    </i>
    <i>
      <x v="500"/>
    </i>
    <i>
      <x v="555"/>
    </i>
    <i>
      <x v="422"/>
    </i>
    <i>
      <x v="239"/>
    </i>
    <i>
      <x v="48"/>
    </i>
    <i>
      <x v="1025"/>
    </i>
    <i>
      <x v="551"/>
    </i>
    <i>
      <x v="1383"/>
    </i>
    <i>
      <x v="1407"/>
    </i>
    <i>
      <x v="1448"/>
    </i>
    <i>
      <x v="1122"/>
    </i>
    <i>
      <x v="1216"/>
    </i>
    <i>
      <x v="202"/>
    </i>
    <i>
      <x v="225"/>
    </i>
    <i>
      <x v="537"/>
    </i>
    <i>
      <x v="1319"/>
    </i>
    <i>
      <x v="1063"/>
    </i>
    <i>
      <x v="241"/>
    </i>
    <i>
      <x v="1356"/>
    </i>
    <i>
      <x v="900"/>
    </i>
    <i>
      <x v="978"/>
    </i>
    <i>
      <x v="797"/>
    </i>
    <i>
      <x v="594"/>
    </i>
    <i>
      <x v="662"/>
    </i>
    <i>
      <x v="459"/>
    </i>
    <i>
      <x v="450"/>
    </i>
    <i>
      <x v="728"/>
    </i>
    <i>
      <x v="439"/>
    </i>
    <i>
      <x v="204"/>
    </i>
    <i>
      <x v="52"/>
    </i>
    <i>
      <x v="79"/>
    </i>
    <i>
      <x v="801"/>
    </i>
    <i>
      <x v="709"/>
    </i>
    <i>
      <x v="90"/>
    </i>
    <i>
      <x v="870"/>
    </i>
    <i>
      <x v="826"/>
    </i>
    <i>
      <x v="677"/>
    </i>
    <i>
      <x v="156"/>
    </i>
    <i>
      <x v="427"/>
    </i>
    <i>
      <x v="394"/>
    </i>
    <i>
      <x v="38"/>
    </i>
    <i>
      <x v="1163"/>
    </i>
    <i>
      <x v="1345"/>
    </i>
    <i>
      <x v="693"/>
    </i>
    <i>
      <x v="734"/>
    </i>
    <i>
      <x v="557"/>
    </i>
    <i>
      <x v="651"/>
    </i>
    <i>
      <x v="402"/>
    </i>
    <i>
      <x v="562"/>
    </i>
    <i>
      <x v="553"/>
    </i>
    <i>
      <x v="788"/>
    </i>
    <i>
      <x v="1292"/>
    </i>
    <i>
      <x v="535"/>
    </i>
    <i>
      <x v="532"/>
    </i>
    <i>
      <x v="74"/>
    </i>
    <i>
      <x v="1206"/>
    </i>
    <i>
      <x v="772"/>
    </i>
    <i>
      <x v="217"/>
    </i>
    <i>
      <x v="896"/>
    </i>
    <i>
      <x v="392"/>
    </i>
    <i>
      <x v="520"/>
    </i>
    <i>
      <x v="1104"/>
    </i>
    <i>
      <x v="809"/>
    </i>
    <i>
      <x v="227"/>
    </i>
    <i>
      <x v="353"/>
    </i>
    <i>
      <x v="617"/>
    </i>
    <i>
      <x v="1370"/>
    </i>
    <i>
      <x v="1404"/>
    </i>
    <i>
      <x v="1384"/>
    </i>
    <i>
      <x v="1028"/>
    </i>
    <i>
      <x v="146"/>
    </i>
    <i>
      <x v="1362"/>
    </i>
    <i>
      <x v="1185"/>
    </i>
    <i>
      <x v="198"/>
    </i>
    <i>
      <x v="671"/>
    </i>
    <i>
      <x v="163"/>
    </i>
    <i>
      <x v="729"/>
    </i>
    <i>
      <x v="711"/>
    </i>
    <i>
      <x v="1135"/>
    </i>
    <i>
      <x v="771"/>
    </i>
    <i>
      <x v="1009"/>
    </i>
    <i>
      <x v="1232"/>
    </i>
    <i>
      <x v="61"/>
    </i>
    <i>
      <x v="1332"/>
    </i>
    <i>
      <x v="884"/>
    </i>
    <i>
      <x v="837"/>
    </i>
    <i>
      <x v="1011"/>
    </i>
    <i>
      <x v="761"/>
    </i>
    <i>
      <x v="393"/>
    </i>
    <i>
      <x v="106"/>
    </i>
    <i>
      <x v="121"/>
    </i>
    <i>
      <x v="179"/>
    </i>
    <i>
      <x v="1257"/>
    </i>
    <i>
      <x v="972"/>
    </i>
    <i>
      <x v="91"/>
    </i>
    <i>
      <x v="646"/>
    </i>
    <i>
      <x v="749"/>
    </i>
    <i>
      <x v="456"/>
    </i>
    <i>
      <x v="210"/>
    </i>
    <i>
      <x v="658"/>
    </i>
    <i>
      <x v="1038"/>
    </i>
    <i>
      <x v="259"/>
    </i>
    <i>
      <x v="223"/>
    </i>
    <i>
      <x v="750"/>
    </i>
    <i>
      <x v="514"/>
    </i>
    <i>
      <x v="1186"/>
    </i>
    <i>
      <x v="352"/>
    </i>
    <i>
      <x v="97"/>
    </i>
    <i>
      <x v="232"/>
    </i>
    <i>
      <x v="1137"/>
    </i>
    <i>
      <x v="1131"/>
    </i>
    <i>
      <x v="736"/>
    </i>
    <i>
      <x v="1179"/>
    </i>
    <i>
      <x v="821"/>
    </i>
    <i>
      <x v="637"/>
    </i>
    <i>
      <x v="1090"/>
    </i>
    <i>
      <x v="1449"/>
    </i>
    <i>
      <x v="1219"/>
    </i>
    <i>
      <x v="1072"/>
    </i>
    <i>
      <x v="494"/>
    </i>
    <i>
      <x v="1376"/>
    </i>
    <i>
      <x v="998"/>
    </i>
    <i>
      <x v="75"/>
    </i>
    <i>
      <x v="438"/>
    </i>
    <i>
      <x v="1412"/>
    </i>
    <i>
      <x v="1062"/>
    </i>
    <i>
      <x v="17"/>
    </i>
    <i>
      <x v="307"/>
    </i>
    <i>
      <x v="235"/>
    </i>
    <i>
      <x v="479"/>
    </i>
    <i>
      <x v="696"/>
    </i>
    <i>
      <x v="1007"/>
    </i>
    <i>
      <x v="912"/>
    </i>
    <i>
      <x v="655"/>
    </i>
    <i>
      <x v="287"/>
    </i>
    <i>
      <x v="342"/>
    </i>
    <i>
      <x v="1022"/>
    </i>
    <i>
      <x v="676"/>
    </i>
    <i>
      <x v="127"/>
    </i>
    <i>
      <x v="325"/>
    </i>
    <i>
      <x v="1001"/>
    </i>
    <i>
      <x v="489"/>
    </i>
    <i>
      <x v="528"/>
    </i>
    <i>
      <x v="976"/>
    </i>
    <i>
      <x v="430"/>
    </i>
    <i>
      <x v="1013"/>
    </i>
    <i>
      <x v="638"/>
    </i>
    <i>
      <x v="88"/>
    </i>
    <i>
      <x v="344"/>
    </i>
    <i>
      <x v="1049"/>
    </i>
    <i>
      <x v="1453"/>
    </i>
    <i>
      <x v="649"/>
    </i>
    <i>
      <x v="125"/>
    </i>
    <i>
      <x v="1035"/>
    </i>
    <i>
      <x v="1086"/>
    </i>
    <i>
      <x v="1378"/>
    </i>
    <i>
      <x v="98"/>
    </i>
    <i>
      <x v="1323"/>
    </i>
    <i>
      <x v="632"/>
    </i>
    <i>
      <x v="308"/>
    </i>
    <i>
      <x v="1000"/>
    </i>
    <i>
      <x v="39"/>
    </i>
    <i>
      <x v="341"/>
    </i>
    <i>
      <x v="1061"/>
    </i>
    <i>
      <x v="386"/>
    </i>
    <i>
      <x v="434"/>
    </i>
    <i>
      <x v="1218"/>
    </i>
    <i>
      <x v="1143"/>
    </i>
    <i>
      <x v="1144"/>
    </i>
    <i>
      <x v="1039"/>
    </i>
    <i>
      <x v="68"/>
    </i>
    <i>
      <x v="935"/>
    </i>
    <i>
      <x v="431"/>
    </i>
    <i>
      <x v="589"/>
    </i>
    <i>
      <x v="1326"/>
    </i>
    <i>
      <x v="155"/>
    </i>
    <i>
      <x v="242"/>
    </i>
    <i>
      <x v="329"/>
    </i>
    <i>
      <x v="250"/>
    </i>
    <i>
      <x v="383"/>
    </i>
    <i>
      <x v="614"/>
    </i>
    <i>
      <x v="915"/>
    </i>
    <i>
      <x v="264"/>
    </i>
    <i>
      <x v="1321"/>
    </i>
    <i>
      <x v="29"/>
    </i>
    <i>
      <x v="1279"/>
    </i>
    <i>
      <x v="620"/>
    </i>
    <i>
      <x v="398"/>
    </i>
    <i>
      <x v="874"/>
    </i>
    <i>
      <x v="1432"/>
    </i>
    <i>
      <x v="462"/>
    </i>
    <i>
      <x v="375"/>
    </i>
    <i>
      <x v="1100"/>
    </i>
    <i>
      <x v="636"/>
    </i>
    <i>
      <x v="410"/>
    </i>
    <i>
      <x v="1380"/>
    </i>
    <i>
      <x v="812"/>
    </i>
    <i>
      <x v="1325"/>
    </i>
    <i>
      <x v="705"/>
    </i>
    <i>
      <x v="1337"/>
    </i>
    <i>
      <x v="710"/>
    </i>
    <i>
      <x v="30"/>
    </i>
    <i>
      <x v="533"/>
    </i>
    <i>
      <x v="968"/>
    </i>
    <i>
      <x v="916"/>
    </i>
    <i>
      <x v="495"/>
    </i>
    <i t="grand">
      <x/>
    </i>
  </rowItems>
  <colItems count="1">
    <i/>
  </colItems>
  <pageFields count="1">
    <pageField fld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05BDAE-E417-9B4B-90F3-52E58801673C}" name="PivotTable12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3:F45" firstHeaderRow="1" firstDataRow="1" firstDataCol="1" rowPageCount="1" colPageCount="1"/>
  <pivotFields count="3">
    <pivotField axis="axisRow" showAll="0" sortType="descending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7">
        <item h="1" x="21"/>
        <item h="1" x="24"/>
        <item h="1" x="22"/>
        <item h="1" x="8"/>
        <item h="1" x="19"/>
        <item h="1" x="0"/>
        <item h="1" x="2"/>
        <item h="1" x="15"/>
        <item h="1" x="17"/>
        <item h="1" x="13"/>
        <item h="1" x="14"/>
        <item h="1" x="4"/>
        <item h="1" x="11"/>
        <item h="1" x="20"/>
        <item x="3"/>
        <item h="1" x="10"/>
        <item h="1" x="6"/>
        <item h="1" x="7"/>
        <item h="1" x="9"/>
        <item h="1" x="12"/>
        <item h="1" x="5"/>
        <item h="1" x="23"/>
        <item h="1" x="18"/>
        <item h="1" x="16"/>
        <item h="1" x="1"/>
        <item h="1" x="25"/>
        <item t="default"/>
      </items>
    </pivotField>
    <pivotField dataField="1"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</pivotFields>
  <rowFields count="1">
    <field x="0"/>
  </rowFields>
  <rowItems count="42">
    <i>
      <x v="691"/>
    </i>
    <i>
      <x v="1182"/>
    </i>
    <i>
      <x v="1169"/>
    </i>
    <i>
      <x v="1373"/>
    </i>
    <i>
      <x v="496"/>
    </i>
    <i>
      <x v="1353"/>
    </i>
    <i>
      <x v="231"/>
    </i>
    <i>
      <x v="661"/>
    </i>
    <i>
      <x v="654"/>
    </i>
    <i>
      <x v="990"/>
    </i>
    <i>
      <x v="718"/>
    </i>
    <i>
      <x v="1417"/>
    </i>
    <i>
      <x v="763"/>
    </i>
    <i>
      <x v="981"/>
    </i>
    <i>
      <x v="1313"/>
    </i>
    <i>
      <x v="1105"/>
    </i>
    <i>
      <x v="524"/>
    </i>
    <i>
      <x v="423"/>
    </i>
    <i>
      <x v="1032"/>
    </i>
    <i>
      <x v="1312"/>
    </i>
    <i>
      <x v="1256"/>
    </i>
    <i>
      <x v="1302"/>
    </i>
    <i>
      <x v="226"/>
    </i>
    <i>
      <x v="272"/>
    </i>
    <i>
      <x v="759"/>
    </i>
    <i>
      <x v="1175"/>
    </i>
    <i>
      <x v="359"/>
    </i>
    <i>
      <x v="1426"/>
    </i>
    <i>
      <x v="792"/>
    </i>
    <i>
      <x v="564"/>
    </i>
    <i>
      <x v="517"/>
    </i>
    <i>
      <x v="1187"/>
    </i>
    <i>
      <x v="748"/>
    </i>
    <i>
      <x v="318"/>
    </i>
    <i>
      <x v="85"/>
    </i>
    <i>
      <x v="403"/>
    </i>
    <i>
      <x v="4"/>
    </i>
    <i>
      <x v="1057"/>
    </i>
    <i>
      <x v="541"/>
    </i>
    <i>
      <x v="684"/>
    </i>
    <i>
      <x v="1322"/>
    </i>
    <i t="grand">
      <x/>
    </i>
  </rowItems>
  <colItems count="1">
    <i/>
  </colItems>
  <pageFields count="1">
    <pageField fld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76AA2F-47F1-1442-943D-B621C91F7CC3}" name="PivotTable14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L28:M34" firstHeaderRow="1" firstDataRow="1" firstDataCol="1"/>
  <pivotFields count="3">
    <pivotField showAll="0"/>
    <pivotField axis="axisRow" showAll="0" measureFilter="1" sortType="descending">
      <items count="27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20"/>
        <item x="3"/>
        <item x="10"/>
        <item x="6"/>
        <item x="7"/>
        <item x="9"/>
        <item x="12"/>
        <item x="5"/>
        <item x="23"/>
        <item x="18"/>
        <item x="16"/>
        <item x="1"/>
        <item x="2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</pivotFields>
  <rowFields count="1">
    <field x="1"/>
  </rowFields>
  <rowItems count="6">
    <i>
      <x v="14"/>
    </i>
    <i>
      <x v="15"/>
    </i>
    <i>
      <x v="22"/>
    </i>
    <i>
      <x v="23"/>
    </i>
    <i>
      <x v="24"/>
    </i>
    <i t="grand">
      <x/>
    </i>
  </rowItems>
  <colItems count="1">
    <i/>
  </colItems>
  <dataFields count="1">
    <dataField name="Average of SalePrice" fld="2" subtotal="average" baseField="0" baseItem="0" numFmtId="164"/>
  </dataFields>
  <formats count="1">
    <format dxfId="2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0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F57674-9683-E24B-B374-CC8C73DE429B}" name="PivotTable4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3:I590" firstHeaderRow="1" firstDataRow="1" firstDataCol="1" rowPageCount="1" colPageCount="1"/>
  <pivotFields count="3">
    <pivotField axis="axisRow" showAll="0">
      <items count="1461">
        <item x="388"/>
        <item x="551"/>
        <item x="324"/>
        <item x="952"/>
        <item x="217"/>
        <item x="923"/>
        <item x="106"/>
        <item x="433"/>
        <item x="1095"/>
        <item x="1222"/>
        <item x="1099"/>
        <item x="57"/>
        <item x="909"/>
        <item x="144"/>
        <item x="781"/>
        <item x="1067"/>
        <item x="855"/>
        <item x="1378"/>
        <item x="763"/>
        <item x="977"/>
        <item x="75"/>
        <item x="975"/>
        <item x="290"/>
        <item x="1096"/>
        <item x="810"/>
        <item x="202"/>
        <item x="1042"/>
        <item x="107"/>
        <item x="393"/>
        <item x="1438"/>
        <item x="1455"/>
        <item x="852"/>
        <item x="574"/>
        <item x="703"/>
        <item x="147"/>
        <item x="105"/>
        <item x="889"/>
        <item x="822"/>
        <item x="1293"/>
        <item x="1414"/>
        <item x="748"/>
        <item x="672"/>
        <item x="906"/>
        <item x="1083"/>
        <item x="945"/>
        <item x="85"/>
        <item x="253"/>
        <item x="225"/>
        <item x="1253"/>
        <item x="1133"/>
        <item x="604"/>
        <item x="1251"/>
        <item x="1275"/>
        <item x="36"/>
        <item x="1091"/>
        <item x="560"/>
        <item x="653"/>
        <item x="448"/>
        <item x="16"/>
        <item x="1159"/>
        <item x="769"/>
        <item x="1336"/>
        <item x="415"/>
        <item x="955"/>
        <item x="340"/>
        <item x="90"/>
        <item x="568"/>
        <item x="310"/>
        <item x="1422"/>
        <item x="318"/>
        <item x="238"/>
        <item x="1100"/>
        <item x="531"/>
        <item x="902"/>
        <item x="1308"/>
        <item x="1374"/>
        <item x="1020"/>
        <item x="1134"/>
        <item x="1011"/>
        <item x="1276"/>
        <item x="466"/>
        <item x="818"/>
        <item x="233"/>
        <item x="1140"/>
        <item x="684"/>
        <item x="192"/>
        <item x="635"/>
        <item x="719"/>
        <item x="1399"/>
        <item x="1171"/>
        <item x="1285"/>
        <item x="1348"/>
        <item x="726"/>
        <item x="1050"/>
        <item x="408"/>
        <item x="532"/>
        <item x="362"/>
        <item x="1361"/>
        <item x="1409"/>
        <item x="1111"/>
        <item x="402"/>
        <item x="593"/>
        <item x="1213"/>
        <item x="437"/>
        <item x="678"/>
        <item x="218"/>
        <item x="1338"/>
        <item x="1240"/>
        <item x="1238"/>
        <item x="489"/>
        <item x="1009"/>
        <item x="569"/>
        <item x="37"/>
        <item x="346"/>
        <item x="197"/>
        <item x="615"/>
        <item x="978"/>
        <item x="798"/>
        <item x="83"/>
        <item x="724"/>
        <item x="570"/>
        <item x="1339"/>
        <item x="1016"/>
        <item x="815"/>
        <item x="556"/>
        <item x="1404"/>
        <item x="1120"/>
        <item x="1390"/>
        <item x="799"/>
        <item x="841"/>
        <item x="311"/>
        <item x="237"/>
        <item x="839"/>
        <item x="335"/>
        <item x="571"/>
        <item x="640"/>
        <item x="924"/>
        <item x="663"/>
        <item x="291"/>
        <item x="286"/>
        <item x="1241"/>
        <item x="193"/>
        <item x="700"/>
        <item x="409"/>
        <item x="1150"/>
        <item x="1085"/>
        <item x="1320"/>
        <item x="327"/>
        <item x="942"/>
        <item x="1242"/>
        <item x="1180"/>
        <item x="46"/>
        <item x="490"/>
        <item x="276"/>
        <item x="1151"/>
        <item x="1429"/>
        <item x="1290"/>
        <item x="171"/>
        <item x="209"/>
        <item x="84"/>
        <item x="734"/>
        <item x="23"/>
        <item x="336"/>
        <item x="1329"/>
        <item x="825"/>
        <item x="1125"/>
        <item x="491"/>
        <item x="74"/>
        <item x="545"/>
        <item x="303"/>
        <item x="1113"/>
        <item x="358"/>
        <item x="256"/>
        <item x="728"/>
        <item x="542"/>
        <item x="239"/>
        <item x="378"/>
        <item x="654"/>
        <item x="8"/>
        <item x="1340"/>
        <item x="603"/>
        <item x="426"/>
        <item x="1192"/>
        <item x="428"/>
        <item x="1135"/>
        <item x="10"/>
        <item x="645"/>
        <item x="1026"/>
        <item x="821"/>
        <item x="130"/>
        <item x="96"/>
        <item x="540"/>
        <item x="474"/>
        <item x="1086"/>
        <item x="1136"/>
        <item x="859"/>
        <item x="101"/>
        <item x="270"/>
        <item x="1327"/>
        <item x="158"/>
        <item x="956"/>
        <item x="662"/>
        <item x="1262"/>
        <item x="854"/>
        <item x="1277"/>
        <item x="561"/>
        <item x="916"/>
        <item x="946"/>
        <item x="149"/>
        <item x="890"/>
        <item x="1350"/>
        <item x="522"/>
        <item x="213"/>
        <item x="788"/>
        <item x="739"/>
        <item x="1045"/>
        <item x="380"/>
        <item x="1309"/>
        <item x="102"/>
        <item x="695"/>
        <item x="407"/>
        <item x="429"/>
        <item x="577"/>
        <item x="1354"/>
        <item x="34"/>
        <item x="1263"/>
        <item x="121"/>
        <item x="1315"/>
        <item x="1152"/>
        <item x="471"/>
        <item x="863"/>
        <item x="25"/>
        <item x="1362"/>
        <item x="1117"/>
        <item x="349"/>
        <item x="1382"/>
        <item x="526"/>
        <item x="458"/>
        <item x="89"/>
        <item x="1254"/>
        <item x="185"/>
        <item x="1270"/>
        <item x="1430"/>
        <item x="1193"/>
        <item x="403"/>
        <item x="242"/>
        <item x="1003"/>
        <item x="957"/>
        <item x="564"/>
        <item x="148"/>
        <item x="1432"/>
        <item x="271"/>
        <item x="646"/>
        <item x="770"/>
        <item x="891"/>
        <item x="292"/>
        <item x="390"/>
        <item x="337"/>
        <item x="287"/>
        <item x="1355"/>
        <item x="616"/>
        <item x="150"/>
        <item x="835"/>
        <item x="1092"/>
        <item x="1436"/>
        <item x="621"/>
        <item x="533"/>
        <item x="582"/>
        <item x="1188"/>
        <item x="864"/>
        <item x="177"/>
        <item x="243"/>
        <item x="122"/>
        <item x="979"/>
        <item x="1161"/>
        <item x="401"/>
        <item x="419"/>
        <item x="947"/>
        <item x="22"/>
        <item x="477"/>
        <item x="300"/>
        <item x="527"/>
        <item x="391"/>
        <item x="234"/>
        <item x="584"/>
        <item x="718"/>
        <item x="764"/>
        <item x="1385"/>
        <item x="1181"/>
        <item x="817"/>
        <item x="279"/>
        <item x="1019"/>
        <item x="1077"/>
        <item x="272"/>
        <item x="696"/>
        <item x="933"/>
        <item x="827"/>
        <item x="257"/>
        <item x="628"/>
        <item x="768"/>
        <item x="782"/>
        <item x="174"/>
        <item x="404"/>
        <item x="846"/>
        <item x="118"/>
        <item x="108"/>
        <item x="314"/>
        <item x="1381"/>
        <item x="1412"/>
        <item x="51"/>
        <item x="702"/>
        <item x="1068"/>
        <item x="1198"/>
        <item x="43"/>
        <item x="592"/>
        <item x="504"/>
        <item x="191"/>
        <item x="168"/>
        <item x="194"/>
        <item x="513"/>
        <item x="59"/>
        <item x="53"/>
        <item x="114"/>
        <item x="1141"/>
        <item x="240"/>
        <item x="1391"/>
        <item x="80"/>
        <item x="887"/>
        <item x="361"/>
        <item x="1431"/>
        <item x="1207"/>
        <item x="980"/>
        <item x="134"/>
        <item x="395"/>
        <item x="478"/>
        <item x="299"/>
        <item x="42"/>
        <item x="363"/>
        <item x="416"/>
        <item x="800"/>
        <item x="413"/>
        <item x="1416"/>
        <item x="1389"/>
        <item x="176"/>
        <item x="1400"/>
        <item x="950"/>
        <item x="831"/>
        <item x="778"/>
        <item x="811"/>
        <item x="17"/>
        <item x="87"/>
        <item x="483"/>
        <item x="1359"/>
        <item x="1318"/>
        <item x="958"/>
        <item x="599"/>
        <item x="647"/>
        <item x="1047"/>
        <item x="1087"/>
        <item x="140"/>
        <item x="789"/>
        <item x="892"/>
        <item x="438"/>
        <item x="1221"/>
        <item x="492"/>
        <item x="876"/>
        <item x="765"/>
        <item x="710"/>
        <item x="1069"/>
        <item x="735"/>
        <item x="658"/>
        <item x="1046"/>
        <item x="1153"/>
        <item x="1173"/>
        <item x="341"/>
        <item x="1445"/>
        <item x="865"/>
        <item x="61"/>
        <item x="31"/>
        <item x="586"/>
        <item x="1131"/>
        <item x="508"/>
        <item x="367"/>
        <item x="1433"/>
        <item x="245"/>
        <item x="475"/>
        <item x="1417"/>
        <item x="1154"/>
        <item x="479"/>
        <item x="19"/>
        <item x="1208"/>
        <item x="352"/>
        <item x="1312"/>
        <item x="1341"/>
        <item x="1294"/>
        <item x="1105"/>
        <item x="1174"/>
        <item x="679"/>
        <item x="1440"/>
        <item x="244"/>
        <item x="231"/>
        <item x="716"/>
        <item x="1299"/>
        <item x="199"/>
        <item x="687"/>
        <item x="842"/>
        <item x="1243"/>
        <item x="605"/>
        <item x="141"/>
        <item x="63"/>
        <item x="1448"/>
        <item x="893"/>
        <item x="329"/>
        <item x="1244"/>
        <item x="302"/>
        <item x="552"/>
        <item x="850"/>
        <item x="259"/>
        <item x="1143"/>
        <item x="939"/>
        <item x="398"/>
        <item x="353"/>
        <item x="1255"/>
        <item x="97"/>
        <item x="981"/>
        <item x="1027"/>
        <item x="153"/>
        <item x="1292"/>
        <item x="453"/>
        <item x="625"/>
        <item x="1398"/>
        <item x="1425"/>
        <item x="1178"/>
        <item x="557"/>
        <item x="1418"/>
        <item x="375"/>
        <item x="1237"/>
        <item x="1209"/>
        <item x="1377"/>
        <item x="1272"/>
        <item x="6"/>
        <item x="1220"/>
        <item x="732"/>
        <item x="655"/>
        <item x="381"/>
        <item x="1126"/>
        <item x="484"/>
        <item x="435"/>
        <item x="1201"/>
        <item x="1194"/>
        <item x="1273"/>
        <item x="142"/>
        <item x="410"/>
        <item x="382"/>
        <item x="506"/>
        <item x="623"/>
        <item x="1351"/>
        <item x="203"/>
        <item x="742"/>
        <item x="1274"/>
        <item x="183"/>
        <item x="794"/>
        <item x="1444"/>
        <item x="503"/>
        <item x="1167"/>
        <item x="590"/>
        <item x="697"/>
        <item x="881"/>
        <item x="219"/>
        <item x="516"/>
        <item x="376"/>
        <item x="493"/>
        <item x="866"/>
        <item x="15"/>
        <item x="215"/>
        <item x="1061"/>
        <item x="386"/>
        <item x="39"/>
        <item x="116"/>
        <item x="1383"/>
        <item x="73"/>
        <item x="44"/>
        <item x="793"/>
        <item x="721"/>
        <item x="1060"/>
        <item x="871"/>
        <item x="790"/>
        <item x="629"/>
        <item x="749"/>
        <item x="1395"/>
        <item x="1245"/>
        <item x="1054"/>
        <item x="652"/>
        <item x="801"/>
        <item x="1373"/>
        <item x="1459"/>
        <item x="18"/>
        <item x="543"/>
        <item x="1088"/>
        <item x="1195"/>
        <item x="1256"/>
        <item x="309"/>
        <item x="959"/>
        <item x="126"/>
        <item x="877"/>
        <item x="1162"/>
        <item x="354"/>
        <item x="389"/>
        <item x="743"/>
        <item x="1163"/>
        <item x="717"/>
        <item x="414"/>
        <item x="1097"/>
        <item x="1048"/>
        <item x="1357"/>
        <item x="26"/>
        <item x="771"/>
        <item x="180"/>
        <item x="379"/>
        <item x="277"/>
        <item x="1314"/>
        <item x="843"/>
        <item x="766"/>
        <item x="538"/>
        <item x="92"/>
        <item x="611"/>
        <item x="1070"/>
        <item x="14"/>
        <item x="1396"/>
        <item x="422"/>
        <item x="626"/>
        <item x="1121"/>
        <item x="1305"/>
        <item x="1456"/>
        <item x="594"/>
        <item x="1306"/>
        <item x="505"/>
        <item x="1268"/>
        <item x="772"/>
        <item x="162"/>
        <item x="94"/>
        <item x="228"/>
        <item x="370"/>
        <item x="1056"/>
        <item x="579"/>
        <item x="298"/>
        <item x="383"/>
        <item x="1101"/>
        <item x="1155"/>
        <item x="184"/>
        <item x="960"/>
        <item x="1259"/>
        <item x="206"/>
        <item x="1298"/>
        <item x="135"/>
        <item x="1257"/>
        <item x="948"/>
        <item x="1300"/>
        <item x="630"/>
        <item x="278"/>
        <item x="1185"/>
        <item x="673"/>
        <item x="1301"/>
        <item x="534"/>
        <item x="172"/>
        <item x="1118"/>
        <item x="76"/>
        <item x="364"/>
        <item x="91"/>
        <item x="1018"/>
        <item x="932"/>
        <item x="1191"/>
        <item x="321"/>
        <item x="674"/>
        <item x="982"/>
        <item x="1215"/>
        <item x="894"/>
        <item x="720"/>
        <item x="882"/>
        <item x="1074"/>
        <item x="550"/>
        <item x="211"/>
        <item x="1216"/>
        <item x="78"/>
        <item x="1055"/>
        <item x="48"/>
        <item x="1084"/>
        <item x="1004"/>
        <item x="921"/>
        <item x="1427"/>
        <item x="523"/>
        <item x="13"/>
        <item x="992"/>
        <item x="953"/>
        <item x="1278"/>
        <item x="86"/>
        <item x="1250"/>
        <item x="461"/>
        <item x="345"/>
        <item x="836"/>
        <item x="152"/>
        <item x="943"/>
        <item x="338"/>
        <item x="833"/>
        <item x="333"/>
        <item x="405"/>
        <item x="826"/>
        <item x="313"/>
        <item x="52"/>
        <item x="1217"/>
        <item x="99"/>
        <item x="867"/>
        <item x="189"/>
        <item x="878"/>
        <item x="1434"/>
        <item x="997"/>
        <item x="546"/>
        <item x="1319"/>
        <item x="98"/>
        <item x="109"/>
        <item x="1441"/>
        <item x="249"/>
        <item x="1028"/>
        <item x="683"/>
        <item x="707"/>
        <item x="750"/>
        <item x="972"/>
        <item x="823"/>
        <item x="1023"/>
        <item x="685"/>
        <item x="1165"/>
        <item x="385"/>
        <item x="1413"/>
        <item x="976"/>
        <item x="910"/>
        <item x="427"/>
        <item x="1446"/>
        <item x="1366"/>
        <item x="1401"/>
        <item x="181"/>
        <item x="161"/>
        <item x="312"/>
        <item x="58"/>
        <item x="828"/>
        <item x="47"/>
        <item x="920"/>
        <item x="1349"/>
        <item x="802"/>
        <item x="803"/>
        <item x="1405"/>
        <item x="400"/>
        <item x="1302"/>
        <item x="480"/>
        <item x="1029"/>
        <item x="55"/>
        <item x="1386"/>
        <item x="886"/>
        <item x="856"/>
        <item x="1353"/>
        <item x="698"/>
        <item x="440"/>
        <item x="27"/>
        <item x="1279"/>
        <item x="1000"/>
        <item x="21"/>
        <item x="288"/>
        <item x="1106"/>
        <item x="467"/>
        <item x="688"/>
        <item x="996"/>
        <item x="644"/>
        <item x="1328"/>
        <item x="711"/>
        <item x="200"/>
        <item x="961"/>
        <item x="860"/>
        <item x="1392"/>
        <item x="1288"/>
        <item x="45"/>
        <item x="1114"/>
        <item x="925"/>
        <item x="762"/>
        <item x="648"/>
        <item x="132"/>
        <item x="334"/>
        <item x="392"/>
        <item x="304"/>
        <item x="858"/>
        <item x="33"/>
        <item x="457"/>
        <item x="944"/>
        <item x="0"/>
        <item x="69"/>
        <item x="1297"/>
        <item x="941"/>
        <item x="612"/>
        <item x="1384"/>
        <item x="1172"/>
        <item x="990"/>
        <item x="450"/>
        <item x="100"/>
        <item x="962"/>
        <item x="50"/>
        <item x="954"/>
        <item x="371"/>
        <item x="1451"/>
        <item x="111"/>
        <item x="210"/>
        <item x="581"/>
        <item x="1286"/>
        <item x="1454"/>
        <item x="1331"/>
        <item x="497"/>
        <item x="1107"/>
        <item x="1080"/>
        <item x="712"/>
        <item x="759"/>
        <item x="779"/>
        <item x="60"/>
        <item x="1115"/>
        <item x="154"/>
        <item x="922"/>
        <item x="1164"/>
        <item x="1030"/>
        <item x="81"/>
        <item x="1187"/>
        <item x="330"/>
        <item x="459"/>
        <item x="1280"/>
        <item x="1330"/>
        <item x="266"/>
        <item x="509"/>
        <item x="328"/>
        <item x="1076"/>
        <item x="1303"/>
        <item x="729"/>
        <item x="1364"/>
        <item x="251"/>
        <item x="587"/>
        <item x="485"/>
        <item x="1071"/>
        <item x="937"/>
        <item x="588"/>
        <item x="631"/>
        <item x="565"/>
        <item x="115"/>
        <item x="267"/>
        <item x="178"/>
        <item x="190"/>
        <item x="1352"/>
        <item x="1358"/>
        <item x="736"/>
        <item x="347"/>
        <item x="151"/>
        <item x="787"/>
        <item x="656"/>
        <item x="377"/>
        <item x="767"/>
        <item x="583"/>
        <item x="123"/>
        <item x="1127"/>
        <item x="1337"/>
        <item x="351"/>
        <item x="65"/>
        <item x="167"/>
        <item x="182"/>
        <item x="449"/>
        <item x="751"/>
        <item x="348"/>
        <item x="7"/>
        <item x="1040"/>
        <item x="1332"/>
        <item x="1310"/>
        <item x="1252"/>
        <item x="29"/>
        <item x="737"/>
        <item x="332"/>
        <item x="934"/>
        <item x="911"/>
        <item x="1031"/>
        <item x="617"/>
        <item x="619"/>
        <item x="515"/>
        <item x="704"/>
        <item x="1122"/>
        <item x="740"/>
        <item x="983"/>
        <item x="281"/>
        <item x="1304"/>
        <item x="510"/>
        <item x="744"/>
        <item x="880"/>
        <item x="170"/>
        <item x="315"/>
        <item x="460"/>
        <item x="664"/>
        <item x="919"/>
        <item x="1281"/>
        <item x="9"/>
        <item x="627"/>
        <item x="430"/>
        <item x="1287"/>
        <item x="498"/>
        <item x="4"/>
        <item x="1223"/>
        <item x="305"/>
        <item x="1021"/>
        <item x="325"/>
        <item x="757"/>
        <item x="1316"/>
        <item x="553"/>
        <item x="903"/>
        <item x="1450"/>
        <item x="775"/>
        <item x="1235"/>
        <item x="319"/>
        <item x="1005"/>
        <item x="165"/>
        <item x="804"/>
        <item x="322"/>
        <item x="547"/>
        <item x="1367"/>
        <item x="316"/>
        <item x="974"/>
        <item x="282"/>
        <item x="35"/>
        <item x="1289"/>
        <item x="499"/>
        <item x="535"/>
        <item x="870"/>
        <item x="701"/>
        <item x="834"/>
        <item x="263"/>
        <item x="699"/>
        <item x="971"/>
        <item x="1119"/>
        <item x="819"/>
        <item x="1342"/>
        <item x="907"/>
        <item x="1082"/>
        <item x="951"/>
        <item x="777"/>
        <item x="633"/>
        <item x="949"/>
        <item x="816"/>
        <item x="665"/>
        <item x="372"/>
        <item x="1053"/>
        <item x="250"/>
        <item x="518"/>
        <item x="1073"/>
        <item x="355"/>
        <item x="722"/>
        <item x="773"/>
        <item x="675"/>
        <item x="1137"/>
        <item x="879"/>
        <item x="641"/>
        <item x="829"/>
        <item x="220"/>
        <item x="496"/>
        <item x="1075"/>
        <item x="830"/>
        <item x="1062"/>
        <item x="216"/>
        <item x="861"/>
        <item x="226"/>
        <item x="1103"/>
        <item x="681"/>
        <item x="268"/>
        <item x="1291"/>
        <item x="424"/>
        <item x="1236"/>
        <item x="1057"/>
        <item x="1442"/>
        <item x="110"/>
        <item x="1066"/>
        <item x="54"/>
        <item x="862"/>
        <item x="1012"/>
        <item x="783"/>
        <item x="511"/>
        <item x="596"/>
        <item x="1218"/>
        <item x="1343"/>
        <item x="71"/>
        <item x="895"/>
        <item x="1022"/>
        <item x="173"/>
        <item x="851"/>
        <item x="1177"/>
        <item x="657"/>
        <item x="808"/>
        <item x="713"/>
        <item x="1214"/>
        <item x="963"/>
        <item x="1313"/>
        <item x="931"/>
        <item x="3"/>
        <item x="1032"/>
        <item x="1282"/>
        <item x="824"/>
        <item x="566"/>
        <item x="246"/>
        <item x="1147"/>
        <item x="1123"/>
        <item x="207"/>
        <item x="221"/>
        <item x="1078"/>
        <item x="636"/>
        <item x="809"/>
        <item x="918"/>
        <item x="1387"/>
        <item x="896"/>
        <item x="643"/>
        <item x="1435"/>
        <item x="1458"/>
        <item x="1033"/>
        <item x="261"/>
        <item x="607"/>
        <item x="420"/>
        <item x="885"/>
        <item x="676"/>
        <item x="468"/>
        <item x="394"/>
        <item x="624"/>
        <item x="131"/>
        <item x="618"/>
        <item x="265"/>
        <item x="331"/>
        <item x="421"/>
        <item x="1227"/>
        <item x="82"/>
        <item x="486"/>
        <item x="241"/>
        <item x="1426"/>
        <item x="537"/>
        <item x="212"/>
        <item x="252"/>
        <item x="235"/>
        <item x="838"/>
        <item x="365"/>
        <item x="844"/>
        <item x="926"/>
        <item x="998"/>
        <item x="1160"/>
        <item x="927"/>
        <item x="169"/>
        <item x="472"/>
        <item x="442"/>
        <item x="1104"/>
        <item x="1199"/>
        <item x="1051"/>
        <item x="659"/>
        <item x="1128"/>
        <item x="897"/>
        <item x="1168"/>
        <item x="1072"/>
        <item x="528"/>
        <item x="795"/>
        <item x="1233"/>
        <item x="163"/>
        <item x="796"/>
        <item x="255"/>
        <item x="360"/>
        <item x="589"/>
        <item x="752"/>
        <item x="1034"/>
        <item x="1457"/>
        <item x="964"/>
        <item x="1035"/>
        <item x="649"/>
        <item x="1347"/>
        <item x="549"/>
        <item x="692"/>
        <item x="708"/>
        <item x="1397"/>
        <item x="436"/>
        <item x="1283"/>
        <item x="984"/>
        <item x="591"/>
        <item x="66"/>
        <item x="758"/>
        <item x="205"/>
        <item x="1142"/>
        <item x="1156"/>
        <item x="1228"/>
        <item x="28"/>
        <item x="454"/>
        <item x="444"/>
        <item x="56"/>
        <item x="686"/>
        <item x="517"/>
        <item x="642"/>
        <item x="64"/>
        <item x="1184"/>
        <item x="1013"/>
        <item x="536"/>
        <item x="1375"/>
        <item x="399"/>
        <item x="1415"/>
        <item x="1394"/>
        <item x="283"/>
        <item x="1008"/>
        <item x="554"/>
        <item x="847"/>
        <item x="727"/>
        <item x="1388"/>
        <item x="247"/>
        <item x="1333"/>
        <item x="1036"/>
        <item x="1344"/>
        <item x="709"/>
        <item x="1402"/>
        <item x="1205"/>
        <item x="306"/>
        <item x="411"/>
        <item x="512"/>
        <item x="746"/>
        <item x="369"/>
        <item x="613"/>
        <item x="462"/>
        <item x="1393"/>
        <item x="481"/>
        <item x="128"/>
        <item x="1260"/>
        <item x="694"/>
        <item x="120"/>
        <item x="1321"/>
        <item x="1224"/>
        <item x="753"/>
        <item x="446"/>
        <item x="104"/>
        <item x="293"/>
        <item x="1200"/>
        <item x="1407"/>
        <item x="93"/>
        <item x="129"/>
        <item x="1356"/>
        <item x="1423"/>
        <item x="805"/>
        <item x="650"/>
        <item x="451"/>
        <item x="187"/>
        <item x="146"/>
        <item x="973"/>
        <item x="5"/>
        <item x="898"/>
        <item x="1246"/>
        <item x="1403"/>
        <item x="609"/>
        <item x="425"/>
        <item x="714"/>
        <item x="904"/>
        <item x="208"/>
        <item x="572"/>
        <item x="524"/>
        <item x="229"/>
        <item x="67"/>
        <item x="339"/>
        <item x="368"/>
        <item x="1419"/>
        <item x="1379"/>
        <item x="1271"/>
        <item x="813"/>
        <item x="72"/>
        <item x="597"/>
        <item x="690"/>
        <item x="832"/>
        <item x="1024"/>
        <item x="1037"/>
        <item x="814"/>
        <item x="1371"/>
        <item x="760"/>
        <item x="463"/>
        <item x="342"/>
        <item x="668"/>
        <item x="989"/>
        <item x="791"/>
        <item x="1144"/>
        <item x="888"/>
        <item x="1058"/>
        <item x="476"/>
        <item x="754"/>
        <item x="514"/>
        <item x="872"/>
        <item x="1408"/>
        <item x="214"/>
        <item x="999"/>
        <item x="445"/>
        <item x="1369"/>
        <item x="747"/>
        <item x="1014"/>
        <item x="883"/>
        <item x="1108"/>
        <item x="610"/>
        <item x="1132"/>
        <item x="669"/>
        <item x="1124"/>
        <item x="784"/>
        <item x="1447"/>
        <item x="1202"/>
        <item x="1038"/>
        <item x="761"/>
        <item x="1317"/>
        <item x="79"/>
        <item x="575"/>
        <item x="159"/>
        <item x="558"/>
        <item x="143"/>
        <item x="507"/>
        <item x="406"/>
        <item x="1098"/>
        <item x="1043"/>
        <item x="1229"/>
        <item x="88"/>
        <item x="539"/>
        <item x="1089"/>
        <item x="965"/>
        <item x="1052"/>
        <item x="1219"/>
        <item x="374"/>
        <item x="1264"/>
        <item x="1225"/>
        <item x="725"/>
        <item x="1239"/>
        <item x="637"/>
        <item x="198"/>
        <item x="356"/>
        <item x="966"/>
        <item x="1025"/>
        <item x="1365"/>
        <item x="1226"/>
        <item x="254"/>
        <item x="682"/>
        <item x="1334"/>
        <item x="1210"/>
        <item x="1363"/>
        <item x="452"/>
        <item x="912"/>
        <item x="985"/>
        <item x="443"/>
        <item x="20"/>
        <item x="1424"/>
        <item x="1421"/>
        <item x="857"/>
        <item x="567"/>
        <item x="634"/>
        <item x="1232"/>
        <item x="928"/>
        <item x="1166"/>
        <item x="845"/>
        <item x="289"/>
        <item x="1189"/>
        <item x="418"/>
        <item x="344"/>
        <item x="576"/>
        <item x="294"/>
        <item x="269"/>
        <item x="529"/>
        <item x="884"/>
        <item x="323"/>
        <item x="1109"/>
        <item x="1295"/>
        <item x="464"/>
        <item x="280"/>
        <item x="232"/>
        <item x="651"/>
        <item x="273"/>
        <item x="2"/>
        <item x="666"/>
        <item x="730"/>
        <item x="660"/>
        <item x="423"/>
        <item x="260"/>
        <item x="133"/>
        <item x="1203"/>
        <item x="1247"/>
        <item x="807"/>
        <item x="1368"/>
        <item x="224"/>
        <item x="32"/>
        <item x="1"/>
        <item x="1196"/>
        <item x="519"/>
        <item x="1325"/>
        <item x="1360"/>
        <item x="188"/>
        <item x="455"/>
        <item x="500"/>
        <item x="689"/>
        <item x="638"/>
        <item x="1149"/>
        <item x="715"/>
        <item x="774"/>
        <item x="614"/>
        <item x="343"/>
        <item x="913"/>
        <item x="595"/>
        <item x="868"/>
        <item x="1234"/>
        <item x="439"/>
        <item x="1230"/>
        <item x="373"/>
        <item x="820"/>
        <item x="164"/>
        <item x="1311"/>
        <item x="431"/>
        <item x="967"/>
        <item x="124"/>
        <item x="501"/>
        <item x="723"/>
        <item x="1258"/>
        <item x="899"/>
        <item x="1044"/>
        <item x="1157"/>
        <item x="1265"/>
        <item x="297"/>
        <item x="1420"/>
        <item x="1372"/>
        <item x="1248"/>
        <item x="1049"/>
        <item x="929"/>
        <item x="995"/>
        <item x="541"/>
        <item x="900"/>
        <item x="366"/>
        <item x="873"/>
        <item x="49"/>
        <item x="1138"/>
        <item x="494"/>
        <item x="1063"/>
        <item x="1335"/>
        <item x="940"/>
        <item x="1093"/>
        <item x="988"/>
        <item x="622"/>
        <item x="456"/>
        <item x="935"/>
        <item x="179"/>
        <item x="320"/>
        <item x="227"/>
        <item x="670"/>
        <item x="12"/>
        <item x="295"/>
        <item x="598"/>
        <item x="520"/>
        <item x="677"/>
        <item x="1102"/>
        <item x="1211"/>
        <item x="236"/>
        <item x="661"/>
        <item x="1094"/>
        <item x="119"/>
        <item x="706"/>
        <item x="1129"/>
        <item x="113"/>
        <item x="1346"/>
        <item x="487"/>
        <item x="837"/>
        <item x="559"/>
        <item x="1112"/>
        <item x="741"/>
        <item x="562"/>
        <item x="555"/>
        <item x="544"/>
        <item x="1182"/>
        <item x="40"/>
        <item x="38"/>
        <item x="914"/>
        <item x="195"/>
        <item x="525"/>
        <item x="1006"/>
        <item x="602"/>
        <item x="986"/>
        <item x="1007"/>
        <item x="738"/>
        <item x="441"/>
        <item x="264"/>
        <item x="1439"/>
        <item x="307"/>
        <item x="573"/>
        <item x="840"/>
        <item x="987"/>
        <item x="680"/>
        <item x="1064"/>
        <item x="930"/>
        <item x="495"/>
        <item x="145"/>
        <item x="139"/>
        <item x="563"/>
        <item x="1204"/>
        <item x="1307"/>
        <item x="733"/>
        <item x="1249"/>
        <item x="991"/>
        <item x="806"/>
        <item x="968"/>
        <item x="745"/>
        <item x="812"/>
        <item x="317"/>
        <item x="600"/>
        <item x="125"/>
        <item x="284"/>
        <item x="1090"/>
        <item x="77"/>
        <item x="417"/>
        <item x="993"/>
        <item x="874"/>
        <item x="585"/>
        <item x="68"/>
        <item x="412"/>
        <item x="112"/>
        <item x="70"/>
        <item x="1212"/>
        <item x="397"/>
        <item x="117"/>
        <item x="387"/>
        <item x="155"/>
        <item x="1269"/>
        <item x="786"/>
        <item x="1437"/>
        <item x="488"/>
        <item x="1411"/>
        <item x="875"/>
        <item x="1452"/>
        <item x="1428"/>
        <item x="1081"/>
        <item x="204"/>
        <item x="608"/>
        <item x="308"/>
        <item x="1065"/>
        <item x="1345"/>
        <item x="1145"/>
        <item x="1158"/>
        <item x="691"/>
        <item x="1039"/>
        <item x="1453"/>
        <item x="432"/>
        <item x="1116"/>
        <item x="1175"/>
        <item x="797"/>
        <item x="301"/>
        <item x="606"/>
        <item x="792"/>
        <item x="1296"/>
        <item x="186"/>
        <item x="136"/>
        <item x="357"/>
        <item x="1183"/>
        <item x="434"/>
        <item x="667"/>
        <item x="1041"/>
        <item x="24"/>
        <item x="274"/>
        <item x="671"/>
        <item x="1284"/>
        <item x="848"/>
        <item x="601"/>
        <item x="95"/>
        <item x="502"/>
        <item x="196"/>
        <item x="1326"/>
        <item x="785"/>
        <item x="905"/>
        <item x="350"/>
        <item x="469"/>
        <item x="1139"/>
        <item x="908"/>
        <item x="285"/>
        <item x="1322"/>
        <item x="705"/>
        <item x="160"/>
        <item x="11"/>
        <item x="222"/>
        <item x="258"/>
        <item x="1376"/>
        <item x="1231"/>
        <item x="1410"/>
        <item x="693"/>
        <item x="1449"/>
        <item x="262"/>
        <item x="780"/>
        <item x="1261"/>
        <item x="1323"/>
        <item x="1146"/>
        <item x="223"/>
        <item x="1015"/>
        <item x="41"/>
        <item x="1079"/>
        <item x="275"/>
        <item x="1169"/>
        <item x="1176"/>
        <item x="731"/>
        <item x="230"/>
        <item x="138"/>
        <item x="755"/>
        <item x="1001"/>
        <item x="994"/>
        <item x="1002"/>
        <item x="1197"/>
        <item x="470"/>
        <item x="465"/>
        <item x="137"/>
        <item x="1324"/>
        <item x="156"/>
        <item x="1059"/>
        <item x="1266"/>
        <item x="1148"/>
        <item x="359"/>
        <item x="296"/>
        <item x="969"/>
        <item x="1380"/>
        <item x="201"/>
        <item x="396"/>
        <item x="620"/>
        <item x="1179"/>
        <item x="62"/>
        <item x="1170"/>
        <item x="326"/>
        <item x="578"/>
        <item x="1130"/>
        <item x="1010"/>
        <item x="157"/>
        <item x="915"/>
        <item x="938"/>
        <item x="166"/>
        <item x="970"/>
        <item x="1206"/>
        <item x="548"/>
        <item x="473"/>
        <item x="917"/>
        <item x="1443"/>
        <item x="521"/>
        <item x="756"/>
        <item x="639"/>
        <item x="1190"/>
        <item x="30"/>
        <item x="849"/>
        <item x="447"/>
        <item x="482"/>
        <item x="853"/>
        <item x="103"/>
        <item x="1186"/>
        <item x="580"/>
        <item x="1110"/>
        <item x="776"/>
        <item x="248"/>
        <item x="1267"/>
        <item x="1370"/>
        <item x="1017"/>
        <item x="127"/>
        <item x="901"/>
        <item x="1406"/>
        <item x="530"/>
        <item x="632"/>
        <item x="384"/>
        <item x="175"/>
        <item x="936"/>
        <item x="869"/>
        <item t="default"/>
      </items>
    </pivotField>
    <pivotField axis="axisPage" multipleItemSelectionAllowed="1" showAll="0">
      <items count="5">
        <item h="1" x="0"/>
        <item h="1" x="3"/>
        <item x="1"/>
        <item h="1" x="2"/>
        <item t="default"/>
      </items>
    </pivotField>
    <pivotField dataField="1" showAll="0">
      <items count="664"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0"/>
  </rowFields>
  <rowItems count="587">
    <i>
      <x/>
    </i>
    <i>
      <x v="2"/>
    </i>
    <i>
      <x v="3"/>
    </i>
    <i>
      <x v="4"/>
    </i>
    <i>
      <x v="6"/>
    </i>
    <i>
      <x v="13"/>
    </i>
    <i>
      <x v="18"/>
    </i>
    <i>
      <x v="20"/>
    </i>
    <i>
      <x v="21"/>
    </i>
    <i>
      <x v="22"/>
    </i>
    <i>
      <x v="24"/>
    </i>
    <i>
      <x v="25"/>
    </i>
    <i>
      <x v="26"/>
    </i>
    <i>
      <x v="27"/>
    </i>
    <i>
      <x v="31"/>
    </i>
    <i>
      <x v="32"/>
    </i>
    <i>
      <x v="33"/>
    </i>
    <i>
      <x v="35"/>
    </i>
    <i>
      <x v="38"/>
    </i>
    <i>
      <x v="42"/>
    </i>
    <i>
      <x v="46"/>
    </i>
    <i>
      <x v="47"/>
    </i>
    <i>
      <x v="53"/>
    </i>
    <i>
      <x v="56"/>
    </i>
    <i>
      <x v="57"/>
    </i>
    <i>
      <x v="58"/>
    </i>
    <i>
      <x v="60"/>
    </i>
    <i>
      <x v="62"/>
    </i>
    <i>
      <x v="64"/>
    </i>
    <i>
      <x v="65"/>
    </i>
    <i>
      <x v="67"/>
    </i>
    <i>
      <x v="80"/>
    </i>
    <i>
      <x v="82"/>
    </i>
    <i>
      <x v="85"/>
    </i>
    <i>
      <x v="86"/>
    </i>
    <i>
      <x v="87"/>
    </i>
    <i>
      <x v="94"/>
    </i>
    <i>
      <x v="96"/>
    </i>
    <i>
      <x v="100"/>
    </i>
    <i>
      <x v="101"/>
    </i>
    <i>
      <x v="103"/>
    </i>
    <i>
      <x v="105"/>
    </i>
    <i>
      <x v="113"/>
    </i>
    <i>
      <x v="114"/>
    </i>
    <i>
      <x v="118"/>
    </i>
    <i>
      <x v="119"/>
    </i>
    <i>
      <x v="123"/>
    </i>
    <i>
      <x v="130"/>
    </i>
    <i>
      <x v="131"/>
    </i>
    <i>
      <x v="132"/>
    </i>
    <i>
      <x v="133"/>
    </i>
    <i>
      <x v="138"/>
    </i>
    <i>
      <x v="139"/>
    </i>
    <i>
      <x v="141"/>
    </i>
    <i>
      <x v="143"/>
    </i>
    <i>
      <x v="145"/>
    </i>
    <i>
      <x v="147"/>
    </i>
    <i>
      <x v="148"/>
    </i>
    <i>
      <x v="151"/>
    </i>
    <i>
      <x v="158"/>
    </i>
    <i>
      <x v="159"/>
    </i>
    <i>
      <x v="162"/>
    </i>
    <i>
      <x v="164"/>
    </i>
    <i>
      <x v="168"/>
    </i>
    <i>
      <x v="172"/>
    </i>
    <i>
      <x v="175"/>
    </i>
    <i>
      <x v="177"/>
    </i>
    <i>
      <x v="180"/>
    </i>
    <i>
      <x v="183"/>
    </i>
    <i>
      <x v="186"/>
    </i>
    <i>
      <x v="190"/>
    </i>
    <i>
      <x v="191"/>
    </i>
    <i>
      <x v="192"/>
    </i>
    <i>
      <x v="193"/>
    </i>
    <i>
      <x v="197"/>
    </i>
    <i>
      <x v="203"/>
    </i>
    <i>
      <x v="211"/>
    </i>
    <i>
      <x v="212"/>
    </i>
    <i>
      <x v="215"/>
    </i>
    <i>
      <x v="216"/>
    </i>
    <i>
      <x v="218"/>
    </i>
    <i>
      <x v="219"/>
    </i>
    <i>
      <x v="220"/>
    </i>
    <i>
      <x v="221"/>
    </i>
    <i>
      <x v="226"/>
    </i>
    <i>
      <x v="229"/>
    </i>
    <i>
      <x v="234"/>
    </i>
    <i>
      <x v="236"/>
    </i>
    <i>
      <x v="237"/>
    </i>
    <i>
      <x v="238"/>
    </i>
    <i>
      <x v="240"/>
    </i>
    <i>
      <x v="241"/>
    </i>
    <i>
      <x v="244"/>
    </i>
    <i>
      <x v="248"/>
    </i>
    <i>
      <x v="249"/>
    </i>
    <i>
      <x v="251"/>
    </i>
    <i>
      <x v="252"/>
    </i>
    <i>
      <x v="253"/>
    </i>
    <i>
      <x v="255"/>
    </i>
    <i>
      <x v="256"/>
    </i>
    <i>
      <x v="257"/>
    </i>
    <i>
      <x v="258"/>
    </i>
    <i>
      <x v="265"/>
    </i>
    <i>
      <x v="267"/>
    </i>
    <i>
      <x v="270"/>
    </i>
    <i>
      <x v="272"/>
    </i>
    <i>
      <x v="276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90"/>
    </i>
    <i>
      <x v="293"/>
    </i>
    <i>
      <x v="297"/>
    </i>
    <i>
      <x v="299"/>
    </i>
    <i>
      <x v="301"/>
    </i>
    <i>
      <x v="302"/>
    </i>
    <i>
      <x v="304"/>
    </i>
    <i>
      <x v="305"/>
    </i>
    <i>
      <x v="306"/>
    </i>
    <i>
      <x v="310"/>
    </i>
    <i>
      <x v="315"/>
    </i>
    <i>
      <x v="317"/>
    </i>
    <i>
      <x v="318"/>
    </i>
    <i>
      <x v="320"/>
    </i>
    <i>
      <x v="321"/>
    </i>
    <i>
      <x v="322"/>
    </i>
    <i>
      <x v="324"/>
    </i>
    <i>
      <x v="326"/>
    </i>
    <i>
      <x v="328"/>
    </i>
    <i>
      <x v="332"/>
    </i>
    <i>
      <x v="333"/>
    </i>
    <i>
      <x v="336"/>
    </i>
    <i>
      <x v="337"/>
    </i>
    <i>
      <x v="338"/>
    </i>
    <i>
      <x v="340"/>
    </i>
    <i>
      <x v="348"/>
    </i>
    <i>
      <x v="351"/>
    </i>
    <i>
      <x v="355"/>
    </i>
    <i>
      <x v="356"/>
    </i>
    <i>
      <x v="358"/>
    </i>
    <i>
      <x v="359"/>
    </i>
    <i>
      <x v="362"/>
    </i>
    <i>
      <x v="363"/>
    </i>
    <i>
      <x v="369"/>
    </i>
    <i>
      <x v="374"/>
    </i>
    <i>
      <x v="377"/>
    </i>
    <i>
      <x v="380"/>
    </i>
    <i>
      <x v="381"/>
    </i>
    <i>
      <x v="382"/>
    </i>
    <i>
      <x v="384"/>
    </i>
    <i>
      <x v="385"/>
    </i>
    <i>
      <x v="388"/>
    </i>
    <i>
      <x v="391"/>
    </i>
    <i>
      <x v="399"/>
    </i>
    <i>
      <x v="401"/>
    </i>
    <i>
      <x v="403"/>
    </i>
    <i>
      <x v="408"/>
    </i>
    <i>
      <x v="412"/>
    </i>
    <i>
      <x v="414"/>
    </i>
    <i>
      <x v="415"/>
    </i>
    <i>
      <x v="421"/>
    </i>
    <i>
      <x v="423"/>
    </i>
    <i>
      <x v="426"/>
    </i>
    <i>
      <x v="428"/>
    </i>
    <i>
      <x v="429"/>
    </i>
    <i>
      <x v="435"/>
    </i>
    <i>
      <x v="438"/>
    </i>
    <i>
      <x v="439"/>
    </i>
    <i>
      <x v="443"/>
    </i>
    <i>
      <x v="444"/>
    </i>
    <i>
      <x v="446"/>
    </i>
    <i>
      <x v="447"/>
    </i>
    <i>
      <x v="450"/>
    </i>
    <i>
      <x v="451"/>
    </i>
    <i>
      <x v="453"/>
    </i>
    <i>
      <x v="457"/>
    </i>
    <i>
      <x v="458"/>
    </i>
    <i>
      <x v="459"/>
    </i>
    <i>
      <x v="461"/>
    </i>
    <i>
      <x v="465"/>
    </i>
    <i>
      <x v="467"/>
    </i>
    <i>
      <x v="468"/>
    </i>
    <i>
      <x v="469"/>
    </i>
    <i>
      <x v="470"/>
    </i>
    <i>
      <x v="473"/>
    </i>
    <i>
      <x v="476"/>
    </i>
    <i>
      <x v="478"/>
    </i>
    <i>
      <x v="480"/>
    </i>
    <i>
      <x v="484"/>
    </i>
    <i>
      <x v="485"/>
    </i>
    <i>
      <x v="489"/>
    </i>
    <i>
      <x v="496"/>
    </i>
    <i>
      <x v="498"/>
    </i>
    <i>
      <x v="501"/>
    </i>
    <i>
      <x v="506"/>
    </i>
    <i>
      <x v="507"/>
    </i>
    <i>
      <x v="508"/>
    </i>
    <i>
      <x v="511"/>
    </i>
    <i>
      <x v="517"/>
    </i>
    <i>
      <x v="519"/>
    </i>
    <i>
      <x v="524"/>
    </i>
    <i>
      <x v="525"/>
    </i>
    <i>
      <x v="530"/>
    </i>
    <i>
      <x v="534"/>
    </i>
    <i>
      <x v="536"/>
    </i>
    <i>
      <x v="539"/>
    </i>
    <i>
      <x v="541"/>
    </i>
    <i>
      <x v="542"/>
    </i>
    <i>
      <x v="544"/>
    </i>
    <i>
      <x v="545"/>
    </i>
    <i>
      <x v="549"/>
    </i>
    <i>
      <x v="552"/>
    </i>
    <i>
      <x v="553"/>
    </i>
    <i>
      <x v="554"/>
    </i>
    <i>
      <x v="559"/>
    </i>
    <i>
      <x v="564"/>
    </i>
    <i>
      <x v="567"/>
    </i>
    <i>
      <x v="568"/>
    </i>
    <i>
      <x v="571"/>
    </i>
    <i>
      <x v="572"/>
    </i>
    <i>
      <x v="578"/>
    </i>
    <i>
      <x v="580"/>
    </i>
    <i>
      <x v="583"/>
    </i>
    <i>
      <x v="584"/>
    </i>
    <i>
      <x v="585"/>
    </i>
    <i>
      <x v="590"/>
    </i>
    <i>
      <x v="593"/>
    </i>
    <i>
      <x v="595"/>
    </i>
    <i>
      <x v="597"/>
    </i>
    <i>
      <x v="598"/>
    </i>
    <i>
      <x v="601"/>
    </i>
    <i>
      <x v="602"/>
    </i>
    <i>
      <x v="603"/>
    </i>
    <i>
      <x v="604"/>
    </i>
    <i>
      <x v="606"/>
    </i>
    <i>
      <x v="615"/>
    </i>
    <i>
      <x v="616"/>
    </i>
    <i>
      <x v="617"/>
    </i>
    <i>
      <x v="618"/>
    </i>
    <i>
      <x v="619"/>
    </i>
    <i>
      <x v="623"/>
    </i>
    <i>
      <x v="631"/>
    </i>
    <i>
      <x v="637"/>
    </i>
    <i>
      <x v="641"/>
    </i>
    <i>
      <x v="650"/>
    </i>
    <i>
      <x v="652"/>
    </i>
    <i>
      <x v="654"/>
    </i>
    <i>
      <x v="656"/>
    </i>
    <i>
      <x v="661"/>
    </i>
    <i>
      <x v="665"/>
    </i>
    <i>
      <x v="667"/>
    </i>
    <i>
      <x v="670"/>
    </i>
    <i>
      <x v="673"/>
    </i>
    <i>
      <x v="677"/>
    </i>
    <i>
      <x v="678"/>
    </i>
    <i>
      <x v="682"/>
    </i>
    <i>
      <x v="683"/>
    </i>
    <i>
      <x v="685"/>
    </i>
    <i>
      <x v="686"/>
    </i>
    <i>
      <x v="687"/>
    </i>
    <i>
      <x v="688"/>
    </i>
    <i>
      <x v="689"/>
    </i>
    <i>
      <x v="690"/>
    </i>
    <i>
      <x v="692"/>
    </i>
    <i>
      <x v="695"/>
    </i>
    <i>
      <x v="699"/>
    </i>
    <i>
      <x v="700"/>
    </i>
    <i>
      <x v="703"/>
    </i>
    <i>
      <x v="704"/>
    </i>
    <i>
      <x v="706"/>
    </i>
    <i>
      <x v="707"/>
    </i>
    <i>
      <x v="708"/>
    </i>
    <i>
      <x v="712"/>
    </i>
    <i>
      <x v="714"/>
    </i>
    <i>
      <x v="717"/>
    </i>
    <i>
      <x v="718"/>
    </i>
    <i>
      <x v="720"/>
    </i>
    <i>
      <x v="721"/>
    </i>
    <i>
      <x v="725"/>
    </i>
    <i>
      <x v="726"/>
    </i>
    <i>
      <x v="727"/>
    </i>
    <i>
      <x v="730"/>
    </i>
    <i>
      <x v="731"/>
    </i>
    <i>
      <x v="732"/>
    </i>
    <i>
      <x v="737"/>
    </i>
    <i>
      <x v="739"/>
    </i>
    <i>
      <x v="741"/>
    </i>
    <i>
      <x v="744"/>
    </i>
    <i>
      <x v="745"/>
    </i>
    <i>
      <x v="746"/>
    </i>
    <i>
      <x v="747"/>
    </i>
    <i>
      <x v="748"/>
    </i>
    <i>
      <x v="751"/>
    </i>
    <i>
      <x v="752"/>
    </i>
    <i>
      <x v="754"/>
    </i>
    <i>
      <x v="756"/>
    </i>
    <i>
      <x v="759"/>
    </i>
    <i>
      <x v="762"/>
    </i>
    <i>
      <x v="763"/>
    </i>
    <i>
      <x v="768"/>
    </i>
    <i>
      <x v="774"/>
    </i>
    <i>
      <x v="776"/>
    </i>
    <i>
      <x v="781"/>
    </i>
    <i>
      <x v="782"/>
    </i>
    <i>
      <x v="783"/>
    </i>
    <i>
      <x v="787"/>
    </i>
    <i>
      <x v="789"/>
    </i>
    <i>
      <x v="790"/>
    </i>
    <i>
      <x v="793"/>
    </i>
    <i>
      <x v="794"/>
    </i>
    <i>
      <x v="799"/>
    </i>
    <i>
      <x v="800"/>
    </i>
    <i>
      <x v="802"/>
    </i>
    <i>
      <x v="807"/>
    </i>
    <i>
      <x v="810"/>
    </i>
    <i>
      <x v="811"/>
    </i>
    <i>
      <x v="815"/>
    </i>
    <i>
      <x v="817"/>
    </i>
    <i>
      <x v="819"/>
    </i>
    <i>
      <x v="820"/>
    </i>
    <i>
      <x v="822"/>
    </i>
    <i>
      <x v="824"/>
    </i>
    <i>
      <x v="826"/>
    </i>
    <i>
      <x v="827"/>
    </i>
    <i>
      <x v="829"/>
    </i>
    <i>
      <x v="831"/>
    </i>
    <i>
      <x v="832"/>
    </i>
    <i>
      <x v="835"/>
    </i>
    <i>
      <x v="838"/>
    </i>
    <i>
      <x v="841"/>
    </i>
    <i>
      <x v="846"/>
    </i>
    <i>
      <x v="850"/>
    </i>
    <i>
      <x v="851"/>
    </i>
    <i>
      <x v="859"/>
    </i>
    <i>
      <x v="860"/>
    </i>
    <i>
      <x v="864"/>
    </i>
    <i>
      <x v="866"/>
    </i>
    <i>
      <x v="869"/>
    </i>
    <i>
      <x v="871"/>
    </i>
    <i>
      <x v="872"/>
    </i>
    <i>
      <x v="878"/>
    </i>
    <i>
      <x v="881"/>
    </i>
    <i>
      <x v="885"/>
    </i>
    <i>
      <x v="888"/>
    </i>
    <i>
      <x v="902"/>
    </i>
    <i>
      <x v="903"/>
    </i>
    <i>
      <x v="906"/>
    </i>
    <i>
      <x v="907"/>
    </i>
    <i>
      <x v="909"/>
    </i>
    <i>
      <x v="911"/>
    </i>
    <i>
      <x v="914"/>
    </i>
    <i>
      <x v="918"/>
    </i>
    <i>
      <x v="920"/>
    </i>
    <i>
      <x v="922"/>
    </i>
    <i>
      <x v="923"/>
    </i>
    <i>
      <x v="929"/>
    </i>
    <i>
      <x v="930"/>
    </i>
    <i>
      <x v="933"/>
    </i>
    <i>
      <x v="934"/>
    </i>
    <i>
      <x v="936"/>
    </i>
    <i>
      <x v="937"/>
    </i>
    <i>
      <x v="938"/>
    </i>
    <i>
      <x v="941"/>
    </i>
    <i>
      <x v="944"/>
    </i>
    <i>
      <x v="947"/>
    </i>
    <i>
      <x v="948"/>
    </i>
    <i>
      <x v="949"/>
    </i>
    <i>
      <x v="950"/>
    </i>
    <i>
      <x v="958"/>
    </i>
    <i>
      <x v="959"/>
    </i>
    <i>
      <x v="962"/>
    </i>
    <i>
      <x v="964"/>
    </i>
    <i>
      <x v="965"/>
    </i>
    <i>
      <x v="971"/>
    </i>
    <i>
      <x v="973"/>
    </i>
    <i>
      <x v="974"/>
    </i>
    <i>
      <x v="975"/>
    </i>
    <i>
      <x v="977"/>
    </i>
    <i>
      <x v="981"/>
    </i>
    <i>
      <x v="982"/>
    </i>
    <i>
      <x v="983"/>
    </i>
    <i>
      <x v="984"/>
    </i>
    <i>
      <x v="986"/>
    </i>
    <i>
      <x v="988"/>
    </i>
    <i>
      <x v="989"/>
    </i>
    <i>
      <x v="990"/>
    </i>
    <i>
      <x v="991"/>
    </i>
    <i>
      <x v="992"/>
    </i>
    <i>
      <x v="993"/>
    </i>
    <i>
      <x v="999"/>
    </i>
    <i>
      <x v="1002"/>
    </i>
    <i>
      <x v="1004"/>
    </i>
    <i>
      <x v="1008"/>
    </i>
    <i>
      <x v="1012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3"/>
    </i>
    <i>
      <x v="1024"/>
    </i>
    <i>
      <x v="1027"/>
    </i>
    <i>
      <x v="1032"/>
    </i>
    <i>
      <x v="1033"/>
    </i>
    <i>
      <x v="1037"/>
    </i>
    <i>
      <x v="1041"/>
    </i>
    <i>
      <x v="1042"/>
    </i>
    <i>
      <x v="1043"/>
    </i>
    <i>
      <x v="1044"/>
    </i>
    <i>
      <x v="1049"/>
    </i>
    <i>
      <x v="1050"/>
    </i>
    <i>
      <x v="1051"/>
    </i>
    <i>
      <x v="1054"/>
    </i>
    <i>
      <x v="1056"/>
    </i>
    <i>
      <x v="1057"/>
    </i>
    <i>
      <x v="1060"/>
    </i>
    <i>
      <x v="1063"/>
    </i>
    <i>
      <x v="1065"/>
    </i>
    <i>
      <x v="1069"/>
    </i>
    <i>
      <x v="1074"/>
    </i>
    <i>
      <x v="1076"/>
    </i>
    <i>
      <x v="1078"/>
    </i>
    <i>
      <x v="1080"/>
    </i>
    <i>
      <x v="1082"/>
    </i>
    <i>
      <x v="1085"/>
    </i>
    <i>
      <x v="1087"/>
    </i>
    <i>
      <x v="1088"/>
    </i>
    <i>
      <x v="1089"/>
    </i>
    <i>
      <x v="1091"/>
    </i>
    <i>
      <x v="1093"/>
    </i>
    <i>
      <x v="1095"/>
    </i>
    <i>
      <x v="1096"/>
    </i>
    <i>
      <x v="1097"/>
    </i>
    <i>
      <x v="1105"/>
    </i>
    <i>
      <x v="1106"/>
    </i>
    <i>
      <x v="1107"/>
    </i>
    <i>
      <x v="1109"/>
    </i>
    <i>
      <x v="1113"/>
    </i>
    <i>
      <x v="1114"/>
    </i>
    <i>
      <x v="1116"/>
    </i>
    <i>
      <x v="1117"/>
    </i>
    <i>
      <x v="1121"/>
    </i>
    <i>
      <x v="1124"/>
    </i>
    <i>
      <x v="1126"/>
    </i>
    <i>
      <x v="1127"/>
    </i>
    <i>
      <x v="1128"/>
    </i>
    <i>
      <x v="1130"/>
    </i>
    <i>
      <x v="1133"/>
    </i>
    <i>
      <x v="1138"/>
    </i>
    <i>
      <x v="1141"/>
    </i>
    <i>
      <x v="1142"/>
    </i>
    <i>
      <x v="1146"/>
    </i>
    <i>
      <x v="1150"/>
    </i>
    <i>
      <x v="1154"/>
    </i>
    <i>
      <x v="1155"/>
    </i>
    <i>
      <x v="1156"/>
    </i>
    <i>
      <x v="1157"/>
    </i>
    <i>
      <x v="1158"/>
    </i>
    <i>
      <x v="1159"/>
    </i>
    <i>
      <x v="1161"/>
    </i>
    <i>
      <x v="1164"/>
    </i>
    <i>
      <x v="1165"/>
    </i>
    <i>
      <x v="1166"/>
    </i>
    <i>
      <x v="1168"/>
    </i>
    <i>
      <x v="1169"/>
    </i>
    <i>
      <x v="1172"/>
    </i>
    <i>
      <x v="1175"/>
    </i>
    <i>
      <x v="1181"/>
    </i>
    <i>
      <x v="1187"/>
    </i>
    <i>
      <x v="1188"/>
    </i>
    <i>
      <x v="1189"/>
    </i>
    <i>
      <x v="1191"/>
    </i>
    <i>
      <x v="1192"/>
    </i>
    <i>
      <x v="1195"/>
    </i>
    <i>
      <x v="1196"/>
    </i>
    <i>
      <x v="1198"/>
    </i>
    <i>
      <x v="1201"/>
    </i>
    <i>
      <x v="1203"/>
    </i>
    <i>
      <x v="1205"/>
    </i>
    <i>
      <x v="1207"/>
    </i>
    <i>
      <x v="1209"/>
    </i>
    <i>
      <x v="1210"/>
    </i>
    <i>
      <x v="1217"/>
    </i>
    <i>
      <x v="1224"/>
    </i>
    <i>
      <x v="1226"/>
    </i>
    <i>
      <x v="1227"/>
    </i>
    <i>
      <x v="1236"/>
    </i>
    <i>
      <x v="1237"/>
    </i>
    <i>
      <x v="1240"/>
    </i>
    <i>
      <x v="1241"/>
    </i>
    <i>
      <x v="1242"/>
    </i>
    <i>
      <x v="1244"/>
    </i>
    <i>
      <x v="1246"/>
    </i>
    <i>
      <x v="1251"/>
    </i>
    <i>
      <x v="1253"/>
    </i>
    <i>
      <x v="1254"/>
    </i>
    <i>
      <x v="1256"/>
    </i>
    <i>
      <x v="1258"/>
    </i>
    <i>
      <x v="1264"/>
    </i>
    <i>
      <x v="1265"/>
    </i>
    <i>
      <x v="1268"/>
    </i>
    <i>
      <x v="1270"/>
    </i>
    <i>
      <x v="1271"/>
    </i>
    <i>
      <x v="1278"/>
    </i>
    <i>
      <x v="1280"/>
    </i>
    <i>
      <x v="1282"/>
    </i>
    <i>
      <x v="1284"/>
    </i>
    <i>
      <x v="1299"/>
    </i>
    <i>
      <x v="1300"/>
    </i>
    <i>
      <x v="1301"/>
    </i>
    <i>
      <x v="1302"/>
    </i>
    <i>
      <x v="1303"/>
    </i>
    <i>
      <x v="1304"/>
    </i>
    <i>
      <x v="1306"/>
    </i>
    <i>
      <x v="1308"/>
    </i>
    <i>
      <x v="1309"/>
    </i>
    <i>
      <x v="1311"/>
    </i>
    <i>
      <x v="1312"/>
    </i>
    <i>
      <x v="1313"/>
    </i>
    <i>
      <x v="1317"/>
    </i>
    <i>
      <x v="1318"/>
    </i>
    <i>
      <x v="1322"/>
    </i>
    <i>
      <x v="1324"/>
    </i>
    <i>
      <x v="1326"/>
    </i>
    <i>
      <x v="1327"/>
    </i>
    <i>
      <x v="1330"/>
    </i>
    <i>
      <x v="1333"/>
    </i>
    <i>
      <x v="1338"/>
    </i>
    <i>
      <x v="1341"/>
    </i>
    <i>
      <x v="1342"/>
    </i>
    <i>
      <x v="1344"/>
    </i>
    <i>
      <x v="1347"/>
    </i>
    <i>
      <x v="1348"/>
    </i>
    <i>
      <x v="1353"/>
    </i>
    <i>
      <x v="1354"/>
    </i>
    <i>
      <x v="1355"/>
    </i>
    <i>
      <x v="1358"/>
    </i>
    <i>
      <x v="1361"/>
    </i>
    <i>
      <x v="1363"/>
    </i>
    <i>
      <x v="1364"/>
    </i>
    <i>
      <x v="1365"/>
    </i>
    <i>
      <x v="1366"/>
    </i>
    <i>
      <x v="1368"/>
    </i>
    <i>
      <x v="1369"/>
    </i>
    <i>
      <x v="1371"/>
    </i>
    <i>
      <x v="1372"/>
    </i>
    <i>
      <x v="1374"/>
    </i>
    <i>
      <x v="1375"/>
    </i>
    <i>
      <x v="1379"/>
    </i>
    <i>
      <x v="1382"/>
    </i>
    <i>
      <x v="1383"/>
    </i>
    <i>
      <x v="1385"/>
    </i>
    <i>
      <x v="1386"/>
    </i>
    <i>
      <x v="1387"/>
    </i>
    <i>
      <x v="1390"/>
    </i>
    <i>
      <x v="1394"/>
    </i>
    <i>
      <x v="1395"/>
    </i>
    <i>
      <x v="1399"/>
    </i>
    <i>
      <x v="1402"/>
    </i>
    <i>
      <x v="1403"/>
    </i>
    <i>
      <x v="1405"/>
    </i>
    <i>
      <x v="1410"/>
    </i>
    <i>
      <x v="1413"/>
    </i>
    <i>
      <x v="1414"/>
    </i>
    <i>
      <x v="1415"/>
    </i>
    <i>
      <x v="1417"/>
    </i>
    <i>
      <x v="1419"/>
    </i>
    <i>
      <x v="1422"/>
    </i>
    <i>
      <x v="1423"/>
    </i>
    <i>
      <x v="1425"/>
    </i>
    <i>
      <x v="1426"/>
    </i>
    <i>
      <x v="1428"/>
    </i>
    <i>
      <x v="1429"/>
    </i>
    <i>
      <x v="1435"/>
    </i>
    <i>
      <x v="1441"/>
    </i>
    <i>
      <x v="1444"/>
    </i>
    <i>
      <x v="1447"/>
    </i>
    <i>
      <x v="1454"/>
    </i>
    <i>
      <x v="1457"/>
    </i>
    <i>
      <x v="1458"/>
    </i>
    <i t="grand">
      <x/>
    </i>
  </rowItems>
  <colItems count="1">
    <i/>
  </colItems>
  <pageFields count="1">
    <pageField fld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2A5D75-F9A5-0340-AE33-612DF60221AC}" name="PivotTable2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3:F104" firstHeaderRow="1" firstDataRow="1" firstDataCol="1" rowPageCount="1" colPageCount="1"/>
  <pivotFields count="3">
    <pivotField axis="axisRow" showAll="0">
      <items count="1461">
        <item x="388"/>
        <item x="551"/>
        <item x="324"/>
        <item x="952"/>
        <item x="217"/>
        <item x="923"/>
        <item x="106"/>
        <item x="433"/>
        <item x="1095"/>
        <item x="1222"/>
        <item x="1099"/>
        <item x="57"/>
        <item x="909"/>
        <item x="144"/>
        <item x="781"/>
        <item x="1067"/>
        <item x="855"/>
        <item x="1378"/>
        <item x="763"/>
        <item x="977"/>
        <item x="75"/>
        <item x="975"/>
        <item x="290"/>
        <item x="1096"/>
        <item x="810"/>
        <item x="202"/>
        <item x="1042"/>
        <item x="107"/>
        <item x="393"/>
        <item x="1438"/>
        <item x="1455"/>
        <item x="852"/>
        <item x="574"/>
        <item x="703"/>
        <item x="147"/>
        <item x="105"/>
        <item x="889"/>
        <item x="822"/>
        <item x="1293"/>
        <item x="1414"/>
        <item x="748"/>
        <item x="672"/>
        <item x="906"/>
        <item x="1083"/>
        <item x="945"/>
        <item x="85"/>
        <item x="253"/>
        <item x="225"/>
        <item x="1253"/>
        <item x="1133"/>
        <item x="604"/>
        <item x="1251"/>
        <item x="1275"/>
        <item x="36"/>
        <item x="1091"/>
        <item x="560"/>
        <item x="653"/>
        <item x="448"/>
        <item x="16"/>
        <item x="1159"/>
        <item x="769"/>
        <item x="1336"/>
        <item x="415"/>
        <item x="955"/>
        <item x="340"/>
        <item x="90"/>
        <item x="568"/>
        <item x="310"/>
        <item x="1422"/>
        <item x="318"/>
        <item x="238"/>
        <item x="1100"/>
        <item x="531"/>
        <item x="902"/>
        <item x="1308"/>
        <item x="1374"/>
        <item x="1020"/>
        <item x="1134"/>
        <item x="1011"/>
        <item x="1276"/>
        <item x="466"/>
        <item x="818"/>
        <item x="233"/>
        <item x="1140"/>
        <item x="684"/>
        <item x="192"/>
        <item x="635"/>
        <item x="719"/>
        <item x="1399"/>
        <item x="1171"/>
        <item x="1285"/>
        <item x="1348"/>
        <item x="726"/>
        <item x="1050"/>
        <item x="408"/>
        <item x="532"/>
        <item x="362"/>
        <item x="1361"/>
        <item x="1409"/>
        <item x="1111"/>
        <item x="402"/>
        <item x="593"/>
        <item x="1213"/>
        <item x="437"/>
        <item x="678"/>
        <item x="218"/>
        <item x="1338"/>
        <item x="1240"/>
        <item x="1238"/>
        <item x="489"/>
        <item x="1009"/>
        <item x="569"/>
        <item x="37"/>
        <item x="346"/>
        <item x="197"/>
        <item x="615"/>
        <item x="978"/>
        <item x="798"/>
        <item x="83"/>
        <item x="724"/>
        <item x="570"/>
        <item x="1339"/>
        <item x="1016"/>
        <item x="815"/>
        <item x="556"/>
        <item x="1404"/>
        <item x="1120"/>
        <item x="1390"/>
        <item x="799"/>
        <item x="841"/>
        <item x="311"/>
        <item x="237"/>
        <item x="839"/>
        <item x="335"/>
        <item x="571"/>
        <item x="640"/>
        <item x="924"/>
        <item x="663"/>
        <item x="291"/>
        <item x="286"/>
        <item x="1241"/>
        <item x="193"/>
        <item x="700"/>
        <item x="409"/>
        <item x="1150"/>
        <item x="1085"/>
        <item x="1320"/>
        <item x="327"/>
        <item x="942"/>
        <item x="1242"/>
        <item x="1180"/>
        <item x="46"/>
        <item x="490"/>
        <item x="276"/>
        <item x="1151"/>
        <item x="1429"/>
        <item x="1290"/>
        <item x="171"/>
        <item x="209"/>
        <item x="84"/>
        <item x="734"/>
        <item x="23"/>
        <item x="336"/>
        <item x="1329"/>
        <item x="825"/>
        <item x="1125"/>
        <item x="491"/>
        <item x="74"/>
        <item x="545"/>
        <item x="303"/>
        <item x="1113"/>
        <item x="358"/>
        <item x="256"/>
        <item x="728"/>
        <item x="542"/>
        <item x="239"/>
        <item x="378"/>
        <item x="654"/>
        <item x="8"/>
        <item x="1340"/>
        <item x="603"/>
        <item x="426"/>
        <item x="1192"/>
        <item x="428"/>
        <item x="1135"/>
        <item x="10"/>
        <item x="645"/>
        <item x="1026"/>
        <item x="821"/>
        <item x="130"/>
        <item x="96"/>
        <item x="540"/>
        <item x="474"/>
        <item x="1086"/>
        <item x="1136"/>
        <item x="859"/>
        <item x="101"/>
        <item x="270"/>
        <item x="1327"/>
        <item x="158"/>
        <item x="956"/>
        <item x="662"/>
        <item x="1262"/>
        <item x="854"/>
        <item x="1277"/>
        <item x="561"/>
        <item x="916"/>
        <item x="946"/>
        <item x="149"/>
        <item x="890"/>
        <item x="1350"/>
        <item x="522"/>
        <item x="213"/>
        <item x="788"/>
        <item x="739"/>
        <item x="1045"/>
        <item x="380"/>
        <item x="1309"/>
        <item x="102"/>
        <item x="695"/>
        <item x="407"/>
        <item x="429"/>
        <item x="577"/>
        <item x="1354"/>
        <item x="34"/>
        <item x="1263"/>
        <item x="121"/>
        <item x="1315"/>
        <item x="1152"/>
        <item x="471"/>
        <item x="863"/>
        <item x="25"/>
        <item x="1362"/>
        <item x="1117"/>
        <item x="349"/>
        <item x="1382"/>
        <item x="526"/>
        <item x="458"/>
        <item x="89"/>
        <item x="1254"/>
        <item x="185"/>
        <item x="1270"/>
        <item x="1430"/>
        <item x="1193"/>
        <item x="403"/>
        <item x="242"/>
        <item x="1003"/>
        <item x="957"/>
        <item x="564"/>
        <item x="148"/>
        <item x="1432"/>
        <item x="271"/>
        <item x="646"/>
        <item x="770"/>
        <item x="891"/>
        <item x="292"/>
        <item x="390"/>
        <item x="337"/>
        <item x="287"/>
        <item x="1355"/>
        <item x="616"/>
        <item x="150"/>
        <item x="835"/>
        <item x="1092"/>
        <item x="1436"/>
        <item x="621"/>
        <item x="533"/>
        <item x="582"/>
        <item x="1188"/>
        <item x="864"/>
        <item x="177"/>
        <item x="243"/>
        <item x="122"/>
        <item x="979"/>
        <item x="1161"/>
        <item x="401"/>
        <item x="419"/>
        <item x="947"/>
        <item x="22"/>
        <item x="477"/>
        <item x="300"/>
        <item x="527"/>
        <item x="391"/>
        <item x="234"/>
        <item x="584"/>
        <item x="718"/>
        <item x="764"/>
        <item x="1385"/>
        <item x="1181"/>
        <item x="817"/>
        <item x="279"/>
        <item x="1019"/>
        <item x="1077"/>
        <item x="272"/>
        <item x="696"/>
        <item x="933"/>
        <item x="827"/>
        <item x="257"/>
        <item x="628"/>
        <item x="768"/>
        <item x="782"/>
        <item x="174"/>
        <item x="404"/>
        <item x="846"/>
        <item x="118"/>
        <item x="108"/>
        <item x="314"/>
        <item x="1381"/>
        <item x="1412"/>
        <item x="51"/>
        <item x="702"/>
        <item x="1068"/>
        <item x="1198"/>
        <item x="43"/>
        <item x="592"/>
        <item x="504"/>
        <item x="191"/>
        <item x="168"/>
        <item x="194"/>
        <item x="513"/>
        <item x="59"/>
        <item x="53"/>
        <item x="114"/>
        <item x="1141"/>
        <item x="240"/>
        <item x="1391"/>
        <item x="80"/>
        <item x="887"/>
        <item x="361"/>
        <item x="1431"/>
        <item x="1207"/>
        <item x="980"/>
        <item x="134"/>
        <item x="395"/>
        <item x="478"/>
        <item x="299"/>
        <item x="42"/>
        <item x="363"/>
        <item x="416"/>
        <item x="800"/>
        <item x="413"/>
        <item x="1416"/>
        <item x="1389"/>
        <item x="176"/>
        <item x="1400"/>
        <item x="950"/>
        <item x="831"/>
        <item x="778"/>
        <item x="811"/>
        <item x="17"/>
        <item x="87"/>
        <item x="483"/>
        <item x="1359"/>
        <item x="1318"/>
        <item x="958"/>
        <item x="599"/>
        <item x="647"/>
        <item x="1047"/>
        <item x="1087"/>
        <item x="140"/>
        <item x="789"/>
        <item x="892"/>
        <item x="438"/>
        <item x="1221"/>
        <item x="492"/>
        <item x="876"/>
        <item x="765"/>
        <item x="710"/>
        <item x="1069"/>
        <item x="735"/>
        <item x="658"/>
        <item x="1046"/>
        <item x="1153"/>
        <item x="1173"/>
        <item x="341"/>
        <item x="1445"/>
        <item x="865"/>
        <item x="61"/>
        <item x="31"/>
        <item x="586"/>
        <item x="1131"/>
        <item x="508"/>
        <item x="367"/>
        <item x="1433"/>
        <item x="245"/>
        <item x="475"/>
        <item x="1417"/>
        <item x="1154"/>
        <item x="479"/>
        <item x="19"/>
        <item x="1208"/>
        <item x="352"/>
        <item x="1312"/>
        <item x="1341"/>
        <item x="1294"/>
        <item x="1105"/>
        <item x="1174"/>
        <item x="679"/>
        <item x="1440"/>
        <item x="244"/>
        <item x="231"/>
        <item x="716"/>
        <item x="1299"/>
        <item x="199"/>
        <item x="687"/>
        <item x="842"/>
        <item x="1243"/>
        <item x="605"/>
        <item x="141"/>
        <item x="63"/>
        <item x="1448"/>
        <item x="893"/>
        <item x="329"/>
        <item x="1244"/>
        <item x="302"/>
        <item x="552"/>
        <item x="850"/>
        <item x="259"/>
        <item x="1143"/>
        <item x="939"/>
        <item x="398"/>
        <item x="353"/>
        <item x="1255"/>
        <item x="97"/>
        <item x="981"/>
        <item x="1027"/>
        <item x="153"/>
        <item x="1292"/>
        <item x="453"/>
        <item x="625"/>
        <item x="1398"/>
        <item x="1425"/>
        <item x="1178"/>
        <item x="557"/>
        <item x="1418"/>
        <item x="375"/>
        <item x="1237"/>
        <item x="1209"/>
        <item x="1377"/>
        <item x="1272"/>
        <item x="6"/>
        <item x="1220"/>
        <item x="732"/>
        <item x="655"/>
        <item x="381"/>
        <item x="1126"/>
        <item x="484"/>
        <item x="435"/>
        <item x="1201"/>
        <item x="1194"/>
        <item x="1273"/>
        <item x="142"/>
        <item x="410"/>
        <item x="382"/>
        <item x="506"/>
        <item x="623"/>
        <item x="1351"/>
        <item x="203"/>
        <item x="742"/>
        <item x="1274"/>
        <item x="183"/>
        <item x="794"/>
        <item x="1444"/>
        <item x="503"/>
        <item x="1167"/>
        <item x="590"/>
        <item x="697"/>
        <item x="881"/>
        <item x="219"/>
        <item x="516"/>
        <item x="376"/>
        <item x="493"/>
        <item x="866"/>
        <item x="15"/>
        <item x="215"/>
        <item x="1061"/>
        <item x="386"/>
        <item x="39"/>
        <item x="116"/>
        <item x="1383"/>
        <item x="73"/>
        <item x="44"/>
        <item x="793"/>
        <item x="721"/>
        <item x="1060"/>
        <item x="871"/>
        <item x="790"/>
        <item x="629"/>
        <item x="749"/>
        <item x="1395"/>
        <item x="1245"/>
        <item x="1054"/>
        <item x="652"/>
        <item x="801"/>
        <item x="1373"/>
        <item x="1459"/>
        <item x="18"/>
        <item x="543"/>
        <item x="1088"/>
        <item x="1195"/>
        <item x="1256"/>
        <item x="309"/>
        <item x="959"/>
        <item x="126"/>
        <item x="877"/>
        <item x="1162"/>
        <item x="354"/>
        <item x="389"/>
        <item x="743"/>
        <item x="1163"/>
        <item x="717"/>
        <item x="414"/>
        <item x="1097"/>
        <item x="1048"/>
        <item x="1357"/>
        <item x="26"/>
        <item x="771"/>
        <item x="180"/>
        <item x="379"/>
        <item x="277"/>
        <item x="1314"/>
        <item x="843"/>
        <item x="766"/>
        <item x="538"/>
        <item x="92"/>
        <item x="611"/>
        <item x="1070"/>
        <item x="14"/>
        <item x="1396"/>
        <item x="422"/>
        <item x="626"/>
        <item x="1121"/>
        <item x="1305"/>
        <item x="1456"/>
        <item x="594"/>
        <item x="1306"/>
        <item x="505"/>
        <item x="1268"/>
        <item x="772"/>
        <item x="162"/>
        <item x="94"/>
        <item x="228"/>
        <item x="370"/>
        <item x="1056"/>
        <item x="579"/>
        <item x="298"/>
        <item x="383"/>
        <item x="1101"/>
        <item x="1155"/>
        <item x="184"/>
        <item x="960"/>
        <item x="1259"/>
        <item x="206"/>
        <item x="1298"/>
        <item x="135"/>
        <item x="1257"/>
        <item x="948"/>
        <item x="1300"/>
        <item x="630"/>
        <item x="278"/>
        <item x="1185"/>
        <item x="673"/>
        <item x="1301"/>
        <item x="534"/>
        <item x="172"/>
        <item x="1118"/>
        <item x="76"/>
        <item x="364"/>
        <item x="91"/>
        <item x="1018"/>
        <item x="932"/>
        <item x="1191"/>
        <item x="321"/>
        <item x="674"/>
        <item x="982"/>
        <item x="1215"/>
        <item x="894"/>
        <item x="720"/>
        <item x="882"/>
        <item x="1074"/>
        <item x="550"/>
        <item x="211"/>
        <item x="1216"/>
        <item x="78"/>
        <item x="1055"/>
        <item x="48"/>
        <item x="1084"/>
        <item x="1004"/>
        <item x="921"/>
        <item x="1427"/>
        <item x="523"/>
        <item x="13"/>
        <item x="992"/>
        <item x="953"/>
        <item x="1278"/>
        <item x="86"/>
        <item x="1250"/>
        <item x="461"/>
        <item x="345"/>
        <item x="836"/>
        <item x="152"/>
        <item x="943"/>
        <item x="338"/>
        <item x="833"/>
        <item x="333"/>
        <item x="405"/>
        <item x="826"/>
        <item x="313"/>
        <item x="52"/>
        <item x="1217"/>
        <item x="99"/>
        <item x="867"/>
        <item x="189"/>
        <item x="878"/>
        <item x="1434"/>
        <item x="997"/>
        <item x="546"/>
        <item x="1319"/>
        <item x="98"/>
        <item x="109"/>
        <item x="1441"/>
        <item x="249"/>
        <item x="1028"/>
        <item x="683"/>
        <item x="707"/>
        <item x="750"/>
        <item x="972"/>
        <item x="823"/>
        <item x="1023"/>
        <item x="685"/>
        <item x="1165"/>
        <item x="385"/>
        <item x="1413"/>
        <item x="976"/>
        <item x="910"/>
        <item x="427"/>
        <item x="1446"/>
        <item x="1366"/>
        <item x="1401"/>
        <item x="181"/>
        <item x="161"/>
        <item x="312"/>
        <item x="58"/>
        <item x="828"/>
        <item x="47"/>
        <item x="920"/>
        <item x="1349"/>
        <item x="802"/>
        <item x="803"/>
        <item x="1405"/>
        <item x="400"/>
        <item x="1302"/>
        <item x="480"/>
        <item x="1029"/>
        <item x="55"/>
        <item x="1386"/>
        <item x="886"/>
        <item x="856"/>
        <item x="1353"/>
        <item x="698"/>
        <item x="440"/>
        <item x="27"/>
        <item x="1279"/>
        <item x="1000"/>
        <item x="21"/>
        <item x="288"/>
        <item x="1106"/>
        <item x="467"/>
        <item x="688"/>
        <item x="996"/>
        <item x="644"/>
        <item x="1328"/>
        <item x="711"/>
        <item x="200"/>
        <item x="961"/>
        <item x="860"/>
        <item x="1392"/>
        <item x="1288"/>
        <item x="45"/>
        <item x="1114"/>
        <item x="925"/>
        <item x="762"/>
        <item x="648"/>
        <item x="132"/>
        <item x="334"/>
        <item x="392"/>
        <item x="304"/>
        <item x="858"/>
        <item x="33"/>
        <item x="457"/>
        <item x="944"/>
        <item x="0"/>
        <item x="69"/>
        <item x="1297"/>
        <item x="941"/>
        <item x="612"/>
        <item x="1384"/>
        <item x="1172"/>
        <item x="990"/>
        <item x="450"/>
        <item x="100"/>
        <item x="962"/>
        <item x="50"/>
        <item x="954"/>
        <item x="371"/>
        <item x="1451"/>
        <item x="111"/>
        <item x="210"/>
        <item x="581"/>
        <item x="1286"/>
        <item x="1454"/>
        <item x="1331"/>
        <item x="497"/>
        <item x="1107"/>
        <item x="1080"/>
        <item x="712"/>
        <item x="759"/>
        <item x="779"/>
        <item x="60"/>
        <item x="1115"/>
        <item x="154"/>
        <item x="922"/>
        <item x="1164"/>
        <item x="1030"/>
        <item x="81"/>
        <item x="1187"/>
        <item x="330"/>
        <item x="459"/>
        <item x="1280"/>
        <item x="1330"/>
        <item x="266"/>
        <item x="509"/>
        <item x="328"/>
        <item x="1076"/>
        <item x="1303"/>
        <item x="729"/>
        <item x="1364"/>
        <item x="251"/>
        <item x="587"/>
        <item x="485"/>
        <item x="1071"/>
        <item x="937"/>
        <item x="588"/>
        <item x="631"/>
        <item x="565"/>
        <item x="115"/>
        <item x="267"/>
        <item x="178"/>
        <item x="190"/>
        <item x="1352"/>
        <item x="1358"/>
        <item x="736"/>
        <item x="347"/>
        <item x="151"/>
        <item x="787"/>
        <item x="656"/>
        <item x="377"/>
        <item x="767"/>
        <item x="583"/>
        <item x="123"/>
        <item x="1127"/>
        <item x="1337"/>
        <item x="351"/>
        <item x="65"/>
        <item x="167"/>
        <item x="182"/>
        <item x="449"/>
        <item x="751"/>
        <item x="348"/>
        <item x="7"/>
        <item x="1040"/>
        <item x="1332"/>
        <item x="1310"/>
        <item x="1252"/>
        <item x="29"/>
        <item x="737"/>
        <item x="332"/>
        <item x="934"/>
        <item x="911"/>
        <item x="1031"/>
        <item x="617"/>
        <item x="619"/>
        <item x="515"/>
        <item x="704"/>
        <item x="1122"/>
        <item x="740"/>
        <item x="983"/>
        <item x="281"/>
        <item x="1304"/>
        <item x="510"/>
        <item x="744"/>
        <item x="880"/>
        <item x="170"/>
        <item x="315"/>
        <item x="460"/>
        <item x="664"/>
        <item x="919"/>
        <item x="1281"/>
        <item x="9"/>
        <item x="627"/>
        <item x="430"/>
        <item x="1287"/>
        <item x="498"/>
        <item x="4"/>
        <item x="1223"/>
        <item x="305"/>
        <item x="1021"/>
        <item x="325"/>
        <item x="757"/>
        <item x="1316"/>
        <item x="553"/>
        <item x="903"/>
        <item x="1450"/>
        <item x="775"/>
        <item x="1235"/>
        <item x="319"/>
        <item x="1005"/>
        <item x="165"/>
        <item x="804"/>
        <item x="322"/>
        <item x="547"/>
        <item x="1367"/>
        <item x="316"/>
        <item x="974"/>
        <item x="282"/>
        <item x="35"/>
        <item x="1289"/>
        <item x="499"/>
        <item x="535"/>
        <item x="870"/>
        <item x="701"/>
        <item x="834"/>
        <item x="263"/>
        <item x="699"/>
        <item x="971"/>
        <item x="1119"/>
        <item x="819"/>
        <item x="1342"/>
        <item x="907"/>
        <item x="1082"/>
        <item x="951"/>
        <item x="777"/>
        <item x="633"/>
        <item x="949"/>
        <item x="816"/>
        <item x="665"/>
        <item x="372"/>
        <item x="1053"/>
        <item x="250"/>
        <item x="518"/>
        <item x="1073"/>
        <item x="355"/>
        <item x="722"/>
        <item x="773"/>
        <item x="675"/>
        <item x="1137"/>
        <item x="879"/>
        <item x="641"/>
        <item x="829"/>
        <item x="220"/>
        <item x="496"/>
        <item x="1075"/>
        <item x="830"/>
        <item x="1062"/>
        <item x="216"/>
        <item x="861"/>
        <item x="226"/>
        <item x="1103"/>
        <item x="681"/>
        <item x="268"/>
        <item x="1291"/>
        <item x="424"/>
        <item x="1236"/>
        <item x="1057"/>
        <item x="1442"/>
        <item x="110"/>
        <item x="1066"/>
        <item x="54"/>
        <item x="862"/>
        <item x="1012"/>
        <item x="783"/>
        <item x="511"/>
        <item x="596"/>
        <item x="1218"/>
        <item x="1343"/>
        <item x="71"/>
        <item x="895"/>
        <item x="1022"/>
        <item x="173"/>
        <item x="851"/>
        <item x="1177"/>
        <item x="657"/>
        <item x="808"/>
        <item x="713"/>
        <item x="1214"/>
        <item x="963"/>
        <item x="1313"/>
        <item x="931"/>
        <item x="3"/>
        <item x="1032"/>
        <item x="1282"/>
        <item x="824"/>
        <item x="566"/>
        <item x="246"/>
        <item x="1147"/>
        <item x="1123"/>
        <item x="207"/>
        <item x="221"/>
        <item x="1078"/>
        <item x="636"/>
        <item x="809"/>
        <item x="918"/>
        <item x="1387"/>
        <item x="896"/>
        <item x="643"/>
        <item x="1435"/>
        <item x="1458"/>
        <item x="1033"/>
        <item x="261"/>
        <item x="607"/>
        <item x="420"/>
        <item x="885"/>
        <item x="676"/>
        <item x="468"/>
        <item x="394"/>
        <item x="624"/>
        <item x="131"/>
        <item x="618"/>
        <item x="265"/>
        <item x="331"/>
        <item x="421"/>
        <item x="1227"/>
        <item x="82"/>
        <item x="486"/>
        <item x="241"/>
        <item x="1426"/>
        <item x="537"/>
        <item x="212"/>
        <item x="252"/>
        <item x="235"/>
        <item x="838"/>
        <item x="365"/>
        <item x="844"/>
        <item x="926"/>
        <item x="998"/>
        <item x="1160"/>
        <item x="927"/>
        <item x="169"/>
        <item x="472"/>
        <item x="442"/>
        <item x="1104"/>
        <item x="1199"/>
        <item x="1051"/>
        <item x="659"/>
        <item x="1128"/>
        <item x="897"/>
        <item x="1168"/>
        <item x="1072"/>
        <item x="528"/>
        <item x="795"/>
        <item x="1233"/>
        <item x="163"/>
        <item x="796"/>
        <item x="255"/>
        <item x="360"/>
        <item x="589"/>
        <item x="752"/>
        <item x="1034"/>
        <item x="1457"/>
        <item x="964"/>
        <item x="1035"/>
        <item x="649"/>
        <item x="1347"/>
        <item x="549"/>
        <item x="692"/>
        <item x="708"/>
        <item x="1397"/>
        <item x="436"/>
        <item x="1283"/>
        <item x="984"/>
        <item x="591"/>
        <item x="66"/>
        <item x="758"/>
        <item x="205"/>
        <item x="1142"/>
        <item x="1156"/>
        <item x="1228"/>
        <item x="28"/>
        <item x="454"/>
        <item x="444"/>
        <item x="56"/>
        <item x="686"/>
        <item x="517"/>
        <item x="642"/>
        <item x="64"/>
        <item x="1184"/>
        <item x="1013"/>
        <item x="536"/>
        <item x="1375"/>
        <item x="399"/>
        <item x="1415"/>
        <item x="1394"/>
        <item x="283"/>
        <item x="1008"/>
        <item x="554"/>
        <item x="847"/>
        <item x="727"/>
        <item x="1388"/>
        <item x="247"/>
        <item x="1333"/>
        <item x="1036"/>
        <item x="1344"/>
        <item x="709"/>
        <item x="1402"/>
        <item x="1205"/>
        <item x="306"/>
        <item x="411"/>
        <item x="512"/>
        <item x="746"/>
        <item x="369"/>
        <item x="613"/>
        <item x="462"/>
        <item x="1393"/>
        <item x="481"/>
        <item x="128"/>
        <item x="1260"/>
        <item x="694"/>
        <item x="120"/>
        <item x="1321"/>
        <item x="1224"/>
        <item x="753"/>
        <item x="446"/>
        <item x="104"/>
        <item x="293"/>
        <item x="1200"/>
        <item x="1407"/>
        <item x="93"/>
        <item x="129"/>
        <item x="1356"/>
        <item x="1423"/>
        <item x="805"/>
        <item x="650"/>
        <item x="451"/>
        <item x="187"/>
        <item x="146"/>
        <item x="973"/>
        <item x="5"/>
        <item x="898"/>
        <item x="1246"/>
        <item x="1403"/>
        <item x="609"/>
        <item x="425"/>
        <item x="714"/>
        <item x="904"/>
        <item x="208"/>
        <item x="572"/>
        <item x="524"/>
        <item x="229"/>
        <item x="67"/>
        <item x="339"/>
        <item x="368"/>
        <item x="1419"/>
        <item x="1379"/>
        <item x="1271"/>
        <item x="813"/>
        <item x="72"/>
        <item x="597"/>
        <item x="690"/>
        <item x="832"/>
        <item x="1024"/>
        <item x="1037"/>
        <item x="814"/>
        <item x="1371"/>
        <item x="760"/>
        <item x="463"/>
        <item x="342"/>
        <item x="668"/>
        <item x="989"/>
        <item x="791"/>
        <item x="1144"/>
        <item x="888"/>
        <item x="1058"/>
        <item x="476"/>
        <item x="754"/>
        <item x="514"/>
        <item x="872"/>
        <item x="1408"/>
        <item x="214"/>
        <item x="999"/>
        <item x="445"/>
        <item x="1369"/>
        <item x="747"/>
        <item x="1014"/>
        <item x="883"/>
        <item x="1108"/>
        <item x="610"/>
        <item x="1132"/>
        <item x="669"/>
        <item x="1124"/>
        <item x="784"/>
        <item x="1447"/>
        <item x="1202"/>
        <item x="1038"/>
        <item x="761"/>
        <item x="1317"/>
        <item x="79"/>
        <item x="575"/>
        <item x="159"/>
        <item x="558"/>
        <item x="143"/>
        <item x="507"/>
        <item x="406"/>
        <item x="1098"/>
        <item x="1043"/>
        <item x="1229"/>
        <item x="88"/>
        <item x="539"/>
        <item x="1089"/>
        <item x="965"/>
        <item x="1052"/>
        <item x="1219"/>
        <item x="374"/>
        <item x="1264"/>
        <item x="1225"/>
        <item x="725"/>
        <item x="1239"/>
        <item x="637"/>
        <item x="198"/>
        <item x="356"/>
        <item x="966"/>
        <item x="1025"/>
        <item x="1365"/>
        <item x="1226"/>
        <item x="254"/>
        <item x="682"/>
        <item x="1334"/>
        <item x="1210"/>
        <item x="1363"/>
        <item x="452"/>
        <item x="912"/>
        <item x="985"/>
        <item x="443"/>
        <item x="20"/>
        <item x="1424"/>
        <item x="1421"/>
        <item x="857"/>
        <item x="567"/>
        <item x="634"/>
        <item x="1232"/>
        <item x="928"/>
        <item x="1166"/>
        <item x="845"/>
        <item x="289"/>
        <item x="1189"/>
        <item x="418"/>
        <item x="344"/>
        <item x="576"/>
        <item x="294"/>
        <item x="269"/>
        <item x="529"/>
        <item x="884"/>
        <item x="323"/>
        <item x="1109"/>
        <item x="1295"/>
        <item x="464"/>
        <item x="280"/>
        <item x="232"/>
        <item x="651"/>
        <item x="273"/>
        <item x="2"/>
        <item x="666"/>
        <item x="730"/>
        <item x="660"/>
        <item x="423"/>
        <item x="260"/>
        <item x="133"/>
        <item x="1203"/>
        <item x="1247"/>
        <item x="807"/>
        <item x="1368"/>
        <item x="224"/>
        <item x="32"/>
        <item x="1"/>
        <item x="1196"/>
        <item x="519"/>
        <item x="1325"/>
        <item x="1360"/>
        <item x="188"/>
        <item x="455"/>
        <item x="500"/>
        <item x="689"/>
        <item x="638"/>
        <item x="1149"/>
        <item x="715"/>
        <item x="774"/>
        <item x="614"/>
        <item x="343"/>
        <item x="913"/>
        <item x="595"/>
        <item x="868"/>
        <item x="1234"/>
        <item x="439"/>
        <item x="1230"/>
        <item x="373"/>
        <item x="820"/>
        <item x="164"/>
        <item x="1311"/>
        <item x="431"/>
        <item x="967"/>
        <item x="124"/>
        <item x="501"/>
        <item x="723"/>
        <item x="1258"/>
        <item x="899"/>
        <item x="1044"/>
        <item x="1157"/>
        <item x="1265"/>
        <item x="297"/>
        <item x="1420"/>
        <item x="1372"/>
        <item x="1248"/>
        <item x="1049"/>
        <item x="929"/>
        <item x="995"/>
        <item x="541"/>
        <item x="900"/>
        <item x="366"/>
        <item x="873"/>
        <item x="49"/>
        <item x="1138"/>
        <item x="494"/>
        <item x="1063"/>
        <item x="1335"/>
        <item x="940"/>
        <item x="1093"/>
        <item x="988"/>
        <item x="622"/>
        <item x="456"/>
        <item x="935"/>
        <item x="179"/>
        <item x="320"/>
        <item x="227"/>
        <item x="670"/>
        <item x="12"/>
        <item x="295"/>
        <item x="598"/>
        <item x="520"/>
        <item x="677"/>
        <item x="1102"/>
        <item x="1211"/>
        <item x="236"/>
        <item x="661"/>
        <item x="1094"/>
        <item x="119"/>
        <item x="706"/>
        <item x="1129"/>
        <item x="113"/>
        <item x="1346"/>
        <item x="487"/>
        <item x="837"/>
        <item x="559"/>
        <item x="1112"/>
        <item x="741"/>
        <item x="562"/>
        <item x="555"/>
        <item x="544"/>
        <item x="1182"/>
        <item x="40"/>
        <item x="38"/>
        <item x="914"/>
        <item x="195"/>
        <item x="525"/>
        <item x="1006"/>
        <item x="602"/>
        <item x="986"/>
        <item x="1007"/>
        <item x="738"/>
        <item x="441"/>
        <item x="264"/>
        <item x="1439"/>
        <item x="307"/>
        <item x="573"/>
        <item x="840"/>
        <item x="987"/>
        <item x="680"/>
        <item x="1064"/>
        <item x="930"/>
        <item x="495"/>
        <item x="145"/>
        <item x="139"/>
        <item x="563"/>
        <item x="1204"/>
        <item x="1307"/>
        <item x="733"/>
        <item x="1249"/>
        <item x="991"/>
        <item x="806"/>
        <item x="968"/>
        <item x="745"/>
        <item x="812"/>
        <item x="317"/>
        <item x="600"/>
        <item x="125"/>
        <item x="284"/>
        <item x="1090"/>
        <item x="77"/>
        <item x="417"/>
        <item x="993"/>
        <item x="874"/>
        <item x="585"/>
        <item x="68"/>
        <item x="412"/>
        <item x="112"/>
        <item x="70"/>
        <item x="1212"/>
        <item x="397"/>
        <item x="117"/>
        <item x="387"/>
        <item x="155"/>
        <item x="1269"/>
        <item x="786"/>
        <item x="1437"/>
        <item x="488"/>
        <item x="1411"/>
        <item x="875"/>
        <item x="1452"/>
        <item x="1428"/>
        <item x="1081"/>
        <item x="204"/>
        <item x="608"/>
        <item x="308"/>
        <item x="1065"/>
        <item x="1345"/>
        <item x="1145"/>
        <item x="1158"/>
        <item x="691"/>
        <item x="1039"/>
        <item x="1453"/>
        <item x="432"/>
        <item x="1116"/>
        <item x="1175"/>
        <item x="797"/>
        <item x="301"/>
        <item x="606"/>
        <item x="792"/>
        <item x="1296"/>
        <item x="186"/>
        <item x="136"/>
        <item x="357"/>
        <item x="1183"/>
        <item x="434"/>
        <item x="667"/>
        <item x="1041"/>
        <item x="24"/>
        <item x="274"/>
        <item x="671"/>
        <item x="1284"/>
        <item x="848"/>
        <item x="601"/>
        <item x="95"/>
        <item x="502"/>
        <item x="196"/>
        <item x="1326"/>
        <item x="785"/>
        <item x="905"/>
        <item x="350"/>
        <item x="469"/>
        <item x="1139"/>
        <item x="908"/>
        <item x="285"/>
        <item x="1322"/>
        <item x="705"/>
        <item x="160"/>
        <item x="11"/>
        <item x="222"/>
        <item x="258"/>
        <item x="1376"/>
        <item x="1231"/>
        <item x="1410"/>
        <item x="693"/>
        <item x="1449"/>
        <item x="262"/>
        <item x="780"/>
        <item x="1261"/>
        <item x="1323"/>
        <item x="1146"/>
        <item x="223"/>
        <item x="1015"/>
        <item x="41"/>
        <item x="1079"/>
        <item x="275"/>
        <item x="1169"/>
        <item x="1176"/>
        <item x="731"/>
        <item x="230"/>
        <item x="138"/>
        <item x="755"/>
        <item x="1001"/>
        <item x="994"/>
        <item x="1002"/>
        <item x="1197"/>
        <item x="470"/>
        <item x="465"/>
        <item x="137"/>
        <item x="1324"/>
        <item x="156"/>
        <item x="1059"/>
        <item x="1266"/>
        <item x="1148"/>
        <item x="359"/>
        <item x="296"/>
        <item x="969"/>
        <item x="1380"/>
        <item x="201"/>
        <item x="396"/>
        <item x="620"/>
        <item x="1179"/>
        <item x="62"/>
        <item x="1170"/>
        <item x="326"/>
        <item x="578"/>
        <item x="1130"/>
        <item x="1010"/>
        <item x="157"/>
        <item x="915"/>
        <item x="938"/>
        <item x="166"/>
        <item x="970"/>
        <item x="1206"/>
        <item x="548"/>
        <item x="473"/>
        <item x="917"/>
        <item x="1443"/>
        <item x="521"/>
        <item x="756"/>
        <item x="639"/>
        <item x="1190"/>
        <item x="30"/>
        <item x="849"/>
        <item x="447"/>
        <item x="482"/>
        <item x="853"/>
        <item x="103"/>
        <item x="1186"/>
        <item x="580"/>
        <item x="1110"/>
        <item x="776"/>
        <item x="248"/>
        <item x="1267"/>
        <item x="1370"/>
        <item x="1017"/>
        <item x="127"/>
        <item x="901"/>
        <item x="1406"/>
        <item x="530"/>
        <item x="632"/>
        <item x="384"/>
        <item x="175"/>
        <item x="936"/>
        <item x="869"/>
        <item t="default"/>
      </items>
    </pivotField>
    <pivotField axis="axisPage" multipleItemSelectionAllowed="1" showAll="0">
      <items count="5">
        <item x="0"/>
        <item h="1" x="3"/>
        <item h="1" x="1"/>
        <item h="1" x="2"/>
        <item t="default"/>
      </items>
    </pivotField>
    <pivotField dataField="1" showAll="0">
      <items count="664"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0"/>
  </rowFields>
  <rowItems count="101">
    <i>
      <x v="11"/>
    </i>
    <i>
      <x v="34"/>
    </i>
    <i>
      <x v="45"/>
    </i>
    <i>
      <x v="112"/>
    </i>
    <i>
      <x v="129"/>
    </i>
    <i>
      <x v="157"/>
    </i>
    <i>
      <x v="161"/>
    </i>
    <i>
      <x v="167"/>
    </i>
    <i>
      <x v="178"/>
    </i>
    <i>
      <x v="185"/>
    </i>
    <i>
      <x v="189"/>
    </i>
    <i>
      <x v="196"/>
    </i>
    <i>
      <x v="199"/>
    </i>
    <i>
      <x v="224"/>
    </i>
    <i>
      <x v="231"/>
    </i>
    <i>
      <x v="261"/>
    </i>
    <i>
      <x v="275"/>
    </i>
    <i>
      <x v="278"/>
    </i>
    <i>
      <x v="309"/>
    </i>
    <i>
      <x v="314"/>
    </i>
    <i>
      <x v="316"/>
    </i>
    <i>
      <x v="343"/>
    </i>
    <i>
      <x v="349"/>
    </i>
    <i>
      <x v="350"/>
    </i>
    <i>
      <x v="378"/>
    </i>
    <i>
      <x v="389"/>
    </i>
    <i>
      <x v="400"/>
    </i>
    <i>
      <x v="409"/>
    </i>
    <i>
      <x v="440"/>
    </i>
    <i>
      <x v="474"/>
    </i>
    <i>
      <x v="477"/>
    </i>
    <i>
      <x v="481"/>
    </i>
    <i>
      <x v="482"/>
    </i>
    <i>
      <x v="515"/>
    </i>
    <i>
      <x v="523"/>
    </i>
    <i>
      <x v="527"/>
    </i>
    <i>
      <x v="540"/>
    </i>
    <i>
      <x v="566"/>
    </i>
    <i>
      <x v="581"/>
    </i>
    <i>
      <x v="588"/>
    </i>
    <i>
      <x v="591"/>
    </i>
    <i>
      <x v="600"/>
    </i>
    <i>
      <x v="607"/>
    </i>
    <i>
      <x v="610"/>
    </i>
    <i>
      <x v="612"/>
    </i>
    <i>
      <x v="630"/>
    </i>
    <i>
      <x v="639"/>
    </i>
    <i>
      <x v="640"/>
    </i>
    <i>
      <x v="642"/>
    </i>
    <i>
      <x v="644"/>
    </i>
    <i>
      <x v="664"/>
    </i>
    <i>
      <x v="691"/>
    </i>
    <i>
      <x v="702"/>
    </i>
    <i>
      <x v="724"/>
    </i>
    <i>
      <x v="753"/>
    </i>
    <i>
      <x v="764"/>
    </i>
    <i>
      <x v="765"/>
    </i>
    <i>
      <x v="769"/>
    </i>
    <i>
      <x v="798"/>
    </i>
    <i>
      <x v="803"/>
    </i>
    <i>
      <x v="805"/>
    </i>
    <i>
      <x v="825"/>
    </i>
    <i>
      <x v="875"/>
    </i>
    <i>
      <x v="877"/>
    </i>
    <i>
      <x v="898"/>
    </i>
    <i>
      <x v="925"/>
    </i>
    <i>
      <x v="926"/>
    </i>
    <i>
      <x v="928"/>
    </i>
    <i>
      <x v="932"/>
    </i>
    <i>
      <x v="963"/>
    </i>
    <i>
      <x v="980"/>
    </i>
    <i>
      <x v="987"/>
    </i>
    <i>
      <x v="994"/>
    </i>
    <i>
      <x v="1001"/>
    </i>
    <i>
      <x v="1036"/>
    </i>
    <i>
      <x v="1046"/>
    </i>
    <i>
      <x v="1058"/>
    </i>
    <i>
      <x v="1115"/>
    </i>
    <i>
      <x v="1152"/>
    </i>
    <i>
      <x v="1173"/>
    </i>
    <i>
      <x v="1182"/>
    </i>
    <i>
      <x v="1228"/>
    </i>
    <i>
      <x v="1239"/>
    </i>
    <i>
      <x v="1243"/>
    </i>
    <i>
      <x v="1250"/>
    </i>
    <i>
      <x v="1267"/>
    </i>
    <i>
      <x v="1273"/>
    </i>
    <i>
      <x v="1288"/>
    </i>
    <i>
      <x v="1289"/>
    </i>
    <i>
      <x v="1298"/>
    </i>
    <i>
      <x v="1305"/>
    </i>
    <i>
      <x v="1310"/>
    </i>
    <i>
      <x v="1316"/>
    </i>
    <i>
      <x v="1359"/>
    </i>
    <i>
      <x v="1373"/>
    </i>
    <i>
      <x v="1388"/>
    </i>
    <i>
      <x v="1437"/>
    </i>
    <i>
      <x v="1442"/>
    </i>
    <i>
      <x v="1449"/>
    </i>
    <i>
      <x v="1451"/>
    </i>
    <i t="grand">
      <x/>
    </i>
  </rowItems>
  <colItems count="1">
    <i/>
  </colItems>
  <pageFields count="1">
    <pageField fld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C756A4-F3AA-7842-965F-EA57E10D2AC0}" name="PivotTable5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L28:M31" firstHeaderRow="1" firstDataRow="1" firstDataCol="1"/>
  <pivotFields count="3">
    <pivotField showAll="0"/>
    <pivotField axis="axisRow" showAll="0">
      <items count="5">
        <item x="0"/>
        <item h="1" x="3"/>
        <item x="1"/>
        <item h="1" x="2"/>
        <item t="default"/>
      </items>
    </pivotField>
    <pivotField dataField="1" showAll="0">
      <items count="664"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1"/>
  </rowFields>
  <rowItems count="3">
    <i>
      <x/>
    </i>
    <i>
      <x v="2"/>
    </i>
    <i t="grand">
      <x/>
    </i>
  </rowItems>
  <colItems count="1">
    <i/>
  </colItems>
  <dataFields count="1">
    <dataField name="Average of SalePrice" fld="2" subtotal="average" baseField="0" baseItem="0" numFmtId="164"/>
  </dataFields>
  <formats count="1">
    <format dxfId="1">
      <pivotArea outline="0" collapsedLevelsAreSubtotals="1" fieldPosition="0"/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C93B0B-88C6-474B-A8B8-6755B997E716}" name="PivotTable7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3:I129" firstHeaderRow="1" firstDataRow="1" firstDataCol="1" rowPageCount="1" colPageCount="1"/>
  <pivotFields count="3">
    <pivotField axis="axisRow" showAll="0">
      <items count="1461">
        <item x="388"/>
        <item x="551"/>
        <item x="324"/>
        <item x="969"/>
        <item x="217"/>
        <item x="922"/>
        <item x="106"/>
        <item x="427"/>
        <item x="1098"/>
        <item x="1220"/>
        <item x="1099"/>
        <item x="57"/>
        <item x="906"/>
        <item x="144"/>
        <item x="779"/>
        <item x="1067"/>
        <item x="854"/>
        <item x="1378"/>
        <item x="763"/>
        <item x="986"/>
        <item x="75"/>
        <item x="975"/>
        <item x="289"/>
        <item x="1095"/>
        <item x="810"/>
        <item x="202"/>
        <item x="1042"/>
        <item x="107"/>
        <item x="390"/>
        <item x="1438"/>
        <item x="1455"/>
        <item x="852"/>
        <item x="574"/>
        <item x="703"/>
        <item x="147"/>
        <item x="105"/>
        <item x="888"/>
        <item x="822"/>
        <item x="1294"/>
        <item x="1416"/>
        <item x="756"/>
        <item x="668"/>
        <item x="907"/>
        <item x="1083"/>
        <item x="942"/>
        <item x="85"/>
        <item x="253"/>
        <item x="225"/>
        <item x="1253"/>
        <item x="1131"/>
        <item x="602"/>
        <item x="1251"/>
        <item x="1272"/>
        <item x="36"/>
        <item x="1084"/>
        <item x="560"/>
        <item x="657"/>
        <item x="448"/>
        <item x="16"/>
        <item x="1159"/>
        <item x="769"/>
        <item x="1336"/>
        <item x="416"/>
        <item x="952"/>
        <item x="340"/>
        <item x="90"/>
        <item x="564"/>
        <item x="310"/>
        <item x="1421"/>
        <item x="314"/>
        <item x="236"/>
        <item x="1100"/>
        <item x="528"/>
        <item x="902"/>
        <item x="1308"/>
        <item x="1374"/>
        <item x="1020"/>
        <item x="1132"/>
        <item x="1010"/>
        <item x="1273"/>
        <item x="466"/>
        <item x="818"/>
        <item x="233"/>
        <item x="1140"/>
        <item x="683"/>
        <item x="191"/>
        <item x="635"/>
        <item x="719"/>
        <item x="1402"/>
        <item x="1171"/>
        <item x="1285"/>
        <item x="1348"/>
        <item x="726"/>
        <item x="1050"/>
        <item x="408"/>
        <item x="529"/>
        <item x="362"/>
        <item x="1361"/>
        <item x="1410"/>
        <item x="1111"/>
        <item x="401"/>
        <item x="592"/>
        <item x="1213"/>
        <item x="437"/>
        <item x="678"/>
        <item x="218"/>
        <item x="1337"/>
        <item x="1238"/>
        <item x="1239"/>
        <item x="483"/>
        <item x="1009"/>
        <item x="565"/>
        <item x="37"/>
        <item x="347"/>
        <item x="197"/>
        <item x="611"/>
        <item x="977"/>
        <item x="793"/>
        <item x="82"/>
        <item x="724"/>
        <item x="566"/>
        <item x="1338"/>
        <item x="1015"/>
        <item x="815"/>
        <item x="553"/>
        <item x="1404"/>
        <item x="1118"/>
        <item x="1390"/>
        <item x="794"/>
        <item x="843"/>
        <item x="311"/>
        <item x="237"/>
        <item x="839"/>
        <item x="336"/>
        <item x="567"/>
        <item x="636"/>
        <item x="923"/>
        <item x="667"/>
        <item x="290"/>
        <item x="286"/>
        <item x="1240"/>
        <item x="192"/>
        <item x="700"/>
        <item x="409"/>
        <item x="1157"/>
        <item x="1085"/>
        <item x="1320"/>
        <item x="327"/>
        <item x="943"/>
        <item x="1241"/>
        <item x="1180"/>
        <item x="46"/>
        <item x="484"/>
        <item x="270"/>
        <item x="1156"/>
        <item x="1428"/>
        <item x="1288"/>
        <item x="171"/>
        <item x="209"/>
        <item x="81"/>
        <item x="734"/>
        <item x="23"/>
        <item x="335"/>
        <item x="1329"/>
        <item x="825"/>
        <item x="1125"/>
        <item x="485"/>
        <item x="74"/>
        <item x="545"/>
        <item x="302"/>
        <item x="1113"/>
        <item x="352"/>
        <item x="256"/>
        <item x="728"/>
        <item x="540"/>
        <item x="239"/>
        <item x="378"/>
        <item x="654"/>
        <item x="8"/>
        <item x="1339"/>
        <item x="603"/>
        <item x="426"/>
        <item x="1191"/>
        <item x="428"/>
        <item x="1133"/>
        <item x="10"/>
        <item x="645"/>
        <item x="1023"/>
        <item x="821"/>
        <item x="130"/>
        <item x="94"/>
        <item x="541"/>
        <item x="474"/>
        <item x="1086"/>
        <item x="1134"/>
        <item x="859"/>
        <item x="101"/>
        <item x="276"/>
        <item x="1327"/>
        <item x="158"/>
        <item x="953"/>
        <item x="662"/>
        <item x="1261"/>
        <item x="855"/>
        <item x="1274"/>
        <item x="561"/>
        <item x="916"/>
        <item x="944"/>
        <item x="148"/>
        <item x="889"/>
        <item x="1350"/>
        <item x="522"/>
        <item x="213"/>
        <item x="787"/>
        <item x="739"/>
        <item x="1045"/>
        <item x="380"/>
        <item x="1310"/>
        <item x="102"/>
        <item x="695"/>
        <item x="407"/>
        <item x="429"/>
        <item x="575"/>
        <item x="1356"/>
        <item x="34"/>
        <item x="1266"/>
        <item x="125"/>
        <item x="1315"/>
        <item x="1149"/>
        <item x="471"/>
        <item x="862"/>
        <item x="25"/>
        <item x="1362"/>
        <item x="1117"/>
        <item x="349"/>
        <item x="1381"/>
        <item x="526"/>
        <item x="458"/>
        <item x="88"/>
        <item x="1254"/>
        <item x="185"/>
        <item x="1270"/>
        <item x="1429"/>
        <item x="1192"/>
        <item x="402"/>
        <item x="242"/>
        <item x="1003"/>
        <item x="954"/>
        <item x="568"/>
        <item x="149"/>
        <item x="1432"/>
        <item x="275"/>
        <item x="646"/>
        <item x="770"/>
        <item x="890"/>
        <item x="291"/>
        <item x="391"/>
        <item x="338"/>
        <item x="287"/>
        <item x="1354"/>
        <item x="612"/>
        <item x="150"/>
        <item x="833"/>
        <item x="1087"/>
        <item x="1436"/>
        <item x="621"/>
        <item x="530"/>
        <item x="582"/>
        <item x="1187"/>
        <item x="863"/>
        <item x="176"/>
        <item x="243"/>
        <item x="122"/>
        <item x="978"/>
        <item x="1161"/>
        <item x="403"/>
        <item x="419"/>
        <item x="945"/>
        <item x="22"/>
        <item x="475"/>
        <item x="300"/>
        <item x="527"/>
        <item x="392"/>
        <item x="234"/>
        <item x="584"/>
        <item x="718"/>
        <item x="764"/>
        <item x="1385"/>
        <item x="1181"/>
        <item x="817"/>
        <item x="279"/>
        <item x="1019"/>
        <item x="1077"/>
        <item x="271"/>
        <item x="696"/>
        <item x="933"/>
        <item x="826"/>
        <item x="257"/>
        <item x="624"/>
        <item x="768"/>
        <item x="780"/>
        <item x="174"/>
        <item x="404"/>
        <item x="848"/>
        <item x="118"/>
        <item x="108"/>
        <item x="315"/>
        <item x="1382"/>
        <item x="1411"/>
        <item x="51"/>
        <item x="702"/>
        <item x="1068"/>
        <item x="1198"/>
        <item x="43"/>
        <item x="593"/>
        <item x="504"/>
        <item x="193"/>
        <item x="167"/>
        <item x="194"/>
        <item x="509"/>
        <item x="59"/>
        <item x="53"/>
        <item x="114"/>
        <item x="1141"/>
        <item x="240"/>
        <item x="1391"/>
        <item x="80"/>
        <item x="887"/>
        <item x="361"/>
        <item x="1431"/>
        <item x="1206"/>
        <item x="979"/>
        <item x="134"/>
        <item x="395"/>
        <item x="476"/>
        <item x="299"/>
        <item x="42"/>
        <item x="363"/>
        <item x="417"/>
        <item x="795"/>
        <item x="413"/>
        <item x="1414"/>
        <item x="1389"/>
        <item x="177"/>
        <item x="1399"/>
        <item x="950"/>
        <item x="831"/>
        <item x="777"/>
        <item x="811"/>
        <item x="17"/>
        <item x="87"/>
        <item x="495"/>
        <item x="1359"/>
        <item x="1318"/>
        <item x="955"/>
        <item x="599"/>
        <item x="647"/>
        <item x="1047"/>
        <item x="1093"/>
        <item x="141"/>
        <item x="788"/>
        <item x="891"/>
        <item x="438"/>
        <item x="1221"/>
        <item x="486"/>
        <item x="873"/>
        <item x="765"/>
        <item x="708"/>
        <item x="1069"/>
        <item x="735"/>
        <item x="658"/>
        <item x="1046"/>
        <item x="1150"/>
        <item x="1173"/>
        <item x="341"/>
        <item x="1445"/>
        <item x="864"/>
        <item x="61"/>
        <item x="31"/>
        <item x="586"/>
        <item x="1135"/>
        <item x="508"/>
        <item x="367"/>
        <item x="1433"/>
        <item x="246"/>
        <item x="477"/>
        <item x="1419"/>
        <item x="1158"/>
        <item x="479"/>
        <item x="19"/>
        <item x="1207"/>
        <item x="353"/>
        <item x="1312"/>
        <item x="1345"/>
        <item x="1293"/>
        <item x="1103"/>
        <item x="1174"/>
        <item x="679"/>
        <item x="1441"/>
        <item x="244"/>
        <item x="231"/>
        <item x="716"/>
        <item x="1298"/>
        <item x="199"/>
        <item x="686"/>
        <item x="841"/>
        <item x="1242"/>
        <item x="604"/>
        <item x="140"/>
        <item x="63"/>
        <item x="1448"/>
        <item x="892"/>
        <item x="329"/>
        <item x="1243"/>
        <item x="303"/>
        <item x="552"/>
        <item x="850"/>
        <item x="258"/>
        <item x="1144"/>
        <item x="937"/>
        <item x="398"/>
        <item x="354"/>
        <item x="1255"/>
        <item x="95"/>
        <item x="980"/>
        <item x="1024"/>
        <item x="152"/>
        <item x="1292"/>
        <item x="453"/>
        <item x="625"/>
        <item x="1398"/>
        <item x="1426"/>
        <item x="1178"/>
        <item x="554"/>
        <item x="1417"/>
        <item x="375"/>
        <item x="1235"/>
        <item x="1208"/>
        <item x="1377"/>
        <item x="1275"/>
        <item x="6"/>
        <item x="1222"/>
        <item x="732"/>
        <item x="653"/>
        <item x="381"/>
        <item x="1126"/>
        <item x="487"/>
        <item x="436"/>
        <item x="1201"/>
        <item x="1193"/>
        <item x="1276"/>
        <item x="142"/>
        <item x="410"/>
        <item x="382"/>
        <item x="507"/>
        <item x="622"/>
        <item x="1352"/>
        <item x="203"/>
        <item x="742"/>
        <item x="1277"/>
        <item x="183"/>
        <item x="796"/>
        <item x="1444"/>
        <item x="503"/>
        <item x="1165"/>
        <item x="590"/>
        <item x="697"/>
        <item x="881"/>
        <item x="219"/>
        <item x="516"/>
        <item x="376"/>
        <item x="488"/>
        <item x="865"/>
        <item x="15"/>
        <item x="215"/>
        <item x="1060"/>
        <item x="387"/>
        <item x="39"/>
        <item x="116"/>
        <item x="1383"/>
        <item x="73"/>
        <item x="44"/>
        <item x="797"/>
        <item x="721"/>
        <item x="1061"/>
        <item x="874"/>
        <item x="789"/>
        <item x="626"/>
        <item x="746"/>
        <item x="1394"/>
        <item x="1244"/>
        <item x="1054"/>
        <item x="652"/>
        <item x="798"/>
        <item x="1373"/>
        <item x="1459"/>
        <item x="18"/>
        <item x="542"/>
        <item x="1088"/>
        <item x="1194"/>
        <item x="1256"/>
        <item x="309"/>
        <item x="956"/>
        <item x="126"/>
        <item x="875"/>
        <item x="1162"/>
        <item x="355"/>
        <item x="389"/>
        <item x="743"/>
        <item x="1163"/>
        <item x="717"/>
        <item x="414"/>
        <item x="1096"/>
        <item x="1048"/>
        <item x="1357"/>
        <item x="26"/>
        <item x="774"/>
        <item x="180"/>
        <item x="379"/>
        <item x="277"/>
        <item x="1314"/>
        <item x="842"/>
        <item x="766"/>
        <item x="538"/>
        <item x="92"/>
        <item x="613"/>
        <item x="1070"/>
        <item x="14"/>
        <item x="1395"/>
        <item x="422"/>
        <item x="631"/>
        <item x="1119"/>
        <item x="1305"/>
        <item x="1456"/>
        <item x="594"/>
        <item x="1306"/>
        <item x="505"/>
        <item x="1268"/>
        <item x="771"/>
        <item x="162"/>
        <item x="96"/>
        <item x="228"/>
        <item x="370"/>
        <item x="1055"/>
        <item x="579"/>
        <item x="298"/>
        <item x="383"/>
        <item x="1101"/>
        <item x="1151"/>
        <item x="184"/>
        <item x="970"/>
        <item x="1259"/>
        <item x="206"/>
        <item x="1299"/>
        <item x="135"/>
        <item x="1257"/>
        <item x="946"/>
        <item x="1300"/>
        <item x="627"/>
        <item x="278"/>
        <item x="1185"/>
        <item x="669"/>
        <item x="1301"/>
        <item x="531"/>
        <item x="172"/>
        <item x="1120"/>
        <item x="76"/>
        <item x="364"/>
        <item x="91"/>
        <item x="1018"/>
        <item x="932"/>
        <item x="1197"/>
        <item x="321"/>
        <item x="670"/>
        <item x="981"/>
        <item x="1218"/>
        <item x="893"/>
        <item x="720"/>
        <item x="884"/>
        <item x="1073"/>
        <item x="550"/>
        <item x="211"/>
        <item x="1215"/>
        <item x="77"/>
        <item x="1056"/>
        <item x="48"/>
        <item x="1089"/>
        <item x="1004"/>
        <item x="921"/>
        <item x="1427"/>
        <item x="523"/>
        <item x="13"/>
        <item x="992"/>
        <item x="957"/>
        <item x="1278"/>
        <item x="86"/>
        <item x="1250"/>
        <item x="461"/>
        <item x="345"/>
        <item x="834"/>
        <item x="153"/>
        <item x="947"/>
        <item x="339"/>
        <item x="835"/>
        <item x="333"/>
        <item x="405"/>
        <item x="827"/>
        <item x="316"/>
        <item x="52"/>
        <item x="1216"/>
        <item x="99"/>
        <item x="866"/>
        <item x="189"/>
        <item x="871"/>
        <item x="1434"/>
        <item x="1000"/>
        <item x="546"/>
        <item x="1319"/>
        <item x="98"/>
        <item x="109"/>
        <item x="1440"/>
        <item x="247"/>
        <item x="1025"/>
        <item x="684"/>
        <item x="707"/>
        <item x="747"/>
        <item x="972"/>
        <item x="823"/>
        <item x="1037"/>
        <item x="685"/>
        <item x="1170"/>
        <item x="385"/>
        <item x="1413"/>
        <item x="976"/>
        <item x="908"/>
        <item x="434"/>
        <item x="1446"/>
        <item x="1366"/>
        <item x="1400"/>
        <item x="181"/>
        <item x="161"/>
        <item x="312"/>
        <item x="58"/>
        <item x="828"/>
        <item x="47"/>
        <item x="920"/>
        <item x="1349"/>
        <item x="799"/>
        <item x="800"/>
        <item x="1405"/>
        <item x="400"/>
        <item x="1302"/>
        <item x="480"/>
        <item x="1026"/>
        <item x="54"/>
        <item x="1387"/>
        <item x="886"/>
        <item x="856"/>
        <item x="1353"/>
        <item x="698"/>
        <item x="439"/>
        <item x="27"/>
        <item x="1279"/>
        <item x="996"/>
        <item x="21"/>
        <item x="288"/>
        <item x="1110"/>
        <item x="467"/>
        <item x="687"/>
        <item x="997"/>
        <item x="644"/>
        <item x="1328"/>
        <item x="709"/>
        <item x="200"/>
        <item x="958"/>
        <item x="860"/>
        <item x="1392"/>
        <item x="1289"/>
        <item x="45"/>
        <item x="1114"/>
        <item x="924"/>
        <item x="762"/>
        <item x="648"/>
        <item x="131"/>
        <item x="334"/>
        <item x="393"/>
        <item x="304"/>
        <item x="858"/>
        <item x="33"/>
        <item x="457"/>
        <item x="948"/>
        <item x="0"/>
        <item x="67"/>
        <item x="1297"/>
        <item x="941"/>
        <item x="614"/>
        <item x="1384"/>
        <item x="1172"/>
        <item x="990"/>
        <item x="450"/>
        <item x="100"/>
        <item x="959"/>
        <item x="50"/>
        <item x="960"/>
        <item x="371"/>
        <item x="1451"/>
        <item x="111"/>
        <item x="210"/>
        <item x="581"/>
        <item x="1287"/>
        <item x="1454"/>
        <item x="1331"/>
        <item x="497"/>
        <item x="1104"/>
        <item x="1080"/>
        <item x="710"/>
        <item x="759"/>
        <item x="781"/>
        <item x="60"/>
        <item x="1115"/>
        <item x="154"/>
        <item x="925"/>
        <item x="1164"/>
        <item x="1027"/>
        <item x="83"/>
        <item x="1188"/>
        <item x="330"/>
        <item x="459"/>
        <item x="1282"/>
        <item x="1330"/>
        <item x="265"/>
        <item x="510"/>
        <item x="328"/>
        <item x="1076"/>
        <item x="1303"/>
        <item x="729"/>
        <item x="1364"/>
        <item x="251"/>
        <item x="588"/>
        <item x="489"/>
        <item x="1072"/>
        <item x="938"/>
        <item x="587"/>
        <item x="628"/>
        <item x="569"/>
        <item x="115"/>
        <item x="267"/>
        <item x="178"/>
        <item x="190"/>
        <item x="1351"/>
        <item x="1358"/>
        <item x="736"/>
        <item x="346"/>
        <item x="151"/>
        <item x="790"/>
        <item x="655"/>
        <item x="377"/>
        <item x="767"/>
        <item x="583"/>
        <item x="123"/>
        <item x="1127"/>
        <item x="1340"/>
        <item x="351"/>
        <item x="65"/>
        <item x="168"/>
        <item x="182"/>
        <item x="449"/>
        <item x="748"/>
        <item x="348"/>
        <item x="7"/>
        <item x="1040"/>
        <item x="1332"/>
        <item x="1311"/>
        <item x="1252"/>
        <item x="29"/>
        <item x="737"/>
        <item x="332"/>
        <item x="934"/>
        <item x="909"/>
        <item x="1028"/>
        <item x="615"/>
        <item x="619"/>
        <item x="515"/>
        <item x="704"/>
        <item x="1121"/>
        <item x="740"/>
        <item x="982"/>
        <item x="281"/>
        <item x="1304"/>
        <item x="511"/>
        <item x="744"/>
        <item x="880"/>
        <item x="170"/>
        <item x="313"/>
        <item x="460"/>
        <item x="663"/>
        <item x="918"/>
        <item x="1283"/>
        <item x="9"/>
        <item x="629"/>
        <item x="430"/>
        <item x="1286"/>
        <item x="498"/>
        <item x="4"/>
        <item x="1225"/>
        <item x="305"/>
        <item x="1021"/>
        <item x="325"/>
        <item x="757"/>
        <item x="1316"/>
        <item x="555"/>
        <item x="903"/>
        <item x="1450"/>
        <item x="775"/>
        <item x="1236"/>
        <item x="319"/>
        <item x="1005"/>
        <item x="165"/>
        <item x="801"/>
        <item x="322"/>
        <item x="547"/>
        <item x="1367"/>
        <item x="318"/>
        <item x="974"/>
        <item x="282"/>
        <item x="35"/>
        <item x="1290"/>
        <item x="499"/>
        <item x="536"/>
        <item x="870"/>
        <item x="701"/>
        <item x="836"/>
        <item x="263"/>
        <item x="699"/>
        <item x="971"/>
        <item x="1122"/>
        <item x="819"/>
        <item x="1341"/>
        <item x="910"/>
        <item x="1081"/>
        <item x="961"/>
        <item x="778"/>
        <item x="633"/>
        <item x="949"/>
        <item x="816"/>
        <item x="664"/>
        <item x="372"/>
        <item x="1053"/>
        <item x="248"/>
        <item x="517"/>
        <item x="1074"/>
        <item x="356"/>
        <item x="722"/>
        <item x="772"/>
        <item x="675"/>
        <item x="1136"/>
        <item x="876"/>
        <item x="637"/>
        <item x="830"/>
        <item x="220"/>
        <item x="496"/>
        <item x="1075"/>
        <item x="829"/>
        <item x="1062"/>
        <item x="216"/>
        <item x="861"/>
        <item x="226"/>
        <item x="1105"/>
        <item x="680"/>
        <item x="268"/>
        <item x="1291"/>
        <item x="423"/>
        <item x="1237"/>
        <item x="1057"/>
        <item x="1442"/>
        <item x="110"/>
        <item x="1066"/>
        <item x="55"/>
        <item x="867"/>
        <item x="1011"/>
        <item x="782"/>
        <item x="512"/>
        <item x="595"/>
        <item x="1217"/>
        <item x="1342"/>
        <item x="71"/>
        <item x="900"/>
        <item x="1022"/>
        <item x="173"/>
        <item x="851"/>
        <item x="1177"/>
        <item x="656"/>
        <item x="808"/>
        <item x="711"/>
        <item x="1214"/>
        <item x="962"/>
        <item x="1313"/>
        <item x="931"/>
        <item x="3"/>
        <item x="1029"/>
        <item x="1280"/>
        <item x="824"/>
        <item x="570"/>
        <item x="245"/>
        <item x="1145"/>
        <item x="1123"/>
        <item x="207"/>
        <item x="221"/>
        <item x="1078"/>
        <item x="638"/>
        <item x="809"/>
        <item x="919"/>
        <item x="1388"/>
        <item x="894"/>
        <item x="643"/>
        <item x="1435"/>
        <item x="1458"/>
        <item x="1030"/>
        <item x="261"/>
        <item x="607"/>
        <item x="420"/>
        <item x="885"/>
        <item x="676"/>
        <item x="468"/>
        <item x="394"/>
        <item x="632"/>
        <item x="132"/>
        <item x="616"/>
        <item x="266"/>
        <item x="331"/>
        <item x="421"/>
        <item x="1226"/>
        <item x="84"/>
        <item x="490"/>
        <item x="241"/>
        <item x="1425"/>
        <item x="537"/>
        <item x="212"/>
        <item x="252"/>
        <item x="235"/>
        <item x="838"/>
        <item x="365"/>
        <item x="844"/>
        <item x="926"/>
        <item x="1001"/>
        <item x="1160"/>
        <item x="927"/>
        <item x="169"/>
        <item x="472"/>
        <item x="442"/>
        <item x="1106"/>
        <item x="1199"/>
        <item x="1051"/>
        <item x="659"/>
        <item x="1130"/>
        <item x="895"/>
        <item x="1166"/>
        <item x="1071"/>
        <item x="532"/>
        <item x="802"/>
        <item x="1233"/>
        <item x="163"/>
        <item x="803"/>
        <item x="259"/>
        <item x="360"/>
        <item x="589"/>
        <item x="749"/>
        <item x="1031"/>
        <item x="1457"/>
        <item x="963"/>
        <item x="1039"/>
        <item x="649"/>
        <item x="1347"/>
        <item x="549"/>
        <item x="692"/>
        <item x="712"/>
        <item x="1397"/>
        <item x="435"/>
        <item x="1284"/>
        <item x="983"/>
        <item x="591"/>
        <item x="66"/>
        <item x="758"/>
        <item x="205"/>
        <item x="1142"/>
        <item x="1152"/>
        <item x="1228"/>
        <item x="28"/>
        <item x="454"/>
        <item x="444"/>
        <item x="56"/>
        <item x="688"/>
        <item x="518"/>
        <item x="642"/>
        <item x="64"/>
        <item x="1184"/>
        <item x="1012"/>
        <item x="533"/>
        <item x="1375"/>
        <item x="399"/>
        <item x="1415"/>
        <item x="1396"/>
        <item x="283"/>
        <item x="1008"/>
        <item x="556"/>
        <item x="845"/>
        <item x="727"/>
        <item x="1386"/>
        <item x="249"/>
        <item x="1333"/>
        <item x="1032"/>
        <item x="1343"/>
        <item x="713"/>
        <item x="1401"/>
        <item x="1205"/>
        <item x="306"/>
        <item x="412"/>
        <item x="514"/>
        <item x="750"/>
        <item x="369"/>
        <item x="617"/>
        <item x="462"/>
        <item x="1393"/>
        <item x="481"/>
        <item x="129"/>
        <item x="1260"/>
        <item x="693"/>
        <item x="120"/>
        <item x="1321"/>
        <item x="1223"/>
        <item x="751"/>
        <item x="445"/>
        <item x="104"/>
        <item x="292"/>
        <item x="1200"/>
        <item x="1407"/>
        <item x="93"/>
        <item x="128"/>
        <item x="1355"/>
        <item x="1422"/>
        <item x="804"/>
        <item x="650"/>
        <item x="451"/>
        <item x="187"/>
        <item x="145"/>
        <item x="973"/>
        <item x="5"/>
        <item x="896"/>
        <item x="1245"/>
        <item x="1403"/>
        <item x="609"/>
        <item x="425"/>
        <item x="714"/>
        <item x="904"/>
        <item x="208"/>
        <item x="573"/>
        <item x="524"/>
        <item x="229"/>
        <item x="68"/>
        <item x="337"/>
        <item x="368"/>
        <item x="1418"/>
        <item x="1379"/>
        <item x="1271"/>
        <item x="812"/>
        <item x="72"/>
        <item x="596"/>
        <item x="690"/>
        <item x="832"/>
        <item x="1033"/>
        <item x="1034"/>
        <item x="813"/>
        <item x="1371"/>
        <item x="760"/>
        <item x="463"/>
        <item x="342"/>
        <item x="671"/>
        <item x="989"/>
        <item x="791"/>
        <item x="1143"/>
        <item x="901"/>
        <item x="1058"/>
        <item x="478"/>
        <item x="752"/>
        <item x="513"/>
        <item x="877"/>
        <item x="1408"/>
        <item x="214"/>
        <item x="998"/>
        <item x="446"/>
        <item x="1369"/>
        <item x="753"/>
        <item x="1013"/>
        <item x="882"/>
        <item x="1107"/>
        <item x="610"/>
        <item x="1137"/>
        <item x="672"/>
        <item x="1124"/>
        <item x="784"/>
        <item x="1447"/>
        <item x="1202"/>
        <item x="1038"/>
        <item x="761"/>
        <item x="1317"/>
        <item x="78"/>
        <item x="576"/>
        <item x="159"/>
        <item x="558"/>
        <item x="143"/>
        <item x="506"/>
        <item x="406"/>
        <item x="1097"/>
        <item x="1043"/>
        <item x="1229"/>
        <item x="89"/>
        <item x="539"/>
        <item x="1090"/>
        <item x="964"/>
        <item x="1052"/>
        <item x="1219"/>
        <item x="374"/>
        <item x="1267"/>
        <item x="1224"/>
        <item x="725"/>
        <item x="1246"/>
        <item x="639"/>
        <item x="198"/>
        <item x="357"/>
        <item x="965"/>
        <item x="1035"/>
        <item x="1365"/>
        <item x="1227"/>
        <item x="254"/>
        <item x="681"/>
        <item x="1334"/>
        <item x="1211"/>
        <item x="1363"/>
        <item x="452"/>
        <item x="911"/>
        <item x="987"/>
        <item x="443"/>
        <item x="20"/>
        <item x="1423"/>
        <item x="1424"/>
        <item x="857"/>
        <item x="571"/>
        <item x="634"/>
        <item x="1232"/>
        <item x="928"/>
        <item x="1167"/>
        <item x="846"/>
        <item x="296"/>
        <item x="1189"/>
        <item x="418"/>
        <item x="344"/>
        <item x="577"/>
        <item x="293"/>
        <item x="269"/>
        <item x="534"/>
        <item x="883"/>
        <item x="323"/>
        <item x="1108"/>
        <item x="1295"/>
        <item x="464"/>
        <item x="280"/>
        <item x="232"/>
        <item x="651"/>
        <item x="272"/>
        <item x="2"/>
        <item x="665"/>
        <item x="730"/>
        <item x="660"/>
        <item x="424"/>
        <item x="260"/>
        <item x="133"/>
        <item x="1203"/>
        <item x="1247"/>
        <item x="807"/>
        <item x="1368"/>
        <item x="222"/>
        <item x="32"/>
        <item x="1"/>
        <item x="1195"/>
        <item x="519"/>
        <item x="1325"/>
        <item x="1360"/>
        <item x="188"/>
        <item x="455"/>
        <item x="500"/>
        <item x="689"/>
        <item x="640"/>
        <item x="1153"/>
        <item x="715"/>
        <item x="773"/>
        <item x="618"/>
        <item x="343"/>
        <item x="912"/>
        <item x="597"/>
        <item x="868"/>
        <item x="1234"/>
        <item x="440"/>
        <item x="1230"/>
        <item x="373"/>
        <item x="820"/>
        <item x="164"/>
        <item x="1309"/>
        <item x="431"/>
        <item x="966"/>
        <item x="121"/>
        <item x="501"/>
        <item x="723"/>
        <item x="1258"/>
        <item x="897"/>
        <item x="1044"/>
        <item x="1154"/>
        <item x="1262"/>
        <item x="297"/>
        <item x="1420"/>
        <item x="1372"/>
        <item x="1249"/>
        <item x="1049"/>
        <item x="929"/>
        <item x="995"/>
        <item x="543"/>
        <item x="898"/>
        <item x="366"/>
        <item x="878"/>
        <item x="49"/>
        <item x="1138"/>
        <item x="491"/>
        <item x="1063"/>
        <item x="1335"/>
        <item x="940"/>
        <item x="1094"/>
        <item x="988"/>
        <item x="623"/>
        <item x="456"/>
        <item x="935"/>
        <item x="179"/>
        <item x="320"/>
        <item x="227"/>
        <item x="674"/>
        <item x="12"/>
        <item x="294"/>
        <item x="598"/>
        <item x="520"/>
        <item x="677"/>
        <item x="1102"/>
        <item x="1209"/>
        <item x="238"/>
        <item x="661"/>
        <item x="1091"/>
        <item x="119"/>
        <item x="706"/>
        <item x="1128"/>
        <item x="113"/>
        <item x="1346"/>
        <item x="492"/>
        <item x="837"/>
        <item x="557"/>
        <item x="1112"/>
        <item x="741"/>
        <item x="562"/>
        <item x="559"/>
        <item x="544"/>
        <item x="1182"/>
        <item x="40"/>
        <item x="38"/>
        <item x="913"/>
        <item x="195"/>
        <item x="525"/>
        <item x="1006"/>
        <item x="605"/>
        <item x="984"/>
        <item x="1007"/>
        <item x="738"/>
        <item x="441"/>
        <item x="264"/>
        <item x="1439"/>
        <item x="307"/>
        <item x="572"/>
        <item x="840"/>
        <item x="985"/>
        <item x="682"/>
        <item x="1064"/>
        <item x="930"/>
        <item x="493"/>
        <item x="146"/>
        <item x="139"/>
        <item x="563"/>
        <item x="1204"/>
        <item x="1307"/>
        <item x="733"/>
        <item x="1248"/>
        <item x="991"/>
        <item x="805"/>
        <item x="951"/>
        <item x="745"/>
        <item x="814"/>
        <item x="317"/>
        <item x="600"/>
        <item x="124"/>
        <item x="284"/>
        <item x="1092"/>
        <item x="79"/>
        <item x="415"/>
        <item x="993"/>
        <item x="879"/>
        <item x="585"/>
        <item x="69"/>
        <item x="411"/>
        <item x="112"/>
        <item x="70"/>
        <item x="1210"/>
        <item x="397"/>
        <item x="117"/>
        <item x="386"/>
        <item x="155"/>
        <item x="1269"/>
        <item x="786"/>
        <item x="1437"/>
        <item x="494"/>
        <item x="1412"/>
        <item x="872"/>
        <item x="1452"/>
        <item x="1430"/>
        <item x="1082"/>
        <item x="204"/>
        <item x="608"/>
        <item x="308"/>
        <item x="1065"/>
        <item x="1344"/>
        <item x="1146"/>
        <item x="1155"/>
        <item x="691"/>
        <item x="1036"/>
        <item x="1453"/>
        <item x="432"/>
        <item x="1116"/>
        <item x="1175"/>
        <item x="806"/>
        <item x="301"/>
        <item x="606"/>
        <item x="792"/>
        <item x="1296"/>
        <item x="186"/>
        <item x="136"/>
        <item x="358"/>
        <item x="1183"/>
        <item x="433"/>
        <item x="666"/>
        <item x="1041"/>
        <item x="24"/>
        <item x="273"/>
        <item x="673"/>
        <item x="1281"/>
        <item x="847"/>
        <item x="601"/>
        <item x="97"/>
        <item x="502"/>
        <item x="196"/>
        <item x="1326"/>
        <item x="785"/>
        <item x="905"/>
        <item x="350"/>
        <item x="470"/>
        <item x="1139"/>
        <item x="914"/>
        <item x="285"/>
        <item x="1322"/>
        <item x="705"/>
        <item x="160"/>
        <item x="11"/>
        <item x="223"/>
        <item x="255"/>
        <item x="1376"/>
        <item x="1231"/>
        <item x="1409"/>
        <item x="694"/>
        <item x="1449"/>
        <item x="262"/>
        <item x="783"/>
        <item x="1263"/>
        <item x="1323"/>
        <item x="1147"/>
        <item x="224"/>
        <item x="1017"/>
        <item x="41"/>
        <item x="1079"/>
        <item x="274"/>
        <item x="1168"/>
        <item x="1176"/>
        <item x="731"/>
        <item x="230"/>
        <item x="138"/>
        <item x="754"/>
        <item x="999"/>
        <item x="994"/>
        <item x="1002"/>
        <item x="1196"/>
        <item x="469"/>
        <item x="465"/>
        <item x="137"/>
        <item x="1324"/>
        <item x="156"/>
        <item x="1059"/>
        <item x="1264"/>
        <item x="1148"/>
        <item x="359"/>
        <item x="295"/>
        <item x="967"/>
        <item x="1380"/>
        <item x="201"/>
        <item x="396"/>
        <item x="620"/>
        <item x="1179"/>
        <item x="62"/>
        <item x="1169"/>
        <item x="326"/>
        <item x="578"/>
        <item x="1129"/>
        <item x="1014"/>
        <item x="157"/>
        <item x="915"/>
        <item x="939"/>
        <item x="166"/>
        <item x="968"/>
        <item x="1212"/>
        <item x="548"/>
        <item x="473"/>
        <item x="917"/>
        <item x="1443"/>
        <item x="521"/>
        <item x="755"/>
        <item x="641"/>
        <item x="1190"/>
        <item x="30"/>
        <item x="849"/>
        <item x="447"/>
        <item x="482"/>
        <item x="853"/>
        <item x="103"/>
        <item x="1186"/>
        <item x="580"/>
        <item x="1109"/>
        <item x="776"/>
        <item x="250"/>
        <item x="1265"/>
        <item x="1370"/>
        <item x="1016"/>
        <item x="127"/>
        <item x="899"/>
        <item x="1406"/>
        <item x="535"/>
        <item x="630"/>
        <item x="384"/>
        <item x="175"/>
        <item x="936"/>
        <item x="869"/>
        <item t="default"/>
      </items>
    </pivotField>
    <pivotField axis="axisPage" multipleItemSelectionAllowed="1" showAll="0">
      <items count="7">
        <item h="1" x="1"/>
        <item h="1" x="5"/>
        <item h="1" x="3"/>
        <item h="1" x="4"/>
        <item h="1" x="0"/>
        <item x="2"/>
        <item t="default"/>
      </items>
    </pivotField>
    <pivotField dataField="1" showAll="0">
      <items count="664"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0"/>
  </rowFields>
  <rowItems count="126">
    <i>
      <x v="11"/>
    </i>
    <i>
      <x v="13"/>
    </i>
    <i>
      <x v="20"/>
    </i>
    <i>
      <x v="48"/>
    </i>
    <i>
      <x v="58"/>
    </i>
    <i>
      <x v="60"/>
    </i>
    <i>
      <x v="87"/>
    </i>
    <i>
      <x v="107"/>
    </i>
    <i>
      <x v="112"/>
    </i>
    <i>
      <x v="117"/>
    </i>
    <i>
      <x v="119"/>
    </i>
    <i>
      <x v="151"/>
    </i>
    <i>
      <x v="157"/>
    </i>
    <i>
      <x v="159"/>
    </i>
    <i>
      <x v="162"/>
    </i>
    <i>
      <x v="167"/>
    </i>
    <i>
      <x v="178"/>
    </i>
    <i>
      <x v="196"/>
    </i>
    <i>
      <x v="212"/>
    </i>
    <i>
      <x v="219"/>
    </i>
    <i>
      <x v="220"/>
    </i>
    <i>
      <x v="238"/>
    </i>
    <i>
      <x v="261"/>
    </i>
    <i>
      <x v="270"/>
    </i>
    <i>
      <x v="278"/>
    </i>
    <i>
      <x v="281"/>
    </i>
    <i>
      <x v="283"/>
    </i>
    <i>
      <x v="285"/>
    </i>
    <i>
      <x v="290"/>
    </i>
    <i>
      <x v="320"/>
    </i>
    <i>
      <x v="349"/>
    </i>
    <i>
      <x v="350"/>
    </i>
    <i>
      <x v="378"/>
    </i>
    <i>
      <x v="381"/>
    </i>
    <i>
      <x v="389"/>
    </i>
    <i>
      <x v="401"/>
    </i>
    <i>
      <x v="408"/>
    </i>
    <i>
      <x v="409"/>
    </i>
    <i>
      <x v="412"/>
    </i>
    <i>
      <x v="415"/>
    </i>
    <i>
      <x v="428"/>
    </i>
    <i>
      <x v="443"/>
    </i>
    <i>
      <x v="460"/>
    </i>
    <i>
      <x v="473"/>
    </i>
    <i>
      <x v="492"/>
    </i>
    <i>
      <x v="507"/>
    </i>
    <i>
      <x v="511"/>
    </i>
    <i>
      <x v="515"/>
    </i>
    <i>
      <x v="523"/>
    </i>
    <i>
      <x v="527"/>
    </i>
    <i>
      <x v="544"/>
    </i>
    <i>
      <x v="572"/>
    </i>
    <i>
      <x v="581"/>
    </i>
    <i>
      <x v="585"/>
    </i>
    <i>
      <x v="588"/>
    </i>
    <i>
      <x v="595"/>
    </i>
    <i>
      <x v="597"/>
    </i>
    <i>
      <x v="613"/>
    </i>
    <i>
      <x v="618"/>
    </i>
    <i>
      <x v="639"/>
    </i>
    <i>
      <x v="644"/>
    </i>
    <i>
      <x v="664"/>
    </i>
    <i>
      <x v="678"/>
    </i>
    <i>
      <x v="686"/>
    </i>
    <i>
      <x v="688"/>
    </i>
    <i>
      <x v="702"/>
    </i>
    <i>
      <x v="708"/>
    </i>
    <i>
      <x v="765"/>
    </i>
    <i>
      <x v="774"/>
    </i>
    <i>
      <x v="776"/>
    </i>
    <i>
      <x v="793"/>
    </i>
    <i>
      <x v="798"/>
    </i>
    <i>
      <x v="803"/>
    </i>
    <i>
      <x v="805"/>
    </i>
    <i>
      <x v="819"/>
    </i>
    <i>
      <x v="824"/>
    </i>
    <i>
      <x v="825"/>
    </i>
    <i>
      <x v="864"/>
    </i>
    <i>
      <x v="866"/>
    </i>
    <i>
      <x v="875"/>
    </i>
    <i>
      <x v="898"/>
    </i>
    <i>
      <x v="903"/>
    </i>
    <i>
      <x v="914"/>
    </i>
    <i>
      <x v="922"/>
    </i>
    <i>
      <x v="938"/>
    </i>
    <i>
      <x v="965"/>
    </i>
    <i>
      <x v="973"/>
    </i>
    <i>
      <x v="977"/>
    </i>
    <i>
      <x v="987"/>
    </i>
    <i>
      <x v="989"/>
    </i>
    <i>
      <x v="993"/>
    </i>
    <i>
      <x v="1021"/>
    </i>
    <i>
      <x v="1027"/>
    </i>
    <i>
      <x v="1046"/>
    </i>
    <i>
      <x v="1050"/>
    </i>
    <i>
      <x v="1051"/>
    </i>
    <i>
      <x v="1107"/>
    </i>
    <i>
      <x v="1115"/>
    </i>
    <i>
      <x v="1121"/>
    </i>
    <i>
      <x v="1142"/>
    </i>
    <i>
      <x v="1158"/>
    </i>
    <i>
      <x v="1165"/>
    </i>
    <i>
      <x v="1181"/>
    </i>
    <i>
      <x v="1196"/>
    </i>
    <i>
      <x v="1209"/>
    </i>
    <i>
      <x v="1217"/>
    </i>
    <i>
      <x v="1228"/>
    </i>
    <i>
      <x v="1241"/>
    </i>
    <i>
      <x v="1243"/>
    </i>
    <i>
      <x v="1246"/>
    </i>
    <i>
      <x v="1289"/>
    </i>
    <i>
      <x v="1297"/>
    </i>
    <i>
      <x v="1298"/>
    </i>
    <i>
      <x v="1306"/>
    </i>
    <i>
      <x v="1311"/>
    </i>
    <i>
      <x v="1317"/>
    </i>
    <i>
      <x v="1324"/>
    </i>
    <i>
      <x v="1344"/>
    </i>
    <i>
      <x v="1347"/>
    </i>
    <i>
      <x v="1363"/>
    </i>
    <i>
      <x v="1375"/>
    </i>
    <i>
      <x v="1394"/>
    </i>
    <i>
      <x v="1402"/>
    </i>
    <i>
      <x v="1437"/>
    </i>
    <i>
      <x v="1451"/>
    </i>
    <i t="grand">
      <x/>
    </i>
  </rowItems>
  <colItems count="1">
    <i/>
  </colItems>
  <pageFields count="1">
    <pageField fld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A4B718-635B-5A40-BA1A-12207F5CE94D}" name="PivotTable6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3:F1202" firstHeaderRow="1" firstDataRow="1" firstDataCol="1" rowPageCount="1" colPageCount="1"/>
  <pivotFields count="3">
    <pivotField axis="axisRow" showAll="0">
      <items count="1461">
        <item x="388"/>
        <item x="551"/>
        <item x="324"/>
        <item x="969"/>
        <item x="217"/>
        <item x="922"/>
        <item x="106"/>
        <item x="427"/>
        <item x="1098"/>
        <item x="1220"/>
        <item x="1099"/>
        <item x="57"/>
        <item x="906"/>
        <item x="144"/>
        <item x="779"/>
        <item x="1067"/>
        <item x="854"/>
        <item x="1378"/>
        <item x="763"/>
        <item x="986"/>
        <item x="75"/>
        <item x="975"/>
        <item x="289"/>
        <item x="1095"/>
        <item x="810"/>
        <item x="202"/>
        <item x="1042"/>
        <item x="107"/>
        <item x="390"/>
        <item x="1438"/>
        <item x="1455"/>
        <item x="852"/>
        <item x="574"/>
        <item x="703"/>
        <item x="147"/>
        <item x="105"/>
        <item x="888"/>
        <item x="822"/>
        <item x="1294"/>
        <item x="1416"/>
        <item x="756"/>
        <item x="668"/>
        <item x="907"/>
        <item x="1083"/>
        <item x="942"/>
        <item x="85"/>
        <item x="253"/>
        <item x="225"/>
        <item x="1253"/>
        <item x="1131"/>
        <item x="602"/>
        <item x="1251"/>
        <item x="1272"/>
        <item x="36"/>
        <item x="1084"/>
        <item x="560"/>
        <item x="657"/>
        <item x="448"/>
        <item x="16"/>
        <item x="1159"/>
        <item x="769"/>
        <item x="1336"/>
        <item x="416"/>
        <item x="952"/>
        <item x="340"/>
        <item x="90"/>
        <item x="564"/>
        <item x="310"/>
        <item x="1421"/>
        <item x="314"/>
        <item x="236"/>
        <item x="1100"/>
        <item x="528"/>
        <item x="902"/>
        <item x="1308"/>
        <item x="1374"/>
        <item x="1020"/>
        <item x="1132"/>
        <item x="1010"/>
        <item x="1273"/>
        <item x="466"/>
        <item x="818"/>
        <item x="233"/>
        <item x="1140"/>
        <item x="683"/>
        <item x="191"/>
        <item x="635"/>
        <item x="719"/>
        <item x="1402"/>
        <item x="1171"/>
        <item x="1285"/>
        <item x="1348"/>
        <item x="726"/>
        <item x="1050"/>
        <item x="408"/>
        <item x="529"/>
        <item x="362"/>
        <item x="1361"/>
        <item x="1410"/>
        <item x="1111"/>
        <item x="401"/>
        <item x="592"/>
        <item x="1213"/>
        <item x="437"/>
        <item x="678"/>
        <item x="218"/>
        <item x="1337"/>
        <item x="1238"/>
        <item x="1239"/>
        <item x="483"/>
        <item x="1009"/>
        <item x="565"/>
        <item x="37"/>
        <item x="347"/>
        <item x="197"/>
        <item x="611"/>
        <item x="977"/>
        <item x="793"/>
        <item x="82"/>
        <item x="724"/>
        <item x="566"/>
        <item x="1338"/>
        <item x="1015"/>
        <item x="815"/>
        <item x="553"/>
        <item x="1404"/>
        <item x="1118"/>
        <item x="1390"/>
        <item x="794"/>
        <item x="843"/>
        <item x="311"/>
        <item x="237"/>
        <item x="839"/>
        <item x="336"/>
        <item x="567"/>
        <item x="636"/>
        <item x="923"/>
        <item x="667"/>
        <item x="290"/>
        <item x="286"/>
        <item x="1240"/>
        <item x="192"/>
        <item x="700"/>
        <item x="409"/>
        <item x="1157"/>
        <item x="1085"/>
        <item x="1320"/>
        <item x="327"/>
        <item x="943"/>
        <item x="1241"/>
        <item x="1180"/>
        <item x="46"/>
        <item x="484"/>
        <item x="270"/>
        <item x="1156"/>
        <item x="1428"/>
        <item x="1288"/>
        <item x="171"/>
        <item x="209"/>
        <item x="81"/>
        <item x="734"/>
        <item x="23"/>
        <item x="335"/>
        <item x="1329"/>
        <item x="825"/>
        <item x="1125"/>
        <item x="485"/>
        <item x="74"/>
        <item x="545"/>
        <item x="302"/>
        <item x="1113"/>
        <item x="352"/>
        <item x="256"/>
        <item x="728"/>
        <item x="540"/>
        <item x="239"/>
        <item x="378"/>
        <item x="654"/>
        <item x="8"/>
        <item x="1339"/>
        <item x="603"/>
        <item x="426"/>
        <item x="1191"/>
        <item x="428"/>
        <item x="1133"/>
        <item x="10"/>
        <item x="645"/>
        <item x="1023"/>
        <item x="821"/>
        <item x="130"/>
        <item x="94"/>
        <item x="541"/>
        <item x="474"/>
        <item x="1086"/>
        <item x="1134"/>
        <item x="859"/>
        <item x="101"/>
        <item x="276"/>
        <item x="1327"/>
        <item x="158"/>
        <item x="953"/>
        <item x="662"/>
        <item x="1261"/>
        <item x="855"/>
        <item x="1274"/>
        <item x="561"/>
        <item x="916"/>
        <item x="944"/>
        <item x="148"/>
        <item x="889"/>
        <item x="1350"/>
        <item x="522"/>
        <item x="213"/>
        <item x="787"/>
        <item x="739"/>
        <item x="1045"/>
        <item x="380"/>
        <item x="1310"/>
        <item x="102"/>
        <item x="695"/>
        <item x="407"/>
        <item x="429"/>
        <item x="575"/>
        <item x="1356"/>
        <item x="34"/>
        <item x="1266"/>
        <item x="125"/>
        <item x="1315"/>
        <item x="1149"/>
        <item x="471"/>
        <item x="862"/>
        <item x="25"/>
        <item x="1362"/>
        <item x="1117"/>
        <item x="349"/>
        <item x="1381"/>
        <item x="526"/>
        <item x="458"/>
        <item x="88"/>
        <item x="1254"/>
        <item x="185"/>
        <item x="1270"/>
        <item x="1429"/>
        <item x="1192"/>
        <item x="402"/>
        <item x="242"/>
        <item x="1003"/>
        <item x="954"/>
        <item x="568"/>
        <item x="149"/>
        <item x="1432"/>
        <item x="275"/>
        <item x="646"/>
        <item x="770"/>
        <item x="890"/>
        <item x="291"/>
        <item x="391"/>
        <item x="338"/>
        <item x="287"/>
        <item x="1354"/>
        <item x="612"/>
        <item x="150"/>
        <item x="833"/>
        <item x="1087"/>
        <item x="1436"/>
        <item x="621"/>
        <item x="530"/>
        <item x="582"/>
        <item x="1187"/>
        <item x="863"/>
        <item x="176"/>
        <item x="243"/>
        <item x="122"/>
        <item x="978"/>
        <item x="1161"/>
        <item x="403"/>
        <item x="419"/>
        <item x="945"/>
        <item x="22"/>
        <item x="475"/>
        <item x="300"/>
        <item x="527"/>
        <item x="392"/>
        <item x="234"/>
        <item x="584"/>
        <item x="718"/>
        <item x="764"/>
        <item x="1385"/>
        <item x="1181"/>
        <item x="817"/>
        <item x="279"/>
        <item x="1019"/>
        <item x="1077"/>
        <item x="271"/>
        <item x="696"/>
        <item x="933"/>
        <item x="826"/>
        <item x="257"/>
        <item x="624"/>
        <item x="768"/>
        <item x="780"/>
        <item x="174"/>
        <item x="404"/>
        <item x="848"/>
        <item x="118"/>
        <item x="108"/>
        <item x="315"/>
        <item x="1382"/>
        <item x="1411"/>
        <item x="51"/>
        <item x="702"/>
        <item x="1068"/>
        <item x="1198"/>
        <item x="43"/>
        <item x="593"/>
        <item x="504"/>
        <item x="193"/>
        <item x="167"/>
        <item x="194"/>
        <item x="509"/>
        <item x="59"/>
        <item x="53"/>
        <item x="114"/>
        <item x="1141"/>
        <item x="240"/>
        <item x="1391"/>
        <item x="80"/>
        <item x="887"/>
        <item x="361"/>
        <item x="1431"/>
        <item x="1206"/>
        <item x="979"/>
        <item x="134"/>
        <item x="395"/>
        <item x="476"/>
        <item x="299"/>
        <item x="42"/>
        <item x="363"/>
        <item x="417"/>
        <item x="795"/>
        <item x="413"/>
        <item x="1414"/>
        <item x="1389"/>
        <item x="177"/>
        <item x="1399"/>
        <item x="950"/>
        <item x="831"/>
        <item x="777"/>
        <item x="811"/>
        <item x="17"/>
        <item x="87"/>
        <item x="495"/>
        <item x="1359"/>
        <item x="1318"/>
        <item x="955"/>
        <item x="599"/>
        <item x="647"/>
        <item x="1047"/>
        <item x="1093"/>
        <item x="141"/>
        <item x="788"/>
        <item x="891"/>
        <item x="438"/>
        <item x="1221"/>
        <item x="486"/>
        <item x="873"/>
        <item x="765"/>
        <item x="708"/>
        <item x="1069"/>
        <item x="735"/>
        <item x="658"/>
        <item x="1046"/>
        <item x="1150"/>
        <item x="1173"/>
        <item x="341"/>
        <item x="1445"/>
        <item x="864"/>
        <item x="61"/>
        <item x="31"/>
        <item x="586"/>
        <item x="1135"/>
        <item x="508"/>
        <item x="367"/>
        <item x="1433"/>
        <item x="246"/>
        <item x="477"/>
        <item x="1419"/>
        <item x="1158"/>
        <item x="479"/>
        <item x="19"/>
        <item x="1207"/>
        <item x="353"/>
        <item x="1312"/>
        <item x="1345"/>
        <item x="1293"/>
        <item x="1103"/>
        <item x="1174"/>
        <item x="679"/>
        <item x="1441"/>
        <item x="244"/>
        <item x="231"/>
        <item x="716"/>
        <item x="1298"/>
        <item x="199"/>
        <item x="686"/>
        <item x="841"/>
        <item x="1242"/>
        <item x="604"/>
        <item x="140"/>
        <item x="63"/>
        <item x="1448"/>
        <item x="892"/>
        <item x="329"/>
        <item x="1243"/>
        <item x="303"/>
        <item x="552"/>
        <item x="850"/>
        <item x="258"/>
        <item x="1144"/>
        <item x="937"/>
        <item x="398"/>
        <item x="354"/>
        <item x="1255"/>
        <item x="95"/>
        <item x="980"/>
        <item x="1024"/>
        <item x="152"/>
        <item x="1292"/>
        <item x="453"/>
        <item x="625"/>
        <item x="1398"/>
        <item x="1426"/>
        <item x="1178"/>
        <item x="554"/>
        <item x="1417"/>
        <item x="375"/>
        <item x="1235"/>
        <item x="1208"/>
        <item x="1377"/>
        <item x="1275"/>
        <item x="6"/>
        <item x="1222"/>
        <item x="732"/>
        <item x="653"/>
        <item x="381"/>
        <item x="1126"/>
        <item x="487"/>
        <item x="436"/>
        <item x="1201"/>
        <item x="1193"/>
        <item x="1276"/>
        <item x="142"/>
        <item x="410"/>
        <item x="382"/>
        <item x="507"/>
        <item x="622"/>
        <item x="1352"/>
        <item x="203"/>
        <item x="742"/>
        <item x="1277"/>
        <item x="183"/>
        <item x="796"/>
        <item x="1444"/>
        <item x="503"/>
        <item x="1165"/>
        <item x="590"/>
        <item x="697"/>
        <item x="881"/>
        <item x="219"/>
        <item x="516"/>
        <item x="376"/>
        <item x="488"/>
        <item x="865"/>
        <item x="15"/>
        <item x="215"/>
        <item x="1060"/>
        <item x="387"/>
        <item x="39"/>
        <item x="116"/>
        <item x="1383"/>
        <item x="73"/>
        <item x="44"/>
        <item x="797"/>
        <item x="721"/>
        <item x="1061"/>
        <item x="874"/>
        <item x="789"/>
        <item x="626"/>
        <item x="746"/>
        <item x="1394"/>
        <item x="1244"/>
        <item x="1054"/>
        <item x="652"/>
        <item x="798"/>
        <item x="1373"/>
        <item x="1459"/>
        <item x="18"/>
        <item x="542"/>
        <item x="1088"/>
        <item x="1194"/>
        <item x="1256"/>
        <item x="309"/>
        <item x="956"/>
        <item x="126"/>
        <item x="875"/>
        <item x="1162"/>
        <item x="355"/>
        <item x="389"/>
        <item x="743"/>
        <item x="1163"/>
        <item x="717"/>
        <item x="414"/>
        <item x="1096"/>
        <item x="1048"/>
        <item x="1357"/>
        <item x="26"/>
        <item x="774"/>
        <item x="180"/>
        <item x="379"/>
        <item x="277"/>
        <item x="1314"/>
        <item x="842"/>
        <item x="766"/>
        <item x="538"/>
        <item x="92"/>
        <item x="613"/>
        <item x="1070"/>
        <item x="14"/>
        <item x="1395"/>
        <item x="422"/>
        <item x="631"/>
        <item x="1119"/>
        <item x="1305"/>
        <item x="1456"/>
        <item x="594"/>
        <item x="1306"/>
        <item x="505"/>
        <item x="1268"/>
        <item x="771"/>
        <item x="162"/>
        <item x="96"/>
        <item x="228"/>
        <item x="370"/>
        <item x="1055"/>
        <item x="579"/>
        <item x="298"/>
        <item x="383"/>
        <item x="1101"/>
        <item x="1151"/>
        <item x="184"/>
        <item x="970"/>
        <item x="1259"/>
        <item x="206"/>
        <item x="1299"/>
        <item x="135"/>
        <item x="1257"/>
        <item x="946"/>
        <item x="1300"/>
        <item x="627"/>
        <item x="278"/>
        <item x="1185"/>
        <item x="669"/>
        <item x="1301"/>
        <item x="531"/>
        <item x="172"/>
        <item x="1120"/>
        <item x="76"/>
        <item x="364"/>
        <item x="91"/>
        <item x="1018"/>
        <item x="932"/>
        <item x="1197"/>
        <item x="321"/>
        <item x="670"/>
        <item x="981"/>
        <item x="1218"/>
        <item x="893"/>
        <item x="720"/>
        <item x="884"/>
        <item x="1073"/>
        <item x="550"/>
        <item x="211"/>
        <item x="1215"/>
        <item x="77"/>
        <item x="1056"/>
        <item x="48"/>
        <item x="1089"/>
        <item x="1004"/>
        <item x="921"/>
        <item x="1427"/>
        <item x="523"/>
        <item x="13"/>
        <item x="992"/>
        <item x="957"/>
        <item x="1278"/>
        <item x="86"/>
        <item x="1250"/>
        <item x="461"/>
        <item x="345"/>
        <item x="834"/>
        <item x="153"/>
        <item x="947"/>
        <item x="339"/>
        <item x="835"/>
        <item x="333"/>
        <item x="405"/>
        <item x="827"/>
        <item x="316"/>
        <item x="52"/>
        <item x="1216"/>
        <item x="99"/>
        <item x="866"/>
        <item x="189"/>
        <item x="871"/>
        <item x="1434"/>
        <item x="1000"/>
        <item x="546"/>
        <item x="1319"/>
        <item x="98"/>
        <item x="109"/>
        <item x="1440"/>
        <item x="247"/>
        <item x="1025"/>
        <item x="684"/>
        <item x="707"/>
        <item x="747"/>
        <item x="972"/>
        <item x="823"/>
        <item x="1037"/>
        <item x="685"/>
        <item x="1170"/>
        <item x="385"/>
        <item x="1413"/>
        <item x="976"/>
        <item x="908"/>
        <item x="434"/>
        <item x="1446"/>
        <item x="1366"/>
        <item x="1400"/>
        <item x="181"/>
        <item x="161"/>
        <item x="312"/>
        <item x="58"/>
        <item x="828"/>
        <item x="47"/>
        <item x="920"/>
        <item x="1349"/>
        <item x="799"/>
        <item x="800"/>
        <item x="1405"/>
        <item x="400"/>
        <item x="1302"/>
        <item x="480"/>
        <item x="1026"/>
        <item x="54"/>
        <item x="1387"/>
        <item x="886"/>
        <item x="856"/>
        <item x="1353"/>
        <item x="698"/>
        <item x="439"/>
        <item x="27"/>
        <item x="1279"/>
        <item x="996"/>
        <item x="21"/>
        <item x="288"/>
        <item x="1110"/>
        <item x="467"/>
        <item x="687"/>
        <item x="997"/>
        <item x="644"/>
        <item x="1328"/>
        <item x="709"/>
        <item x="200"/>
        <item x="958"/>
        <item x="860"/>
        <item x="1392"/>
        <item x="1289"/>
        <item x="45"/>
        <item x="1114"/>
        <item x="924"/>
        <item x="762"/>
        <item x="648"/>
        <item x="131"/>
        <item x="334"/>
        <item x="393"/>
        <item x="304"/>
        <item x="858"/>
        <item x="33"/>
        <item x="457"/>
        <item x="948"/>
        <item x="0"/>
        <item x="67"/>
        <item x="1297"/>
        <item x="941"/>
        <item x="614"/>
        <item x="1384"/>
        <item x="1172"/>
        <item x="990"/>
        <item x="450"/>
        <item x="100"/>
        <item x="959"/>
        <item x="50"/>
        <item x="960"/>
        <item x="371"/>
        <item x="1451"/>
        <item x="111"/>
        <item x="210"/>
        <item x="581"/>
        <item x="1287"/>
        <item x="1454"/>
        <item x="1331"/>
        <item x="497"/>
        <item x="1104"/>
        <item x="1080"/>
        <item x="710"/>
        <item x="759"/>
        <item x="781"/>
        <item x="60"/>
        <item x="1115"/>
        <item x="154"/>
        <item x="925"/>
        <item x="1164"/>
        <item x="1027"/>
        <item x="83"/>
        <item x="1188"/>
        <item x="330"/>
        <item x="459"/>
        <item x="1282"/>
        <item x="1330"/>
        <item x="265"/>
        <item x="510"/>
        <item x="328"/>
        <item x="1076"/>
        <item x="1303"/>
        <item x="729"/>
        <item x="1364"/>
        <item x="251"/>
        <item x="588"/>
        <item x="489"/>
        <item x="1072"/>
        <item x="938"/>
        <item x="587"/>
        <item x="628"/>
        <item x="569"/>
        <item x="115"/>
        <item x="267"/>
        <item x="178"/>
        <item x="190"/>
        <item x="1351"/>
        <item x="1358"/>
        <item x="736"/>
        <item x="346"/>
        <item x="151"/>
        <item x="790"/>
        <item x="655"/>
        <item x="377"/>
        <item x="767"/>
        <item x="583"/>
        <item x="123"/>
        <item x="1127"/>
        <item x="1340"/>
        <item x="351"/>
        <item x="65"/>
        <item x="168"/>
        <item x="182"/>
        <item x="449"/>
        <item x="748"/>
        <item x="348"/>
        <item x="7"/>
        <item x="1040"/>
        <item x="1332"/>
        <item x="1311"/>
        <item x="1252"/>
        <item x="29"/>
        <item x="737"/>
        <item x="332"/>
        <item x="934"/>
        <item x="909"/>
        <item x="1028"/>
        <item x="615"/>
        <item x="619"/>
        <item x="515"/>
        <item x="704"/>
        <item x="1121"/>
        <item x="740"/>
        <item x="982"/>
        <item x="281"/>
        <item x="1304"/>
        <item x="511"/>
        <item x="744"/>
        <item x="880"/>
        <item x="170"/>
        <item x="313"/>
        <item x="460"/>
        <item x="663"/>
        <item x="918"/>
        <item x="1283"/>
        <item x="9"/>
        <item x="629"/>
        <item x="430"/>
        <item x="1286"/>
        <item x="498"/>
        <item x="4"/>
        <item x="1225"/>
        <item x="305"/>
        <item x="1021"/>
        <item x="325"/>
        <item x="757"/>
        <item x="1316"/>
        <item x="555"/>
        <item x="903"/>
        <item x="1450"/>
        <item x="775"/>
        <item x="1236"/>
        <item x="319"/>
        <item x="1005"/>
        <item x="165"/>
        <item x="801"/>
        <item x="322"/>
        <item x="547"/>
        <item x="1367"/>
        <item x="318"/>
        <item x="974"/>
        <item x="282"/>
        <item x="35"/>
        <item x="1290"/>
        <item x="499"/>
        <item x="536"/>
        <item x="870"/>
        <item x="701"/>
        <item x="836"/>
        <item x="263"/>
        <item x="699"/>
        <item x="971"/>
        <item x="1122"/>
        <item x="819"/>
        <item x="1341"/>
        <item x="910"/>
        <item x="1081"/>
        <item x="961"/>
        <item x="778"/>
        <item x="633"/>
        <item x="949"/>
        <item x="816"/>
        <item x="664"/>
        <item x="372"/>
        <item x="1053"/>
        <item x="248"/>
        <item x="517"/>
        <item x="1074"/>
        <item x="356"/>
        <item x="722"/>
        <item x="772"/>
        <item x="675"/>
        <item x="1136"/>
        <item x="876"/>
        <item x="637"/>
        <item x="830"/>
        <item x="220"/>
        <item x="496"/>
        <item x="1075"/>
        <item x="829"/>
        <item x="1062"/>
        <item x="216"/>
        <item x="861"/>
        <item x="226"/>
        <item x="1105"/>
        <item x="680"/>
        <item x="268"/>
        <item x="1291"/>
        <item x="423"/>
        <item x="1237"/>
        <item x="1057"/>
        <item x="1442"/>
        <item x="110"/>
        <item x="1066"/>
        <item x="55"/>
        <item x="867"/>
        <item x="1011"/>
        <item x="782"/>
        <item x="512"/>
        <item x="595"/>
        <item x="1217"/>
        <item x="1342"/>
        <item x="71"/>
        <item x="900"/>
        <item x="1022"/>
        <item x="173"/>
        <item x="851"/>
        <item x="1177"/>
        <item x="656"/>
        <item x="808"/>
        <item x="711"/>
        <item x="1214"/>
        <item x="962"/>
        <item x="1313"/>
        <item x="931"/>
        <item x="3"/>
        <item x="1029"/>
        <item x="1280"/>
        <item x="824"/>
        <item x="570"/>
        <item x="245"/>
        <item x="1145"/>
        <item x="1123"/>
        <item x="207"/>
        <item x="221"/>
        <item x="1078"/>
        <item x="638"/>
        <item x="809"/>
        <item x="919"/>
        <item x="1388"/>
        <item x="894"/>
        <item x="643"/>
        <item x="1435"/>
        <item x="1458"/>
        <item x="1030"/>
        <item x="261"/>
        <item x="607"/>
        <item x="420"/>
        <item x="885"/>
        <item x="676"/>
        <item x="468"/>
        <item x="394"/>
        <item x="632"/>
        <item x="132"/>
        <item x="616"/>
        <item x="266"/>
        <item x="331"/>
        <item x="421"/>
        <item x="1226"/>
        <item x="84"/>
        <item x="490"/>
        <item x="241"/>
        <item x="1425"/>
        <item x="537"/>
        <item x="212"/>
        <item x="252"/>
        <item x="235"/>
        <item x="838"/>
        <item x="365"/>
        <item x="844"/>
        <item x="926"/>
        <item x="1001"/>
        <item x="1160"/>
        <item x="927"/>
        <item x="169"/>
        <item x="472"/>
        <item x="442"/>
        <item x="1106"/>
        <item x="1199"/>
        <item x="1051"/>
        <item x="659"/>
        <item x="1130"/>
        <item x="895"/>
        <item x="1166"/>
        <item x="1071"/>
        <item x="532"/>
        <item x="802"/>
        <item x="1233"/>
        <item x="163"/>
        <item x="803"/>
        <item x="259"/>
        <item x="360"/>
        <item x="589"/>
        <item x="749"/>
        <item x="1031"/>
        <item x="1457"/>
        <item x="963"/>
        <item x="1039"/>
        <item x="649"/>
        <item x="1347"/>
        <item x="549"/>
        <item x="692"/>
        <item x="712"/>
        <item x="1397"/>
        <item x="435"/>
        <item x="1284"/>
        <item x="983"/>
        <item x="591"/>
        <item x="66"/>
        <item x="758"/>
        <item x="205"/>
        <item x="1142"/>
        <item x="1152"/>
        <item x="1228"/>
        <item x="28"/>
        <item x="454"/>
        <item x="444"/>
        <item x="56"/>
        <item x="688"/>
        <item x="518"/>
        <item x="642"/>
        <item x="64"/>
        <item x="1184"/>
        <item x="1012"/>
        <item x="533"/>
        <item x="1375"/>
        <item x="399"/>
        <item x="1415"/>
        <item x="1396"/>
        <item x="283"/>
        <item x="1008"/>
        <item x="556"/>
        <item x="845"/>
        <item x="727"/>
        <item x="1386"/>
        <item x="249"/>
        <item x="1333"/>
        <item x="1032"/>
        <item x="1343"/>
        <item x="713"/>
        <item x="1401"/>
        <item x="1205"/>
        <item x="306"/>
        <item x="412"/>
        <item x="514"/>
        <item x="750"/>
        <item x="369"/>
        <item x="617"/>
        <item x="462"/>
        <item x="1393"/>
        <item x="481"/>
        <item x="129"/>
        <item x="1260"/>
        <item x="693"/>
        <item x="120"/>
        <item x="1321"/>
        <item x="1223"/>
        <item x="751"/>
        <item x="445"/>
        <item x="104"/>
        <item x="292"/>
        <item x="1200"/>
        <item x="1407"/>
        <item x="93"/>
        <item x="128"/>
        <item x="1355"/>
        <item x="1422"/>
        <item x="804"/>
        <item x="650"/>
        <item x="451"/>
        <item x="187"/>
        <item x="145"/>
        <item x="973"/>
        <item x="5"/>
        <item x="896"/>
        <item x="1245"/>
        <item x="1403"/>
        <item x="609"/>
        <item x="425"/>
        <item x="714"/>
        <item x="904"/>
        <item x="208"/>
        <item x="573"/>
        <item x="524"/>
        <item x="229"/>
        <item x="68"/>
        <item x="337"/>
        <item x="368"/>
        <item x="1418"/>
        <item x="1379"/>
        <item x="1271"/>
        <item x="812"/>
        <item x="72"/>
        <item x="596"/>
        <item x="690"/>
        <item x="832"/>
        <item x="1033"/>
        <item x="1034"/>
        <item x="813"/>
        <item x="1371"/>
        <item x="760"/>
        <item x="463"/>
        <item x="342"/>
        <item x="671"/>
        <item x="989"/>
        <item x="791"/>
        <item x="1143"/>
        <item x="901"/>
        <item x="1058"/>
        <item x="478"/>
        <item x="752"/>
        <item x="513"/>
        <item x="877"/>
        <item x="1408"/>
        <item x="214"/>
        <item x="998"/>
        <item x="446"/>
        <item x="1369"/>
        <item x="753"/>
        <item x="1013"/>
        <item x="882"/>
        <item x="1107"/>
        <item x="610"/>
        <item x="1137"/>
        <item x="672"/>
        <item x="1124"/>
        <item x="784"/>
        <item x="1447"/>
        <item x="1202"/>
        <item x="1038"/>
        <item x="761"/>
        <item x="1317"/>
        <item x="78"/>
        <item x="576"/>
        <item x="159"/>
        <item x="558"/>
        <item x="143"/>
        <item x="506"/>
        <item x="406"/>
        <item x="1097"/>
        <item x="1043"/>
        <item x="1229"/>
        <item x="89"/>
        <item x="539"/>
        <item x="1090"/>
        <item x="964"/>
        <item x="1052"/>
        <item x="1219"/>
        <item x="374"/>
        <item x="1267"/>
        <item x="1224"/>
        <item x="725"/>
        <item x="1246"/>
        <item x="639"/>
        <item x="198"/>
        <item x="357"/>
        <item x="965"/>
        <item x="1035"/>
        <item x="1365"/>
        <item x="1227"/>
        <item x="254"/>
        <item x="681"/>
        <item x="1334"/>
        <item x="1211"/>
        <item x="1363"/>
        <item x="452"/>
        <item x="911"/>
        <item x="987"/>
        <item x="443"/>
        <item x="20"/>
        <item x="1423"/>
        <item x="1424"/>
        <item x="857"/>
        <item x="571"/>
        <item x="634"/>
        <item x="1232"/>
        <item x="928"/>
        <item x="1167"/>
        <item x="846"/>
        <item x="296"/>
        <item x="1189"/>
        <item x="418"/>
        <item x="344"/>
        <item x="577"/>
        <item x="293"/>
        <item x="269"/>
        <item x="534"/>
        <item x="883"/>
        <item x="323"/>
        <item x="1108"/>
        <item x="1295"/>
        <item x="464"/>
        <item x="280"/>
        <item x="232"/>
        <item x="651"/>
        <item x="272"/>
        <item x="2"/>
        <item x="665"/>
        <item x="730"/>
        <item x="660"/>
        <item x="424"/>
        <item x="260"/>
        <item x="133"/>
        <item x="1203"/>
        <item x="1247"/>
        <item x="807"/>
        <item x="1368"/>
        <item x="222"/>
        <item x="32"/>
        <item x="1"/>
        <item x="1195"/>
        <item x="519"/>
        <item x="1325"/>
        <item x="1360"/>
        <item x="188"/>
        <item x="455"/>
        <item x="500"/>
        <item x="689"/>
        <item x="640"/>
        <item x="1153"/>
        <item x="715"/>
        <item x="773"/>
        <item x="618"/>
        <item x="343"/>
        <item x="912"/>
        <item x="597"/>
        <item x="868"/>
        <item x="1234"/>
        <item x="440"/>
        <item x="1230"/>
        <item x="373"/>
        <item x="820"/>
        <item x="164"/>
        <item x="1309"/>
        <item x="431"/>
        <item x="966"/>
        <item x="121"/>
        <item x="501"/>
        <item x="723"/>
        <item x="1258"/>
        <item x="897"/>
        <item x="1044"/>
        <item x="1154"/>
        <item x="1262"/>
        <item x="297"/>
        <item x="1420"/>
        <item x="1372"/>
        <item x="1249"/>
        <item x="1049"/>
        <item x="929"/>
        <item x="995"/>
        <item x="543"/>
        <item x="898"/>
        <item x="366"/>
        <item x="878"/>
        <item x="49"/>
        <item x="1138"/>
        <item x="491"/>
        <item x="1063"/>
        <item x="1335"/>
        <item x="940"/>
        <item x="1094"/>
        <item x="988"/>
        <item x="623"/>
        <item x="456"/>
        <item x="935"/>
        <item x="179"/>
        <item x="320"/>
        <item x="227"/>
        <item x="674"/>
        <item x="12"/>
        <item x="294"/>
        <item x="598"/>
        <item x="520"/>
        <item x="677"/>
        <item x="1102"/>
        <item x="1209"/>
        <item x="238"/>
        <item x="661"/>
        <item x="1091"/>
        <item x="119"/>
        <item x="706"/>
        <item x="1128"/>
        <item x="113"/>
        <item x="1346"/>
        <item x="492"/>
        <item x="837"/>
        <item x="557"/>
        <item x="1112"/>
        <item x="741"/>
        <item x="562"/>
        <item x="559"/>
        <item x="544"/>
        <item x="1182"/>
        <item x="40"/>
        <item x="38"/>
        <item x="913"/>
        <item x="195"/>
        <item x="525"/>
        <item x="1006"/>
        <item x="605"/>
        <item x="984"/>
        <item x="1007"/>
        <item x="738"/>
        <item x="441"/>
        <item x="264"/>
        <item x="1439"/>
        <item x="307"/>
        <item x="572"/>
        <item x="840"/>
        <item x="985"/>
        <item x="682"/>
        <item x="1064"/>
        <item x="930"/>
        <item x="493"/>
        <item x="146"/>
        <item x="139"/>
        <item x="563"/>
        <item x="1204"/>
        <item x="1307"/>
        <item x="733"/>
        <item x="1248"/>
        <item x="991"/>
        <item x="805"/>
        <item x="951"/>
        <item x="745"/>
        <item x="814"/>
        <item x="317"/>
        <item x="600"/>
        <item x="124"/>
        <item x="284"/>
        <item x="1092"/>
        <item x="79"/>
        <item x="415"/>
        <item x="993"/>
        <item x="879"/>
        <item x="585"/>
        <item x="69"/>
        <item x="411"/>
        <item x="112"/>
        <item x="70"/>
        <item x="1210"/>
        <item x="397"/>
        <item x="117"/>
        <item x="386"/>
        <item x="155"/>
        <item x="1269"/>
        <item x="786"/>
        <item x="1437"/>
        <item x="494"/>
        <item x="1412"/>
        <item x="872"/>
        <item x="1452"/>
        <item x="1430"/>
        <item x="1082"/>
        <item x="204"/>
        <item x="608"/>
        <item x="308"/>
        <item x="1065"/>
        <item x="1344"/>
        <item x="1146"/>
        <item x="1155"/>
        <item x="691"/>
        <item x="1036"/>
        <item x="1453"/>
        <item x="432"/>
        <item x="1116"/>
        <item x="1175"/>
        <item x="806"/>
        <item x="301"/>
        <item x="606"/>
        <item x="792"/>
        <item x="1296"/>
        <item x="186"/>
        <item x="136"/>
        <item x="358"/>
        <item x="1183"/>
        <item x="433"/>
        <item x="666"/>
        <item x="1041"/>
        <item x="24"/>
        <item x="273"/>
        <item x="673"/>
        <item x="1281"/>
        <item x="847"/>
        <item x="601"/>
        <item x="97"/>
        <item x="502"/>
        <item x="196"/>
        <item x="1326"/>
        <item x="785"/>
        <item x="905"/>
        <item x="350"/>
        <item x="470"/>
        <item x="1139"/>
        <item x="914"/>
        <item x="285"/>
        <item x="1322"/>
        <item x="705"/>
        <item x="160"/>
        <item x="11"/>
        <item x="223"/>
        <item x="255"/>
        <item x="1376"/>
        <item x="1231"/>
        <item x="1409"/>
        <item x="694"/>
        <item x="1449"/>
        <item x="262"/>
        <item x="783"/>
        <item x="1263"/>
        <item x="1323"/>
        <item x="1147"/>
        <item x="224"/>
        <item x="1017"/>
        <item x="41"/>
        <item x="1079"/>
        <item x="274"/>
        <item x="1168"/>
        <item x="1176"/>
        <item x="731"/>
        <item x="230"/>
        <item x="138"/>
        <item x="754"/>
        <item x="999"/>
        <item x="994"/>
        <item x="1002"/>
        <item x="1196"/>
        <item x="469"/>
        <item x="465"/>
        <item x="137"/>
        <item x="1324"/>
        <item x="156"/>
        <item x="1059"/>
        <item x="1264"/>
        <item x="1148"/>
        <item x="359"/>
        <item x="295"/>
        <item x="967"/>
        <item x="1380"/>
        <item x="201"/>
        <item x="396"/>
        <item x="620"/>
        <item x="1179"/>
        <item x="62"/>
        <item x="1169"/>
        <item x="326"/>
        <item x="578"/>
        <item x="1129"/>
        <item x="1014"/>
        <item x="157"/>
        <item x="915"/>
        <item x="939"/>
        <item x="166"/>
        <item x="968"/>
        <item x="1212"/>
        <item x="548"/>
        <item x="473"/>
        <item x="917"/>
        <item x="1443"/>
        <item x="521"/>
        <item x="755"/>
        <item x="641"/>
        <item x="1190"/>
        <item x="30"/>
        <item x="849"/>
        <item x="447"/>
        <item x="482"/>
        <item x="853"/>
        <item x="103"/>
        <item x="1186"/>
        <item x="580"/>
        <item x="1109"/>
        <item x="776"/>
        <item x="250"/>
        <item x="1265"/>
        <item x="1370"/>
        <item x="1016"/>
        <item x="127"/>
        <item x="899"/>
        <item x="1406"/>
        <item x="535"/>
        <item x="630"/>
        <item x="384"/>
        <item x="175"/>
        <item x="936"/>
        <item x="869"/>
        <item t="default"/>
      </items>
    </pivotField>
    <pivotField axis="axisPage" multipleItemSelectionAllowed="1" showAll="0">
      <items count="7">
        <item h="1" x="1"/>
        <item h="1" x="5"/>
        <item h="1" x="3"/>
        <item h="1" x="4"/>
        <item x="0"/>
        <item h="1" x="2"/>
        <item t="default"/>
      </items>
    </pivotField>
    <pivotField dataField="1" showAll="0">
      <items count="664"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0"/>
  </rowFields>
  <rowItems count="1199">
    <i>
      <x/>
    </i>
    <i>
      <x v="1"/>
    </i>
    <i>
      <x v="2"/>
    </i>
    <i>
      <x v="4"/>
    </i>
    <i>
      <x v="5"/>
    </i>
    <i>
      <x v="6"/>
    </i>
    <i>
      <x v="7"/>
    </i>
    <i>
      <x v="9"/>
    </i>
    <i>
      <x v="10"/>
    </i>
    <i>
      <x v="12"/>
    </i>
    <i>
      <x v="14"/>
    </i>
    <i>
      <x v="15"/>
    </i>
    <i>
      <x v="16"/>
    </i>
    <i>
      <x v="17"/>
    </i>
    <i>
      <x v="18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41"/>
    </i>
    <i>
      <x v="42"/>
    </i>
    <i>
      <x v="43"/>
    </i>
    <i>
      <x v="44"/>
    </i>
    <i>
      <x v="45"/>
    </i>
    <i>
      <x v="47"/>
    </i>
    <i>
      <x v="49"/>
    </i>
    <i>
      <x v="50"/>
    </i>
    <i>
      <x v="51"/>
    </i>
    <i>
      <x v="52"/>
    </i>
    <i>
      <x v="53"/>
    </i>
    <i>
      <x v="54"/>
    </i>
    <i>
      <x v="55"/>
    </i>
    <i>
      <x v="57"/>
    </i>
    <i>
      <x v="59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9"/>
    </i>
    <i>
      <x v="90"/>
    </i>
    <i>
      <x v="92"/>
    </i>
    <i>
      <x v="93"/>
    </i>
    <i>
      <x v="94"/>
    </i>
    <i>
      <x v="95"/>
    </i>
    <i>
      <x v="96"/>
    </i>
    <i>
      <x v="97"/>
    </i>
    <i>
      <x v="99"/>
    </i>
    <i>
      <x v="100"/>
    </i>
    <i>
      <x v="101"/>
    </i>
    <i>
      <x v="103"/>
    </i>
    <i>
      <x v="104"/>
    </i>
    <i>
      <x v="105"/>
    </i>
    <i>
      <x v="106"/>
    </i>
    <i>
      <x v="108"/>
    </i>
    <i>
      <x v="109"/>
    </i>
    <i>
      <x v="110"/>
    </i>
    <i>
      <x v="111"/>
    </i>
    <i>
      <x v="114"/>
    </i>
    <i>
      <x v="115"/>
    </i>
    <i>
      <x v="116"/>
    </i>
    <i>
      <x v="118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8"/>
    </i>
    <i>
      <x v="139"/>
    </i>
    <i>
      <x v="140"/>
    </i>
    <i>
      <x v="141"/>
    </i>
    <i>
      <x v="142"/>
    </i>
    <i>
      <x v="143"/>
    </i>
    <i>
      <x v="145"/>
    </i>
    <i>
      <x v="146"/>
    </i>
    <i>
      <x v="147"/>
    </i>
    <i>
      <x v="148"/>
    </i>
    <i>
      <x v="149"/>
    </i>
    <i>
      <x v="150"/>
    </i>
    <i>
      <x v="152"/>
    </i>
    <i>
      <x v="153"/>
    </i>
    <i>
      <x v="155"/>
    </i>
    <i>
      <x v="156"/>
    </i>
    <i>
      <x v="158"/>
    </i>
    <i>
      <x v="160"/>
    </i>
    <i>
      <x v="161"/>
    </i>
    <i>
      <x v="163"/>
    </i>
    <i>
      <x v="164"/>
    </i>
    <i>
      <x v="165"/>
    </i>
    <i>
      <x v="166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3"/>
    </i>
    <i>
      <x v="214"/>
    </i>
    <i>
      <x v="215"/>
    </i>
    <i>
      <x v="216"/>
    </i>
    <i>
      <x v="218"/>
    </i>
    <i>
      <x v="221"/>
    </i>
    <i>
      <x v="222"/>
    </i>
    <i>
      <x v="224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2"/>
    </i>
    <i>
      <x v="253"/>
    </i>
    <i>
      <x v="254"/>
    </i>
    <i>
      <x v="255"/>
    </i>
    <i>
      <x v="256"/>
    </i>
    <i>
      <x v="258"/>
    </i>
    <i>
      <x v="259"/>
    </i>
    <i>
      <x v="260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9"/>
    </i>
    <i>
      <x v="280"/>
    </i>
    <i>
      <x v="282"/>
    </i>
    <i>
      <x v="284"/>
    </i>
    <i>
      <x v="286"/>
    </i>
    <i>
      <x v="287"/>
    </i>
    <i>
      <x v="288"/>
    </i>
    <i>
      <x v="289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300"/>
    </i>
    <i>
      <x v="301"/>
    </i>
    <i>
      <x v="302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52"/>
    </i>
    <i>
      <x v="353"/>
    </i>
    <i>
      <x v="354"/>
    </i>
    <i>
      <x v="355"/>
    </i>
    <i>
      <x v="356"/>
    </i>
    <i>
      <x v="357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9"/>
    </i>
    <i>
      <x v="380"/>
    </i>
    <i>
      <x v="382"/>
    </i>
    <i>
      <x v="383"/>
    </i>
    <i>
      <x v="384"/>
    </i>
    <i>
      <x v="385"/>
    </i>
    <i>
      <x v="388"/>
    </i>
    <i>
      <x v="390"/>
    </i>
    <i>
      <x v="391"/>
    </i>
    <i>
      <x v="392"/>
    </i>
    <i>
      <x v="394"/>
    </i>
    <i>
      <x v="395"/>
    </i>
    <i>
      <x v="396"/>
    </i>
    <i>
      <x v="397"/>
    </i>
    <i>
      <x v="399"/>
    </i>
    <i>
      <x v="400"/>
    </i>
    <i>
      <x v="402"/>
    </i>
    <i>
      <x v="404"/>
    </i>
    <i>
      <x v="405"/>
    </i>
    <i>
      <x v="406"/>
    </i>
    <i>
      <x v="407"/>
    </i>
    <i>
      <x v="411"/>
    </i>
    <i>
      <x v="413"/>
    </i>
    <i>
      <x v="414"/>
    </i>
    <i>
      <x v="416"/>
    </i>
    <i>
      <x v="417"/>
    </i>
    <i>
      <x v="419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9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5"/>
    </i>
    <i>
      <x v="457"/>
    </i>
    <i>
      <x v="458"/>
    </i>
    <i>
      <x v="459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4"/>
    </i>
    <i>
      <x v="475"/>
    </i>
    <i>
      <x v="476"/>
    </i>
    <i>
      <x v="477"/>
    </i>
    <i>
      <x v="478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3"/>
    </i>
    <i>
      <x v="494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8"/>
    </i>
    <i>
      <x v="509"/>
    </i>
    <i>
      <x v="510"/>
    </i>
    <i>
      <x v="512"/>
    </i>
    <i>
      <x v="513"/>
    </i>
    <i>
      <x v="514"/>
    </i>
    <i>
      <x v="517"/>
    </i>
    <i>
      <x v="518"/>
    </i>
    <i>
      <x v="519"/>
    </i>
    <i>
      <x v="520"/>
    </i>
    <i>
      <x v="521"/>
    </i>
    <i>
      <x v="522"/>
    </i>
    <i>
      <x v="524"/>
    </i>
    <i>
      <x v="525"/>
    </i>
    <i>
      <x v="526"/>
    </i>
    <i>
      <x v="528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5"/>
    </i>
    <i>
      <x v="546"/>
    </i>
    <i>
      <x v="547"/>
    </i>
    <i>
      <x v="548"/>
    </i>
    <i>
      <x v="549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3"/>
    </i>
    <i>
      <x v="574"/>
    </i>
    <i>
      <x v="576"/>
    </i>
    <i>
      <x v="579"/>
    </i>
    <i>
      <x v="580"/>
    </i>
    <i>
      <x v="582"/>
    </i>
    <i>
      <x v="583"/>
    </i>
    <i>
      <x v="584"/>
    </i>
    <i>
      <x v="586"/>
    </i>
    <i>
      <x v="587"/>
    </i>
    <i>
      <x v="589"/>
    </i>
    <i>
      <x v="590"/>
    </i>
    <i>
      <x v="591"/>
    </i>
    <i>
      <x v="592"/>
    </i>
    <i>
      <x v="593"/>
    </i>
    <i>
      <x v="594"/>
    </i>
    <i>
      <x v="596"/>
    </i>
    <i>
      <x v="598"/>
    </i>
    <i>
      <x v="599"/>
    </i>
    <i>
      <x v="600"/>
    </i>
    <i>
      <x v="601"/>
    </i>
    <i>
      <x v="603"/>
    </i>
    <i>
      <x v="604"/>
    </i>
    <i>
      <x v="605"/>
    </i>
    <i>
      <x v="606"/>
    </i>
    <i>
      <x v="607"/>
    </i>
    <i>
      <x v="609"/>
    </i>
    <i>
      <x v="610"/>
    </i>
    <i>
      <x v="611"/>
    </i>
    <i>
      <x v="612"/>
    </i>
    <i>
      <x v="614"/>
    </i>
    <i>
      <x v="616"/>
    </i>
    <i>
      <x v="617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9"/>
    </i>
    <i>
      <x v="631"/>
    </i>
    <i>
      <x v="633"/>
    </i>
    <i>
      <x v="634"/>
    </i>
    <i>
      <x v="636"/>
    </i>
    <i>
      <x v="637"/>
    </i>
    <i>
      <x v="638"/>
    </i>
    <i>
      <x v="640"/>
    </i>
    <i>
      <x v="641"/>
    </i>
    <i>
      <x v="642"/>
    </i>
    <i>
      <x v="643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6"/>
    </i>
    <i>
      <x v="657"/>
    </i>
    <i>
      <x v="659"/>
    </i>
    <i>
      <x v="660"/>
    </i>
    <i>
      <x v="661"/>
    </i>
    <i>
      <x v="662"/>
    </i>
    <i>
      <x v="663"/>
    </i>
    <i>
      <x v="665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9"/>
    </i>
    <i>
      <x v="680"/>
    </i>
    <i>
      <x v="682"/>
    </i>
    <i>
      <x v="683"/>
    </i>
    <i>
      <x v="684"/>
    </i>
    <i>
      <x v="685"/>
    </i>
    <i>
      <x v="687"/>
    </i>
    <i>
      <x v="689"/>
    </i>
    <i>
      <x v="690"/>
    </i>
    <i>
      <x v="691"/>
    </i>
    <i>
      <x v="692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3"/>
    </i>
    <i>
      <x v="704"/>
    </i>
    <i>
      <x v="705"/>
    </i>
    <i>
      <x v="706"/>
    </i>
    <i>
      <x v="707"/>
    </i>
    <i>
      <x v="710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9"/>
    </i>
    <i>
      <x v="730"/>
    </i>
    <i>
      <x v="731"/>
    </i>
    <i>
      <x v="732"/>
    </i>
    <i>
      <x v="733"/>
    </i>
    <i>
      <x v="735"/>
    </i>
    <i>
      <x v="736"/>
    </i>
    <i>
      <x v="737"/>
    </i>
    <i>
      <x v="739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6"/>
    </i>
    <i>
      <x v="767"/>
    </i>
    <i>
      <x v="768"/>
    </i>
    <i>
      <x v="769"/>
    </i>
    <i>
      <x v="770"/>
    </i>
    <i>
      <x v="771"/>
    </i>
    <i>
      <x v="773"/>
    </i>
    <i>
      <x v="775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4"/>
    </i>
    <i>
      <x v="795"/>
    </i>
    <i>
      <x v="796"/>
    </i>
    <i>
      <x v="799"/>
    </i>
    <i>
      <x v="800"/>
    </i>
    <i>
      <x v="801"/>
    </i>
    <i>
      <x v="802"/>
    </i>
    <i>
      <x v="806"/>
    </i>
    <i>
      <x v="807"/>
    </i>
    <i>
      <x v="808"/>
    </i>
    <i>
      <x v="809"/>
    </i>
    <i>
      <x v="810"/>
    </i>
    <i>
      <x v="811"/>
    </i>
    <i>
      <x v="813"/>
    </i>
    <i>
      <x v="814"/>
    </i>
    <i>
      <x v="815"/>
    </i>
    <i>
      <x v="816"/>
    </i>
    <i>
      <x v="817"/>
    </i>
    <i>
      <x v="818"/>
    </i>
    <i>
      <x v="820"/>
    </i>
    <i>
      <x v="821"/>
    </i>
    <i>
      <x v="823"/>
    </i>
    <i>
      <x v="826"/>
    </i>
    <i>
      <x v="827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5"/>
    </i>
    <i>
      <x v="856"/>
    </i>
    <i>
      <x v="857"/>
    </i>
    <i>
      <x v="859"/>
    </i>
    <i>
      <x v="860"/>
    </i>
    <i>
      <x v="861"/>
    </i>
    <i>
      <x v="862"/>
    </i>
    <i>
      <x v="863"/>
    </i>
    <i>
      <x v="865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5"/>
    </i>
    <i>
      <x v="899"/>
    </i>
    <i>
      <x v="900"/>
    </i>
    <i>
      <x v="901"/>
    </i>
    <i>
      <x v="902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3"/>
    </i>
    <i>
      <x v="915"/>
    </i>
    <i>
      <x v="917"/>
    </i>
    <i>
      <x v="918"/>
    </i>
    <i>
      <x v="919"/>
    </i>
    <i>
      <x v="920"/>
    </i>
    <i>
      <x v="921"/>
    </i>
    <i>
      <x v="923"/>
    </i>
    <i>
      <x v="924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9"/>
    </i>
    <i>
      <x v="940"/>
    </i>
    <i>
      <x v="941"/>
    </i>
    <i>
      <x v="943"/>
    </i>
    <i>
      <x v="945"/>
    </i>
    <i>
      <x v="946"/>
    </i>
    <i>
      <x v="947"/>
    </i>
    <i>
      <x v="948"/>
    </i>
    <i>
      <x v="949"/>
    </i>
    <i>
      <x v="950"/>
    </i>
    <i>
      <x v="952"/>
    </i>
    <i>
      <x v="953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6"/>
    </i>
    <i>
      <x v="967"/>
    </i>
    <i>
      <x v="969"/>
    </i>
    <i>
      <x v="971"/>
    </i>
    <i>
      <x v="972"/>
    </i>
    <i>
      <x v="974"/>
    </i>
    <i>
      <x v="975"/>
    </i>
    <i>
      <x v="976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8"/>
    </i>
    <i>
      <x v="990"/>
    </i>
    <i>
      <x v="991"/>
    </i>
    <i>
      <x v="992"/>
    </i>
    <i>
      <x v="994"/>
    </i>
    <i>
      <x v="996"/>
    </i>
    <i>
      <x v="997"/>
    </i>
    <i>
      <x v="998"/>
    </i>
    <i>
      <x v="999"/>
    </i>
    <i>
      <x v="1000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8"/>
    </i>
    <i>
      <x v="1019"/>
    </i>
    <i>
      <x v="1020"/>
    </i>
    <i>
      <x v="1022"/>
    </i>
    <i>
      <x v="1023"/>
    </i>
    <i>
      <x v="1025"/>
    </i>
    <i>
      <x v="1026"/>
    </i>
    <i>
      <x v="1028"/>
    </i>
    <i>
      <x v="1029"/>
    </i>
    <i>
      <x v="1030"/>
    </i>
    <i>
      <x v="1031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7"/>
    </i>
    <i>
      <x v="1048"/>
    </i>
    <i>
      <x v="1052"/>
    </i>
    <i>
      <x v="1053"/>
    </i>
    <i>
      <x v="1054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8"/>
    </i>
    <i>
      <x v="1079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100"/>
    </i>
    <i>
      <x v="1101"/>
    </i>
    <i>
      <x v="1103"/>
    </i>
    <i>
      <x v="1104"/>
    </i>
    <i>
      <x v="1105"/>
    </i>
    <i>
      <x v="1106"/>
    </i>
    <i>
      <x v="1109"/>
    </i>
    <i>
      <x v="1110"/>
    </i>
    <i>
      <x v="1111"/>
    </i>
    <i>
      <x v="1112"/>
    </i>
    <i>
      <x v="1113"/>
    </i>
    <i>
      <x v="1114"/>
    </i>
    <i>
      <x v="1116"/>
    </i>
    <i>
      <x v="1117"/>
    </i>
    <i>
      <x v="1118"/>
    </i>
    <i>
      <x v="1119"/>
    </i>
    <i>
      <x v="1120"/>
    </i>
    <i>
      <x v="1123"/>
    </i>
    <i>
      <x v="1124"/>
    </i>
    <i>
      <x v="1125"/>
    </i>
    <i>
      <x v="1126"/>
    </i>
    <i>
      <x v="1128"/>
    </i>
    <i>
      <x v="1129"/>
    </i>
    <i>
      <x v="1130"/>
    </i>
    <i>
      <x v="1132"/>
    </i>
    <i>
      <x v="1133"/>
    </i>
    <i>
      <x v="1134"/>
    </i>
    <i>
      <x v="1135"/>
    </i>
    <i>
      <x v="1137"/>
    </i>
    <i>
      <x v="1138"/>
    </i>
    <i>
      <x v="1139"/>
    </i>
    <i>
      <x v="1141"/>
    </i>
    <i>
      <x v="1143"/>
    </i>
    <i>
      <x v="1144"/>
    </i>
    <i>
      <x v="1146"/>
    </i>
    <i>
      <x v="1147"/>
    </i>
    <i>
      <x v="1148"/>
    </i>
    <i>
      <x v="1149"/>
    </i>
    <i>
      <x v="1150"/>
    </i>
    <i>
      <x v="1151"/>
    </i>
    <i>
      <x v="1153"/>
    </i>
    <i>
      <x v="1154"/>
    </i>
    <i>
      <x v="1155"/>
    </i>
    <i>
      <x v="1156"/>
    </i>
    <i>
      <x v="1157"/>
    </i>
    <i>
      <x v="1159"/>
    </i>
    <i>
      <x v="1160"/>
    </i>
    <i>
      <x v="1161"/>
    </i>
    <i>
      <x v="1162"/>
    </i>
    <i>
      <x v="1164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3"/>
    </i>
    <i>
      <x v="1184"/>
    </i>
    <i>
      <x v="1185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7"/>
    </i>
    <i>
      <x v="1198"/>
    </i>
    <i>
      <x v="1199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8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9"/>
    </i>
    <i>
      <x v="1230"/>
    </i>
    <i>
      <x v="1231"/>
    </i>
    <i>
      <x v="1232"/>
    </i>
    <i>
      <x v="1235"/>
    </i>
    <i>
      <x v="1236"/>
    </i>
    <i>
      <x v="1237"/>
    </i>
    <i>
      <x v="1239"/>
    </i>
    <i>
      <x v="1240"/>
    </i>
    <i>
      <x v="1244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7"/>
    </i>
    <i>
      <x v="1308"/>
    </i>
    <i>
      <x v="1309"/>
    </i>
    <i>
      <x v="1310"/>
    </i>
    <i>
      <x v="1312"/>
    </i>
    <i>
      <x v="1313"/>
    </i>
    <i>
      <x v="1314"/>
    </i>
    <i>
      <x v="1315"/>
    </i>
    <i>
      <x v="1316"/>
    </i>
    <i>
      <x v="1318"/>
    </i>
    <i>
      <x v="1319"/>
    </i>
    <i>
      <x v="1320"/>
    </i>
    <i>
      <x v="1321"/>
    </i>
    <i>
      <x v="1322"/>
    </i>
    <i>
      <x v="1323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5"/>
    </i>
    <i>
      <x v="1346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5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8"/>
    </i>
    <i>
      <x v="1389"/>
    </i>
    <i>
      <x v="1390"/>
    </i>
    <i>
      <x v="1391"/>
    </i>
    <i>
      <x v="1392"/>
    </i>
    <i>
      <x v="1393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3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4"/>
    </i>
    <i>
      <x v="1425"/>
    </i>
    <i>
      <x v="1426"/>
    </i>
    <i>
      <x v="1427"/>
    </i>
    <i>
      <x v="1429"/>
    </i>
    <i>
      <x v="1430"/>
    </i>
    <i>
      <x v="1431"/>
    </i>
    <i>
      <x v="1432"/>
    </i>
    <i>
      <x v="1433"/>
    </i>
    <i>
      <x v="1434"/>
    </i>
    <i>
      <x v="1436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50"/>
    </i>
    <i>
      <x v="1452"/>
    </i>
    <i>
      <x v="1454"/>
    </i>
    <i>
      <x v="1455"/>
    </i>
    <i>
      <x v="1456"/>
    </i>
    <i>
      <x v="1457"/>
    </i>
    <i>
      <x v="1458"/>
    </i>
    <i>
      <x v="1459"/>
    </i>
    <i t="grand">
      <x/>
    </i>
  </rowItems>
  <colItems count="1">
    <i/>
  </colItems>
  <pageFields count="1">
    <pageField fld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865646-351C-D74D-BEB4-BE84C4DC7C8E}" name="PivotTable8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L28:M31" firstHeaderRow="1" firstDataRow="1" firstDataCol="1"/>
  <pivotFields count="3">
    <pivotField showAll="0"/>
    <pivotField axis="axisRow" showAll="0" sortType="descending">
      <items count="7">
        <item x="2"/>
        <item x="0"/>
        <item h="1" x="4"/>
        <item h="1" x="3"/>
        <item h="1" x="5"/>
        <item h="1" x="1"/>
        <item t="default"/>
      </items>
    </pivotField>
    <pivotField dataField="1" showAll="0">
      <items count="664"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Average of SalePrice" fld="2" subtotal="average" baseField="0" baseItem="0" numFmtId="164"/>
  </dataFields>
  <formats count="1">
    <format dxfId="0">
      <pivotArea outline="0" collapsedLevelsAreSubtotals="1" fieldPosition="0"/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2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4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4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1461"/>
  <sheetViews>
    <sheetView workbookViewId="0">
      <selection activeCell="B1" sqref="B1"/>
    </sheetView>
  </sheetViews>
  <sheetFormatPr baseColWidth="10" defaultRowHeight="16" x14ac:dyDescent="0.2"/>
  <cols>
    <col min="1" max="1" width="5.1640625" bestFit="1" customWidth="1"/>
    <col min="2" max="2" width="11" bestFit="1" customWidth="1"/>
    <col min="3" max="3" width="9.33203125" bestFit="1" customWidth="1"/>
    <col min="4" max="4" width="11" bestFit="1" customWidth="1"/>
    <col min="5" max="5" width="7.5" bestFit="1" customWidth="1"/>
    <col min="6" max="6" width="6.1640625" bestFit="1" customWidth="1"/>
    <col min="7" max="7" width="5.1640625" bestFit="1" customWidth="1"/>
    <col min="8" max="8" width="8.6640625" bestFit="1" customWidth="1"/>
    <col min="9" max="9" width="11.33203125" bestFit="1" customWidth="1"/>
    <col min="10" max="10" width="8.33203125" bestFit="1" customWidth="1"/>
    <col min="11" max="11" width="8.83203125" bestFit="1" customWidth="1"/>
    <col min="12" max="12" width="9.5" bestFit="1" customWidth="1"/>
    <col min="13" max="13" width="12.6640625" bestFit="1" customWidth="1"/>
    <col min="14" max="15" width="9.83203125" bestFit="1" customWidth="1"/>
    <col min="16" max="16" width="8.6640625" bestFit="1" customWidth="1"/>
    <col min="17" max="17" width="10.1640625" bestFit="1" customWidth="1"/>
    <col min="19" max="19" width="11" bestFit="1" customWidth="1"/>
    <col min="20" max="20" width="8.6640625" bestFit="1" customWidth="1"/>
    <col min="21" max="21" width="13.83203125" bestFit="1" customWidth="1"/>
    <col min="22" max="22" width="9" bestFit="1" customWidth="1"/>
    <col min="23" max="23" width="9.1640625" bestFit="1" customWidth="1"/>
    <col min="24" max="24" width="10" bestFit="1" customWidth="1"/>
    <col min="25" max="25" width="10.5" bestFit="1" customWidth="1"/>
    <col min="26" max="27" width="11.33203125" bestFit="1" customWidth="1"/>
    <col min="28" max="28" width="9.1640625" bestFit="1" customWidth="1"/>
    <col min="29" max="29" width="9.33203125" bestFit="1" customWidth="1"/>
    <col min="30" max="30" width="10.33203125" bestFit="1" customWidth="1"/>
    <col min="31" max="31" width="9.33203125" bestFit="1" customWidth="1"/>
    <col min="32" max="32" width="9.5" bestFit="1" customWidth="1"/>
    <col min="33" max="34" width="12.83203125" bestFit="1" customWidth="1"/>
    <col min="35" max="35" width="11" bestFit="1" customWidth="1"/>
    <col min="36" max="36" width="12.83203125" bestFit="1" customWidth="1"/>
    <col min="37" max="37" width="11" bestFit="1" customWidth="1"/>
    <col min="38" max="38" width="10.5" bestFit="1" customWidth="1"/>
    <col min="39" max="39" width="11.6640625" bestFit="1" customWidth="1"/>
    <col min="40" max="40" width="7.5" bestFit="1" customWidth="1"/>
    <col min="41" max="41" width="9.83203125" bestFit="1" customWidth="1"/>
    <col min="42" max="42" width="9.33203125" bestFit="1" customWidth="1"/>
    <col min="43" max="43" width="8.6640625" bestFit="1" customWidth="1"/>
    <col min="44" max="44" width="7.83203125" bestFit="1" customWidth="1"/>
    <col min="45" max="45" width="8.33203125" bestFit="1" customWidth="1"/>
    <col min="46" max="46" width="12.83203125" bestFit="1" customWidth="1"/>
    <col min="47" max="47" width="9.1640625" bestFit="1" customWidth="1"/>
    <col min="48" max="48" width="12.33203125" bestFit="1" customWidth="1"/>
    <col min="49" max="49" width="12.6640625" bestFit="1" customWidth="1"/>
    <col min="50" max="50" width="8" bestFit="1" customWidth="1"/>
    <col min="51" max="51" width="8.33203125" bestFit="1" customWidth="1"/>
    <col min="52" max="52" width="13.6640625" bestFit="1" customWidth="1"/>
    <col min="53" max="53" width="12.1640625" bestFit="1" customWidth="1"/>
    <col min="54" max="54" width="11" bestFit="1" customWidth="1"/>
    <col min="55" max="55" width="13.5" bestFit="1" customWidth="1"/>
    <col min="56" max="56" width="9.6640625" bestFit="1" customWidth="1"/>
    <col min="57" max="57" width="9.5" bestFit="1" customWidth="1"/>
    <col min="58" max="59" width="11" bestFit="1" customWidth="1"/>
    <col min="60" max="60" width="11.1640625" bestFit="1" customWidth="1"/>
    <col min="61" max="61" width="12" bestFit="1" customWidth="1"/>
    <col min="62" max="62" width="10.6640625" bestFit="1" customWidth="1"/>
    <col min="63" max="64" width="11" bestFit="1" customWidth="1"/>
    <col min="65" max="65" width="11.1640625" bestFit="1" customWidth="1"/>
    <col min="66" max="66" width="10.1640625" bestFit="1" customWidth="1"/>
    <col min="67" max="67" width="11.83203125" bestFit="1" customWidth="1"/>
    <col min="68" max="68" width="12" bestFit="1" customWidth="1"/>
    <col min="69" max="69" width="12.83203125" bestFit="1" customWidth="1"/>
    <col min="70" max="70" width="9.5" bestFit="1" customWidth="1"/>
    <col min="71" max="71" width="11.1640625" bestFit="1" customWidth="1"/>
    <col min="72" max="72" width="8.5" bestFit="1" customWidth="1"/>
    <col min="73" max="73" width="7" bestFit="1" customWidth="1"/>
    <col min="74" max="74" width="7.1640625" bestFit="1" customWidth="1"/>
    <col min="75" max="75" width="11.33203125" bestFit="1" customWidth="1"/>
    <col min="76" max="76" width="7.6640625" bestFit="1" customWidth="1"/>
    <col min="77" max="77" width="7.33203125" bestFit="1" customWidth="1"/>
    <col min="78" max="78" width="6.33203125" bestFit="1" customWidth="1"/>
    <col min="79" max="79" width="8.5" bestFit="1" customWidth="1"/>
    <col min="80" max="80" width="12.33203125" bestFit="1" customWidth="1"/>
    <col min="81" max="81" width="8.6640625" bestFit="1" customWidth="1"/>
  </cols>
  <sheetData>
    <row r="1" spans="1:8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2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 x14ac:dyDescent="0.2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 x14ac:dyDescent="0.2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 x14ac:dyDescent="0.2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</row>
    <row r="6" spans="1:81" x14ac:dyDescent="0.2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 x14ac:dyDescent="0.2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 x14ac:dyDescent="0.2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 x14ac:dyDescent="0.2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 x14ac:dyDescent="0.2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</row>
    <row r="11" spans="1:81" x14ac:dyDescent="0.2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 x14ac:dyDescent="0.2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 x14ac:dyDescent="0.2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</row>
    <row r="14" spans="1:81" x14ac:dyDescent="0.2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 x14ac:dyDescent="0.2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</row>
    <row r="16" spans="1:81" x14ac:dyDescent="0.2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 x14ac:dyDescent="0.2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 x14ac:dyDescent="0.2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 x14ac:dyDescent="0.2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 x14ac:dyDescent="0.2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 x14ac:dyDescent="0.2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</row>
    <row r="22" spans="1:81" x14ac:dyDescent="0.2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</row>
    <row r="23" spans="1:81" x14ac:dyDescent="0.2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 x14ac:dyDescent="0.2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 x14ac:dyDescent="0.2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 x14ac:dyDescent="0.2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 x14ac:dyDescent="0.2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 x14ac:dyDescent="0.2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 x14ac:dyDescent="0.2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 x14ac:dyDescent="0.2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 x14ac:dyDescent="0.2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 x14ac:dyDescent="0.2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 x14ac:dyDescent="0.2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 x14ac:dyDescent="0.2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 x14ac:dyDescent="0.2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 x14ac:dyDescent="0.2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 x14ac:dyDescent="0.2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 x14ac:dyDescent="0.2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 x14ac:dyDescent="0.2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 x14ac:dyDescent="0.2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</row>
    <row r="41" spans="1:81" x14ac:dyDescent="0.2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</row>
    <row r="42" spans="1:81" x14ac:dyDescent="0.2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</row>
    <row r="43" spans="1:81" x14ac:dyDescent="0.2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 x14ac:dyDescent="0.2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 x14ac:dyDescent="0.2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 x14ac:dyDescent="0.2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 x14ac:dyDescent="0.2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 x14ac:dyDescent="0.2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</row>
    <row r="49" spans="1:81" x14ac:dyDescent="0.2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 x14ac:dyDescent="0.2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</row>
    <row r="51" spans="1:81" x14ac:dyDescent="0.2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 x14ac:dyDescent="0.2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 x14ac:dyDescent="0.2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 x14ac:dyDescent="0.2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 x14ac:dyDescent="0.2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 x14ac:dyDescent="0.2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 x14ac:dyDescent="0.2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 x14ac:dyDescent="0.2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</row>
    <row r="59" spans="1:81" x14ac:dyDescent="0.2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 x14ac:dyDescent="0.2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</row>
    <row r="61" spans="1:81" x14ac:dyDescent="0.2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 x14ac:dyDescent="0.2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</row>
    <row r="63" spans="1:81" x14ac:dyDescent="0.2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 x14ac:dyDescent="0.2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 x14ac:dyDescent="0.2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 x14ac:dyDescent="0.2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 x14ac:dyDescent="0.2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 x14ac:dyDescent="0.2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 x14ac:dyDescent="0.2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 x14ac:dyDescent="0.2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 x14ac:dyDescent="0.2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 x14ac:dyDescent="0.2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 x14ac:dyDescent="0.2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 x14ac:dyDescent="0.2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 x14ac:dyDescent="0.2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 x14ac:dyDescent="0.2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 x14ac:dyDescent="0.2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 x14ac:dyDescent="0.2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 x14ac:dyDescent="0.2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 x14ac:dyDescent="0.2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 x14ac:dyDescent="0.2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 x14ac:dyDescent="0.2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 x14ac:dyDescent="0.2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 x14ac:dyDescent="0.2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 x14ac:dyDescent="0.2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</row>
    <row r="86" spans="1:81" x14ac:dyDescent="0.2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 x14ac:dyDescent="0.2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 x14ac:dyDescent="0.2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 x14ac:dyDescent="0.2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</row>
    <row r="90" spans="1:81" x14ac:dyDescent="0.2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</row>
    <row r="91" spans="1:81" x14ac:dyDescent="0.2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 x14ac:dyDescent="0.2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 x14ac:dyDescent="0.2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</row>
    <row r="94" spans="1:81" x14ac:dyDescent="0.2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 x14ac:dyDescent="0.2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 x14ac:dyDescent="0.2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 x14ac:dyDescent="0.2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 x14ac:dyDescent="0.2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 x14ac:dyDescent="0.2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 x14ac:dyDescent="0.2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</row>
    <row r="101" spans="1:81" x14ac:dyDescent="0.2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 x14ac:dyDescent="0.2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 x14ac:dyDescent="0.2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 x14ac:dyDescent="0.2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</row>
    <row r="105" spans="1:81" x14ac:dyDescent="0.2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 x14ac:dyDescent="0.2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 x14ac:dyDescent="0.2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 x14ac:dyDescent="0.2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 x14ac:dyDescent="0.2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</row>
    <row r="110" spans="1:81" x14ac:dyDescent="0.2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 x14ac:dyDescent="0.2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</row>
    <row r="112" spans="1:81" x14ac:dyDescent="0.2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 x14ac:dyDescent="0.2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 x14ac:dyDescent="0.2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</row>
    <row r="115" spans="1:81" x14ac:dyDescent="0.2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</row>
    <row r="116" spans="1:81" x14ac:dyDescent="0.2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 x14ac:dyDescent="0.2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 x14ac:dyDescent="0.2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 x14ac:dyDescent="0.2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</row>
    <row r="120" spans="1:81" x14ac:dyDescent="0.2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 x14ac:dyDescent="0.2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</row>
    <row r="122" spans="1:81" x14ac:dyDescent="0.2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 x14ac:dyDescent="0.2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 x14ac:dyDescent="0.2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 x14ac:dyDescent="0.2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 x14ac:dyDescent="0.2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 x14ac:dyDescent="0.2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 x14ac:dyDescent="0.2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 x14ac:dyDescent="0.2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 x14ac:dyDescent="0.2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 x14ac:dyDescent="0.2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</row>
    <row r="132" spans="1:81" x14ac:dyDescent="0.2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 x14ac:dyDescent="0.2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 x14ac:dyDescent="0.2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 x14ac:dyDescent="0.2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 x14ac:dyDescent="0.2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 x14ac:dyDescent="0.2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 x14ac:dyDescent="0.2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 x14ac:dyDescent="0.2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</row>
    <row r="140" spans="1:81" x14ac:dyDescent="0.2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 x14ac:dyDescent="0.2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 x14ac:dyDescent="0.2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</row>
    <row r="143" spans="1:81" x14ac:dyDescent="0.2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 x14ac:dyDescent="0.2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 x14ac:dyDescent="0.2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 x14ac:dyDescent="0.2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</row>
    <row r="147" spans="1:81" x14ac:dyDescent="0.2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 x14ac:dyDescent="0.2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 x14ac:dyDescent="0.2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 x14ac:dyDescent="0.2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 x14ac:dyDescent="0.2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 x14ac:dyDescent="0.2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 x14ac:dyDescent="0.2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</row>
    <row r="154" spans="1:81" x14ac:dyDescent="0.2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 x14ac:dyDescent="0.2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 x14ac:dyDescent="0.2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</row>
    <row r="157" spans="1:81" x14ac:dyDescent="0.2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 x14ac:dyDescent="0.2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 x14ac:dyDescent="0.2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</row>
    <row r="160" spans="1:81" x14ac:dyDescent="0.2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 x14ac:dyDescent="0.2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</row>
    <row r="162" spans="1:81" x14ac:dyDescent="0.2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 x14ac:dyDescent="0.2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 x14ac:dyDescent="0.2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</row>
    <row r="165" spans="1:81" x14ac:dyDescent="0.2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 x14ac:dyDescent="0.2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 x14ac:dyDescent="0.2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 x14ac:dyDescent="0.2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</row>
    <row r="169" spans="1:81" x14ac:dyDescent="0.2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</row>
    <row r="170" spans="1:81" x14ac:dyDescent="0.2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 x14ac:dyDescent="0.2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 x14ac:dyDescent="0.2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 x14ac:dyDescent="0.2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 x14ac:dyDescent="0.2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 x14ac:dyDescent="0.2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</row>
    <row r="176" spans="1:81" x14ac:dyDescent="0.2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 x14ac:dyDescent="0.2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 x14ac:dyDescent="0.2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 x14ac:dyDescent="0.2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 x14ac:dyDescent="0.2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</row>
    <row r="181" spans="1:81" x14ac:dyDescent="0.2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 x14ac:dyDescent="0.2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 x14ac:dyDescent="0.2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 x14ac:dyDescent="0.2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 x14ac:dyDescent="0.2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 x14ac:dyDescent="0.2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 x14ac:dyDescent="0.2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 x14ac:dyDescent="0.2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 x14ac:dyDescent="0.2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 x14ac:dyDescent="0.2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</row>
    <row r="191" spans="1:81" x14ac:dyDescent="0.2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 x14ac:dyDescent="0.2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 x14ac:dyDescent="0.2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 x14ac:dyDescent="0.2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 x14ac:dyDescent="0.2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 x14ac:dyDescent="0.2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 x14ac:dyDescent="0.2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 x14ac:dyDescent="0.2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</row>
    <row r="199" spans="1:81" x14ac:dyDescent="0.2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</row>
    <row r="200" spans="1:81" x14ac:dyDescent="0.2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</row>
    <row r="201" spans="1:81" x14ac:dyDescent="0.2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 x14ac:dyDescent="0.2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 x14ac:dyDescent="0.2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 x14ac:dyDescent="0.2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</row>
    <row r="205" spans="1:81" x14ac:dyDescent="0.2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 x14ac:dyDescent="0.2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 x14ac:dyDescent="0.2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 x14ac:dyDescent="0.2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 x14ac:dyDescent="0.2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 x14ac:dyDescent="0.2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 x14ac:dyDescent="0.2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 x14ac:dyDescent="0.2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 x14ac:dyDescent="0.2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 x14ac:dyDescent="0.2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</row>
    <row r="215" spans="1:81" x14ac:dyDescent="0.2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 x14ac:dyDescent="0.2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 x14ac:dyDescent="0.2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 x14ac:dyDescent="0.2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 x14ac:dyDescent="0.2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</row>
    <row r="220" spans="1:81" x14ac:dyDescent="0.2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 x14ac:dyDescent="0.2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</row>
    <row r="222" spans="1:81" x14ac:dyDescent="0.2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</row>
    <row r="223" spans="1:81" x14ac:dyDescent="0.2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</row>
    <row r="224" spans="1:81" x14ac:dyDescent="0.2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 x14ac:dyDescent="0.2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</row>
    <row r="226" spans="1:81" x14ac:dyDescent="0.2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 x14ac:dyDescent="0.2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</row>
    <row r="228" spans="1:81" x14ac:dyDescent="0.2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</row>
    <row r="229" spans="1:81" x14ac:dyDescent="0.2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 x14ac:dyDescent="0.2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 x14ac:dyDescent="0.2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 x14ac:dyDescent="0.2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 x14ac:dyDescent="0.2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 x14ac:dyDescent="0.2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 x14ac:dyDescent="0.2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 x14ac:dyDescent="0.2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 x14ac:dyDescent="0.2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 x14ac:dyDescent="0.2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 x14ac:dyDescent="0.2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 x14ac:dyDescent="0.2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</row>
    <row r="241" spans="1:81" x14ac:dyDescent="0.2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 x14ac:dyDescent="0.2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 x14ac:dyDescent="0.2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 x14ac:dyDescent="0.2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 x14ac:dyDescent="0.2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 x14ac:dyDescent="0.2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 x14ac:dyDescent="0.2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 x14ac:dyDescent="0.2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 x14ac:dyDescent="0.2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 x14ac:dyDescent="0.2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 x14ac:dyDescent="0.2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 x14ac:dyDescent="0.2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 x14ac:dyDescent="0.2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</row>
    <row r="254" spans="1:81" x14ac:dyDescent="0.2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 x14ac:dyDescent="0.2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</row>
    <row r="256" spans="1:81" x14ac:dyDescent="0.2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 x14ac:dyDescent="0.2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 x14ac:dyDescent="0.2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 x14ac:dyDescent="0.2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</row>
    <row r="260" spans="1:81" x14ac:dyDescent="0.2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 x14ac:dyDescent="0.2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 x14ac:dyDescent="0.2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 x14ac:dyDescent="0.2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</row>
    <row r="264" spans="1:81" x14ac:dyDescent="0.2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 x14ac:dyDescent="0.2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 x14ac:dyDescent="0.2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 x14ac:dyDescent="0.2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 x14ac:dyDescent="0.2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 x14ac:dyDescent="0.2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 x14ac:dyDescent="0.2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 x14ac:dyDescent="0.2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 x14ac:dyDescent="0.2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</row>
    <row r="273" spans="1:81" x14ac:dyDescent="0.2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 x14ac:dyDescent="0.2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 x14ac:dyDescent="0.2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 x14ac:dyDescent="0.2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 x14ac:dyDescent="0.2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 x14ac:dyDescent="0.2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 x14ac:dyDescent="0.2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 x14ac:dyDescent="0.2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</row>
    <row r="281" spans="1:81" x14ac:dyDescent="0.2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 x14ac:dyDescent="0.2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 x14ac:dyDescent="0.2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</row>
    <row r="284" spans="1:81" x14ac:dyDescent="0.2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</row>
    <row r="285" spans="1:81" x14ac:dyDescent="0.2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</row>
    <row r="286" spans="1:81" x14ac:dyDescent="0.2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 x14ac:dyDescent="0.2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</row>
    <row r="288" spans="1:81" x14ac:dyDescent="0.2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 x14ac:dyDescent="0.2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 x14ac:dyDescent="0.2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 x14ac:dyDescent="0.2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 x14ac:dyDescent="0.2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</row>
    <row r="293" spans="1:81" x14ac:dyDescent="0.2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 x14ac:dyDescent="0.2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 x14ac:dyDescent="0.2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 x14ac:dyDescent="0.2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 x14ac:dyDescent="0.2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 x14ac:dyDescent="0.2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 x14ac:dyDescent="0.2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 x14ac:dyDescent="0.2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 x14ac:dyDescent="0.2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</row>
    <row r="302" spans="1:81" x14ac:dyDescent="0.2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 x14ac:dyDescent="0.2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 x14ac:dyDescent="0.2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 x14ac:dyDescent="0.2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</row>
    <row r="306" spans="1:81" x14ac:dyDescent="0.2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 x14ac:dyDescent="0.2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 x14ac:dyDescent="0.2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 x14ac:dyDescent="0.2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 x14ac:dyDescent="0.2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 x14ac:dyDescent="0.2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 x14ac:dyDescent="0.2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 x14ac:dyDescent="0.2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 x14ac:dyDescent="0.2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 x14ac:dyDescent="0.2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 x14ac:dyDescent="0.2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 x14ac:dyDescent="0.2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 x14ac:dyDescent="0.2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 x14ac:dyDescent="0.2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 x14ac:dyDescent="0.2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 x14ac:dyDescent="0.2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 x14ac:dyDescent="0.2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</row>
    <row r="323" spans="1:81" x14ac:dyDescent="0.2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 x14ac:dyDescent="0.2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 x14ac:dyDescent="0.2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 x14ac:dyDescent="0.2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 x14ac:dyDescent="0.2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 x14ac:dyDescent="0.2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</row>
    <row r="329" spans="1:81" x14ac:dyDescent="0.2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 x14ac:dyDescent="0.2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 x14ac:dyDescent="0.2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 x14ac:dyDescent="0.2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 x14ac:dyDescent="0.2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 x14ac:dyDescent="0.2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 x14ac:dyDescent="0.2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 x14ac:dyDescent="0.2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 x14ac:dyDescent="0.2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 x14ac:dyDescent="0.2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 x14ac:dyDescent="0.2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 x14ac:dyDescent="0.2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 x14ac:dyDescent="0.2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 x14ac:dyDescent="0.2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 x14ac:dyDescent="0.2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 x14ac:dyDescent="0.2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 x14ac:dyDescent="0.2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 x14ac:dyDescent="0.2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 x14ac:dyDescent="0.2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 x14ac:dyDescent="0.2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 x14ac:dyDescent="0.2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 x14ac:dyDescent="0.2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 x14ac:dyDescent="0.2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</row>
    <row r="352" spans="1:81" x14ac:dyDescent="0.2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</row>
    <row r="353" spans="1:81" x14ac:dyDescent="0.2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</row>
    <row r="354" spans="1:81" x14ac:dyDescent="0.2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</row>
    <row r="355" spans="1:81" x14ac:dyDescent="0.2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 x14ac:dyDescent="0.2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 x14ac:dyDescent="0.2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 x14ac:dyDescent="0.2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 x14ac:dyDescent="0.2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 x14ac:dyDescent="0.2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</row>
    <row r="361" spans="1:81" x14ac:dyDescent="0.2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 x14ac:dyDescent="0.2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 x14ac:dyDescent="0.2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 x14ac:dyDescent="0.2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</row>
    <row r="365" spans="1:81" x14ac:dyDescent="0.2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 x14ac:dyDescent="0.2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 x14ac:dyDescent="0.2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 x14ac:dyDescent="0.2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 x14ac:dyDescent="0.2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 x14ac:dyDescent="0.2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 x14ac:dyDescent="0.2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 x14ac:dyDescent="0.2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 x14ac:dyDescent="0.2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 x14ac:dyDescent="0.2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 x14ac:dyDescent="0.2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 x14ac:dyDescent="0.2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 x14ac:dyDescent="0.2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 x14ac:dyDescent="0.2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 x14ac:dyDescent="0.2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 x14ac:dyDescent="0.2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</row>
    <row r="381" spans="1:81" x14ac:dyDescent="0.2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 x14ac:dyDescent="0.2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 x14ac:dyDescent="0.2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</row>
    <row r="384" spans="1:81" x14ac:dyDescent="0.2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 x14ac:dyDescent="0.2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 x14ac:dyDescent="0.2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 x14ac:dyDescent="0.2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 x14ac:dyDescent="0.2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</row>
    <row r="389" spans="1:81" x14ac:dyDescent="0.2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</row>
    <row r="390" spans="1:81" x14ac:dyDescent="0.2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 x14ac:dyDescent="0.2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</row>
    <row r="392" spans="1:81" x14ac:dyDescent="0.2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 x14ac:dyDescent="0.2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 x14ac:dyDescent="0.2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 x14ac:dyDescent="0.2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</row>
    <row r="396" spans="1:81" x14ac:dyDescent="0.2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 x14ac:dyDescent="0.2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 x14ac:dyDescent="0.2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 x14ac:dyDescent="0.2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 x14ac:dyDescent="0.2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</row>
    <row r="401" spans="1:81" x14ac:dyDescent="0.2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 x14ac:dyDescent="0.2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 x14ac:dyDescent="0.2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</row>
    <row r="404" spans="1:81" x14ac:dyDescent="0.2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 x14ac:dyDescent="0.2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</row>
    <row r="406" spans="1:81" x14ac:dyDescent="0.2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 x14ac:dyDescent="0.2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 x14ac:dyDescent="0.2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 x14ac:dyDescent="0.2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 x14ac:dyDescent="0.2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</row>
    <row r="411" spans="1:81" x14ac:dyDescent="0.2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</row>
    <row r="412" spans="1:81" x14ac:dyDescent="0.2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</row>
    <row r="413" spans="1:81" x14ac:dyDescent="0.2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 x14ac:dyDescent="0.2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</row>
    <row r="415" spans="1:81" x14ac:dyDescent="0.2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 x14ac:dyDescent="0.2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 x14ac:dyDescent="0.2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</row>
    <row r="418" spans="1:81" x14ac:dyDescent="0.2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 x14ac:dyDescent="0.2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 x14ac:dyDescent="0.2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</row>
    <row r="421" spans="1:81" x14ac:dyDescent="0.2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 x14ac:dyDescent="0.2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</row>
    <row r="423" spans="1:81" x14ac:dyDescent="0.2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 x14ac:dyDescent="0.2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 x14ac:dyDescent="0.2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 x14ac:dyDescent="0.2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 x14ac:dyDescent="0.2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 x14ac:dyDescent="0.2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 x14ac:dyDescent="0.2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 x14ac:dyDescent="0.2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</row>
    <row r="431" spans="1:81" x14ac:dyDescent="0.2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 x14ac:dyDescent="0.2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</row>
    <row r="433" spans="1:81" x14ac:dyDescent="0.2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</row>
    <row r="434" spans="1:81" x14ac:dyDescent="0.2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 x14ac:dyDescent="0.2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 x14ac:dyDescent="0.2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 x14ac:dyDescent="0.2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</row>
    <row r="438" spans="1:81" x14ac:dyDescent="0.2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 x14ac:dyDescent="0.2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 x14ac:dyDescent="0.2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 x14ac:dyDescent="0.2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</row>
    <row r="442" spans="1:81" x14ac:dyDescent="0.2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 x14ac:dyDescent="0.2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 x14ac:dyDescent="0.2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 x14ac:dyDescent="0.2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</row>
    <row r="446" spans="1:81" x14ac:dyDescent="0.2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 x14ac:dyDescent="0.2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</row>
    <row r="448" spans="1:81" x14ac:dyDescent="0.2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 x14ac:dyDescent="0.2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 x14ac:dyDescent="0.2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 x14ac:dyDescent="0.2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 x14ac:dyDescent="0.2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 x14ac:dyDescent="0.2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 x14ac:dyDescent="0.2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 x14ac:dyDescent="0.2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 x14ac:dyDescent="0.2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</row>
    <row r="457" spans="1:81" x14ac:dyDescent="0.2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 x14ac:dyDescent="0.2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</row>
    <row r="459" spans="1:81" x14ac:dyDescent="0.2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 x14ac:dyDescent="0.2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 x14ac:dyDescent="0.2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 x14ac:dyDescent="0.2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</row>
    <row r="463" spans="1:81" x14ac:dyDescent="0.2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 x14ac:dyDescent="0.2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 x14ac:dyDescent="0.2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 x14ac:dyDescent="0.2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 x14ac:dyDescent="0.2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 x14ac:dyDescent="0.2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 x14ac:dyDescent="0.2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 x14ac:dyDescent="0.2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 x14ac:dyDescent="0.2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 x14ac:dyDescent="0.2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 x14ac:dyDescent="0.2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 x14ac:dyDescent="0.2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 x14ac:dyDescent="0.2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</row>
    <row r="476" spans="1:81" x14ac:dyDescent="0.2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 x14ac:dyDescent="0.2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 x14ac:dyDescent="0.2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 x14ac:dyDescent="0.2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 x14ac:dyDescent="0.2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 x14ac:dyDescent="0.2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</row>
    <row r="482" spans="1:81" x14ac:dyDescent="0.2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 x14ac:dyDescent="0.2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 x14ac:dyDescent="0.2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 x14ac:dyDescent="0.2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 x14ac:dyDescent="0.2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 x14ac:dyDescent="0.2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 x14ac:dyDescent="0.2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 x14ac:dyDescent="0.2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 x14ac:dyDescent="0.2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</row>
    <row r="491" spans="1:81" x14ac:dyDescent="0.2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 x14ac:dyDescent="0.2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 x14ac:dyDescent="0.2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 x14ac:dyDescent="0.2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</row>
    <row r="495" spans="1:81" x14ac:dyDescent="0.2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 x14ac:dyDescent="0.2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 x14ac:dyDescent="0.2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</row>
    <row r="498" spans="1:81" x14ac:dyDescent="0.2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 x14ac:dyDescent="0.2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 x14ac:dyDescent="0.2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 x14ac:dyDescent="0.2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 x14ac:dyDescent="0.2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 x14ac:dyDescent="0.2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 x14ac:dyDescent="0.2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 x14ac:dyDescent="0.2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 x14ac:dyDescent="0.2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 x14ac:dyDescent="0.2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</row>
    <row r="508" spans="1:81" x14ac:dyDescent="0.2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 x14ac:dyDescent="0.2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</row>
    <row r="510" spans="1:81" x14ac:dyDescent="0.2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 x14ac:dyDescent="0.2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 x14ac:dyDescent="0.2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 x14ac:dyDescent="0.2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</row>
    <row r="514" spans="1:81" x14ac:dyDescent="0.2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 x14ac:dyDescent="0.2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 x14ac:dyDescent="0.2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 x14ac:dyDescent="0.2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</row>
    <row r="518" spans="1:81" x14ac:dyDescent="0.2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</row>
    <row r="519" spans="1:81" x14ac:dyDescent="0.2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 x14ac:dyDescent="0.2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 x14ac:dyDescent="0.2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 x14ac:dyDescent="0.2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 x14ac:dyDescent="0.2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 x14ac:dyDescent="0.2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 x14ac:dyDescent="0.2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</row>
    <row r="526" spans="1:81" x14ac:dyDescent="0.2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</row>
    <row r="527" spans="1:81" x14ac:dyDescent="0.2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</row>
    <row r="528" spans="1:81" x14ac:dyDescent="0.2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</row>
    <row r="529" spans="1:81" x14ac:dyDescent="0.2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</row>
    <row r="530" spans="1:81" x14ac:dyDescent="0.2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</row>
    <row r="531" spans="1:81" x14ac:dyDescent="0.2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</row>
    <row r="532" spans="1:81" x14ac:dyDescent="0.2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</row>
    <row r="533" spans="1:81" x14ac:dyDescent="0.2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</row>
    <row r="534" spans="1:81" x14ac:dyDescent="0.2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</row>
    <row r="535" spans="1:81" x14ac:dyDescent="0.2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</row>
    <row r="536" spans="1:81" x14ac:dyDescent="0.2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</row>
    <row r="537" spans="1:81" x14ac:dyDescent="0.2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</row>
    <row r="538" spans="1:81" x14ac:dyDescent="0.2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</row>
    <row r="539" spans="1:81" x14ac:dyDescent="0.2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</row>
    <row r="540" spans="1:81" x14ac:dyDescent="0.2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</row>
    <row r="541" spans="1:81" x14ac:dyDescent="0.2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</row>
    <row r="542" spans="1:81" x14ac:dyDescent="0.2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</row>
    <row r="543" spans="1:81" x14ac:dyDescent="0.2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</row>
    <row r="544" spans="1:81" x14ac:dyDescent="0.2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</row>
    <row r="545" spans="1:81" x14ac:dyDescent="0.2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</row>
    <row r="546" spans="1:81" x14ac:dyDescent="0.2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</row>
    <row r="547" spans="1:81" x14ac:dyDescent="0.2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</row>
    <row r="548" spans="1:81" x14ac:dyDescent="0.2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</row>
    <row r="549" spans="1:81" x14ac:dyDescent="0.2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</row>
    <row r="550" spans="1:81" x14ac:dyDescent="0.2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</row>
    <row r="551" spans="1:81" x14ac:dyDescent="0.2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</row>
    <row r="552" spans="1:81" x14ac:dyDescent="0.2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</row>
    <row r="553" spans="1:81" x14ac:dyDescent="0.2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</row>
    <row r="554" spans="1:81" x14ac:dyDescent="0.2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</row>
    <row r="555" spans="1:81" x14ac:dyDescent="0.2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</row>
    <row r="556" spans="1:81" x14ac:dyDescent="0.2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</row>
    <row r="557" spans="1:81" x14ac:dyDescent="0.2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</row>
    <row r="558" spans="1:81" x14ac:dyDescent="0.2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</row>
    <row r="559" spans="1:81" x14ac:dyDescent="0.2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</row>
    <row r="560" spans="1:81" x14ac:dyDescent="0.2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</row>
    <row r="561" spans="1:81" x14ac:dyDescent="0.2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</row>
    <row r="562" spans="1:81" x14ac:dyDescent="0.2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</row>
    <row r="563" spans="1:81" x14ac:dyDescent="0.2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</row>
    <row r="564" spans="1:81" x14ac:dyDescent="0.2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</row>
    <row r="565" spans="1:81" x14ac:dyDescent="0.2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</row>
    <row r="566" spans="1:81" x14ac:dyDescent="0.2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</row>
    <row r="567" spans="1:81" x14ac:dyDescent="0.2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</row>
    <row r="568" spans="1:81" x14ac:dyDescent="0.2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</row>
    <row r="569" spans="1:81" x14ac:dyDescent="0.2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</row>
    <row r="570" spans="1:81" x14ac:dyDescent="0.2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</row>
    <row r="571" spans="1:81" x14ac:dyDescent="0.2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</row>
    <row r="572" spans="1:81" x14ac:dyDescent="0.2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</row>
    <row r="573" spans="1:81" x14ac:dyDescent="0.2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</row>
    <row r="574" spans="1:81" x14ac:dyDescent="0.2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</row>
    <row r="575" spans="1:81" x14ac:dyDescent="0.2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</row>
    <row r="576" spans="1:81" x14ac:dyDescent="0.2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</row>
    <row r="577" spans="1:81" x14ac:dyDescent="0.2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</row>
    <row r="578" spans="1:81" x14ac:dyDescent="0.2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</row>
    <row r="579" spans="1:81" x14ac:dyDescent="0.2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</row>
    <row r="580" spans="1:81" x14ac:dyDescent="0.2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</row>
    <row r="581" spans="1:81" x14ac:dyDescent="0.2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</row>
    <row r="582" spans="1:81" x14ac:dyDescent="0.2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</row>
    <row r="583" spans="1:81" x14ac:dyDescent="0.2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</row>
    <row r="584" spans="1:81" x14ac:dyDescent="0.2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</row>
    <row r="585" spans="1:81" x14ac:dyDescent="0.2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</row>
    <row r="586" spans="1:81" x14ac:dyDescent="0.2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</row>
    <row r="587" spans="1:81" x14ac:dyDescent="0.2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</row>
    <row r="588" spans="1:81" x14ac:dyDescent="0.2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</row>
    <row r="589" spans="1:81" x14ac:dyDescent="0.2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</row>
    <row r="590" spans="1:81" x14ac:dyDescent="0.2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</row>
    <row r="591" spans="1:81" x14ac:dyDescent="0.2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</row>
    <row r="592" spans="1:81" x14ac:dyDescent="0.2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</row>
    <row r="593" spans="1:81" x14ac:dyDescent="0.2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</row>
    <row r="594" spans="1:81" x14ac:dyDescent="0.2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</row>
    <row r="595" spans="1:81" x14ac:dyDescent="0.2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</row>
    <row r="596" spans="1:81" x14ac:dyDescent="0.2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</row>
    <row r="597" spans="1:81" x14ac:dyDescent="0.2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</row>
    <row r="598" spans="1:81" x14ac:dyDescent="0.2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</row>
    <row r="599" spans="1:81" x14ac:dyDescent="0.2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</row>
    <row r="600" spans="1:81" x14ac:dyDescent="0.2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</row>
    <row r="601" spans="1:81" x14ac:dyDescent="0.2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</row>
    <row r="602" spans="1:81" x14ac:dyDescent="0.2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</row>
    <row r="603" spans="1:81" x14ac:dyDescent="0.2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</row>
    <row r="604" spans="1:81" x14ac:dyDescent="0.2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</row>
    <row r="605" spans="1:81" x14ac:dyDescent="0.2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</row>
    <row r="606" spans="1:81" x14ac:dyDescent="0.2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</row>
    <row r="607" spans="1:81" x14ac:dyDescent="0.2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</row>
    <row r="608" spans="1:81" x14ac:dyDescent="0.2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</row>
    <row r="609" spans="1:81" x14ac:dyDescent="0.2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</row>
    <row r="610" spans="1:81" x14ac:dyDescent="0.2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</row>
    <row r="611" spans="1:81" x14ac:dyDescent="0.2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</row>
    <row r="612" spans="1:81" x14ac:dyDescent="0.2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</row>
    <row r="613" spans="1:81" x14ac:dyDescent="0.2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</row>
    <row r="614" spans="1:81" x14ac:dyDescent="0.2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</row>
    <row r="615" spans="1:81" x14ac:dyDescent="0.2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</row>
    <row r="616" spans="1:81" x14ac:dyDescent="0.2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</row>
    <row r="617" spans="1:81" x14ac:dyDescent="0.2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</row>
    <row r="618" spans="1:81" x14ac:dyDescent="0.2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</row>
    <row r="619" spans="1:81" x14ac:dyDescent="0.2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</row>
    <row r="620" spans="1:81" x14ac:dyDescent="0.2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</row>
    <row r="621" spans="1:81" x14ac:dyDescent="0.2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</row>
    <row r="622" spans="1:81" x14ac:dyDescent="0.2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</row>
    <row r="623" spans="1:81" x14ac:dyDescent="0.2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</row>
    <row r="624" spans="1:81" x14ac:dyDescent="0.2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</row>
    <row r="625" spans="1:81" x14ac:dyDescent="0.2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</row>
    <row r="626" spans="1:81" x14ac:dyDescent="0.2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</row>
    <row r="627" spans="1:81" x14ac:dyDescent="0.2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</row>
    <row r="628" spans="1:81" x14ac:dyDescent="0.2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</row>
    <row r="629" spans="1:81" x14ac:dyDescent="0.2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</row>
    <row r="630" spans="1:81" x14ac:dyDescent="0.2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</row>
    <row r="631" spans="1:81" x14ac:dyDescent="0.2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</row>
    <row r="632" spans="1:81" x14ac:dyDescent="0.2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</row>
    <row r="633" spans="1:81" x14ac:dyDescent="0.2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</row>
    <row r="634" spans="1:81" x14ac:dyDescent="0.2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</row>
    <row r="635" spans="1:81" x14ac:dyDescent="0.2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</row>
    <row r="636" spans="1:81" x14ac:dyDescent="0.2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</row>
    <row r="637" spans="1:81" x14ac:dyDescent="0.2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</row>
    <row r="638" spans="1:81" x14ac:dyDescent="0.2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</row>
    <row r="639" spans="1:81" x14ac:dyDescent="0.2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</row>
    <row r="640" spans="1:81" x14ac:dyDescent="0.2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</row>
    <row r="641" spans="1:81" x14ac:dyDescent="0.2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</row>
    <row r="642" spans="1:81" x14ac:dyDescent="0.2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</row>
    <row r="643" spans="1:81" x14ac:dyDescent="0.2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</row>
    <row r="644" spans="1:81" x14ac:dyDescent="0.2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</row>
    <row r="645" spans="1:81" x14ac:dyDescent="0.2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</row>
    <row r="646" spans="1:81" x14ac:dyDescent="0.2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</row>
    <row r="647" spans="1:81" x14ac:dyDescent="0.2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</row>
    <row r="648" spans="1:81" x14ac:dyDescent="0.2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</row>
    <row r="649" spans="1:81" x14ac:dyDescent="0.2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</row>
    <row r="650" spans="1:81" x14ac:dyDescent="0.2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</row>
    <row r="651" spans="1:81" x14ac:dyDescent="0.2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</row>
    <row r="652" spans="1:81" x14ac:dyDescent="0.2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</row>
    <row r="653" spans="1:81" x14ac:dyDescent="0.2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</row>
    <row r="654" spans="1:81" x14ac:dyDescent="0.2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</row>
    <row r="655" spans="1:81" x14ac:dyDescent="0.2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</row>
    <row r="656" spans="1:81" x14ac:dyDescent="0.2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</row>
    <row r="657" spans="1:81" x14ac:dyDescent="0.2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</row>
    <row r="658" spans="1:81" x14ac:dyDescent="0.2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</row>
    <row r="659" spans="1:81" x14ac:dyDescent="0.2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</row>
    <row r="660" spans="1:81" x14ac:dyDescent="0.2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</row>
    <row r="661" spans="1:81" x14ac:dyDescent="0.2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</row>
    <row r="662" spans="1:81" x14ac:dyDescent="0.2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</row>
    <row r="663" spans="1:81" x14ac:dyDescent="0.2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</row>
    <row r="664" spans="1:81" x14ac:dyDescent="0.2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</row>
    <row r="665" spans="1:81" x14ac:dyDescent="0.2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</row>
    <row r="666" spans="1:81" x14ac:dyDescent="0.2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</row>
    <row r="667" spans="1:81" x14ac:dyDescent="0.2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</row>
    <row r="668" spans="1:81" x14ac:dyDescent="0.2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</row>
    <row r="669" spans="1:81" x14ac:dyDescent="0.2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</row>
    <row r="670" spans="1:81" x14ac:dyDescent="0.2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</row>
    <row r="671" spans="1:81" x14ac:dyDescent="0.2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</row>
    <row r="672" spans="1:81" x14ac:dyDescent="0.2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</row>
    <row r="673" spans="1:81" x14ac:dyDescent="0.2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</row>
    <row r="674" spans="1:81" x14ac:dyDescent="0.2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</row>
    <row r="675" spans="1:81" x14ac:dyDescent="0.2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</row>
    <row r="676" spans="1:81" x14ac:dyDescent="0.2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</row>
    <row r="677" spans="1:81" x14ac:dyDescent="0.2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</row>
    <row r="678" spans="1:81" x14ac:dyDescent="0.2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</row>
    <row r="679" spans="1:81" x14ac:dyDescent="0.2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</row>
    <row r="680" spans="1:81" x14ac:dyDescent="0.2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</row>
    <row r="681" spans="1:81" x14ac:dyDescent="0.2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</row>
    <row r="682" spans="1:81" x14ac:dyDescent="0.2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</row>
    <row r="683" spans="1:81" x14ac:dyDescent="0.2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</row>
    <row r="684" spans="1:81" x14ac:dyDescent="0.2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</row>
    <row r="685" spans="1:81" x14ac:dyDescent="0.2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</row>
    <row r="686" spans="1:81" x14ac:dyDescent="0.2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</row>
    <row r="687" spans="1:81" x14ac:dyDescent="0.2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</row>
    <row r="688" spans="1:81" x14ac:dyDescent="0.2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</row>
    <row r="689" spans="1:81" x14ac:dyDescent="0.2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</row>
    <row r="690" spans="1:81" x14ac:dyDescent="0.2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</row>
    <row r="691" spans="1:81" x14ac:dyDescent="0.2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</row>
    <row r="692" spans="1:81" x14ac:dyDescent="0.2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</row>
    <row r="693" spans="1:81" x14ac:dyDescent="0.2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</row>
    <row r="694" spans="1:81" x14ac:dyDescent="0.2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</row>
    <row r="695" spans="1:81" x14ac:dyDescent="0.2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</row>
    <row r="696" spans="1:81" x14ac:dyDescent="0.2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</row>
    <row r="697" spans="1:81" x14ac:dyDescent="0.2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</row>
    <row r="698" spans="1:81" x14ac:dyDescent="0.2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</row>
    <row r="699" spans="1:81" x14ac:dyDescent="0.2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</row>
    <row r="700" spans="1:81" x14ac:dyDescent="0.2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</row>
    <row r="701" spans="1:81" x14ac:dyDescent="0.2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</row>
    <row r="702" spans="1:81" x14ac:dyDescent="0.2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</row>
    <row r="703" spans="1:81" x14ac:dyDescent="0.2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</row>
    <row r="704" spans="1:81" x14ac:dyDescent="0.2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</row>
    <row r="705" spans="1:81" x14ac:dyDescent="0.2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</row>
    <row r="706" spans="1:81" x14ac:dyDescent="0.2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</row>
    <row r="707" spans="1:81" x14ac:dyDescent="0.2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</row>
    <row r="708" spans="1:81" x14ac:dyDescent="0.2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</row>
    <row r="709" spans="1:81" x14ac:dyDescent="0.2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</row>
    <row r="710" spans="1:81" x14ac:dyDescent="0.2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</row>
    <row r="711" spans="1:81" x14ac:dyDescent="0.2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</row>
    <row r="712" spans="1:81" x14ac:dyDescent="0.2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</row>
    <row r="713" spans="1:81" x14ac:dyDescent="0.2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</row>
    <row r="714" spans="1:81" x14ac:dyDescent="0.2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</row>
    <row r="715" spans="1:81" x14ac:dyDescent="0.2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</row>
    <row r="716" spans="1:81" x14ac:dyDescent="0.2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</row>
    <row r="717" spans="1:81" x14ac:dyDescent="0.2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</row>
    <row r="718" spans="1:81" x14ac:dyDescent="0.2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</row>
    <row r="719" spans="1:81" x14ac:dyDescent="0.2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</row>
    <row r="720" spans="1:81" x14ac:dyDescent="0.2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</row>
    <row r="721" spans="1:81" x14ac:dyDescent="0.2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</row>
    <row r="722" spans="1:81" x14ac:dyDescent="0.2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</row>
    <row r="723" spans="1:81" x14ac:dyDescent="0.2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</row>
    <row r="724" spans="1:81" x14ac:dyDescent="0.2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</row>
    <row r="725" spans="1:81" x14ac:dyDescent="0.2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</row>
    <row r="726" spans="1:81" x14ac:dyDescent="0.2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</row>
    <row r="727" spans="1:81" x14ac:dyDescent="0.2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</row>
    <row r="728" spans="1:81" x14ac:dyDescent="0.2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</row>
    <row r="729" spans="1:81" x14ac:dyDescent="0.2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</row>
    <row r="730" spans="1:81" x14ac:dyDescent="0.2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</row>
    <row r="731" spans="1:81" x14ac:dyDescent="0.2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</row>
    <row r="732" spans="1:81" x14ac:dyDescent="0.2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</row>
    <row r="733" spans="1:81" x14ac:dyDescent="0.2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</row>
    <row r="734" spans="1:81" x14ac:dyDescent="0.2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</row>
    <row r="735" spans="1:81" x14ac:dyDescent="0.2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</row>
    <row r="736" spans="1:81" x14ac:dyDescent="0.2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</row>
    <row r="737" spans="1:81" x14ac:dyDescent="0.2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</row>
    <row r="738" spans="1:81" x14ac:dyDescent="0.2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</row>
    <row r="739" spans="1:81" x14ac:dyDescent="0.2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</row>
    <row r="740" spans="1:81" x14ac:dyDescent="0.2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</row>
    <row r="741" spans="1:81" x14ac:dyDescent="0.2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</row>
    <row r="742" spans="1:81" x14ac:dyDescent="0.2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</row>
    <row r="743" spans="1:81" x14ac:dyDescent="0.2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</row>
    <row r="744" spans="1:81" x14ac:dyDescent="0.2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</row>
    <row r="745" spans="1:81" x14ac:dyDescent="0.2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</row>
    <row r="746" spans="1:81" x14ac:dyDescent="0.2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</row>
    <row r="747" spans="1:81" x14ac:dyDescent="0.2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</row>
    <row r="748" spans="1:81" x14ac:dyDescent="0.2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</row>
    <row r="749" spans="1:81" x14ac:dyDescent="0.2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</row>
    <row r="750" spans="1:81" x14ac:dyDescent="0.2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</row>
    <row r="751" spans="1:81" x14ac:dyDescent="0.2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</row>
    <row r="752" spans="1:81" x14ac:dyDescent="0.2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</row>
    <row r="753" spans="1:81" x14ac:dyDescent="0.2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</row>
    <row r="754" spans="1:81" x14ac:dyDescent="0.2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</row>
    <row r="755" spans="1:81" x14ac:dyDescent="0.2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</row>
    <row r="756" spans="1:81" x14ac:dyDescent="0.2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</row>
    <row r="757" spans="1:81" x14ac:dyDescent="0.2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</row>
    <row r="758" spans="1:81" x14ac:dyDescent="0.2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</row>
    <row r="759" spans="1:81" x14ac:dyDescent="0.2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</row>
    <row r="760" spans="1:81" x14ac:dyDescent="0.2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</row>
    <row r="761" spans="1:81" x14ac:dyDescent="0.2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</row>
    <row r="762" spans="1:81" x14ac:dyDescent="0.2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</row>
    <row r="763" spans="1:81" x14ac:dyDescent="0.2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</row>
    <row r="764" spans="1:81" x14ac:dyDescent="0.2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</row>
    <row r="765" spans="1:81" x14ac:dyDescent="0.2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</row>
    <row r="766" spans="1:81" x14ac:dyDescent="0.2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</row>
    <row r="767" spans="1:81" x14ac:dyDescent="0.2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</row>
    <row r="768" spans="1:81" x14ac:dyDescent="0.2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</row>
    <row r="769" spans="1:81" x14ac:dyDescent="0.2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</row>
    <row r="770" spans="1:81" x14ac:dyDescent="0.2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</row>
    <row r="771" spans="1:81" x14ac:dyDescent="0.2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</row>
    <row r="772" spans="1:81" x14ac:dyDescent="0.2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</row>
    <row r="773" spans="1:81" x14ac:dyDescent="0.2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</row>
    <row r="774" spans="1:81" x14ac:dyDescent="0.2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</row>
    <row r="775" spans="1:81" x14ac:dyDescent="0.2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</row>
    <row r="776" spans="1:81" x14ac:dyDescent="0.2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</row>
    <row r="777" spans="1:81" x14ac:dyDescent="0.2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</row>
    <row r="778" spans="1:81" x14ac:dyDescent="0.2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</row>
    <row r="779" spans="1:81" x14ac:dyDescent="0.2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</row>
    <row r="780" spans="1:81" x14ac:dyDescent="0.2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</row>
    <row r="781" spans="1:81" x14ac:dyDescent="0.2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</row>
    <row r="782" spans="1:81" x14ac:dyDescent="0.2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</row>
    <row r="783" spans="1:81" x14ac:dyDescent="0.2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</row>
    <row r="784" spans="1:81" x14ac:dyDescent="0.2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</row>
    <row r="785" spans="1:81" x14ac:dyDescent="0.2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</row>
    <row r="786" spans="1:81" x14ac:dyDescent="0.2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</row>
    <row r="787" spans="1:81" x14ac:dyDescent="0.2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</row>
    <row r="788" spans="1:81" x14ac:dyDescent="0.2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</row>
    <row r="789" spans="1:81" x14ac:dyDescent="0.2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</row>
    <row r="790" spans="1:81" x14ac:dyDescent="0.2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</row>
    <row r="791" spans="1:81" x14ac:dyDescent="0.2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</row>
    <row r="792" spans="1:81" x14ac:dyDescent="0.2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</row>
    <row r="793" spans="1:81" x14ac:dyDescent="0.2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</row>
    <row r="794" spans="1:81" x14ac:dyDescent="0.2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</row>
    <row r="795" spans="1:81" x14ac:dyDescent="0.2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</row>
    <row r="796" spans="1:81" x14ac:dyDescent="0.2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</row>
    <row r="797" spans="1:81" x14ac:dyDescent="0.2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</row>
    <row r="798" spans="1:81" x14ac:dyDescent="0.2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</row>
    <row r="799" spans="1:81" x14ac:dyDescent="0.2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</row>
    <row r="800" spans="1:81" x14ac:dyDescent="0.2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</row>
    <row r="801" spans="1:81" x14ac:dyDescent="0.2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</row>
    <row r="802" spans="1:81" x14ac:dyDescent="0.2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</row>
    <row r="803" spans="1:81" x14ac:dyDescent="0.2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</row>
    <row r="804" spans="1:81" x14ac:dyDescent="0.2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</row>
    <row r="805" spans="1:81" x14ac:dyDescent="0.2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</row>
    <row r="806" spans="1:81" x14ac:dyDescent="0.2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</row>
    <row r="807" spans="1:81" x14ac:dyDescent="0.2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</row>
    <row r="808" spans="1:81" x14ac:dyDescent="0.2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</row>
    <row r="809" spans="1:81" x14ac:dyDescent="0.2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</row>
    <row r="810" spans="1:81" x14ac:dyDescent="0.2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</row>
    <row r="811" spans="1:81" x14ac:dyDescent="0.2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</row>
    <row r="812" spans="1:81" x14ac:dyDescent="0.2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</row>
    <row r="813" spans="1:81" x14ac:dyDescent="0.2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</row>
    <row r="814" spans="1:81" x14ac:dyDescent="0.2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</row>
    <row r="815" spans="1:81" x14ac:dyDescent="0.2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</row>
    <row r="816" spans="1:81" x14ac:dyDescent="0.2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</row>
    <row r="817" spans="1:81" x14ac:dyDescent="0.2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</row>
    <row r="818" spans="1:81" x14ac:dyDescent="0.2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</row>
    <row r="819" spans="1:81" x14ac:dyDescent="0.2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</row>
    <row r="820" spans="1:81" x14ac:dyDescent="0.2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</row>
    <row r="821" spans="1:81" x14ac:dyDescent="0.2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</row>
    <row r="822" spans="1:81" x14ac:dyDescent="0.2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</row>
    <row r="823" spans="1:81" x14ac:dyDescent="0.2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</row>
    <row r="824" spans="1:81" x14ac:dyDescent="0.2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</row>
    <row r="825" spans="1:81" x14ac:dyDescent="0.2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</row>
    <row r="826" spans="1:81" x14ac:dyDescent="0.2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</row>
    <row r="827" spans="1:81" x14ac:dyDescent="0.2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</row>
    <row r="828" spans="1:81" x14ac:dyDescent="0.2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</row>
    <row r="829" spans="1:81" x14ac:dyDescent="0.2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</row>
    <row r="830" spans="1:81" x14ac:dyDescent="0.2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</row>
    <row r="831" spans="1:81" x14ac:dyDescent="0.2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</row>
    <row r="832" spans="1:81" x14ac:dyDescent="0.2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</row>
    <row r="833" spans="1:81" x14ac:dyDescent="0.2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</row>
    <row r="834" spans="1:81" x14ac:dyDescent="0.2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</row>
    <row r="835" spans="1:81" x14ac:dyDescent="0.2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</row>
    <row r="836" spans="1:81" x14ac:dyDescent="0.2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</row>
    <row r="837" spans="1:81" x14ac:dyDescent="0.2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</row>
    <row r="838" spans="1:81" x14ac:dyDescent="0.2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</row>
    <row r="839" spans="1:81" x14ac:dyDescent="0.2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</row>
    <row r="840" spans="1:81" x14ac:dyDescent="0.2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</row>
    <row r="841" spans="1:81" x14ac:dyDescent="0.2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</row>
    <row r="842" spans="1:81" x14ac:dyDescent="0.2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</row>
    <row r="843" spans="1:81" x14ac:dyDescent="0.2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</row>
    <row r="844" spans="1:81" x14ac:dyDescent="0.2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</row>
    <row r="845" spans="1:81" x14ac:dyDescent="0.2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</row>
    <row r="846" spans="1:81" x14ac:dyDescent="0.2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</row>
    <row r="847" spans="1:81" x14ac:dyDescent="0.2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</row>
    <row r="848" spans="1:81" x14ac:dyDescent="0.2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</row>
    <row r="849" spans="1:81" x14ac:dyDescent="0.2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</row>
    <row r="850" spans="1:81" x14ac:dyDescent="0.2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</row>
    <row r="851" spans="1:81" x14ac:dyDescent="0.2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</row>
    <row r="852" spans="1:81" x14ac:dyDescent="0.2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</row>
    <row r="853" spans="1:81" x14ac:dyDescent="0.2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</row>
    <row r="854" spans="1:81" x14ac:dyDescent="0.2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</row>
    <row r="855" spans="1:81" x14ac:dyDescent="0.2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</row>
    <row r="856" spans="1:81" x14ac:dyDescent="0.2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</row>
    <row r="857" spans="1:81" x14ac:dyDescent="0.2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</row>
    <row r="858" spans="1:81" x14ac:dyDescent="0.2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</row>
    <row r="859" spans="1:81" x14ac:dyDescent="0.2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</row>
    <row r="860" spans="1:81" x14ac:dyDescent="0.2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</row>
    <row r="861" spans="1:81" x14ac:dyDescent="0.2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</row>
    <row r="862" spans="1:81" x14ac:dyDescent="0.2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</row>
    <row r="863" spans="1:81" x14ac:dyDescent="0.2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</row>
    <row r="864" spans="1:81" x14ac:dyDescent="0.2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</row>
    <row r="865" spans="1:81" x14ac:dyDescent="0.2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</row>
    <row r="866" spans="1:81" x14ac:dyDescent="0.2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</row>
    <row r="867" spans="1:81" x14ac:dyDescent="0.2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</row>
    <row r="868" spans="1:81" x14ac:dyDescent="0.2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</row>
    <row r="869" spans="1:81" x14ac:dyDescent="0.2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</row>
    <row r="870" spans="1:81" x14ac:dyDescent="0.2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</row>
    <row r="871" spans="1:81" x14ac:dyDescent="0.2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</row>
    <row r="872" spans="1:81" x14ac:dyDescent="0.2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</row>
    <row r="873" spans="1:81" x14ac:dyDescent="0.2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</row>
    <row r="874" spans="1:81" x14ac:dyDescent="0.2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</row>
    <row r="875" spans="1:81" x14ac:dyDescent="0.2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</row>
    <row r="876" spans="1:81" x14ac:dyDescent="0.2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</row>
    <row r="877" spans="1:81" x14ac:dyDescent="0.2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</row>
    <row r="878" spans="1:81" x14ac:dyDescent="0.2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</row>
    <row r="879" spans="1:81" x14ac:dyDescent="0.2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</row>
    <row r="880" spans="1:81" x14ac:dyDescent="0.2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</row>
    <row r="881" spans="1:81" x14ac:dyDescent="0.2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</row>
    <row r="882" spans="1:81" x14ac:dyDescent="0.2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</row>
    <row r="883" spans="1:81" x14ac:dyDescent="0.2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</row>
    <row r="884" spans="1:81" x14ac:dyDescent="0.2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</row>
    <row r="885" spans="1:81" x14ac:dyDescent="0.2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</row>
    <row r="886" spans="1:81" x14ac:dyDescent="0.2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</row>
    <row r="887" spans="1:81" x14ac:dyDescent="0.2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</row>
    <row r="888" spans="1:81" x14ac:dyDescent="0.2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</row>
    <row r="889" spans="1:81" x14ac:dyDescent="0.2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</row>
    <row r="890" spans="1:81" x14ac:dyDescent="0.2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</row>
    <row r="891" spans="1:81" x14ac:dyDescent="0.2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</row>
    <row r="892" spans="1:81" x14ac:dyDescent="0.2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</row>
    <row r="893" spans="1:81" x14ac:dyDescent="0.2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</row>
    <row r="894" spans="1:81" x14ac:dyDescent="0.2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</row>
    <row r="895" spans="1:81" x14ac:dyDescent="0.2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</row>
    <row r="896" spans="1:81" x14ac:dyDescent="0.2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</row>
    <row r="897" spans="1:81" x14ac:dyDescent="0.2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</row>
    <row r="898" spans="1:81" x14ac:dyDescent="0.2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</row>
    <row r="899" spans="1:81" x14ac:dyDescent="0.2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</row>
    <row r="900" spans="1:81" x14ac:dyDescent="0.2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</row>
    <row r="901" spans="1:81" x14ac:dyDescent="0.2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</row>
    <row r="902" spans="1:81" x14ac:dyDescent="0.2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</row>
    <row r="903" spans="1:81" x14ac:dyDescent="0.2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</row>
    <row r="904" spans="1:81" x14ac:dyDescent="0.2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</row>
    <row r="905" spans="1:81" x14ac:dyDescent="0.2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</row>
    <row r="906" spans="1:81" x14ac:dyDescent="0.2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</row>
    <row r="907" spans="1:81" x14ac:dyDescent="0.2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</row>
    <row r="908" spans="1:81" x14ac:dyDescent="0.2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</row>
    <row r="909" spans="1:81" x14ac:dyDescent="0.2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</row>
    <row r="910" spans="1:81" x14ac:dyDescent="0.2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</row>
    <row r="911" spans="1:81" x14ac:dyDescent="0.2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</row>
    <row r="912" spans="1:81" x14ac:dyDescent="0.2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</row>
    <row r="913" spans="1:81" x14ac:dyDescent="0.2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</row>
    <row r="914" spans="1:81" x14ac:dyDescent="0.2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</row>
    <row r="915" spans="1:81" x14ac:dyDescent="0.2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</row>
    <row r="916" spans="1:81" x14ac:dyDescent="0.2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</row>
    <row r="917" spans="1:81" x14ac:dyDescent="0.2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</row>
    <row r="918" spans="1:81" x14ac:dyDescent="0.2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</row>
    <row r="919" spans="1:81" x14ac:dyDescent="0.2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</row>
    <row r="920" spans="1:81" x14ac:dyDescent="0.2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</row>
    <row r="921" spans="1:81" x14ac:dyDescent="0.2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</row>
    <row r="922" spans="1:81" x14ac:dyDescent="0.2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</row>
    <row r="923" spans="1:81" x14ac:dyDescent="0.2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</row>
    <row r="924" spans="1:81" x14ac:dyDescent="0.2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</row>
    <row r="925" spans="1:81" x14ac:dyDescent="0.2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</row>
    <row r="926" spans="1:81" x14ac:dyDescent="0.2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</row>
    <row r="927" spans="1:81" x14ac:dyDescent="0.2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</row>
    <row r="928" spans="1:81" x14ac:dyDescent="0.2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</row>
    <row r="929" spans="1:81" x14ac:dyDescent="0.2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</row>
    <row r="930" spans="1:81" x14ac:dyDescent="0.2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</row>
    <row r="931" spans="1:81" x14ac:dyDescent="0.2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</row>
    <row r="932" spans="1:81" x14ac:dyDescent="0.2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</row>
    <row r="933" spans="1:81" x14ac:dyDescent="0.2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</row>
    <row r="934" spans="1:81" x14ac:dyDescent="0.2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</row>
    <row r="935" spans="1:81" x14ac:dyDescent="0.2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</row>
    <row r="936" spans="1:81" x14ac:dyDescent="0.2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</row>
    <row r="937" spans="1:81" x14ac:dyDescent="0.2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</row>
    <row r="938" spans="1:81" x14ac:dyDescent="0.2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</row>
    <row r="939" spans="1:81" x14ac:dyDescent="0.2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</row>
    <row r="940" spans="1:81" x14ac:dyDescent="0.2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</row>
    <row r="941" spans="1:81" x14ac:dyDescent="0.2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</row>
    <row r="942" spans="1:81" x14ac:dyDescent="0.2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</row>
    <row r="943" spans="1:81" x14ac:dyDescent="0.2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</row>
    <row r="944" spans="1:81" x14ac:dyDescent="0.2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</row>
    <row r="945" spans="1:81" x14ac:dyDescent="0.2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</row>
    <row r="946" spans="1:81" x14ac:dyDescent="0.2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</row>
    <row r="947" spans="1:81" x14ac:dyDescent="0.2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</row>
    <row r="948" spans="1:81" x14ac:dyDescent="0.2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</row>
    <row r="949" spans="1:81" x14ac:dyDescent="0.2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</row>
    <row r="950" spans="1:81" x14ac:dyDescent="0.2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</row>
    <row r="951" spans="1:81" x14ac:dyDescent="0.2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</row>
    <row r="952" spans="1:81" x14ac:dyDescent="0.2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</row>
    <row r="953" spans="1:81" x14ac:dyDescent="0.2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</row>
    <row r="954" spans="1:81" x14ac:dyDescent="0.2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</row>
    <row r="955" spans="1:81" x14ac:dyDescent="0.2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</row>
    <row r="956" spans="1:81" x14ac:dyDescent="0.2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</row>
    <row r="957" spans="1:81" x14ac:dyDescent="0.2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</row>
    <row r="958" spans="1:81" x14ac:dyDescent="0.2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</row>
    <row r="959" spans="1:81" x14ac:dyDescent="0.2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</row>
    <row r="960" spans="1:81" x14ac:dyDescent="0.2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</row>
    <row r="961" spans="1:81" x14ac:dyDescent="0.2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</row>
    <row r="962" spans="1:81" x14ac:dyDescent="0.2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</row>
    <row r="963" spans="1:81" x14ac:dyDescent="0.2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</row>
    <row r="964" spans="1:81" x14ac:dyDescent="0.2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</row>
    <row r="965" spans="1:81" x14ac:dyDescent="0.2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</row>
    <row r="966" spans="1:81" x14ac:dyDescent="0.2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</row>
    <row r="967" spans="1:81" x14ac:dyDescent="0.2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</row>
    <row r="968" spans="1:81" x14ac:dyDescent="0.2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</row>
    <row r="969" spans="1:81" x14ac:dyDescent="0.2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</row>
    <row r="970" spans="1:81" x14ac:dyDescent="0.2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</row>
    <row r="971" spans="1:81" x14ac:dyDescent="0.2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</row>
    <row r="972" spans="1:81" x14ac:dyDescent="0.2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</row>
    <row r="973" spans="1:81" x14ac:dyDescent="0.2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</row>
    <row r="974" spans="1:81" x14ac:dyDescent="0.2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</row>
    <row r="975" spans="1:81" x14ac:dyDescent="0.2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</row>
    <row r="976" spans="1:81" x14ac:dyDescent="0.2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</row>
    <row r="977" spans="1:81" x14ac:dyDescent="0.2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</row>
    <row r="978" spans="1:81" x14ac:dyDescent="0.2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</row>
    <row r="979" spans="1:81" x14ac:dyDescent="0.2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</row>
    <row r="980" spans="1:81" x14ac:dyDescent="0.2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</row>
    <row r="981" spans="1:81" x14ac:dyDescent="0.2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</row>
    <row r="982" spans="1:81" x14ac:dyDescent="0.2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</row>
    <row r="983" spans="1:81" x14ac:dyDescent="0.2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</row>
    <row r="984" spans="1:81" x14ac:dyDescent="0.2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</row>
    <row r="985" spans="1:81" x14ac:dyDescent="0.2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</row>
    <row r="986" spans="1:81" x14ac:dyDescent="0.2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</row>
    <row r="987" spans="1:81" x14ac:dyDescent="0.2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</row>
    <row r="988" spans="1:81" x14ac:dyDescent="0.2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</row>
    <row r="989" spans="1:81" x14ac:dyDescent="0.2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</row>
    <row r="990" spans="1:81" x14ac:dyDescent="0.2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</row>
    <row r="991" spans="1:81" x14ac:dyDescent="0.2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</row>
    <row r="992" spans="1:81" x14ac:dyDescent="0.2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</row>
    <row r="993" spans="1:81" x14ac:dyDescent="0.2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</row>
    <row r="994" spans="1:81" x14ac:dyDescent="0.2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</row>
    <row r="995" spans="1:81" x14ac:dyDescent="0.2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</row>
    <row r="996" spans="1:81" x14ac:dyDescent="0.2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</row>
    <row r="997" spans="1:81" x14ac:dyDescent="0.2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</row>
    <row r="998" spans="1:81" x14ac:dyDescent="0.2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</row>
    <row r="999" spans="1:81" x14ac:dyDescent="0.2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</row>
    <row r="1000" spans="1:81" x14ac:dyDescent="0.2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</row>
    <row r="1001" spans="1:81" x14ac:dyDescent="0.2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</row>
    <row r="1002" spans="1:81" x14ac:dyDescent="0.2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</row>
    <row r="1003" spans="1:81" x14ac:dyDescent="0.2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</row>
    <row r="1004" spans="1:81" x14ac:dyDescent="0.2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</row>
    <row r="1005" spans="1:81" x14ac:dyDescent="0.2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</row>
    <row r="1006" spans="1:81" x14ac:dyDescent="0.2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</row>
    <row r="1007" spans="1:81" x14ac:dyDescent="0.2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</row>
    <row r="1008" spans="1:81" x14ac:dyDescent="0.2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</row>
    <row r="1009" spans="1:81" x14ac:dyDescent="0.2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</row>
    <row r="1010" spans="1:81" x14ac:dyDescent="0.2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</row>
    <row r="1011" spans="1:81" x14ac:dyDescent="0.2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</row>
    <row r="1012" spans="1:81" x14ac:dyDescent="0.2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</row>
    <row r="1013" spans="1:81" x14ac:dyDescent="0.2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</row>
    <row r="1014" spans="1:81" x14ac:dyDescent="0.2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</row>
    <row r="1015" spans="1:81" x14ac:dyDescent="0.2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</row>
    <row r="1016" spans="1:81" x14ac:dyDescent="0.2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</row>
    <row r="1017" spans="1:81" x14ac:dyDescent="0.2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</row>
    <row r="1018" spans="1:81" x14ac:dyDescent="0.2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</row>
    <row r="1019" spans="1:81" x14ac:dyDescent="0.2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</row>
    <row r="1020" spans="1:81" x14ac:dyDescent="0.2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</row>
    <row r="1021" spans="1:81" x14ac:dyDescent="0.2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</row>
    <row r="1022" spans="1:81" x14ac:dyDescent="0.2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</row>
    <row r="1023" spans="1:81" x14ac:dyDescent="0.2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</row>
    <row r="1024" spans="1:81" x14ac:dyDescent="0.2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</row>
    <row r="1025" spans="1:81" x14ac:dyDescent="0.2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</row>
    <row r="1026" spans="1:81" x14ac:dyDescent="0.2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</row>
    <row r="1027" spans="1:81" x14ac:dyDescent="0.2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</row>
    <row r="1028" spans="1:81" x14ac:dyDescent="0.2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</row>
    <row r="1029" spans="1:81" x14ac:dyDescent="0.2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</row>
    <row r="1030" spans="1:81" x14ac:dyDescent="0.2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</row>
    <row r="1031" spans="1:81" x14ac:dyDescent="0.2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</row>
    <row r="1032" spans="1:81" x14ac:dyDescent="0.2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</row>
    <row r="1033" spans="1:81" x14ac:dyDescent="0.2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</row>
    <row r="1034" spans="1:81" x14ac:dyDescent="0.2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</row>
    <row r="1035" spans="1:81" x14ac:dyDescent="0.2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</row>
    <row r="1036" spans="1:81" x14ac:dyDescent="0.2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</row>
    <row r="1037" spans="1:81" x14ac:dyDescent="0.2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</row>
    <row r="1038" spans="1:81" x14ac:dyDescent="0.2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</row>
    <row r="1039" spans="1:81" x14ac:dyDescent="0.2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</row>
    <row r="1040" spans="1:81" x14ac:dyDescent="0.2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</row>
    <row r="1041" spans="1:81" x14ac:dyDescent="0.2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</row>
    <row r="1042" spans="1:81" x14ac:dyDescent="0.2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</row>
    <row r="1043" spans="1:81" x14ac:dyDescent="0.2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</row>
    <row r="1044" spans="1:81" x14ac:dyDescent="0.2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</row>
    <row r="1045" spans="1:81" x14ac:dyDescent="0.2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</row>
    <row r="1046" spans="1:81" x14ac:dyDescent="0.2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</row>
    <row r="1047" spans="1:81" x14ac:dyDescent="0.2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</row>
    <row r="1048" spans="1:81" x14ac:dyDescent="0.2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</row>
    <row r="1049" spans="1:81" x14ac:dyDescent="0.2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</row>
    <row r="1050" spans="1:81" x14ac:dyDescent="0.2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</row>
    <row r="1051" spans="1:81" x14ac:dyDescent="0.2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</row>
    <row r="1052" spans="1:81" x14ac:dyDescent="0.2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</row>
    <row r="1053" spans="1:81" x14ac:dyDescent="0.2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</row>
    <row r="1054" spans="1:81" x14ac:dyDescent="0.2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</row>
    <row r="1055" spans="1:81" x14ac:dyDescent="0.2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</row>
    <row r="1056" spans="1:81" x14ac:dyDescent="0.2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</row>
    <row r="1057" spans="1:81" x14ac:dyDescent="0.2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</row>
    <row r="1058" spans="1:81" x14ac:dyDescent="0.2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</row>
    <row r="1059" spans="1:81" x14ac:dyDescent="0.2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</row>
    <row r="1060" spans="1:81" x14ac:dyDescent="0.2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</row>
    <row r="1061" spans="1:81" x14ac:dyDescent="0.2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</row>
    <row r="1062" spans="1:81" x14ac:dyDescent="0.2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</row>
    <row r="1063" spans="1:81" x14ac:dyDescent="0.2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</row>
    <row r="1064" spans="1:81" x14ac:dyDescent="0.2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</row>
    <row r="1065" spans="1:81" x14ac:dyDescent="0.2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</row>
    <row r="1066" spans="1:81" x14ac:dyDescent="0.2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</row>
    <row r="1067" spans="1:81" x14ac:dyDescent="0.2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</row>
    <row r="1068" spans="1:81" x14ac:dyDescent="0.2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</row>
    <row r="1069" spans="1:81" x14ac:dyDescent="0.2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</row>
    <row r="1070" spans="1:81" x14ac:dyDescent="0.2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</row>
    <row r="1071" spans="1:81" x14ac:dyDescent="0.2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</row>
    <row r="1072" spans="1:81" x14ac:dyDescent="0.2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</row>
    <row r="1073" spans="1:81" x14ac:dyDescent="0.2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</row>
    <row r="1074" spans="1:81" x14ac:dyDescent="0.2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</row>
    <row r="1075" spans="1:81" x14ac:dyDescent="0.2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</row>
    <row r="1076" spans="1:81" x14ac:dyDescent="0.2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</row>
    <row r="1077" spans="1:81" x14ac:dyDescent="0.2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</row>
    <row r="1078" spans="1:81" x14ac:dyDescent="0.2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</row>
    <row r="1079" spans="1:81" x14ac:dyDescent="0.2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</row>
    <row r="1080" spans="1:81" x14ac:dyDescent="0.2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</row>
    <row r="1081" spans="1:81" x14ac:dyDescent="0.2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</row>
    <row r="1082" spans="1:81" x14ac:dyDescent="0.2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</row>
    <row r="1083" spans="1:81" x14ac:dyDescent="0.2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</row>
    <row r="1084" spans="1:81" x14ac:dyDescent="0.2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</row>
    <row r="1085" spans="1:81" x14ac:dyDescent="0.2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</row>
    <row r="1086" spans="1:81" x14ac:dyDescent="0.2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</row>
    <row r="1087" spans="1:81" x14ac:dyDescent="0.2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</row>
    <row r="1088" spans="1:81" x14ac:dyDescent="0.2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</row>
    <row r="1089" spans="1:81" x14ac:dyDescent="0.2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</row>
    <row r="1090" spans="1:81" x14ac:dyDescent="0.2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</row>
    <row r="1091" spans="1:81" x14ac:dyDescent="0.2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</row>
    <row r="1092" spans="1:81" x14ac:dyDescent="0.2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</row>
    <row r="1093" spans="1:81" x14ac:dyDescent="0.2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</row>
    <row r="1094" spans="1:81" x14ac:dyDescent="0.2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</row>
    <row r="1095" spans="1:81" x14ac:dyDescent="0.2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</row>
    <row r="1096" spans="1:81" x14ac:dyDescent="0.2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</row>
    <row r="1097" spans="1:81" x14ac:dyDescent="0.2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</row>
    <row r="1098" spans="1:81" x14ac:dyDescent="0.2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</row>
    <row r="1099" spans="1:81" x14ac:dyDescent="0.2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</row>
    <row r="1100" spans="1:81" x14ac:dyDescent="0.2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</row>
    <row r="1101" spans="1:81" x14ac:dyDescent="0.2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</row>
    <row r="1102" spans="1:81" x14ac:dyDescent="0.2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</row>
    <row r="1103" spans="1:81" x14ac:dyDescent="0.2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</row>
    <row r="1104" spans="1:81" x14ac:dyDescent="0.2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</row>
    <row r="1105" spans="1:81" x14ac:dyDescent="0.2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</row>
    <row r="1106" spans="1:81" x14ac:dyDescent="0.2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</row>
    <row r="1107" spans="1:81" x14ac:dyDescent="0.2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</row>
    <row r="1108" spans="1:81" x14ac:dyDescent="0.2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</row>
    <row r="1109" spans="1:81" x14ac:dyDescent="0.2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</row>
    <row r="1110" spans="1:81" x14ac:dyDescent="0.2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</row>
    <row r="1111" spans="1:81" x14ac:dyDescent="0.2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</row>
    <row r="1112" spans="1:81" x14ac:dyDescent="0.2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</row>
    <row r="1113" spans="1:81" x14ac:dyDescent="0.2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</row>
    <row r="1114" spans="1:81" x14ac:dyDescent="0.2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</row>
    <row r="1115" spans="1:81" x14ac:dyDescent="0.2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</row>
    <row r="1116" spans="1:81" x14ac:dyDescent="0.2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</row>
    <row r="1117" spans="1:81" x14ac:dyDescent="0.2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</row>
    <row r="1118" spans="1:81" x14ac:dyDescent="0.2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</row>
    <row r="1119" spans="1:81" x14ac:dyDescent="0.2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</row>
    <row r="1120" spans="1:81" x14ac:dyDescent="0.2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</row>
    <row r="1121" spans="1:81" x14ac:dyDescent="0.2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</row>
    <row r="1122" spans="1:81" x14ac:dyDescent="0.2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</row>
    <row r="1123" spans="1:81" x14ac:dyDescent="0.2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</row>
    <row r="1124" spans="1:81" x14ac:dyDescent="0.2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</row>
    <row r="1125" spans="1:81" x14ac:dyDescent="0.2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</row>
    <row r="1126" spans="1:81" x14ac:dyDescent="0.2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</row>
    <row r="1127" spans="1:81" x14ac:dyDescent="0.2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</row>
    <row r="1128" spans="1:81" x14ac:dyDescent="0.2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</row>
    <row r="1129" spans="1:81" x14ac:dyDescent="0.2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</row>
    <row r="1130" spans="1:81" x14ac:dyDescent="0.2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</row>
    <row r="1131" spans="1:81" x14ac:dyDescent="0.2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</row>
    <row r="1132" spans="1:81" x14ac:dyDescent="0.2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</row>
    <row r="1133" spans="1:81" x14ac:dyDescent="0.2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</row>
    <row r="1134" spans="1:81" x14ac:dyDescent="0.2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</row>
    <row r="1135" spans="1:81" x14ac:dyDescent="0.2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</row>
    <row r="1136" spans="1:81" x14ac:dyDescent="0.2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</row>
    <row r="1137" spans="1:81" x14ac:dyDescent="0.2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</row>
    <row r="1138" spans="1:81" x14ac:dyDescent="0.2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</row>
    <row r="1139" spans="1:81" x14ac:dyDescent="0.2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</row>
    <row r="1140" spans="1:81" x14ac:dyDescent="0.2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</row>
    <row r="1141" spans="1:81" x14ac:dyDescent="0.2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</row>
    <row r="1142" spans="1:81" x14ac:dyDescent="0.2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</row>
    <row r="1143" spans="1:81" x14ac:dyDescent="0.2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</row>
    <row r="1144" spans="1:81" x14ac:dyDescent="0.2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</row>
    <row r="1145" spans="1:81" x14ac:dyDescent="0.2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</row>
    <row r="1146" spans="1:81" x14ac:dyDescent="0.2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</row>
    <row r="1147" spans="1:81" x14ac:dyDescent="0.2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</row>
    <row r="1148" spans="1:81" x14ac:dyDescent="0.2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</row>
    <row r="1149" spans="1:81" x14ac:dyDescent="0.2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</row>
    <row r="1150" spans="1:81" x14ac:dyDescent="0.2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</row>
    <row r="1151" spans="1:81" x14ac:dyDescent="0.2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</row>
    <row r="1152" spans="1:81" x14ac:dyDescent="0.2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</row>
    <row r="1153" spans="1:81" x14ac:dyDescent="0.2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</row>
    <row r="1154" spans="1:81" x14ac:dyDescent="0.2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</row>
    <row r="1155" spans="1:81" x14ac:dyDescent="0.2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</row>
    <row r="1156" spans="1:81" x14ac:dyDescent="0.2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</row>
    <row r="1157" spans="1:81" x14ac:dyDescent="0.2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</row>
    <row r="1158" spans="1:81" x14ac:dyDescent="0.2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</row>
    <row r="1159" spans="1:81" x14ac:dyDescent="0.2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</row>
    <row r="1160" spans="1:81" x14ac:dyDescent="0.2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</row>
    <row r="1161" spans="1:81" x14ac:dyDescent="0.2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</row>
    <row r="1162" spans="1:81" x14ac:dyDescent="0.2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</row>
    <row r="1163" spans="1:81" x14ac:dyDescent="0.2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</row>
    <row r="1164" spans="1:81" x14ac:dyDescent="0.2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</row>
    <row r="1165" spans="1:81" x14ac:dyDescent="0.2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</row>
    <row r="1166" spans="1:81" x14ac:dyDescent="0.2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</row>
    <row r="1167" spans="1:81" x14ac:dyDescent="0.2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</row>
    <row r="1168" spans="1:81" x14ac:dyDescent="0.2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</row>
    <row r="1169" spans="1:81" x14ac:dyDescent="0.2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</row>
    <row r="1170" spans="1:81" x14ac:dyDescent="0.2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</row>
    <row r="1171" spans="1:81" x14ac:dyDescent="0.2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</row>
    <row r="1172" spans="1:81" x14ac:dyDescent="0.2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</row>
    <row r="1173" spans="1:81" x14ac:dyDescent="0.2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</row>
    <row r="1174" spans="1:81" x14ac:dyDescent="0.2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</row>
    <row r="1175" spans="1:81" x14ac:dyDescent="0.2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</row>
    <row r="1176" spans="1:81" x14ac:dyDescent="0.2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</row>
    <row r="1177" spans="1:81" x14ac:dyDescent="0.2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</row>
    <row r="1178" spans="1:81" x14ac:dyDescent="0.2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</row>
    <row r="1179" spans="1:81" x14ac:dyDescent="0.2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</row>
    <row r="1180" spans="1:81" x14ac:dyDescent="0.2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</row>
    <row r="1181" spans="1:81" x14ac:dyDescent="0.2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</row>
    <row r="1182" spans="1:81" x14ac:dyDescent="0.2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</row>
    <row r="1183" spans="1:81" x14ac:dyDescent="0.2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</row>
    <row r="1184" spans="1:81" x14ac:dyDescent="0.2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</row>
    <row r="1185" spans="1:81" x14ac:dyDescent="0.2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 x14ac:dyDescent="0.2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 x14ac:dyDescent="0.2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 x14ac:dyDescent="0.2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</row>
    <row r="1189" spans="1:81" x14ac:dyDescent="0.2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 x14ac:dyDescent="0.2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 x14ac:dyDescent="0.2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 x14ac:dyDescent="0.2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 x14ac:dyDescent="0.2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 x14ac:dyDescent="0.2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 x14ac:dyDescent="0.2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 x14ac:dyDescent="0.2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 x14ac:dyDescent="0.2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 x14ac:dyDescent="0.2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</row>
    <row r="1199" spans="1:81" x14ac:dyDescent="0.2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</row>
    <row r="1200" spans="1:81" x14ac:dyDescent="0.2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 x14ac:dyDescent="0.2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 x14ac:dyDescent="0.2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</row>
    <row r="1203" spans="1:81" x14ac:dyDescent="0.2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 x14ac:dyDescent="0.2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 x14ac:dyDescent="0.2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 x14ac:dyDescent="0.2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 x14ac:dyDescent="0.2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 x14ac:dyDescent="0.2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 x14ac:dyDescent="0.2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 x14ac:dyDescent="0.2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 x14ac:dyDescent="0.2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</row>
    <row r="1212" spans="1:81" x14ac:dyDescent="0.2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 x14ac:dyDescent="0.2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 x14ac:dyDescent="0.2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 x14ac:dyDescent="0.2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 x14ac:dyDescent="0.2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 x14ac:dyDescent="0.2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 x14ac:dyDescent="0.2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 x14ac:dyDescent="0.2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</row>
    <row r="1220" spans="1:81" x14ac:dyDescent="0.2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 x14ac:dyDescent="0.2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</row>
    <row r="1222" spans="1:81" x14ac:dyDescent="0.2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</row>
    <row r="1223" spans="1:81" x14ac:dyDescent="0.2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 x14ac:dyDescent="0.2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 x14ac:dyDescent="0.2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 x14ac:dyDescent="0.2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 x14ac:dyDescent="0.2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 x14ac:dyDescent="0.2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 x14ac:dyDescent="0.2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 x14ac:dyDescent="0.2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</row>
    <row r="1231" spans="1:81" x14ac:dyDescent="0.2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 x14ac:dyDescent="0.2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 x14ac:dyDescent="0.2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 x14ac:dyDescent="0.2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 x14ac:dyDescent="0.2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</row>
    <row r="1236" spans="1:81" x14ac:dyDescent="0.2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</row>
    <row r="1237" spans="1:81" x14ac:dyDescent="0.2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 x14ac:dyDescent="0.2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 x14ac:dyDescent="0.2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 x14ac:dyDescent="0.2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</row>
    <row r="1241" spans="1:81" x14ac:dyDescent="0.2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 x14ac:dyDescent="0.2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 x14ac:dyDescent="0.2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</row>
    <row r="1244" spans="1:81" x14ac:dyDescent="0.2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</row>
    <row r="1245" spans="1:81" x14ac:dyDescent="0.2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</row>
    <row r="1246" spans="1:81" x14ac:dyDescent="0.2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 x14ac:dyDescent="0.2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</row>
    <row r="1248" spans="1:81" x14ac:dyDescent="0.2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</row>
    <row r="1249" spans="1:81" x14ac:dyDescent="0.2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 x14ac:dyDescent="0.2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 x14ac:dyDescent="0.2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 x14ac:dyDescent="0.2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 x14ac:dyDescent="0.2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 x14ac:dyDescent="0.2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 x14ac:dyDescent="0.2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 x14ac:dyDescent="0.2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 x14ac:dyDescent="0.2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 x14ac:dyDescent="0.2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 x14ac:dyDescent="0.2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 x14ac:dyDescent="0.2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 x14ac:dyDescent="0.2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 x14ac:dyDescent="0.2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 x14ac:dyDescent="0.2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 x14ac:dyDescent="0.2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 x14ac:dyDescent="0.2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 x14ac:dyDescent="0.2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</row>
    <row r="1267" spans="1:81" x14ac:dyDescent="0.2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 x14ac:dyDescent="0.2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 x14ac:dyDescent="0.2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 x14ac:dyDescent="0.2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 x14ac:dyDescent="0.2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 x14ac:dyDescent="0.2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 x14ac:dyDescent="0.2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 x14ac:dyDescent="0.2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 x14ac:dyDescent="0.2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 x14ac:dyDescent="0.2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 x14ac:dyDescent="0.2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 x14ac:dyDescent="0.2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 x14ac:dyDescent="0.2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 x14ac:dyDescent="0.2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 x14ac:dyDescent="0.2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</row>
    <row r="1282" spans="1:81" x14ac:dyDescent="0.2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 x14ac:dyDescent="0.2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 x14ac:dyDescent="0.2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 x14ac:dyDescent="0.2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 x14ac:dyDescent="0.2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 x14ac:dyDescent="0.2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 x14ac:dyDescent="0.2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 x14ac:dyDescent="0.2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 x14ac:dyDescent="0.2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 x14ac:dyDescent="0.2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</row>
    <row r="1292" spans="1:81" x14ac:dyDescent="0.2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 x14ac:dyDescent="0.2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 x14ac:dyDescent="0.2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 x14ac:dyDescent="0.2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 x14ac:dyDescent="0.2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 x14ac:dyDescent="0.2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 x14ac:dyDescent="0.2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 x14ac:dyDescent="0.2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</row>
    <row r="1300" spans="1:81" x14ac:dyDescent="0.2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</row>
    <row r="1301" spans="1:81" x14ac:dyDescent="0.2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</row>
    <row r="1302" spans="1:81" x14ac:dyDescent="0.2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</row>
    <row r="1303" spans="1:81" x14ac:dyDescent="0.2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</row>
    <row r="1304" spans="1:81" x14ac:dyDescent="0.2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</row>
    <row r="1305" spans="1:81" x14ac:dyDescent="0.2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</row>
    <row r="1306" spans="1:81" x14ac:dyDescent="0.2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</row>
    <row r="1307" spans="1:81" x14ac:dyDescent="0.2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</row>
    <row r="1308" spans="1:81" x14ac:dyDescent="0.2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</row>
    <row r="1309" spans="1:81" x14ac:dyDescent="0.2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</row>
    <row r="1310" spans="1:81" x14ac:dyDescent="0.2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</row>
    <row r="1311" spans="1:81" x14ac:dyDescent="0.2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</row>
    <row r="1312" spans="1:81" x14ac:dyDescent="0.2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</row>
    <row r="1313" spans="1:81" x14ac:dyDescent="0.2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</row>
    <row r="1314" spans="1:81" x14ac:dyDescent="0.2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</row>
    <row r="1315" spans="1:81" x14ac:dyDescent="0.2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</row>
    <row r="1316" spans="1:81" x14ac:dyDescent="0.2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</row>
    <row r="1317" spans="1:81" x14ac:dyDescent="0.2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</row>
    <row r="1318" spans="1:81" x14ac:dyDescent="0.2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</row>
    <row r="1319" spans="1:81" x14ac:dyDescent="0.2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</row>
    <row r="1320" spans="1:81" x14ac:dyDescent="0.2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</row>
    <row r="1321" spans="1:81" x14ac:dyDescent="0.2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</row>
    <row r="1322" spans="1:81" x14ac:dyDescent="0.2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</row>
    <row r="1323" spans="1:81" x14ac:dyDescent="0.2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</row>
    <row r="1324" spans="1:81" x14ac:dyDescent="0.2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</row>
    <row r="1325" spans="1:81" x14ac:dyDescent="0.2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</row>
    <row r="1326" spans="1:81" x14ac:dyDescent="0.2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</row>
    <row r="1327" spans="1:81" x14ac:dyDescent="0.2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</row>
    <row r="1328" spans="1:81" x14ac:dyDescent="0.2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</row>
    <row r="1329" spans="1:81" x14ac:dyDescent="0.2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</row>
    <row r="1330" spans="1:81" x14ac:dyDescent="0.2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</row>
    <row r="1331" spans="1:81" x14ac:dyDescent="0.2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</row>
    <row r="1332" spans="1:81" x14ac:dyDescent="0.2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</row>
    <row r="1333" spans="1:81" x14ac:dyDescent="0.2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</row>
    <row r="1334" spans="1:81" x14ac:dyDescent="0.2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</row>
    <row r="1335" spans="1:81" x14ac:dyDescent="0.2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</row>
    <row r="1336" spans="1:81" x14ac:dyDescent="0.2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</row>
    <row r="1337" spans="1:81" x14ac:dyDescent="0.2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</row>
    <row r="1338" spans="1:81" x14ac:dyDescent="0.2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</row>
    <row r="1339" spans="1:81" x14ac:dyDescent="0.2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</row>
    <row r="1340" spans="1:81" x14ac:dyDescent="0.2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</row>
    <row r="1341" spans="1:81" x14ac:dyDescent="0.2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</row>
    <row r="1342" spans="1:81" x14ac:dyDescent="0.2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</row>
    <row r="1343" spans="1:81" x14ac:dyDescent="0.2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</row>
    <row r="1344" spans="1:81" x14ac:dyDescent="0.2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</row>
    <row r="1345" spans="1:81" x14ac:dyDescent="0.2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</row>
    <row r="1346" spans="1:81" x14ac:dyDescent="0.2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</row>
    <row r="1347" spans="1:81" x14ac:dyDescent="0.2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</row>
    <row r="1348" spans="1:81" x14ac:dyDescent="0.2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</row>
    <row r="1349" spans="1:81" x14ac:dyDescent="0.2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</row>
    <row r="1350" spans="1:81" x14ac:dyDescent="0.2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</row>
    <row r="1351" spans="1:81" x14ac:dyDescent="0.2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</row>
    <row r="1352" spans="1:81" x14ac:dyDescent="0.2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</row>
    <row r="1353" spans="1:81" x14ac:dyDescent="0.2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</row>
    <row r="1354" spans="1:81" x14ac:dyDescent="0.2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</row>
    <row r="1355" spans="1:81" x14ac:dyDescent="0.2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</row>
    <row r="1356" spans="1:81" x14ac:dyDescent="0.2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</row>
    <row r="1357" spans="1:81" x14ac:dyDescent="0.2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</row>
    <row r="1358" spans="1:81" x14ac:dyDescent="0.2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</row>
    <row r="1359" spans="1:81" x14ac:dyDescent="0.2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</row>
    <row r="1360" spans="1:81" x14ac:dyDescent="0.2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</row>
    <row r="1361" spans="1:81" x14ac:dyDescent="0.2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</row>
    <row r="1362" spans="1:81" x14ac:dyDescent="0.2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</row>
    <row r="1363" spans="1:81" x14ac:dyDescent="0.2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</row>
    <row r="1364" spans="1:81" x14ac:dyDescent="0.2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</row>
    <row r="1365" spans="1:81" x14ac:dyDescent="0.2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</row>
    <row r="1366" spans="1:81" x14ac:dyDescent="0.2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</row>
    <row r="1367" spans="1:81" x14ac:dyDescent="0.2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</row>
    <row r="1368" spans="1:81" x14ac:dyDescent="0.2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</row>
    <row r="1369" spans="1:81" x14ac:dyDescent="0.2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</row>
    <row r="1370" spans="1:81" x14ac:dyDescent="0.2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</row>
    <row r="1371" spans="1:81" x14ac:dyDescent="0.2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</row>
    <row r="1372" spans="1:81" x14ac:dyDescent="0.2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</row>
    <row r="1373" spans="1:81" x14ac:dyDescent="0.2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</row>
    <row r="1374" spans="1:81" x14ac:dyDescent="0.2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</row>
    <row r="1375" spans="1:81" x14ac:dyDescent="0.2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</row>
    <row r="1376" spans="1:81" x14ac:dyDescent="0.2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</row>
    <row r="1377" spans="1:81" x14ac:dyDescent="0.2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</row>
    <row r="1378" spans="1:81" x14ac:dyDescent="0.2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</row>
    <row r="1379" spans="1:81" x14ac:dyDescent="0.2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</row>
    <row r="1380" spans="1:81" x14ac:dyDescent="0.2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</row>
    <row r="1381" spans="1:81" x14ac:dyDescent="0.2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</row>
    <row r="1382" spans="1:81" x14ac:dyDescent="0.2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</row>
    <row r="1383" spans="1:81" x14ac:dyDescent="0.2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</row>
    <row r="1384" spans="1:81" x14ac:dyDescent="0.2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</row>
    <row r="1385" spans="1:81" x14ac:dyDescent="0.2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</row>
    <row r="1386" spans="1:81" x14ac:dyDescent="0.2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</row>
    <row r="1387" spans="1:81" x14ac:dyDescent="0.2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</row>
    <row r="1388" spans="1:81" x14ac:dyDescent="0.2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</row>
    <row r="1389" spans="1:81" x14ac:dyDescent="0.2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</row>
    <row r="1390" spans="1:81" x14ac:dyDescent="0.2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</row>
    <row r="1391" spans="1:81" x14ac:dyDescent="0.2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</row>
    <row r="1392" spans="1:81" x14ac:dyDescent="0.2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</row>
    <row r="1393" spans="1:81" x14ac:dyDescent="0.2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</row>
    <row r="1394" spans="1:81" x14ac:dyDescent="0.2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</row>
    <row r="1395" spans="1:81" x14ac:dyDescent="0.2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</row>
    <row r="1396" spans="1:81" x14ac:dyDescent="0.2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</row>
    <row r="1397" spans="1:81" x14ac:dyDescent="0.2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</row>
    <row r="1398" spans="1:81" x14ac:dyDescent="0.2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</row>
    <row r="1399" spans="1:81" x14ac:dyDescent="0.2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</row>
    <row r="1400" spans="1:81" x14ac:dyDescent="0.2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</row>
    <row r="1401" spans="1:81" x14ac:dyDescent="0.2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</row>
    <row r="1402" spans="1:81" x14ac:dyDescent="0.2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</row>
    <row r="1403" spans="1:81" x14ac:dyDescent="0.2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</row>
    <row r="1404" spans="1:81" x14ac:dyDescent="0.2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</row>
    <row r="1405" spans="1:81" x14ac:dyDescent="0.2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</row>
    <row r="1406" spans="1:81" x14ac:dyDescent="0.2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</row>
    <row r="1407" spans="1:81" x14ac:dyDescent="0.2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</row>
    <row r="1408" spans="1:81" x14ac:dyDescent="0.2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</row>
    <row r="1409" spans="1:81" x14ac:dyDescent="0.2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</row>
    <row r="1410" spans="1:81" x14ac:dyDescent="0.2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</row>
    <row r="1411" spans="1:81" x14ac:dyDescent="0.2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</row>
    <row r="1412" spans="1:81" x14ac:dyDescent="0.2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</row>
    <row r="1413" spans="1:81" x14ac:dyDescent="0.2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</row>
    <row r="1414" spans="1:81" x14ac:dyDescent="0.2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</row>
    <row r="1415" spans="1:81" x14ac:dyDescent="0.2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</row>
    <row r="1416" spans="1:81" x14ac:dyDescent="0.2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</row>
    <row r="1417" spans="1:81" x14ac:dyDescent="0.2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</row>
    <row r="1418" spans="1:81" x14ac:dyDescent="0.2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</row>
    <row r="1419" spans="1:81" x14ac:dyDescent="0.2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</row>
    <row r="1420" spans="1:81" x14ac:dyDescent="0.2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</row>
    <row r="1421" spans="1:81" x14ac:dyDescent="0.2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</row>
    <row r="1422" spans="1:81" x14ac:dyDescent="0.2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</row>
    <row r="1423" spans="1:81" x14ac:dyDescent="0.2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</row>
    <row r="1424" spans="1:81" x14ac:dyDescent="0.2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</row>
    <row r="1425" spans="1:81" x14ac:dyDescent="0.2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</row>
    <row r="1426" spans="1:81" x14ac:dyDescent="0.2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</row>
    <row r="1427" spans="1:81" x14ac:dyDescent="0.2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</row>
    <row r="1428" spans="1:81" x14ac:dyDescent="0.2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</row>
    <row r="1429" spans="1:81" x14ac:dyDescent="0.2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</row>
    <row r="1430" spans="1:81" x14ac:dyDescent="0.2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</row>
    <row r="1431" spans="1:81" x14ac:dyDescent="0.2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</row>
    <row r="1432" spans="1:81" x14ac:dyDescent="0.2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</row>
    <row r="1433" spans="1:81" x14ac:dyDescent="0.2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</row>
    <row r="1434" spans="1:81" x14ac:dyDescent="0.2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</row>
    <row r="1435" spans="1:81" x14ac:dyDescent="0.2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</row>
    <row r="1436" spans="1:81" x14ac:dyDescent="0.2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</row>
    <row r="1437" spans="1:81" x14ac:dyDescent="0.2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</row>
    <row r="1438" spans="1:81" x14ac:dyDescent="0.2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</row>
    <row r="1439" spans="1:81" x14ac:dyDescent="0.2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</row>
    <row r="1440" spans="1:81" x14ac:dyDescent="0.2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</row>
    <row r="1441" spans="1:81" x14ac:dyDescent="0.2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</row>
    <row r="1442" spans="1:81" x14ac:dyDescent="0.2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</row>
    <row r="1443" spans="1:81" x14ac:dyDescent="0.2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</row>
    <row r="1444" spans="1:81" x14ac:dyDescent="0.2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</row>
    <row r="1445" spans="1:81" x14ac:dyDescent="0.2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</row>
    <row r="1446" spans="1:81" x14ac:dyDescent="0.2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</row>
    <row r="1447" spans="1:81" x14ac:dyDescent="0.2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</row>
    <row r="1448" spans="1:81" x14ac:dyDescent="0.2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</row>
    <row r="1449" spans="1:81" x14ac:dyDescent="0.2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</row>
    <row r="1450" spans="1:81" x14ac:dyDescent="0.2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</row>
    <row r="1451" spans="1:81" x14ac:dyDescent="0.2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</row>
    <row r="1452" spans="1:81" x14ac:dyDescent="0.2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</row>
    <row r="1453" spans="1:81" x14ac:dyDescent="0.2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</row>
    <row r="1454" spans="1:81" x14ac:dyDescent="0.2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</row>
    <row r="1455" spans="1:81" x14ac:dyDescent="0.2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</row>
    <row r="1456" spans="1:81" x14ac:dyDescent="0.2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</row>
    <row r="1457" spans="1:81" x14ac:dyDescent="0.2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</row>
    <row r="1458" spans="1:81" x14ac:dyDescent="0.2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</row>
    <row r="1459" spans="1:81" x14ac:dyDescent="0.2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</row>
    <row r="1460" spans="1:81" x14ac:dyDescent="0.2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</row>
    <row r="1461" spans="1:81" x14ac:dyDescent="0.2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V1461"/>
  <sheetViews>
    <sheetView workbookViewId="0">
      <selection activeCell="AL9" sqref="AL9"/>
    </sheetView>
  </sheetViews>
  <sheetFormatPr baseColWidth="10" defaultRowHeight="16" x14ac:dyDescent="0.2"/>
  <cols>
    <col min="1" max="1" width="5.1640625" bestFit="1" customWidth="1"/>
    <col min="2" max="2" width="11" hidden="1" customWidth="1"/>
    <col min="3" max="3" width="11" bestFit="1" customWidth="1"/>
    <col min="4" max="4" width="14.1640625" hidden="1" customWidth="1"/>
    <col min="5" max="5" width="12.6640625" bestFit="1" customWidth="1"/>
    <col min="6" max="6" width="12.6640625" hidden="1" customWidth="1"/>
    <col min="7" max="7" width="12.6640625" bestFit="1" customWidth="1"/>
    <col min="8" max="8" width="8.6640625" hidden="1" customWidth="1"/>
    <col min="9" max="9" width="8.6640625" bestFit="1" customWidth="1"/>
    <col min="10" max="10" width="10.1640625" bestFit="1" customWidth="1"/>
    <col min="12" max="12" width="11" bestFit="1" customWidth="1"/>
    <col min="13" max="13" width="8.6640625" bestFit="1" customWidth="1"/>
    <col min="14" max="14" width="13.83203125" bestFit="1" customWidth="1"/>
    <col min="15" max="15" width="9" hidden="1" customWidth="1"/>
    <col min="16" max="16" width="9.1640625" hidden="1" customWidth="1"/>
    <col min="17" max="17" width="10" hidden="1" customWidth="1"/>
    <col min="18" max="18" width="10.5" hidden="1" customWidth="1"/>
    <col min="19" max="20" width="11.33203125" hidden="1" customWidth="1"/>
    <col min="21" max="21" width="9.1640625" hidden="1" customWidth="1"/>
    <col min="22" max="22" width="9.33203125" hidden="1" customWidth="1"/>
    <col min="23" max="23" width="10.33203125" hidden="1" customWidth="1"/>
    <col min="24" max="24" width="9.33203125" hidden="1" customWidth="1"/>
    <col min="25" max="25" width="9.5" hidden="1" customWidth="1"/>
    <col min="26" max="27" width="12.83203125" hidden="1" customWidth="1"/>
    <col min="28" max="28" width="11" bestFit="1" customWidth="1"/>
    <col min="29" max="29" width="12.83203125" hidden="1" customWidth="1"/>
    <col min="30" max="30" width="11" hidden="1" customWidth="1"/>
    <col min="31" max="31" width="10.5" hidden="1" customWidth="1"/>
    <col min="32" max="32" width="11.6640625" hidden="1" customWidth="1"/>
    <col min="33" max="33" width="7.5" hidden="1" customWidth="1"/>
    <col min="34" max="34" width="9.83203125" hidden="1" customWidth="1"/>
    <col min="35" max="35" width="9.33203125" hidden="1" customWidth="1"/>
    <col min="36" max="36" width="8.6640625" hidden="1" customWidth="1"/>
    <col min="37" max="37" width="7.83203125" bestFit="1" customWidth="1"/>
    <col min="38" max="38" width="8.33203125" bestFit="1" customWidth="1"/>
    <col min="39" max="39" width="12.83203125" hidden="1" customWidth="1"/>
    <col min="40" max="40" width="9.1640625" hidden="1" customWidth="1"/>
    <col min="41" max="41" width="12.33203125" hidden="1" customWidth="1"/>
    <col min="42" max="42" width="12.6640625" hidden="1" customWidth="1"/>
    <col min="43" max="43" width="8" hidden="1" customWidth="1"/>
    <col min="44" max="44" width="8.33203125" hidden="1" customWidth="1"/>
    <col min="45" max="45" width="13.6640625" hidden="1" customWidth="1"/>
    <col min="46" max="46" width="12.1640625" hidden="1" customWidth="1"/>
    <col min="47" max="47" width="11" bestFit="1" customWidth="1"/>
    <col min="48" max="48" width="13.5" hidden="1" customWidth="1"/>
    <col min="49" max="49" width="9.6640625" hidden="1" customWidth="1"/>
    <col min="50" max="50" width="9.5" hidden="1" customWidth="1"/>
    <col min="51" max="52" width="11" hidden="1" customWidth="1"/>
    <col min="53" max="53" width="11.1640625" hidden="1" customWidth="1"/>
    <col min="54" max="54" width="12" hidden="1" customWidth="1"/>
    <col min="55" max="55" width="10.6640625" hidden="1" customWidth="1"/>
    <col min="56" max="56" width="11" bestFit="1" customWidth="1"/>
    <col min="57" max="57" width="11" hidden="1" customWidth="1"/>
    <col min="58" max="58" width="11.1640625" hidden="1" customWidth="1"/>
    <col min="59" max="59" width="10.1640625" hidden="1" customWidth="1"/>
    <col min="60" max="60" width="11.83203125" hidden="1" customWidth="1"/>
    <col min="61" max="61" width="12" hidden="1" customWidth="1"/>
    <col min="62" max="62" width="12.83203125" hidden="1" customWidth="1"/>
    <col min="63" max="63" width="9.5" hidden="1" customWidth="1"/>
    <col min="64" max="64" width="11.1640625" hidden="1" customWidth="1"/>
    <col min="65" max="65" width="8.5" hidden="1" customWidth="1"/>
    <col min="66" max="66" width="7" hidden="1" customWidth="1"/>
    <col min="67" max="67" width="7.1640625" hidden="1" customWidth="1"/>
    <col min="68" max="68" width="11.33203125" hidden="1" customWidth="1"/>
    <col min="69" max="69" width="7.6640625" hidden="1" customWidth="1"/>
    <col min="70" max="70" width="7.33203125" hidden="1" customWidth="1"/>
    <col min="71" max="71" width="6.33203125" bestFit="1" customWidth="1"/>
    <col min="72" max="72" width="8.5" hidden="1" customWidth="1"/>
    <col min="73" max="73" width="12.33203125" bestFit="1" customWidth="1"/>
    <col min="74" max="74" width="8.6640625" bestFit="1" customWidth="1"/>
  </cols>
  <sheetData>
    <row r="1" spans="1:74" x14ac:dyDescent="0.2">
      <c r="A1" t="s">
        <v>0</v>
      </c>
      <c r="B1" t="s">
        <v>1</v>
      </c>
      <c r="C1" t="s">
        <v>1</v>
      </c>
      <c r="D1" t="s">
        <v>256</v>
      </c>
      <c r="E1" t="s">
        <v>257</v>
      </c>
      <c r="F1" t="s">
        <v>12</v>
      </c>
      <c r="G1" t="s">
        <v>12</v>
      </c>
      <c r="H1" t="s">
        <v>15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24</v>
      </c>
      <c r="S1" t="s">
        <v>25</v>
      </c>
      <c r="T1" t="s">
        <v>26</v>
      </c>
      <c r="U1" t="s">
        <v>27</v>
      </c>
      <c r="V1" t="s">
        <v>28</v>
      </c>
      <c r="W1" t="s">
        <v>29</v>
      </c>
      <c r="X1" t="s">
        <v>30</v>
      </c>
      <c r="Y1" t="s">
        <v>31</v>
      </c>
      <c r="Z1" t="s">
        <v>32</v>
      </c>
      <c r="AA1" t="s">
        <v>33</v>
      </c>
      <c r="AB1" t="s">
        <v>34</v>
      </c>
      <c r="AC1" t="s">
        <v>35</v>
      </c>
      <c r="AD1" t="s">
        <v>36</v>
      </c>
      <c r="AE1" t="s">
        <v>37</v>
      </c>
      <c r="AF1" t="s">
        <v>38</v>
      </c>
      <c r="AG1" t="s">
        <v>39</v>
      </c>
      <c r="AH1" t="s">
        <v>40</v>
      </c>
      <c r="AI1" t="s">
        <v>41</v>
      </c>
      <c r="AJ1" t="s">
        <v>42</v>
      </c>
      <c r="AK1" t="s">
        <v>43</v>
      </c>
      <c r="AL1" t="s">
        <v>44</v>
      </c>
      <c r="AM1" t="s">
        <v>45</v>
      </c>
      <c r="AN1" t="s">
        <v>46</v>
      </c>
      <c r="AO1" t="s">
        <v>47</v>
      </c>
      <c r="AP1" t="s">
        <v>48</v>
      </c>
      <c r="AQ1" t="s">
        <v>49</v>
      </c>
      <c r="AR1" t="s">
        <v>50</v>
      </c>
      <c r="AS1" t="s">
        <v>51</v>
      </c>
      <c r="AT1" t="s">
        <v>52</v>
      </c>
      <c r="AU1" t="s">
        <v>53</v>
      </c>
      <c r="AV1" t="s">
        <v>54</v>
      </c>
      <c r="AW1" t="s">
        <v>55</v>
      </c>
      <c r="AX1" t="s">
        <v>56</v>
      </c>
      <c r="AY1" t="s">
        <v>57</v>
      </c>
      <c r="AZ1" t="s">
        <v>58</v>
      </c>
      <c r="BA1" t="s">
        <v>59</v>
      </c>
      <c r="BB1" t="s">
        <v>60</v>
      </c>
      <c r="BC1" t="s">
        <v>61</v>
      </c>
      <c r="BD1" t="s">
        <v>62</v>
      </c>
      <c r="BE1" t="s">
        <v>63</v>
      </c>
      <c r="BF1" t="s">
        <v>64</v>
      </c>
      <c r="BG1" t="s">
        <v>65</v>
      </c>
      <c r="BH1" t="s">
        <v>66</v>
      </c>
      <c r="BI1" t="s">
        <v>67</v>
      </c>
      <c r="BJ1" t="s">
        <v>68</v>
      </c>
      <c r="BK1" t="s">
        <v>69</v>
      </c>
      <c r="BL1" t="s">
        <v>70</v>
      </c>
      <c r="BM1" t="s">
        <v>71</v>
      </c>
      <c r="BN1" t="s">
        <v>72</v>
      </c>
      <c r="BO1" t="s">
        <v>73</v>
      </c>
      <c r="BP1" t="s">
        <v>74</v>
      </c>
      <c r="BQ1" t="s">
        <v>75</v>
      </c>
      <c r="BR1" t="s">
        <v>76</v>
      </c>
      <c r="BS1" t="s">
        <v>77</v>
      </c>
      <c r="BT1" t="s">
        <v>78</v>
      </c>
      <c r="BU1" t="s">
        <v>79</v>
      </c>
      <c r="BV1" t="s">
        <v>80</v>
      </c>
    </row>
    <row r="2" spans="1:74" x14ac:dyDescent="0.2">
      <c r="A2">
        <v>1</v>
      </c>
      <c r="B2">
        <v>60</v>
      </c>
      <c r="C2">
        <v>60</v>
      </c>
      <c r="D2">
        <v>65</v>
      </c>
      <c r="E2">
        <v>8450</v>
      </c>
      <c r="F2" t="s">
        <v>89</v>
      </c>
      <c r="G2" t="s">
        <v>89</v>
      </c>
      <c r="H2" t="s">
        <v>91</v>
      </c>
      <c r="I2" t="s">
        <v>91</v>
      </c>
      <c r="J2" t="s">
        <v>92</v>
      </c>
      <c r="K2">
        <v>7</v>
      </c>
      <c r="L2">
        <v>5</v>
      </c>
      <c r="M2">
        <v>2003</v>
      </c>
      <c r="N2">
        <v>2003</v>
      </c>
      <c r="O2" t="s">
        <v>93</v>
      </c>
      <c r="P2" t="s">
        <v>94</v>
      </c>
      <c r="Q2" t="s">
        <v>95</v>
      </c>
      <c r="R2" t="s">
        <v>95</v>
      </c>
      <c r="S2" t="s">
        <v>96</v>
      </c>
      <c r="T2">
        <v>196</v>
      </c>
      <c r="U2" t="s">
        <v>97</v>
      </c>
      <c r="V2" t="s">
        <v>98</v>
      </c>
      <c r="W2" t="s">
        <v>99</v>
      </c>
      <c r="X2" t="s">
        <v>97</v>
      </c>
      <c r="Y2" t="s">
        <v>98</v>
      </c>
      <c r="Z2" t="s">
        <v>100</v>
      </c>
      <c r="AA2" t="s">
        <v>101</v>
      </c>
      <c r="AB2">
        <v>706</v>
      </c>
      <c r="AC2" t="s">
        <v>102</v>
      </c>
      <c r="AD2">
        <v>0</v>
      </c>
      <c r="AE2">
        <v>150</v>
      </c>
      <c r="AF2">
        <v>856</v>
      </c>
      <c r="AG2" t="s">
        <v>103</v>
      </c>
      <c r="AH2" t="s">
        <v>104</v>
      </c>
      <c r="AI2" t="s">
        <v>105</v>
      </c>
      <c r="AJ2" t="s">
        <v>106</v>
      </c>
      <c r="AK2">
        <v>856</v>
      </c>
      <c r="AL2">
        <v>854</v>
      </c>
      <c r="AM2">
        <v>0</v>
      </c>
      <c r="AN2">
        <v>1710</v>
      </c>
      <c r="AO2">
        <v>1</v>
      </c>
      <c r="AP2">
        <v>0</v>
      </c>
      <c r="AQ2">
        <v>2</v>
      </c>
      <c r="AR2">
        <v>1</v>
      </c>
      <c r="AS2">
        <v>3</v>
      </c>
      <c r="AT2">
        <v>1</v>
      </c>
      <c r="AU2" t="s">
        <v>97</v>
      </c>
      <c r="AV2">
        <v>8</v>
      </c>
      <c r="AW2" t="s">
        <v>107</v>
      </c>
      <c r="AX2">
        <v>0</v>
      </c>
      <c r="AY2" t="s">
        <v>83</v>
      </c>
      <c r="AZ2" t="s">
        <v>108</v>
      </c>
      <c r="BA2">
        <v>2003</v>
      </c>
      <c r="BB2" t="s">
        <v>109</v>
      </c>
      <c r="BC2">
        <v>2</v>
      </c>
      <c r="BD2">
        <v>548</v>
      </c>
      <c r="BE2" t="s">
        <v>98</v>
      </c>
      <c r="BF2" t="s">
        <v>98</v>
      </c>
      <c r="BG2" t="s">
        <v>105</v>
      </c>
      <c r="BH2">
        <v>0</v>
      </c>
      <c r="BI2">
        <v>61</v>
      </c>
      <c r="BJ2">
        <v>0</v>
      </c>
      <c r="BK2">
        <v>0</v>
      </c>
      <c r="BL2">
        <v>0</v>
      </c>
      <c r="BM2">
        <v>0</v>
      </c>
      <c r="BN2" t="s">
        <v>83</v>
      </c>
      <c r="BO2" t="s">
        <v>83</v>
      </c>
      <c r="BP2" t="s">
        <v>83</v>
      </c>
      <c r="BQ2">
        <v>0</v>
      </c>
      <c r="BR2">
        <v>2</v>
      </c>
      <c r="BS2">
        <v>2008</v>
      </c>
      <c r="BT2" t="s">
        <v>110</v>
      </c>
      <c r="BU2" t="s">
        <v>111</v>
      </c>
      <c r="BV2">
        <v>208500</v>
      </c>
    </row>
    <row r="3" spans="1:74" x14ac:dyDescent="0.2">
      <c r="A3">
        <v>2</v>
      </c>
      <c r="B3">
        <v>20</v>
      </c>
      <c r="C3">
        <v>20</v>
      </c>
      <c r="D3">
        <v>80</v>
      </c>
      <c r="E3">
        <v>9600</v>
      </c>
      <c r="F3" t="s">
        <v>113</v>
      </c>
      <c r="G3" t="s">
        <v>113</v>
      </c>
      <c r="H3" t="s">
        <v>91</v>
      </c>
      <c r="I3" t="s">
        <v>91</v>
      </c>
      <c r="J3" t="s">
        <v>115</v>
      </c>
      <c r="K3">
        <v>6</v>
      </c>
      <c r="L3">
        <v>8</v>
      </c>
      <c r="M3">
        <v>1976</v>
      </c>
      <c r="N3">
        <v>1976</v>
      </c>
      <c r="O3" t="s">
        <v>93</v>
      </c>
      <c r="P3" t="s">
        <v>94</v>
      </c>
      <c r="Q3" t="s">
        <v>116</v>
      </c>
      <c r="R3" t="s">
        <v>116</v>
      </c>
      <c r="S3" t="s">
        <v>117</v>
      </c>
      <c r="T3">
        <v>0</v>
      </c>
      <c r="U3" t="s">
        <v>98</v>
      </c>
      <c r="V3" t="s">
        <v>98</v>
      </c>
      <c r="W3" t="s">
        <v>118</v>
      </c>
      <c r="X3" t="s">
        <v>97</v>
      </c>
      <c r="Y3" t="s">
        <v>98</v>
      </c>
      <c r="Z3" t="s">
        <v>97</v>
      </c>
      <c r="AA3" t="s">
        <v>119</v>
      </c>
      <c r="AB3">
        <v>978</v>
      </c>
      <c r="AC3" t="s">
        <v>102</v>
      </c>
      <c r="AD3">
        <v>0</v>
      </c>
      <c r="AE3">
        <v>284</v>
      </c>
      <c r="AF3">
        <v>1262</v>
      </c>
      <c r="AG3" t="s">
        <v>103</v>
      </c>
      <c r="AH3" t="s">
        <v>104</v>
      </c>
      <c r="AI3" t="s">
        <v>105</v>
      </c>
      <c r="AJ3" t="s">
        <v>106</v>
      </c>
      <c r="AK3">
        <v>1262</v>
      </c>
      <c r="AL3">
        <v>0</v>
      </c>
      <c r="AM3">
        <v>0</v>
      </c>
      <c r="AN3">
        <v>1262</v>
      </c>
      <c r="AO3">
        <v>0</v>
      </c>
      <c r="AP3">
        <v>1</v>
      </c>
      <c r="AQ3">
        <v>2</v>
      </c>
      <c r="AR3">
        <v>0</v>
      </c>
      <c r="AS3">
        <v>3</v>
      </c>
      <c r="AT3">
        <v>1</v>
      </c>
      <c r="AU3" t="s">
        <v>98</v>
      </c>
      <c r="AV3">
        <v>6</v>
      </c>
      <c r="AW3" t="s">
        <v>107</v>
      </c>
      <c r="AX3">
        <v>1</v>
      </c>
      <c r="AY3" t="s">
        <v>98</v>
      </c>
      <c r="AZ3" t="s">
        <v>108</v>
      </c>
      <c r="BA3">
        <v>1976</v>
      </c>
      <c r="BB3" t="s">
        <v>109</v>
      </c>
      <c r="BC3">
        <v>2</v>
      </c>
      <c r="BD3">
        <v>460</v>
      </c>
      <c r="BE3" t="s">
        <v>98</v>
      </c>
      <c r="BF3" t="s">
        <v>98</v>
      </c>
      <c r="BG3" t="s">
        <v>105</v>
      </c>
      <c r="BH3">
        <v>298</v>
      </c>
      <c r="BI3">
        <v>0</v>
      </c>
      <c r="BJ3">
        <v>0</v>
      </c>
      <c r="BK3">
        <v>0</v>
      </c>
      <c r="BL3">
        <v>0</v>
      </c>
      <c r="BM3">
        <v>0</v>
      </c>
      <c r="BN3" t="s">
        <v>83</v>
      </c>
      <c r="BO3" t="s">
        <v>83</v>
      </c>
      <c r="BP3" t="s">
        <v>83</v>
      </c>
      <c r="BQ3">
        <v>0</v>
      </c>
      <c r="BR3">
        <v>5</v>
      </c>
      <c r="BS3">
        <v>2007</v>
      </c>
      <c r="BT3" t="s">
        <v>110</v>
      </c>
      <c r="BU3" t="s">
        <v>111</v>
      </c>
      <c r="BV3">
        <v>181500</v>
      </c>
    </row>
    <row r="4" spans="1:74" x14ac:dyDescent="0.2">
      <c r="A4">
        <v>3</v>
      </c>
      <c r="B4">
        <v>60</v>
      </c>
      <c r="C4">
        <v>60</v>
      </c>
      <c r="D4">
        <v>68</v>
      </c>
      <c r="E4">
        <v>11250</v>
      </c>
      <c r="F4" t="s">
        <v>89</v>
      </c>
      <c r="G4" t="s">
        <v>89</v>
      </c>
      <c r="H4" t="s">
        <v>91</v>
      </c>
      <c r="I4" t="s">
        <v>91</v>
      </c>
      <c r="J4" t="s">
        <v>92</v>
      </c>
      <c r="K4">
        <v>7</v>
      </c>
      <c r="L4">
        <v>5</v>
      </c>
      <c r="M4">
        <v>2001</v>
      </c>
      <c r="N4">
        <v>2002</v>
      </c>
      <c r="O4" t="s">
        <v>93</v>
      </c>
      <c r="P4" t="s">
        <v>94</v>
      </c>
      <c r="Q4" t="s">
        <v>95</v>
      </c>
      <c r="R4" t="s">
        <v>95</v>
      </c>
      <c r="S4" t="s">
        <v>96</v>
      </c>
      <c r="T4">
        <v>162</v>
      </c>
      <c r="U4" t="s">
        <v>97</v>
      </c>
      <c r="V4" t="s">
        <v>98</v>
      </c>
      <c r="W4" t="s">
        <v>99</v>
      </c>
      <c r="X4" t="s">
        <v>97</v>
      </c>
      <c r="Y4" t="s">
        <v>98</v>
      </c>
      <c r="Z4" t="s">
        <v>121</v>
      </c>
      <c r="AA4" t="s">
        <v>101</v>
      </c>
      <c r="AB4">
        <v>486</v>
      </c>
      <c r="AC4" t="s">
        <v>102</v>
      </c>
      <c r="AD4">
        <v>0</v>
      </c>
      <c r="AE4">
        <v>434</v>
      </c>
      <c r="AF4">
        <v>920</v>
      </c>
      <c r="AG4" t="s">
        <v>103</v>
      </c>
      <c r="AH4" t="s">
        <v>104</v>
      </c>
      <c r="AI4" t="s">
        <v>105</v>
      </c>
      <c r="AJ4" t="s">
        <v>106</v>
      </c>
      <c r="AK4">
        <v>920</v>
      </c>
      <c r="AL4">
        <v>866</v>
      </c>
      <c r="AM4">
        <v>0</v>
      </c>
      <c r="AN4">
        <v>1786</v>
      </c>
      <c r="AO4">
        <v>1</v>
      </c>
      <c r="AP4">
        <v>0</v>
      </c>
      <c r="AQ4">
        <v>2</v>
      </c>
      <c r="AR4">
        <v>1</v>
      </c>
      <c r="AS4">
        <v>3</v>
      </c>
      <c r="AT4">
        <v>1</v>
      </c>
      <c r="AU4" t="s">
        <v>97</v>
      </c>
      <c r="AV4">
        <v>6</v>
      </c>
      <c r="AW4" t="s">
        <v>107</v>
      </c>
      <c r="AX4">
        <v>1</v>
      </c>
      <c r="AY4" t="s">
        <v>98</v>
      </c>
      <c r="AZ4" t="s">
        <v>108</v>
      </c>
      <c r="BA4">
        <v>2001</v>
      </c>
      <c r="BB4" t="s">
        <v>109</v>
      </c>
      <c r="BC4">
        <v>2</v>
      </c>
      <c r="BD4">
        <v>608</v>
      </c>
      <c r="BE4" t="s">
        <v>98</v>
      </c>
      <c r="BF4" t="s">
        <v>98</v>
      </c>
      <c r="BG4" t="s">
        <v>105</v>
      </c>
      <c r="BH4">
        <v>0</v>
      </c>
      <c r="BI4">
        <v>42</v>
      </c>
      <c r="BJ4">
        <v>0</v>
      </c>
      <c r="BK4">
        <v>0</v>
      </c>
      <c r="BL4">
        <v>0</v>
      </c>
      <c r="BM4">
        <v>0</v>
      </c>
      <c r="BN4" t="s">
        <v>83</v>
      </c>
      <c r="BO4" t="s">
        <v>83</v>
      </c>
      <c r="BP4" t="s">
        <v>83</v>
      </c>
      <c r="BQ4">
        <v>0</v>
      </c>
      <c r="BR4">
        <v>9</v>
      </c>
      <c r="BS4">
        <v>2008</v>
      </c>
      <c r="BT4" t="s">
        <v>110</v>
      </c>
      <c r="BU4" t="s">
        <v>111</v>
      </c>
      <c r="BV4">
        <v>223500</v>
      </c>
    </row>
    <row r="5" spans="1:74" x14ac:dyDescent="0.2">
      <c r="A5">
        <v>4</v>
      </c>
      <c r="B5">
        <v>70</v>
      </c>
      <c r="C5">
        <v>70</v>
      </c>
      <c r="D5">
        <v>60</v>
      </c>
      <c r="E5">
        <v>9550</v>
      </c>
      <c r="F5" t="s">
        <v>123</v>
      </c>
      <c r="G5" t="s">
        <v>123</v>
      </c>
      <c r="H5" t="s">
        <v>91</v>
      </c>
      <c r="I5" t="s">
        <v>91</v>
      </c>
      <c r="J5" t="s">
        <v>92</v>
      </c>
      <c r="K5">
        <v>7</v>
      </c>
      <c r="L5">
        <v>5</v>
      </c>
      <c r="M5">
        <v>1915</v>
      </c>
      <c r="N5">
        <v>1970</v>
      </c>
      <c r="O5" t="s">
        <v>93</v>
      </c>
      <c r="P5" t="s">
        <v>94</v>
      </c>
      <c r="Q5" t="s">
        <v>124</v>
      </c>
      <c r="R5" t="s">
        <v>125</v>
      </c>
      <c r="S5" t="s">
        <v>117</v>
      </c>
      <c r="T5">
        <v>0</v>
      </c>
      <c r="U5" t="s">
        <v>98</v>
      </c>
      <c r="V5" t="s">
        <v>98</v>
      </c>
      <c r="W5" t="s">
        <v>126</v>
      </c>
      <c r="X5" t="s">
        <v>98</v>
      </c>
      <c r="Y5" t="s">
        <v>97</v>
      </c>
      <c r="Z5" t="s">
        <v>100</v>
      </c>
      <c r="AA5" t="s">
        <v>119</v>
      </c>
      <c r="AB5">
        <v>216</v>
      </c>
      <c r="AC5" t="s">
        <v>102</v>
      </c>
      <c r="AD5">
        <v>0</v>
      </c>
      <c r="AE5">
        <v>540</v>
      </c>
      <c r="AF5">
        <v>756</v>
      </c>
      <c r="AG5" t="s">
        <v>103</v>
      </c>
      <c r="AH5" t="s">
        <v>97</v>
      </c>
      <c r="AI5" t="s">
        <v>105</v>
      </c>
      <c r="AJ5" t="s">
        <v>106</v>
      </c>
      <c r="AK5">
        <v>961</v>
      </c>
      <c r="AL5">
        <v>756</v>
      </c>
      <c r="AM5">
        <v>0</v>
      </c>
      <c r="AN5">
        <v>1717</v>
      </c>
      <c r="AO5">
        <v>1</v>
      </c>
      <c r="AP5">
        <v>0</v>
      </c>
      <c r="AQ5">
        <v>1</v>
      </c>
      <c r="AR5">
        <v>0</v>
      </c>
      <c r="AS5">
        <v>3</v>
      </c>
      <c r="AT5">
        <v>1</v>
      </c>
      <c r="AU5" t="s">
        <v>97</v>
      </c>
      <c r="AV5">
        <v>7</v>
      </c>
      <c r="AW5" t="s">
        <v>107</v>
      </c>
      <c r="AX5">
        <v>1</v>
      </c>
      <c r="AY5" t="s">
        <v>97</v>
      </c>
      <c r="AZ5" t="s">
        <v>127</v>
      </c>
      <c r="BA5">
        <v>1998</v>
      </c>
      <c r="BB5" t="s">
        <v>102</v>
      </c>
      <c r="BC5">
        <v>3</v>
      </c>
      <c r="BD5">
        <v>642</v>
      </c>
      <c r="BE5" t="s">
        <v>98</v>
      </c>
      <c r="BF5" t="s">
        <v>98</v>
      </c>
      <c r="BG5" t="s">
        <v>105</v>
      </c>
      <c r="BH5">
        <v>0</v>
      </c>
      <c r="BI5">
        <v>35</v>
      </c>
      <c r="BJ5">
        <v>272</v>
      </c>
      <c r="BK5">
        <v>0</v>
      </c>
      <c r="BL5">
        <v>0</v>
      </c>
      <c r="BM5">
        <v>0</v>
      </c>
      <c r="BN5" t="s">
        <v>83</v>
      </c>
      <c r="BO5" t="s">
        <v>83</v>
      </c>
      <c r="BP5" t="s">
        <v>83</v>
      </c>
      <c r="BQ5">
        <v>0</v>
      </c>
      <c r="BR5">
        <v>2</v>
      </c>
      <c r="BS5">
        <v>2006</v>
      </c>
      <c r="BT5" t="s">
        <v>110</v>
      </c>
      <c r="BU5" t="s">
        <v>128</v>
      </c>
      <c r="BV5">
        <v>140000</v>
      </c>
    </row>
    <row r="6" spans="1:74" x14ac:dyDescent="0.2">
      <c r="A6">
        <v>5</v>
      </c>
      <c r="B6">
        <v>60</v>
      </c>
      <c r="C6">
        <v>60</v>
      </c>
      <c r="D6">
        <v>84</v>
      </c>
      <c r="E6">
        <v>14260</v>
      </c>
      <c r="F6" t="s">
        <v>129</v>
      </c>
      <c r="G6" t="s">
        <v>129</v>
      </c>
      <c r="H6" t="s">
        <v>91</v>
      </c>
      <c r="I6" t="s">
        <v>91</v>
      </c>
      <c r="J6" t="s">
        <v>92</v>
      </c>
      <c r="K6">
        <v>8</v>
      </c>
      <c r="L6">
        <v>5</v>
      </c>
      <c r="M6">
        <v>2000</v>
      </c>
      <c r="N6">
        <v>2000</v>
      </c>
      <c r="O6" t="s">
        <v>93</v>
      </c>
      <c r="P6" t="s">
        <v>94</v>
      </c>
      <c r="Q6" t="s">
        <v>95</v>
      </c>
      <c r="R6" t="s">
        <v>95</v>
      </c>
      <c r="S6" t="s">
        <v>96</v>
      </c>
      <c r="T6">
        <v>350</v>
      </c>
      <c r="U6" t="s">
        <v>97</v>
      </c>
      <c r="V6" t="s">
        <v>98</v>
      </c>
      <c r="W6" t="s">
        <v>99</v>
      </c>
      <c r="X6" t="s">
        <v>97</v>
      </c>
      <c r="Y6" t="s">
        <v>98</v>
      </c>
      <c r="Z6" t="s">
        <v>130</v>
      </c>
      <c r="AA6" t="s">
        <v>101</v>
      </c>
      <c r="AB6">
        <v>655</v>
      </c>
      <c r="AC6" t="s">
        <v>102</v>
      </c>
      <c r="AD6">
        <v>0</v>
      </c>
      <c r="AE6">
        <v>490</v>
      </c>
      <c r="AF6">
        <v>1145</v>
      </c>
      <c r="AG6" t="s">
        <v>103</v>
      </c>
      <c r="AH6" t="s">
        <v>104</v>
      </c>
      <c r="AI6" t="s">
        <v>105</v>
      </c>
      <c r="AJ6" t="s">
        <v>106</v>
      </c>
      <c r="AK6">
        <v>1145</v>
      </c>
      <c r="AL6">
        <v>1053</v>
      </c>
      <c r="AM6">
        <v>0</v>
      </c>
      <c r="AN6">
        <v>2198</v>
      </c>
      <c r="AO6">
        <v>1</v>
      </c>
      <c r="AP6">
        <v>0</v>
      </c>
      <c r="AQ6">
        <v>2</v>
      </c>
      <c r="AR6">
        <v>1</v>
      </c>
      <c r="AS6">
        <v>4</v>
      </c>
      <c r="AT6">
        <v>1</v>
      </c>
      <c r="AU6" t="s">
        <v>97</v>
      </c>
      <c r="AV6">
        <v>9</v>
      </c>
      <c r="AW6" t="s">
        <v>107</v>
      </c>
      <c r="AX6">
        <v>1</v>
      </c>
      <c r="AY6" t="s">
        <v>98</v>
      </c>
      <c r="AZ6" t="s">
        <v>108</v>
      </c>
      <c r="BA6">
        <v>2000</v>
      </c>
      <c r="BB6" t="s">
        <v>109</v>
      </c>
      <c r="BC6">
        <v>3</v>
      </c>
      <c r="BD6">
        <v>836</v>
      </c>
      <c r="BE6" t="s">
        <v>98</v>
      </c>
      <c r="BF6" t="s">
        <v>98</v>
      </c>
      <c r="BG6" t="s">
        <v>105</v>
      </c>
      <c r="BH6">
        <v>192</v>
      </c>
      <c r="BI6">
        <v>84</v>
      </c>
      <c r="BJ6">
        <v>0</v>
      </c>
      <c r="BK6">
        <v>0</v>
      </c>
      <c r="BL6">
        <v>0</v>
      </c>
      <c r="BM6">
        <v>0</v>
      </c>
      <c r="BN6" t="s">
        <v>83</v>
      </c>
      <c r="BO6" t="s">
        <v>83</v>
      </c>
      <c r="BP6" t="s">
        <v>83</v>
      </c>
      <c r="BQ6">
        <v>0</v>
      </c>
      <c r="BR6">
        <v>12</v>
      </c>
      <c r="BS6">
        <v>2008</v>
      </c>
      <c r="BT6" t="s">
        <v>110</v>
      </c>
      <c r="BU6" t="s">
        <v>111</v>
      </c>
      <c r="BV6">
        <v>250000</v>
      </c>
    </row>
    <row r="7" spans="1:74" x14ac:dyDescent="0.2">
      <c r="A7">
        <v>6</v>
      </c>
      <c r="B7">
        <v>50</v>
      </c>
      <c r="C7">
        <v>50</v>
      </c>
      <c r="D7">
        <v>85</v>
      </c>
      <c r="E7">
        <v>14115</v>
      </c>
      <c r="F7" t="s">
        <v>131</v>
      </c>
      <c r="G7" t="s">
        <v>131</v>
      </c>
      <c r="H7" t="s">
        <v>91</v>
      </c>
      <c r="I7" t="s">
        <v>91</v>
      </c>
      <c r="J7" t="s">
        <v>132</v>
      </c>
      <c r="K7">
        <v>5</v>
      </c>
      <c r="L7">
        <v>5</v>
      </c>
      <c r="M7">
        <v>1993</v>
      </c>
      <c r="N7">
        <v>1995</v>
      </c>
      <c r="O7" t="s">
        <v>93</v>
      </c>
      <c r="P7" t="s">
        <v>94</v>
      </c>
      <c r="Q7" t="s">
        <v>95</v>
      </c>
      <c r="R7" t="s">
        <v>95</v>
      </c>
      <c r="S7" t="s">
        <v>117</v>
      </c>
      <c r="T7">
        <v>0</v>
      </c>
      <c r="U7" t="s">
        <v>98</v>
      </c>
      <c r="V7" t="s">
        <v>98</v>
      </c>
      <c r="W7" t="s">
        <v>133</v>
      </c>
      <c r="X7" t="s">
        <v>97</v>
      </c>
      <c r="Y7" t="s">
        <v>98</v>
      </c>
      <c r="Z7" t="s">
        <v>100</v>
      </c>
      <c r="AA7" t="s">
        <v>101</v>
      </c>
      <c r="AB7">
        <v>732</v>
      </c>
      <c r="AC7" t="s">
        <v>102</v>
      </c>
      <c r="AD7">
        <v>0</v>
      </c>
      <c r="AE7">
        <v>64</v>
      </c>
      <c r="AF7">
        <v>796</v>
      </c>
      <c r="AG7" t="s">
        <v>103</v>
      </c>
      <c r="AH7" t="s">
        <v>104</v>
      </c>
      <c r="AI7" t="s">
        <v>105</v>
      </c>
      <c r="AJ7" t="s">
        <v>106</v>
      </c>
      <c r="AK7">
        <v>796</v>
      </c>
      <c r="AL7">
        <v>566</v>
      </c>
      <c r="AM7">
        <v>0</v>
      </c>
      <c r="AN7">
        <v>1362</v>
      </c>
      <c r="AO7">
        <v>1</v>
      </c>
      <c r="AP7">
        <v>0</v>
      </c>
      <c r="AQ7">
        <v>1</v>
      </c>
      <c r="AR7">
        <v>1</v>
      </c>
      <c r="AS7">
        <v>1</v>
      </c>
      <c r="AT7">
        <v>1</v>
      </c>
      <c r="AU7" t="s">
        <v>98</v>
      </c>
      <c r="AV7">
        <v>5</v>
      </c>
      <c r="AW7" t="s">
        <v>107</v>
      </c>
      <c r="AX7">
        <v>0</v>
      </c>
      <c r="AY7" t="s">
        <v>83</v>
      </c>
      <c r="AZ7" t="s">
        <v>108</v>
      </c>
      <c r="BA7">
        <v>1993</v>
      </c>
      <c r="BB7" t="s">
        <v>102</v>
      </c>
      <c r="BC7">
        <v>2</v>
      </c>
      <c r="BD7">
        <v>480</v>
      </c>
      <c r="BE7" t="s">
        <v>98</v>
      </c>
      <c r="BF7" t="s">
        <v>98</v>
      </c>
      <c r="BG7" t="s">
        <v>105</v>
      </c>
      <c r="BH7">
        <v>40</v>
      </c>
      <c r="BI7">
        <v>30</v>
      </c>
      <c r="BJ7">
        <v>0</v>
      </c>
      <c r="BK7">
        <v>320</v>
      </c>
      <c r="BL7">
        <v>0</v>
      </c>
      <c r="BM7">
        <v>0</v>
      </c>
      <c r="BN7" t="s">
        <v>83</v>
      </c>
      <c r="BO7" t="s">
        <v>134</v>
      </c>
      <c r="BP7" t="s">
        <v>135</v>
      </c>
      <c r="BQ7">
        <v>700</v>
      </c>
      <c r="BR7">
        <v>10</v>
      </c>
      <c r="BS7">
        <v>2009</v>
      </c>
      <c r="BT7" t="s">
        <v>110</v>
      </c>
      <c r="BU7" t="s">
        <v>111</v>
      </c>
      <c r="BV7">
        <v>143000</v>
      </c>
    </row>
    <row r="8" spans="1:74" x14ac:dyDescent="0.2">
      <c r="A8">
        <v>7</v>
      </c>
      <c r="B8">
        <v>20</v>
      </c>
      <c r="C8">
        <v>20</v>
      </c>
      <c r="D8">
        <v>75</v>
      </c>
      <c r="E8">
        <v>10084</v>
      </c>
      <c r="F8" t="s">
        <v>136</v>
      </c>
      <c r="G8" t="s">
        <v>136</v>
      </c>
      <c r="H8" t="s">
        <v>91</v>
      </c>
      <c r="I8" t="s">
        <v>91</v>
      </c>
      <c r="J8" t="s">
        <v>115</v>
      </c>
      <c r="K8">
        <v>8</v>
      </c>
      <c r="L8">
        <v>5</v>
      </c>
      <c r="M8">
        <v>2004</v>
      </c>
      <c r="N8">
        <v>2005</v>
      </c>
      <c r="O8" t="s">
        <v>93</v>
      </c>
      <c r="P8" t="s">
        <v>94</v>
      </c>
      <c r="Q8" t="s">
        <v>95</v>
      </c>
      <c r="R8" t="s">
        <v>95</v>
      </c>
      <c r="S8" t="s">
        <v>137</v>
      </c>
      <c r="T8">
        <v>186</v>
      </c>
      <c r="U8" t="s">
        <v>97</v>
      </c>
      <c r="V8" t="s">
        <v>98</v>
      </c>
      <c r="W8" t="s">
        <v>99</v>
      </c>
      <c r="X8" t="s">
        <v>104</v>
      </c>
      <c r="Y8" t="s">
        <v>98</v>
      </c>
      <c r="Z8" t="s">
        <v>130</v>
      </c>
      <c r="AA8" t="s">
        <v>101</v>
      </c>
      <c r="AB8">
        <v>1369</v>
      </c>
      <c r="AC8" t="s">
        <v>102</v>
      </c>
      <c r="AD8">
        <v>0</v>
      </c>
      <c r="AE8">
        <v>317</v>
      </c>
      <c r="AF8">
        <v>1686</v>
      </c>
      <c r="AG8" t="s">
        <v>103</v>
      </c>
      <c r="AH8" t="s">
        <v>104</v>
      </c>
      <c r="AI8" t="s">
        <v>105</v>
      </c>
      <c r="AJ8" t="s">
        <v>106</v>
      </c>
      <c r="AK8">
        <v>1694</v>
      </c>
      <c r="AL8">
        <v>0</v>
      </c>
      <c r="AM8">
        <v>0</v>
      </c>
      <c r="AN8">
        <v>1694</v>
      </c>
      <c r="AO8">
        <v>1</v>
      </c>
      <c r="AP8">
        <v>0</v>
      </c>
      <c r="AQ8">
        <v>2</v>
      </c>
      <c r="AR8">
        <v>0</v>
      </c>
      <c r="AS8">
        <v>3</v>
      </c>
      <c r="AT8">
        <v>1</v>
      </c>
      <c r="AU8" t="s">
        <v>97</v>
      </c>
      <c r="AV8">
        <v>7</v>
      </c>
      <c r="AW8" t="s">
        <v>107</v>
      </c>
      <c r="AX8">
        <v>1</v>
      </c>
      <c r="AY8" t="s">
        <v>97</v>
      </c>
      <c r="AZ8" t="s">
        <v>108</v>
      </c>
      <c r="BA8">
        <v>2004</v>
      </c>
      <c r="BB8" t="s">
        <v>109</v>
      </c>
      <c r="BC8">
        <v>2</v>
      </c>
      <c r="BD8">
        <v>636</v>
      </c>
      <c r="BE8" t="s">
        <v>98</v>
      </c>
      <c r="BF8" t="s">
        <v>98</v>
      </c>
      <c r="BG8" t="s">
        <v>105</v>
      </c>
      <c r="BH8">
        <v>255</v>
      </c>
      <c r="BI8">
        <v>57</v>
      </c>
      <c r="BJ8">
        <v>0</v>
      </c>
      <c r="BK8">
        <v>0</v>
      </c>
      <c r="BL8">
        <v>0</v>
      </c>
      <c r="BM8">
        <v>0</v>
      </c>
      <c r="BN8" t="s">
        <v>83</v>
      </c>
      <c r="BO8" t="s">
        <v>83</v>
      </c>
      <c r="BP8" t="s">
        <v>83</v>
      </c>
      <c r="BQ8">
        <v>0</v>
      </c>
      <c r="BR8">
        <v>8</v>
      </c>
      <c r="BS8">
        <v>2007</v>
      </c>
      <c r="BT8" t="s">
        <v>110</v>
      </c>
      <c r="BU8" t="s">
        <v>111</v>
      </c>
      <c r="BV8">
        <v>307000</v>
      </c>
    </row>
    <row r="9" spans="1:74" x14ac:dyDescent="0.2">
      <c r="A9">
        <v>8</v>
      </c>
      <c r="B9">
        <v>60</v>
      </c>
      <c r="C9">
        <v>60</v>
      </c>
      <c r="D9" t="s">
        <v>83</v>
      </c>
      <c r="E9">
        <v>10382</v>
      </c>
      <c r="F9" t="s">
        <v>138</v>
      </c>
      <c r="G9" t="s">
        <v>138</v>
      </c>
      <c r="H9" t="s">
        <v>91</v>
      </c>
      <c r="I9" t="s">
        <v>91</v>
      </c>
      <c r="J9" t="s">
        <v>92</v>
      </c>
      <c r="K9">
        <v>7</v>
      </c>
      <c r="L9">
        <v>6</v>
      </c>
      <c r="M9">
        <v>1973</v>
      </c>
      <c r="N9">
        <v>1973</v>
      </c>
      <c r="O9" t="s">
        <v>93</v>
      </c>
      <c r="P9" t="s">
        <v>94</v>
      </c>
      <c r="Q9" t="s">
        <v>140</v>
      </c>
      <c r="R9" t="s">
        <v>140</v>
      </c>
      <c r="S9" t="s">
        <v>137</v>
      </c>
      <c r="T9">
        <v>240</v>
      </c>
      <c r="U9" t="s">
        <v>98</v>
      </c>
      <c r="V9" t="s">
        <v>98</v>
      </c>
      <c r="W9" t="s">
        <v>118</v>
      </c>
      <c r="X9" t="s">
        <v>97</v>
      </c>
      <c r="Y9" t="s">
        <v>98</v>
      </c>
      <c r="Z9" t="s">
        <v>121</v>
      </c>
      <c r="AA9" t="s">
        <v>119</v>
      </c>
      <c r="AB9">
        <v>859</v>
      </c>
      <c r="AC9" t="s">
        <v>141</v>
      </c>
      <c r="AD9">
        <v>32</v>
      </c>
      <c r="AE9">
        <v>216</v>
      </c>
      <c r="AF9">
        <v>1107</v>
      </c>
      <c r="AG9" t="s">
        <v>103</v>
      </c>
      <c r="AH9" t="s">
        <v>104</v>
      </c>
      <c r="AI9" t="s">
        <v>105</v>
      </c>
      <c r="AJ9" t="s">
        <v>106</v>
      </c>
      <c r="AK9">
        <v>1107</v>
      </c>
      <c r="AL9">
        <v>983</v>
      </c>
      <c r="AM9">
        <v>0</v>
      </c>
      <c r="AN9">
        <v>2090</v>
      </c>
      <c r="AO9">
        <v>1</v>
      </c>
      <c r="AP9">
        <v>0</v>
      </c>
      <c r="AQ9">
        <v>2</v>
      </c>
      <c r="AR9">
        <v>1</v>
      </c>
      <c r="AS9">
        <v>3</v>
      </c>
      <c r="AT9">
        <v>1</v>
      </c>
      <c r="AU9" t="s">
        <v>98</v>
      </c>
      <c r="AV9">
        <v>7</v>
      </c>
      <c r="AW9" t="s">
        <v>107</v>
      </c>
      <c r="AX9">
        <v>2</v>
      </c>
      <c r="AY9" t="s">
        <v>98</v>
      </c>
      <c r="AZ9" t="s">
        <v>108</v>
      </c>
      <c r="BA9">
        <v>1973</v>
      </c>
      <c r="BB9" t="s">
        <v>109</v>
      </c>
      <c r="BC9">
        <v>2</v>
      </c>
      <c r="BD9">
        <v>484</v>
      </c>
      <c r="BE9" t="s">
        <v>98</v>
      </c>
      <c r="BF9" t="s">
        <v>98</v>
      </c>
      <c r="BG9" t="s">
        <v>105</v>
      </c>
      <c r="BH9">
        <v>235</v>
      </c>
      <c r="BI9">
        <v>204</v>
      </c>
      <c r="BJ9">
        <v>228</v>
      </c>
      <c r="BK9">
        <v>0</v>
      </c>
      <c r="BL9">
        <v>0</v>
      </c>
      <c r="BM9">
        <v>0</v>
      </c>
      <c r="BN9" t="s">
        <v>83</v>
      </c>
      <c r="BO9" t="s">
        <v>83</v>
      </c>
      <c r="BP9" t="s">
        <v>135</v>
      </c>
      <c r="BQ9">
        <v>350</v>
      </c>
      <c r="BR9">
        <v>11</v>
      </c>
      <c r="BS9">
        <v>2009</v>
      </c>
      <c r="BT9" t="s">
        <v>110</v>
      </c>
      <c r="BU9" t="s">
        <v>111</v>
      </c>
      <c r="BV9">
        <v>200000</v>
      </c>
    </row>
    <row r="10" spans="1:74" x14ac:dyDescent="0.2">
      <c r="A10">
        <v>9</v>
      </c>
      <c r="B10">
        <v>50</v>
      </c>
      <c r="C10">
        <v>50</v>
      </c>
      <c r="D10">
        <v>51</v>
      </c>
      <c r="E10">
        <v>6120</v>
      </c>
      <c r="F10" t="s">
        <v>143</v>
      </c>
      <c r="G10" t="s">
        <v>143</v>
      </c>
      <c r="H10" t="s">
        <v>91</v>
      </c>
      <c r="I10" t="s">
        <v>91</v>
      </c>
      <c r="J10" t="s">
        <v>132</v>
      </c>
      <c r="K10">
        <v>7</v>
      </c>
      <c r="L10">
        <v>5</v>
      </c>
      <c r="M10">
        <v>1931</v>
      </c>
      <c r="N10">
        <v>1950</v>
      </c>
      <c r="O10" t="s">
        <v>93</v>
      </c>
      <c r="P10" t="s">
        <v>94</v>
      </c>
      <c r="Q10" t="s">
        <v>96</v>
      </c>
      <c r="R10" t="s">
        <v>125</v>
      </c>
      <c r="S10" t="s">
        <v>117</v>
      </c>
      <c r="T10">
        <v>0</v>
      </c>
      <c r="U10" t="s">
        <v>98</v>
      </c>
      <c r="V10" t="s">
        <v>98</v>
      </c>
      <c r="W10" t="s">
        <v>126</v>
      </c>
      <c r="X10" t="s">
        <v>98</v>
      </c>
      <c r="Y10" t="s">
        <v>98</v>
      </c>
      <c r="Z10" t="s">
        <v>100</v>
      </c>
      <c r="AA10" t="s">
        <v>102</v>
      </c>
      <c r="AB10">
        <v>0</v>
      </c>
      <c r="AC10" t="s">
        <v>102</v>
      </c>
      <c r="AD10">
        <v>0</v>
      </c>
      <c r="AE10">
        <v>952</v>
      </c>
      <c r="AF10">
        <v>952</v>
      </c>
      <c r="AG10" t="s">
        <v>103</v>
      </c>
      <c r="AH10" t="s">
        <v>97</v>
      </c>
      <c r="AI10" t="s">
        <v>105</v>
      </c>
      <c r="AJ10" t="s">
        <v>145</v>
      </c>
      <c r="AK10">
        <v>1022</v>
      </c>
      <c r="AL10">
        <v>752</v>
      </c>
      <c r="AM10">
        <v>0</v>
      </c>
      <c r="AN10">
        <v>1774</v>
      </c>
      <c r="AO10">
        <v>0</v>
      </c>
      <c r="AP10">
        <v>0</v>
      </c>
      <c r="AQ10">
        <v>2</v>
      </c>
      <c r="AR10">
        <v>0</v>
      </c>
      <c r="AS10">
        <v>2</v>
      </c>
      <c r="AT10">
        <v>2</v>
      </c>
      <c r="AU10" t="s">
        <v>98</v>
      </c>
      <c r="AV10">
        <v>8</v>
      </c>
      <c r="AW10" t="s">
        <v>146</v>
      </c>
      <c r="AX10">
        <v>2</v>
      </c>
      <c r="AY10" t="s">
        <v>98</v>
      </c>
      <c r="AZ10" t="s">
        <v>127</v>
      </c>
      <c r="BA10">
        <v>1931</v>
      </c>
      <c r="BB10" t="s">
        <v>102</v>
      </c>
      <c r="BC10">
        <v>2</v>
      </c>
      <c r="BD10">
        <v>468</v>
      </c>
      <c r="BE10" t="s">
        <v>147</v>
      </c>
      <c r="BF10" t="s">
        <v>98</v>
      </c>
      <c r="BG10" t="s">
        <v>105</v>
      </c>
      <c r="BH10">
        <v>90</v>
      </c>
      <c r="BI10">
        <v>0</v>
      </c>
      <c r="BJ10">
        <v>205</v>
      </c>
      <c r="BK10">
        <v>0</v>
      </c>
      <c r="BL10">
        <v>0</v>
      </c>
      <c r="BM10">
        <v>0</v>
      </c>
      <c r="BN10" t="s">
        <v>83</v>
      </c>
      <c r="BO10" t="s">
        <v>83</v>
      </c>
      <c r="BP10" t="s">
        <v>83</v>
      </c>
      <c r="BQ10">
        <v>0</v>
      </c>
      <c r="BR10">
        <v>4</v>
      </c>
      <c r="BS10">
        <v>2008</v>
      </c>
      <c r="BT10" t="s">
        <v>110</v>
      </c>
      <c r="BU10" t="s">
        <v>128</v>
      </c>
      <c r="BV10">
        <v>129900</v>
      </c>
    </row>
    <row r="11" spans="1:74" x14ac:dyDescent="0.2">
      <c r="A11">
        <v>10</v>
      </c>
      <c r="B11">
        <v>190</v>
      </c>
      <c r="C11">
        <v>190</v>
      </c>
      <c r="D11">
        <v>50</v>
      </c>
      <c r="E11">
        <v>7420</v>
      </c>
      <c r="F11" t="s">
        <v>148</v>
      </c>
      <c r="G11" t="s">
        <v>148</v>
      </c>
      <c r="H11" t="s">
        <v>149</v>
      </c>
      <c r="I11" t="s">
        <v>149</v>
      </c>
      <c r="J11" t="s">
        <v>150</v>
      </c>
      <c r="K11">
        <v>5</v>
      </c>
      <c r="L11">
        <v>6</v>
      </c>
      <c r="M11">
        <v>1939</v>
      </c>
      <c r="N11">
        <v>1950</v>
      </c>
      <c r="O11" t="s">
        <v>93</v>
      </c>
      <c r="P11" t="s">
        <v>94</v>
      </c>
      <c r="Q11" t="s">
        <v>116</v>
      </c>
      <c r="R11" t="s">
        <v>116</v>
      </c>
      <c r="S11" t="s">
        <v>117</v>
      </c>
      <c r="T11">
        <v>0</v>
      </c>
      <c r="U11" t="s">
        <v>98</v>
      </c>
      <c r="V11" t="s">
        <v>98</v>
      </c>
      <c r="W11" t="s">
        <v>126</v>
      </c>
      <c r="X11" t="s">
        <v>98</v>
      </c>
      <c r="Y11" t="s">
        <v>98</v>
      </c>
      <c r="Z11" t="s">
        <v>100</v>
      </c>
      <c r="AA11" t="s">
        <v>101</v>
      </c>
      <c r="AB11">
        <v>851</v>
      </c>
      <c r="AC11" t="s">
        <v>102</v>
      </c>
      <c r="AD11">
        <v>0</v>
      </c>
      <c r="AE11">
        <v>140</v>
      </c>
      <c r="AF11">
        <v>991</v>
      </c>
      <c r="AG11" t="s">
        <v>103</v>
      </c>
      <c r="AH11" t="s">
        <v>104</v>
      </c>
      <c r="AI11" t="s">
        <v>105</v>
      </c>
      <c r="AJ11" t="s">
        <v>106</v>
      </c>
      <c r="AK11">
        <v>1077</v>
      </c>
      <c r="AL11">
        <v>0</v>
      </c>
      <c r="AM11">
        <v>0</v>
      </c>
      <c r="AN11">
        <v>1077</v>
      </c>
      <c r="AO11">
        <v>1</v>
      </c>
      <c r="AP11">
        <v>0</v>
      </c>
      <c r="AQ11">
        <v>1</v>
      </c>
      <c r="AR11">
        <v>0</v>
      </c>
      <c r="AS11">
        <v>2</v>
      </c>
      <c r="AT11">
        <v>2</v>
      </c>
      <c r="AU11" t="s">
        <v>98</v>
      </c>
      <c r="AV11">
        <v>5</v>
      </c>
      <c r="AW11" t="s">
        <v>107</v>
      </c>
      <c r="AX11">
        <v>2</v>
      </c>
      <c r="AY11" t="s">
        <v>98</v>
      </c>
      <c r="AZ11" t="s">
        <v>108</v>
      </c>
      <c r="BA11">
        <v>1939</v>
      </c>
      <c r="BB11" t="s">
        <v>109</v>
      </c>
      <c r="BC11">
        <v>1</v>
      </c>
      <c r="BD11">
        <v>205</v>
      </c>
      <c r="BE11" t="s">
        <v>97</v>
      </c>
      <c r="BF11" t="s">
        <v>98</v>
      </c>
      <c r="BG11" t="s">
        <v>105</v>
      </c>
      <c r="BH11">
        <v>0</v>
      </c>
      <c r="BI11">
        <v>4</v>
      </c>
      <c r="BJ11">
        <v>0</v>
      </c>
      <c r="BK11">
        <v>0</v>
      </c>
      <c r="BL11">
        <v>0</v>
      </c>
      <c r="BM11">
        <v>0</v>
      </c>
      <c r="BN11" t="s">
        <v>83</v>
      </c>
      <c r="BO11" t="s">
        <v>83</v>
      </c>
      <c r="BP11" t="s">
        <v>83</v>
      </c>
      <c r="BQ11">
        <v>0</v>
      </c>
      <c r="BR11">
        <v>1</v>
      </c>
      <c r="BS11">
        <v>2008</v>
      </c>
      <c r="BT11" t="s">
        <v>110</v>
      </c>
      <c r="BU11" t="s">
        <v>111</v>
      </c>
      <c r="BV11">
        <v>118000</v>
      </c>
    </row>
    <row r="12" spans="1:74" x14ac:dyDescent="0.2">
      <c r="A12">
        <v>11</v>
      </c>
      <c r="B12">
        <v>20</v>
      </c>
      <c r="C12">
        <v>20</v>
      </c>
      <c r="D12">
        <v>70</v>
      </c>
      <c r="E12">
        <v>11200</v>
      </c>
      <c r="F12" t="s">
        <v>151</v>
      </c>
      <c r="G12" t="s">
        <v>151</v>
      </c>
      <c r="H12" t="s">
        <v>91</v>
      </c>
      <c r="I12" t="s">
        <v>91</v>
      </c>
      <c r="J12" t="s">
        <v>115</v>
      </c>
      <c r="K12">
        <v>5</v>
      </c>
      <c r="L12">
        <v>5</v>
      </c>
      <c r="M12">
        <v>1965</v>
      </c>
      <c r="N12">
        <v>1965</v>
      </c>
      <c r="O12" t="s">
        <v>152</v>
      </c>
      <c r="P12" t="s">
        <v>94</v>
      </c>
      <c r="Q12" t="s">
        <v>140</v>
      </c>
      <c r="R12" t="s">
        <v>140</v>
      </c>
      <c r="S12" t="s">
        <v>117</v>
      </c>
      <c r="T12">
        <v>0</v>
      </c>
      <c r="U12" t="s">
        <v>98</v>
      </c>
      <c r="V12" t="s">
        <v>98</v>
      </c>
      <c r="W12" t="s">
        <v>118</v>
      </c>
      <c r="X12" t="s">
        <v>98</v>
      </c>
      <c r="Y12" t="s">
        <v>98</v>
      </c>
      <c r="Z12" t="s">
        <v>100</v>
      </c>
      <c r="AA12" t="s">
        <v>153</v>
      </c>
      <c r="AB12">
        <v>906</v>
      </c>
      <c r="AC12" t="s">
        <v>102</v>
      </c>
      <c r="AD12">
        <v>0</v>
      </c>
      <c r="AE12">
        <v>134</v>
      </c>
      <c r="AF12">
        <v>1040</v>
      </c>
      <c r="AG12" t="s">
        <v>103</v>
      </c>
      <c r="AH12" t="s">
        <v>104</v>
      </c>
      <c r="AI12" t="s">
        <v>105</v>
      </c>
      <c r="AJ12" t="s">
        <v>106</v>
      </c>
      <c r="AK12">
        <v>1040</v>
      </c>
      <c r="AL12">
        <v>0</v>
      </c>
      <c r="AM12">
        <v>0</v>
      </c>
      <c r="AN12">
        <v>1040</v>
      </c>
      <c r="AO12">
        <v>1</v>
      </c>
      <c r="AP12">
        <v>0</v>
      </c>
      <c r="AQ12">
        <v>1</v>
      </c>
      <c r="AR12">
        <v>0</v>
      </c>
      <c r="AS12">
        <v>3</v>
      </c>
      <c r="AT12">
        <v>1</v>
      </c>
      <c r="AU12" t="s">
        <v>98</v>
      </c>
      <c r="AV12">
        <v>5</v>
      </c>
      <c r="AW12" t="s">
        <v>107</v>
      </c>
      <c r="AX12">
        <v>0</v>
      </c>
      <c r="AY12" t="s">
        <v>83</v>
      </c>
      <c r="AZ12" t="s">
        <v>127</v>
      </c>
      <c r="BA12">
        <v>1965</v>
      </c>
      <c r="BB12" t="s">
        <v>102</v>
      </c>
      <c r="BC12">
        <v>1</v>
      </c>
      <c r="BD12">
        <v>384</v>
      </c>
      <c r="BE12" t="s">
        <v>98</v>
      </c>
      <c r="BF12" t="s">
        <v>98</v>
      </c>
      <c r="BG12" t="s">
        <v>105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 t="s">
        <v>83</v>
      </c>
      <c r="BO12" t="s">
        <v>83</v>
      </c>
      <c r="BP12" t="s">
        <v>83</v>
      </c>
      <c r="BQ12">
        <v>0</v>
      </c>
      <c r="BR12">
        <v>2</v>
      </c>
      <c r="BS12">
        <v>2008</v>
      </c>
      <c r="BT12" t="s">
        <v>110</v>
      </c>
      <c r="BU12" t="s">
        <v>111</v>
      </c>
      <c r="BV12">
        <v>129500</v>
      </c>
    </row>
    <row r="13" spans="1:74" x14ac:dyDescent="0.2">
      <c r="A13">
        <v>12</v>
      </c>
      <c r="B13">
        <v>60</v>
      </c>
      <c r="C13">
        <v>60</v>
      </c>
      <c r="D13">
        <v>85</v>
      </c>
      <c r="E13">
        <v>11924</v>
      </c>
      <c r="F13" t="s">
        <v>154</v>
      </c>
      <c r="G13" t="s">
        <v>154</v>
      </c>
      <c r="H13" t="s">
        <v>91</v>
      </c>
      <c r="I13" t="s">
        <v>91</v>
      </c>
      <c r="J13" t="s">
        <v>92</v>
      </c>
      <c r="K13">
        <v>9</v>
      </c>
      <c r="L13">
        <v>5</v>
      </c>
      <c r="M13">
        <v>2005</v>
      </c>
      <c r="N13">
        <v>2006</v>
      </c>
      <c r="O13" t="s">
        <v>152</v>
      </c>
      <c r="P13" t="s">
        <v>94</v>
      </c>
      <c r="Q13" t="s">
        <v>155</v>
      </c>
      <c r="R13" t="s">
        <v>125</v>
      </c>
      <c r="S13" t="s">
        <v>137</v>
      </c>
      <c r="T13">
        <v>286</v>
      </c>
      <c r="U13" t="s">
        <v>104</v>
      </c>
      <c r="V13" t="s">
        <v>98</v>
      </c>
      <c r="W13" t="s">
        <v>99</v>
      </c>
      <c r="X13" t="s">
        <v>104</v>
      </c>
      <c r="Y13" t="s">
        <v>98</v>
      </c>
      <c r="Z13" t="s">
        <v>100</v>
      </c>
      <c r="AA13" t="s">
        <v>101</v>
      </c>
      <c r="AB13">
        <v>998</v>
      </c>
      <c r="AC13" t="s">
        <v>102</v>
      </c>
      <c r="AD13">
        <v>0</v>
      </c>
      <c r="AE13">
        <v>177</v>
      </c>
      <c r="AF13">
        <v>1175</v>
      </c>
      <c r="AG13" t="s">
        <v>103</v>
      </c>
      <c r="AH13" t="s">
        <v>104</v>
      </c>
      <c r="AI13" t="s">
        <v>105</v>
      </c>
      <c r="AJ13" t="s">
        <v>106</v>
      </c>
      <c r="AK13">
        <v>1182</v>
      </c>
      <c r="AL13">
        <v>1142</v>
      </c>
      <c r="AM13">
        <v>0</v>
      </c>
      <c r="AN13">
        <v>2324</v>
      </c>
      <c r="AO13">
        <v>1</v>
      </c>
      <c r="AP13">
        <v>0</v>
      </c>
      <c r="AQ13">
        <v>3</v>
      </c>
      <c r="AR13">
        <v>0</v>
      </c>
      <c r="AS13">
        <v>4</v>
      </c>
      <c r="AT13">
        <v>1</v>
      </c>
      <c r="AU13" t="s">
        <v>104</v>
      </c>
      <c r="AV13">
        <v>11</v>
      </c>
      <c r="AW13" t="s">
        <v>107</v>
      </c>
      <c r="AX13">
        <v>2</v>
      </c>
      <c r="AY13" t="s">
        <v>97</v>
      </c>
      <c r="AZ13" t="s">
        <v>156</v>
      </c>
      <c r="BA13">
        <v>2005</v>
      </c>
      <c r="BB13" t="s">
        <v>157</v>
      </c>
      <c r="BC13">
        <v>3</v>
      </c>
      <c r="BD13">
        <v>736</v>
      </c>
      <c r="BE13" t="s">
        <v>98</v>
      </c>
      <c r="BF13" t="s">
        <v>98</v>
      </c>
      <c r="BG13" t="s">
        <v>105</v>
      </c>
      <c r="BH13">
        <v>147</v>
      </c>
      <c r="BI13">
        <v>21</v>
      </c>
      <c r="BJ13">
        <v>0</v>
      </c>
      <c r="BK13">
        <v>0</v>
      </c>
      <c r="BL13">
        <v>0</v>
      </c>
      <c r="BM13">
        <v>0</v>
      </c>
      <c r="BN13" t="s">
        <v>83</v>
      </c>
      <c r="BO13" t="s">
        <v>83</v>
      </c>
      <c r="BP13" t="s">
        <v>83</v>
      </c>
      <c r="BQ13">
        <v>0</v>
      </c>
      <c r="BR13">
        <v>7</v>
      </c>
      <c r="BS13">
        <v>2006</v>
      </c>
      <c r="BT13" t="s">
        <v>158</v>
      </c>
      <c r="BU13" t="s">
        <v>159</v>
      </c>
      <c r="BV13">
        <v>345000</v>
      </c>
    </row>
    <row r="14" spans="1:74" x14ac:dyDescent="0.2">
      <c r="A14">
        <v>13</v>
      </c>
      <c r="B14">
        <v>20</v>
      </c>
      <c r="C14">
        <v>20</v>
      </c>
      <c r="D14" t="s">
        <v>83</v>
      </c>
      <c r="E14">
        <v>12968</v>
      </c>
      <c r="F14" t="s">
        <v>151</v>
      </c>
      <c r="G14" t="s">
        <v>151</v>
      </c>
      <c r="H14" t="s">
        <v>91</v>
      </c>
      <c r="I14" t="s">
        <v>91</v>
      </c>
      <c r="J14" t="s">
        <v>115</v>
      </c>
      <c r="K14">
        <v>5</v>
      </c>
      <c r="L14">
        <v>6</v>
      </c>
      <c r="M14">
        <v>1962</v>
      </c>
      <c r="N14">
        <v>1962</v>
      </c>
      <c r="O14" t="s">
        <v>152</v>
      </c>
      <c r="P14" t="s">
        <v>94</v>
      </c>
      <c r="Q14" t="s">
        <v>140</v>
      </c>
      <c r="R14" t="s">
        <v>161</v>
      </c>
      <c r="S14" t="s">
        <v>117</v>
      </c>
      <c r="T14">
        <v>0</v>
      </c>
      <c r="U14" t="s">
        <v>98</v>
      </c>
      <c r="V14" t="s">
        <v>98</v>
      </c>
      <c r="W14" t="s">
        <v>118</v>
      </c>
      <c r="X14" t="s">
        <v>98</v>
      </c>
      <c r="Y14" t="s">
        <v>98</v>
      </c>
      <c r="Z14" t="s">
        <v>100</v>
      </c>
      <c r="AA14" t="s">
        <v>119</v>
      </c>
      <c r="AB14">
        <v>737</v>
      </c>
      <c r="AC14" t="s">
        <v>102</v>
      </c>
      <c r="AD14">
        <v>0</v>
      </c>
      <c r="AE14">
        <v>175</v>
      </c>
      <c r="AF14">
        <v>912</v>
      </c>
      <c r="AG14" t="s">
        <v>103</v>
      </c>
      <c r="AH14" t="s">
        <v>98</v>
      </c>
      <c r="AI14" t="s">
        <v>105</v>
      </c>
      <c r="AJ14" t="s">
        <v>106</v>
      </c>
      <c r="AK14">
        <v>912</v>
      </c>
      <c r="AL14">
        <v>0</v>
      </c>
      <c r="AM14">
        <v>0</v>
      </c>
      <c r="AN14">
        <v>912</v>
      </c>
      <c r="AO14">
        <v>1</v>
      </c>
      <c r="AP14">
        <v>0</v>
      </c>
      <c r="AQ14">
        <v>1</v>
      </c>
      <c r="AR14">
        <v>0</v>
      </c>
      <c r="AS14">
        <v>2</v>
      </c>
      <c r="AT14">
        <v>1</v>
      </c>
      <c r="AU14" t="s">
        <v>98</v>
      </c>
      <c r="AV14">
        <v>4</v>
      </c>
      <c r="AW14" t="s">
        <v>107</v>
      </c>
      <c r="AX14">
        <v>0</v>
      </c>
      <c r="AY14" t="s">
        <v>83</v>
      </c>
      <c r="AZ14" t="s">
        <v>127</v>
      </c>
      <c r="BA14">
        <v>1962</v>
      </c>
      <c r="BB14" t="s">
        <v>102</v>
      </c>
      <c r="BC14">
        <v>1</v>
      </c>
      <c r="BD14">
        <v>352</v>
      </c>
      <c r="BE14" t="s">
        <v>98</v>
      </c>
      <c r="BF14" t="s">
        <v>98</v>
      </c>
      <c r="BG14" t="s">
        <v>105</v>
      </c>
      <c r="BH14">
        <v>140</v>
      </c>
      <c r="BI14">
        <v>0</v>
      </c>
      <c r="BJ14">
        <v>0</v>
      </c>
      <c r="BK14">
        <v>0</v>
      </c>
      <c r="BL14">
        <v>176</v>
      </c>
      <c r="BM14">
        <v>0</v>
      </c>
      <c r="BN14" t="s">
        <v>83</v>
      </c>
      <c r="BO14" t="s">
        <v>83</v>
      </c>
      <c r="BP14" t="s">
        <v>83</v>
      </c>
      <c r="BQ14">
        <v>0</v>
      </c>
      <c r="BR14">
        <v>9</v>
      </c>
      <c r="BS14">
        <v>2008</v>
      </c>
      <c r="BT14" t="s">
        <v>110</v>
      </c>
      <c r="BU14" t="s">
        <v>111</v>
      </c>
      <c r="BV14">
        <v>144000</v>
      </c>
    </row>
    <row r="15" spans="1:74" x14ac:dyDescent="0.2">
      <c r="A15">
        <v>14</v>
      </c>
      <c r="B15">
        <v>20</v>
      </c>
      <c r="C15">
        <v>20</v>
      </c>
      <c r="D15">
        <v>91</v>
      </c>
      <c r="E15">
        <v>10652</v>
      </c>
      <c r="F15" t="s">
        <v>89</v>
      </c>
      <c r="G15" t="s">
        <v>89</v>
      </c>
      <c r="H15" t="s">
        <v>91</v>
      </c>
      <c r="I15" t="s">
        <v>91</v>
      </c>
      <c r="J15" t="s">
        <v>115</v>
      </c>
      <c r="K15">
        <v>7</v>
      </c>
      <c r="L15">
        <v>5</v>
      </c>
      <c r="M15">
        <v>2006</v>
      </c>
      <c r="N15">
        <v>2007</v>
      </c>
      <c r="O15" t="s">
        <v>93</v>
      </c>
      <c r="P15" t="s">
        <v>94</v>
      </c>
      <c r="Q15" t="s">
        <v>95</v>
      </c>
      <c r="R15" t="s">
        <v>95</v>
      </c>
      <c r="S15" t="s">
        <v>137</v>
      </c>
      <c r="T15">
        <v>306</v>
      </c>
      <c r="U15" t="s">
        <v>97</v>
      </c>
      <c r="V15" t="s">
        <v>98</v>
      </c>
      <c r="W15" t="s">
        <v>99</v>
      </c>
      <c r="X15" t="s">
        <v>97</v>
      </c>
      <c r="Y15" t="s">
        <v>98</v>
      </c>
      <c r="Z15" t="s">
        <v>130</v>
      </c>
      <c r="AA15" t="s">
        <v>102</v>
      </c>
      <c r="AB15">
        <v>0</v>
      </c>
      <c r="AC15" t="s">
        <v>102</v>
      </c>
      <c r="AD15">
        <v>0</v>
      </c>
      <c r="AE15">
        <v>1494</v>
      </c>
      <c r="AF15">
        <v>1494</v>
      </c>
      <c r="AG15" t="s">
        <v>103</v>
      </c>
      <c r="AH15" t="s">
        <v>104</v>
      </c>
      <c r="AI15" t="s">
        <v>105</v>
      </c>
      <c r="AJ15" t="s">
        <v>106</v>
      </c>
      <c r="AK15">
        <v>1494</v>
      </c>
      <c r="AL15">
        <v>0</v>
      </c>
      <c r="AM15">
        <v>0</v>
      </c>
      <c r="AN15">
        <v>1494</v>
      </c>
      <c r="AO15">
        <v>0</v>
      </c>
      <c r="AP15">
        <v>0</v>
      </c>
      <c r="AQ15">
        <v>2</v>
      </c>
      <c r="AR15">
        <v>0</v>
      </c>
      <c r="AS15">
        <v>3</v>
      </c>
      <c r="AT15">
        <v>1</v>
      </c>
      <c r="AU15" t="s">
        <v>97</v>
      </c>
      <c r="AV15">
        <v>7</v>
      </c>
      <c r="AW15" t="s">
        <v>107</v>
      </c>
      <c r="AX15">
        <v>1</v>
      </c>
      <c r="AY15" t="s">
        <v>97</v>
      </c>
      <c r="AZ15" t="s">
        <v>108</v>
      </c>
      <c r="BA15">
        <v>2006</v>
      </c>
      <c r="BB15" t="s">
        <v>109</v>
      </c>
      <c r="BC15">
        <v>3</v>
      </c>
      <c r="BD15">
        <v>840</v>
      </c>
      <c r="BE15" t="s">
        <v>98</v>
      </c>
      <c r="BF15" t="s">
        <v>98</v>
      </c>
      <c r="BG15" t="s">
        <v>105</v>
      </c>
      <c r="BH15">
        <v>160</v>
      </c>
      <c r="BI15">
        <v>33</v>
      </c>
      <c r="BJ15">
        <v>0</v>
      </c>
      <c r="BK15">
        <v>0</v>
      </c>
      <c r="BL15">
        <v>0</v>
      </c>
      <c r="BM15">
        <v>0</v>
      </c>
      <c r="BN15" t="s">
        <v>83</v>
      </c>
      <c r="BO15" t="s">
        <v>83</v>
      </c>
      <c r="BP15" t="s">
        <v>83</v>
      </c>
      <c r="BQ15">
        <v>0</v>
      </c>
      <c r="BR15">
        <v>8</v>
      </c>
      <c r="BS15">
        <v>2007</v>
      </c>
      <c r="BT15" t="s">
        <v>158</v>
      </c>
      <c r="BU15" t="s">
        <v>159</v>
      </c>
      <c r="BV15">
        <v>279500</v>
      </c>
    </row>
    <row r="16" spans="1:74" x14ac:dyDescent="0.2">
      <c r="A16">
        <v>15</v>
      </c>
      <c r="B16">
        <v>20</v>
      </c>
      <c r="C16">
        <v>20</v>
      </c>
      <c r="D16" t="s">
        <v>83</v>
      </c>
      <c r="E16">
        <v>10920</v>
      </c>
      <c r="F16" t="s">
        <v>162</v>
      </c>
      <c r="G16" t="s">
        <v>162</v>
      </c>
      <c r="H16" t="s">
        <v>91</v>
      </c>
      <c r="I16" t="s">
        <v>91</v>
      </c>
      <c r="J16" t="s">
        <v>115</v>
      </c>
      <c r="K16">
        <v>6</v>
      </c>
      <c r="L16">
        <v>5</v>
      </c>
      <c r="M16">
        <v>1960</v>
      </c>
      <c r="N16">
        <v>1960</v>
      </c>
      <c r="O16" t="s">
        <v>152</v>
      </c>
      <c r="P16" t="s">
        <v>94</v>
      </c>
      <c r="Q16" t="s">
        <v>116</v>
      </c>
      <c r="R16" t="s">
        <v>116</v>
      </c>
      <c r="S16" t="s">
        <v>96</v>
      </c>
      <c r="T16">
        <v>212</v>
      </c>
      <c r="U16" t="s">
        <v>98</v>
      </c>
      <c r="V16" t="s">
        <v>98</v>
      </c>
      <c r="W16" t="s">
        <v>118</v>
      </c>
      <c r="X16" t="s">
        <v>98</v>
      </c>
      <c r="Y16" t="s">
        <v>98</v>
      </c>
      <c r="Z16" t="s">
        <v>100</v>
      </c>
      <c r="AA16" t="s">
        <v>141</v>
      </c>
      <c r="AB16">
        <v>733</v>
      </c>
      <c r="AC16" t="s">
        <v>102</v>
      </c>
      <c r="AD16">
        <v>0</v>
      </c>
      <c r="AE16">
        <v>520</v>
      </c>
      <c r="AF16">
        <v>1253</v>
      </c>
      <c r="AG16" t="s">
        <v>103</v>
      </c>
      <c r="AH16" t="s">
        <v>98</v>
      </c>
      <c r="AI16" t="s">
        <v>105</v>
      </c>
      <c r="AJ16" t="s">
        <v>106</v>
      </c>
      <c r="AK16">
        <v>1253</v>
      </c>
      <c r="AL16">
        <v>0</v>
      </c>
      <c r="AM16">
        <v>0</v>
      </c>
      <c r="AN16">
        <v>1253</v>
      </c>
      <c r="AO16">
        <v>1</v>
      </c>
      <c r="AP16">
        <v>0</v>
      </c>
      <c r="AQ16">
        <v>1</v>
      </c>
      <c r="AR16">
        <v>1</v>
      </c>
      <c r="AS16">
        <v>2</v>
      </c>
      <c r="AT16">
        <v>1</v>
      </c>
      <c r="AU16" t="s">
        <v>98</v>
      </c>
      <c r="AV16">
        <v>5</v>
      </c>
      <c r="AW16" t="s">
        <v>107</v>
      </c>
      <c r="AX16">
        <v>1</v>
      </c>
      <c r="AY16" t="s">
        <v>147</v>
      </c>
      <c r="AZ16" t="s">
        <v>108</v>
      </c>
      <c r="BA16">
        <v>1960</v>
      </c>
      <c r="BB16" t="s">
        <v>109</v>
      </c>
      <c r="BC16">
        <v>1</v>
      </c>
      <c r="BD16">
        <v>352</v>
      </c>
      <c r="BE16" t="s">
        <v>98</v>
      </c>
      <c r="BF16" t="s">
        <v>98</v>
      </c>
      <c r="BG16" t="s">
        <v>105</v>
      </c>
      <c r="BH16">
        <v>0</v>
      </c>
      <c r="BI16">
        <v>213</v>
      </c>
      <c r="BJ16">
        <v>176</v>
      </c>
      <c r="BK16">
        <v>0</v>
      </c>
      <c r="BL16">
        <v>0</v>
      </c>
      <c r="BM16">
        <v>0</v>
      </c>
      <c r="BN16" t="s">
        <v>83</v>
      </c>
      <c r="BO16" t="s">
        <v>163</v>
      </c>
      <c r="BP16" t="s">
        <v>83</v>
      </c>
      <c r="BQ16">
        <v>0</v>
      </c>
      <c r="BR16">
        <v>5</v>
      </c>
      <c r="BS16">
        <v>2008</v>
      </c>
      <c r="BT16" t="s">
        <v>110</v>
      </c>
      <c r="BU16" t="s">
        <v>111</v>
      </c>
      <c r="BV16">
        <v>157000</v>
      </c>
    </row>
    <row r="17" spans="1:74" x14ac:dyDescent="0.2">
      <c r="A17">
        <v>16</v>
      </c>
      <c r="B17">
        <v>45</v>
      </c>
      <c r="C17">
        <v>45</v>
      </c>
      <c r="D17">
        <v>51</v>
      </c>
      <c r="E17">
        <v>6120</v>
      </c>
      <c r="F17" t="s">
        <v>148</v>
      </c>
      <c r="G17" t="s">
        <v>148</v>
      </c>
      <c r="H17" t="s">
        <v>91</v>
      </c>
      <c r="I17" t="s">
        <v>91</v>
      </c>
      <c r="J17" t="s">
        <v>150</v>
      </c>
      <c r="K17">
        <v>7</v>
      </c>
      <c r="L17">
        <v>8</v>
      </c>
      <c r="M17">
        <v>1929</v>
      </c>
      <c r="N17">
        <v>2001</v>
      </c>
      <c r="O17" t="s">
        <v>93</v>
      </c>
      <c r="P17" t="s">
        <v>94</v>
      </c>
      <c r="Q17" t="s">
        <v>124</v>
      </c>
      <c r="R17" t="s">
        <v>124</v>
      </c>
      <c r="S17" t="s">
        <v>117</v>
      </c>
      <c r="T17">
        <v>0</v>
      </c>
      <c r="U17" t="s">
        <v>98</v>
      </c>
      <c r="V17" t="s">
        <v>98</v>
      </c>
      <c r="W17" t="s">
        <v>126</v>
      </c>
      <c r="X17" t="s">
        <v>98</v>
      </c>
      <c r="Y17" t="s">
        <v>98</v>
      </c>
      <c r="Z17" t="s">
        <v>100</v>
      </c>
      <c r="AA17" t="s">
        <v>102</v>
      </c>
      <c r="AB17">
        <v>0</v>
      </c>
      <c r="AC17" t="s">
        <v>102</v>
      </c>
      <c r="AD17">
        <v>0</v>
      </c>
      <c r="AE17">
        <v>832</v>
      </c>
      <c r="AF17">
        <v>832</v>
      </c>
      <c r="AG17" t="s">
        <v>103</v>
      </c>
      <c r="AH17" t="s">
        <v>104</v>
      </c>
      <c r="AI17" t="s">
        <v>105</v>
      </c>
      <c r="AJ17" t="s">
        <v>164</v>
      </c>
      <c r="AK17">
        <v>854</v>
      </c>
      <c r="AL17">
        <v>0</v>
      </c>
      <c r="AM17">
        <v>0</v>
      </c>
      <c r="AN17">
        <v>854</v>
      </c>
      <c r="AO17">
        <v>0</v>
      </c>
      <c r="AP17">
        <v>0</v>
      </c>
      <c r="AQ17">
        <v>1</v>
      </c>
      <c r="AR17">
        <v>0</v>
      </c>
      <c r="AS17">
        <v>2</v>
      </c>
      <c r="AT17">
        <v>1</v>
      </c>
      <c r="AU17" t="s">
        <v>98</v>
      </c>
      <c r="AV17">
        <v>5</v>
      </c>
      <c r="AW17" t="s">
        <v>107</v>
      </c>
      <c r="AX17">
        <v>0</v>
      </c>
      <c r="AY17" t="s">
        <v>83</v>
      </c>
      <c r="AZ17" t="s">
        <v>127</v>
      </c>
      <c r="BA17">
        <v>1991</v>
      </c>
      <c r="BB17" t="s">
        <v>102</v>
      </c>
      <c r="BC17">
        <v>2</v>
      </c>
      <c r="BD17">
        <v>576</v>
      </c>
      <c r="BE17" t="s">
        <v>98</v>
      </c>
      <c r="BF17" t="s">
        <v>98</v>
      </c>
      <c r="BG17" t="s">
        <v>105</v>
      </c>
      <c r="BH17">
        <v>48</v>
      </c>
      <c r="BI17">
        <v>112</v>
      </c>
      <c r="BJ17">
        <v>0</v>
      </c>
      <c r="BK17">
        <v>0</v>
      </c>
      <c r="BL17">
        <v>0</v>
      </c>
      <c r="BM17">
        <v>0</v>
      </c>
      <c r="BN17" t="s">
        <v>83</v>
      </c>
      <c r="BO17" t="s">
        <v>165</v>
      </c>
      <c r="BP17" t="s">
        <v>83</v>
      </c>
      <c r="BQ17">
        <v>0</v>
      </c>
      <c r="BR17">
        <v>7</v>
      </c>
      <c r="BS17">
        <v>2007</v>
      </c>
      <c r="BT17" t="s">
        <v>110</v>
      </c>
      <c r="BU17" t="s">
        <v>111</v>
      </c>
      <c r="BV17">
        <v>132000</v>
      </c>
    </row>
    <row r="18" spans="1:74" x14ac:dyDescent="0.2">
      <c r="A18">
        <v>17</v>
      </c>
      <c r="B18">
        <v>20</v>
      </c>
      <c r="C18">
        <v>20</v>
      </c>
      <c r="D18" t="s">
        <v>83</v>
      </c>
      <c r="E18">
        <v>11241</v>
      </c>
      <c r="F18" t="s">
        <v>162</v>
      </c>
      <c r="G18" t="s">
        <v>162</v>
      </c>
      <c r="H18" t="s">
        <v>91</v>
      </c>
      <c r="I18" t="s">
        <v>91</v>
      </c>
      <c r="J18" t="s">
        <v>115</v>
      </c>
      <c r="K18">
        <v>6</v>
      </c>
      <c r="L18">
        <v>7</v>
      </c>
      <c r="M18">
        <v>1970</v>
      </c>
      <c r="N18">
        <v>1970</v>
      </c>
      <c r="O18" t="s">
        <v>93</v>
      </c>
      <c r="P18" t="s">
        <v>94</v>
      </c>
      <c r="Q18" t="s">
        <v>124</v>
      </c>
      <c r="R18" t="s">
        <v>124</v>
      </c>
      <c r="S18" t="s">
        <v>96</v>
      </c>
      <c r="T18">
        <v>180</v>
      </c>
      <c r="U18" t="s">
        <v>98</v>
      </c>
      <c r="V18" t="s">
        <v>98</v>
      </c>
      <c r="W18" t="s">
        <v>118</v>
      </c>
      <c r="X18" t="s">
        <v>98</v>
      </c>
      <c r="Y18" t="s">
        <v>98</v>
      </c>
      <c r="Z18" t="s">
        <v>100</v>
      </c>
      <c r="AA18" t="s">
        <v>119</v>
      </c>
      <c r="AB18">
        <v>578</v>
      </c>
      <c r="AC18" t="s">
        <v>102</v>
      </c>
      <c r="AD18">
        <v>0</v>
      </c>
      <c r="AE18">
        <v>426</v>
      </c>
      <c r="AF18">
        <v>1004</v>
      </c>
      <c r="AG18" t="s">
        <v>103</v>
      </c>
      <c r="AH18" t="s">
        <v>104</v>
      </c>
      <c r="AI18" t="s">
        <v>105</v>
      </c>
      <c r="AJ18" t="s">
        <v>106</v>
      </c>
      <c r="AK18">
        <v>1004</v>
      </c>
      <c r="AL18">
        <v>0</v>
      </c>
      <c r="AM18">
        <v>0</v>
      </c>
      <c r="AN18">
        <v>1004</v>
      </c>
      <c r="AO18">
        <v>1</v>
      </c>
      <c r="AP18">
        <v>0</v>
      </c>
      <c r="AQ18">
        <v>1</v>
      </c>
      <c r="AR18">
        <v>0</v>
      </c>
      <c r="AS18">
        <v>2</v>
      </c>
      <c r="AT18">
        <v>1</v>
      </c>
      <c r="AU18" t="s">
        <v>98</v>
      </c>
      <c r="AV18">
        <v>5</v>
      </c>
      <c r="AW18" t="s">
        <v>107</v>
      </c>
      <c r="AX18">
        <v>1</v>
      </c>
      <c r="AY18" t="s">
        <v>98</v>
      </c>
      <c r="AZ18" t="s">
        <v>108</v>
      </c>
      <c r="BA18">
        <v>1970</v>
      </c>
      <c r="BB18" t="s">
        <v>157</v>
      </c>
      <c r="BC18">
        <v>2</v>
      </c>
      <c r="BD18">
        <v>480</v>
      </c>
      <c r="BE18" t="s">
        <v>98</v>
      </c>
      <c r="BF18" t="s">
        <v>98</v>
      </c>
      <c r="BG18" t="s">
        <v>105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 t="s">
        <v>83</v>
      </c>
      <c r="BO18" t="s">
        <v>83</v>
      </c>
      <c r="BP18" t="s">
        <v>135</v>
      </c>
      <c r="BQ18">
        <v>700</v>
      </c>
      <c r="BR18">
        <v>3</v>
      </c>
      <c r="BS18">
        <v>2010</v>
      </c>
      <c r="BT18" t="s">
        <v>110</v>
      </c>
      <c r="BU18" t="s">
        <v>111</v>
      </c>
      <c r="BV18">
        <v>149000</v>
      </c>
    </row>
    <row r="19" spans="1:74" x14ac:dyDescent="0.2">
      <c r="A19">
        <v>18</v>
      </c>
      <c r="B19">
        <v>90</v>
      </c>
      <c r="C19">
        <v>90</v>
      </c>
      <c r="D19">
        <v>72</v>
      </c>
      <c r="E19">
        <v>10791</v>
      </c>
      <c r="F19" t="s">
        <v>151</v>
      </c>
      <c r="G19" t="s">
        <v>151</v>
      </c>
      <c r="H19" t="s">
        <v>167</v>
      </c>
      <c r="I19" t="s">
        <v>167</v>
      </c>
      <c r="J19" t="s">
        <v>115</v>
      </c>
      <c r="K19">
        <v>4</v>
      </c>
      <c r="L19">
        <v>5</v>
      </c>
      <c r="M19">
        <v>1967</v>
      </c>
      <c r="N19">
        <v>1967</v>
      </c>
      <c r="O19" t="s">
        <v>93</v>
      </c>
      <c r="P19" t="s">
        <v>94</v>
      </c>
      <c r="Q19" t="s">
        <v>116</v>
      </c>
      <c r="R19" t="s">
        <v>116</v>
      </c>
      <c r="S19" t="s">
        <v>117</v>
      </c>
      <c r="T19">
        <v>0</v>
      </c>
      <c r="U19" t="s">
        <v>98</v>
      </c>
      <c r="V19" t="s">
        <v>98</v>
      </c>
      <c r="W19" t="s">
        <v>168</v>
      </c>
      <c r="X19" t="s">
        <v>83</v>
      </c>
      <c r="Y19" t="s">
        <v>83</v>
      </c>
      <c r="Z19" t="s">
        <v>83</v>
      </c>
      <c r="AA19" t="s">
        <v>83</v>
      </c>
      <c r="AB19">
        <v>0</v>
      </c>
      <c r="AC19" t="s">
        <v>83</v>
      </c>
      <c r="AD19">
        <v>0</v>
      </c>
      <c r="AE19">
        <v>0</v>
      </c>
      <c r="AF19">
        <v>0</v>
      </c>
      <c r="AG19" t="s">
        <v>103</v>
      </c>
      <c r="AH19" t="s">
        <v>98</v>
      </c>
      <c r="AI19" t="s">
        <v>105</v>
      </c>
      <c r="AJ19" t="s">
        <v>106</v>
      </c>
      <c r="AK19">
        <v>1296</v>
      </c>
      <c r="AL19">
        <v>0</v>
      </c>
      <c r="AM19">
        <v>0</v>
      </c>
      <c r="AN19">
        <v>1296</v>
      </c>
      <c r="AO19">
        <v>0</v>
      </c>
      <c r="AP19">
        <v>0</v>
      </c>
      <c r="AQ19">
        <v>2</v>
      </c>
      <c r="AR19">
        <v>0</v>
      </c>
      <c r="AS19">
        <v>2</v>
      </c>
      <c r="AT19">
        <v>2</v>
      </c>
      <c r="AU19" t="s">
        <v>98</v>
      </c>
      <c r="AV19">
        <v>6</v>
      </c>
      <c r="AW19" t="s">
        <v>107</v>
      </c>
      <c r="AX19">
        <v>0</v>
      </c>
      <c r="AY19" t="s">
        <v>83</v>
      </c>
      <c r="AZ19" t="s">
        <v>169</v>
      </c>
      <c r="BA19">
        <v>1967</v>
      </c>
      <c r="BB19" t="s">
        <v>102</v>
      </c>
      <c r="BC19">
        <v>2</v>
      </c>
      <c r="BD19">
        <v>516</v>
      </c>
      <c r="BE19" t="s">
        <v>98</v>
      </c>
      <c r="BF19" t="s">
        <v>98</v>
      </c>
      <c r="BG19" t="s">
        <v>105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 t="s">
        <v>83</v>
      </c>
      <c r="BO19" t="s">
        <v>83</v>
      </c>
      <c r="BP19" t="s">
        <v>135</v>
      </c>
      <c r="BQ19">
        <v>500</v>
      </c>
      <c r="BR19">
        <v>10</v>
      </c>
      <c r="BS19">
        <v>2006</v>
      </c>
      <c r="BT19" t="s">
        <v>110</v>
      </c>
      <c r="BU19" t="s">
        <v>111</v>
      </c>
      <c r="BV19">
        <v>90000</v>
      </c>
    </row>
    <row r="20" spans="1:74" x14ac:dyDescent="0.2">
      <c r="A20">
        <v>19</v>
      </c>
      <c r="B20">
        <v>20</v>
      </c>
      <c r="C20">
        <v>20</v>
      </c>
      <c r="D20">
        <v>66</v>
      </c>
      <c r="E20">
        <v>13695</v>
      </c>
      <c r="F20" t="s">
        <v>170</v>
      </c>
      <c r="G20" t="s">
        <v>170</v>
      </c>
      <c r="H20" t="s">
        <v>91</v>
      </c>
      <c r="I20" t="s">
        <v>91</v>
      </c>
      <c r="J20" t="s">
        <v>115</v>
      </c>
      <c r="K20">
        <v>5</v>
      </c>
      <c r="L20">
        <v>5</v>
      </c>
      <c r="M20">
        <v>2004</v>
      </c>
      <c r="N20">
        <v>2004</v>
      </c>
      <c r="O20" t="s">
        <v>93</v>
      </c>
      <c r="P20" t="s">
        <v>94</v>
      </c>
      <c r="Q20" t="s">
        <v>95</v>
      </c>
      <c r="R20" t="s">
        <v>95</v>
      </c>
      <c r="S20" t="s">
        <v>117</v>
      </c>
      <c r="T20">
        <v>0</v>
      </c>
      <c r="U20" t="s">
        <v>98</v>
      </c>
      <c r="V20" t="s">
        <v>98</v>
      </c>
      <c r="W20" t="s">
        <v>99</v>
      </c>
      <c r="X20" t="s">
        <v>98</v>
      </c>
      <c r="Y20" t="s">
        <v>98</v>
      </c>
      <c r="Z20" t="s">
        <v>100</v>
      </c>
      <c r="AA20" t="s">
        <v>101</v>
      </c>
      <c r="AB20">
        <v>646</v>
      </c>
      <c r="AC20" t="s">
        <v>102</v>
      </c>
      <c r="AD20">
        <v>0</v>
      </c>
      <c r="AE20">
        <v>468</v>
      </c>
      <c r="AF20">
        <v>1114</v>
      </c>
      <c r="AG20" t="s">
        <v>103</v>
      </c>
      <c r="AH20" t="s">
        <v>104</v>
      </c>
      <c r="AI20" t="s">
        <v>105</v>
      </c>
      <c r="AJ20" t="s">
        <v>106</v>
      </c>
      <c r="AK20">
        <v>1114</v>
      </c>
      <c r="AL20">
        <v>0</v>
      </c>
      <c r="AM20">
        <v>0</v>
      </c>
      <c r="AN20">
        <v>1114</v>
      </c>
      <c r="AO20">
        <v>1</v>
      </c>
      <c r="AP20">
        <v>0</v>
      </c>
      <c r="AQ20">
        <v>1</v>
      </c>
      <c r="AR20">
        <v>1</v>
      </c>
      <c r="AS20">
        <v>3</v>
      </c>
      <c r="AT20">
        <v>1</v>
      </c>
      <c r="AU20" t="s">
        <v>97</v>
      </c>
      <c r="AV20">
        <v>6</v>
      </c>
      <c r="AW20" t="s">
        <v>107</v>
      </c>
      <c r="AX20">
        <v>0</v>
      </c>
      <c r="AY20" t="s">
        <v>83</v>
      </c>
      <c r="AZ20" t="s">
        <v>127</v>
      </c>
      <c r="BA20">
        <v>2004</v>
      </c>
      <c r="BB20" t="s">
        <v>102</v>
      </c>
      <c r="BC20">
        <v>2</v>
      </c>
      <c r="BD20">
        <v>576</v>
      </c>
      <c r="BE20" t="s">
        <v>98</v>
      </c>
      <c r="BF20" t="s">
        <v>98</v>
      </c>
      <c r="BG20" t="s">
        <v>105</v>
      </c>
      <c r="BH20">
        <v>0</v>
      </c>
      <c r="BI20">
        <v>102</v>
      </c>
      <c r="BJ20">
        <v>0</v>
      </c>
      <c r="BK20">
        <v>0</v>
      </c>
      <c r="BL20">
        <v>0</v>
      </c>
      <c r="BM20">
        <v>0</v>
      </c>
      <c r="BN20" t="s">
        <v>83</v>
      </c>
      <c r="BO20" t="s">
        <v>83</v>
      </c>
      <c r="BP20" t="s">
        <v>83</v>
      </c>
      <c r="BQ20">
        <v>0</v>
      </c>
      <c r="BR20">
        <v>6</v>
      </c>
      <c r="BS20">
        <v>2008</v>
      </c>
      <c r="BT20" t="s">
        <v>110</v>
      </c>
      <c r="BU20" t="s">
        <v>111</v>
      </c>
      <c r="BV20">
        <v>159000</v>
      </c>
    </row>
    <row r="21" spans="1:74" x14ac:dyDescent="0.2">
      <c r="A21">
        <v>20</v>
      </c>
      <c r="B21">
        <v>20</v>
      </c>
      <c r="C21">
        <v>20</v>
      </c>
      <c r="D21">
        <v>70</v>
      </c>
      <c r="E21">
        <v>7560</v>
      </c>
      <c r="F21" t="s">
        <v>162</v>
      </c>
      <c r="G21" t="s">
        <v>162</v>
      </c>
      <c r="H21" t="s">
        <v>91</v>
      </c>
      <c r="I21" t="s">
        <v>91</v>
      </c>
      <c r="J21" t="s">
        <v>115</v>
      </c>
      <c r="K21">
        <v>5</v>
      </c>
      <c r="L21">
        <v>6</v>
      </c>
      <c r="M21">
        <v>1958</v>
      </c>
      <c r="N21">
        <v>1965</v>
      </c>
      <c r="O21" t="s">
        <v>152</v>
      </c>
      <c r="P21" t="s">
        <v>94</v>
      </c>
      <c r="Q21" t="s">
        <v>96</v>
      </c>
      <c r="R21" t="s">
        <v>161</v>
      </c>
      <c r="S21" t="s">
        <v>117</v>
      </c>
      <c r="T21">
        <v>0</v>
      </c>
      <c r="U21" t="s">
        <v>98</v>
      </c>
      <c r="V21" t="s">
        <v>98</v>
      </c>
      <c r="W21" t="s">
        <v>118</v>
      </c>
      <c r="X21" t="s">
        <v>98</v>
      </c>
      <c r="Y21" t="s">
        <v>98</v>
      </c>
      <c r="Z21" t="s">
        <v>100</v>
      </c>
      <c r="AA21" t="s">
        <v>172</v>
      </c>
      <c r="AB21">
        <v>504</v>
      </c>
      <c r="AC21" t="s">
        <v>102</v>
      </c>
      <c r="AD21">
        <v>0</v>
      </c>
      <c r="AE21">
        <v>525</v>
      </c>
      <c r="AF21">
        <v>1029</v>
      </c>
      <c r="AG21" t="s">
        <v>103</v>
      </c>
      <c r="AH21" t="s">
        <v>98</v>
      </c>
      <c r="AI21" t="s">
        <v>105</v>
      </c>
      <c r="AJ21" t="s">
        <v>106</v>
      </c>
      <c r="AK21">
        <v>1339</v>
      </c>
      <c r="AL21">
        <v>0</v>
      </c>
      <c r="AM21">
        <v>0</v>
      </c>
      <c r="AN21">
        <v>1339</v>
      </c>
      <c r="AO21">
        <v>0</v>
      </c>
      <c r="AP21">
        <v>0</v>
      </c>
      <c r="AQ21">
        <v>1</v>
      </c>
      <c r="AR21">
        <v>0</v>
      </c>
      <c r="AS21">
        <v>3</v>
      </c>
      <c r="AT21">
        <v>1</v>
      </c>
      <c r="AU21" t="s">
        <v>98</v>
      </c>
      <c r="AV21">
        <v>6</v>
      </c>
      <c r="AW21" t="s">
        <v>146</v>
      </c>
      <c r="AX21">
        <v>0</v>
      </c>
      <c r="AY21" t="s">
        <v>83</v>
      </c>
      <c r="AZ21" t="s">
        <v>108</v>
      </c>
      <c r="BA21">
        <v>1958</v>
      </c>
      <c r="BB21" t="s">
        <v>102</v>
      </c>
      <c r="BC21">
        <v>1</v>
      </c>
      <c r="BD21">
        <v>294</v>
      </c>
      <c r="BE21" t="s">
        <v>98</v>
      </c>
      <c r="BF21" t="s">
        <v>98</v>
      </c>
      <c r="BG21" t="s">
        <v>105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 t="s">
        <v>83</v>
      </c>
      <c r="BO21" t="s">
        <v>134</v>
      </c>
      <c r="BP21" t="s">
        <v>83</v>
      </c>
      <c r="BQ21">
        <v>0</v>
      </c>
      <c r="BR21">
        <v>5</v>
      </c>
      <c r="BS21">
        <v>2009</v>
      </c>
      <c r="BT21" t="s">
        <v>173</v>
      </c>
      <c r="BU21" t="s">
        <v>128</v>
      </c>
      <c r="BV21">
        <v>139000</v>
      </c>
    </row>
    <row r="22" spans="1:74" x14ac:dyDescent="0.2">
      <c r="A22">
        <v>21</v>
      </c>
      <c r="B22">
        <v>60</v>
      </c>
      <c r="C22">
        <v>60</v>
      </c>
      <c r="D22">
        <v>101</v>
      </c>
      <c r="E22">
        <v>14215</v>
      </c>
      <c r="F22" t="s">
        <v>154</v>
      </c>
      <c r="G22" t="s">
        <v>154</v>
      </c>
      <c r="H22" t="s">
        <v>91</v>
      </c>
      <c r="I22" t="s">
        <v>91</v>
      </c>
      <c r="J22" t="s">
        <v>92</v>
      </c>
      <c r="K22">
        <v>8</v>
      </c>
      <c r="L22">
        <v>5</v>
      </c>
      <c r="M22">
        <v>2005</v>
      </c>
      <c r="N22">
        <v>2006</v>
      </c>
      <c r="O22" t="s">
        <v>93</v>
      </c>
      <c r="P22" t="s">
        <v>94</v>
      </c>
      <c r="Q22" t="s">
        <v>95</v>
      </c>
      <c r="R22" t="s">
        <v>95</v>
      </c>
      <c r="S22" t="s">
        <v>96</v>
      </c>
      <c r="T22">
        <v>380</v>
      </c>
      <c r="U22" t="s">
        <v>97</v>
      </c>
      <c r="V22" t="s">
        <v>98</v>
      </c>
      <c r="W22" t="s">
        <v>99</v>
      </c>
      <c r="X22" t="s">
        <v>104</v>
      </c>
      <c r="Y22" t="s">
        <v>98</v>
      </c>
      <c r="Z22" t="s">
        <v>130</v>
      </c>
      <c r="AA22" t="s">
        <v>102</v>
      </c>
      <c r="AB22">
        <v>0</v>
      </c>
      <c r="AC22" t="s">
        <v>102</v>
      </c>
      <c r="AD22">
        <v>0</v>
      </c>
      <c r="AE22">
        <v>1158</v>
      </c>
      <c r="AF22">
        <v>1158</v>
      </c>
      <c r="AG22" t="s">
        <v>103</v>
      </c>
      <c r="AH22" t="s">
        <v>104</v>
      </c>
      <c r="AI22" t="s">
        <v>105</v>
      </c>
      <c r="AJ22" t="s">
        <v>106</v>
      </c>
      <c r="AK22">
        <v>1158</v>
      </c>
      <c r="AL22">
        <v>1218</v>
      </c>
      <c r="AM22">
        <v>0</v>
      </c>
      <c r="AN22">
        <v>2376</v>
      </c>
      <c r="AO22">
        <v>0</v>
      </c>
      <c r="AP22">
        <v>0</v>
      </c>
      <c r="AQ22">
        <v>3</v>
      </c>
      <c r="AR22">
        <v>1</v>
      </c>
      <c r="AS22">
        <v>4</v>
      </c>
      <c r="AT22">
        <v>1</v>
      </c>
      <c r="AU22" t="s">
        <v>97</v>
      </c>
      <c r="AV22">
        <v>9</v>
      </c>
      <c r="AW22" t="s">
        <v>107</v>
      </c>
      <c r="AX22">
        <v>1</v>
      </c>
      <c r="AY22" t="s">
        <v>97</v>
      </c>
      <c r="AZ22" t="s">
        <v>156</v>
      </c>
      <c r="BA22">
        <v>2005</v>
      </c>
      <c r="BB22" t="s">
        <v>109</v>
      </c>
      <c r="BC22">
        <v>3</v>
      </c>
      <c r="BD22">
        <v>853</v>
      </c>
      <c r="BE22" t="s">
        <v>98</v>
      </c>
      <c r="BF22" t="s">
        <v>98</v>
      </c>
      <c r="BG22" t="s">
        <v>105</v>
      </c>
      <c r="BH22">
        <v>240</v>
      </c>
      <c r="BI22">
        <v>154</v>
      </c>
      <c r="BJ22">
        <v>0</v>
      </c>
      <c r="BK22">
        <v>0</v>
      </c>
      <c r="BL22">
        <v>0</v>
      </c>
      <c r="BM22">
        <v>0</v>
      </c>
      <c r="BN22" t="s">
        <v>83</v>
      </c>
      <c r="BO22" t="s">
        <v>83</v>
      </c>
      <c r="BP22" t="s">
        <v>83</v>
      </c>
      <c r="BQ22">
        <v>0</v>
      </c>
      <c r="BR22">
        <v>11</v>
      </c>
      <c r="BS22">
        <v>2006</v>
      </c>
      <c r="BT22" t="s">
        <v>158</v>
      </c>
      <c r="BU22" t="s">
        <v>159</v>
      </c>
      <c r="BV22">
        <v>325300</v>
      </c>
    </row>
    <row r="23" spans="1:74" x14ac:dyDescent="0.2">
      <c r="A23">
        <v>22</v>
      </c>
      <c r="B23">
        <v>45</v>
      </c>
      <c r="C23">
        <v>45</v>
      </c>
      <c r="D23">
        <v>57</v>
      </c>
      <c r="E23">
        <v>7449</v>
      </c>
      <c r="F23" t="s">
        <v>176</v>
      </c>
      <c r="G23" t="s">
        <v>176</v>
      </c>
      <c r="H23" t="s">
        <v>91</v>
      </c>
      <c r="I23" t="s">
        <v>91</v>
      </c>
      <c r="J23" t="s">
        <v>150</v>
      </c>
      <c r="K23">
        <v>7</v>
      </c>
      <c r="L23">
        <v>7</v>
      </c>
      <c r="M23">
        <v>1930</v>
      </c>
      <c r="N23">
        <v>1950</v>
      </c>
      <c r="O23" t="s">
        <v>93</v>
      </c>
      <c r="P23" t="s">
        <v>94</v>
      </c>
      <c r="Q23" t="s">
        <v>124</v>
      </c>
      <c r="R23" t="s">
        <v>124</v>
      </c>
      <c r="S23" t="s">
        <v>117</v>
      </c>
      <c r="T23">
        <v>0</v>
      </c>
      <c r="U23" t="s">
        <v>98</v>
      </c>
      <c r="V23" t="s">
        <v>98</v>
      </c>
      <c r="W23" t="s">
        <v>99</v>
      </c>
      <c r="X23" t="s">
        <v>98</v>
      </c>
      <c r="Y23" t="s">
        <v>98</v>
      </c>
      <c r="Z23" t="s">
        <v>100</v>
      </c>
      <c r="AA23" t="s">
        <v>102</v>
      </c>
      <c r="AB23">
        <v>0</v>
      </c>
      <c r="AC23" t="s">
        <v>102</v>
      </c>
      <c r="AD23">
        <v>0</v>
      </c>
      <c r="AE23">
        <v>637</v>
      </c>
      <c r="AF23">
        <v>637</v>
      </c>
      <c r="AG23" t="s">
        <v>103</v>
      </c>
      <c r="AH23" t="s">
        <v>104</v>
      </c>
      <c r="AI23" t="s">
        <v>105</v>
      </c>
      <c r="AJ23" t="s">
        <v>145</v>
      </c>
      <c r="AK23">
        <v>1108</v>
      </c>
      <c r="AL23">
        <v>0</v>
      </c>
      <c r="AM23">
        <v>0</v>
      </c>
      <c r="AN23">
        <v>1108</v>
      </c>
      <c r="AO23">
        <v>0</v>
      </c>
      <c r="AP23">
        <v>0</v>
      </c>
      <c r="AQ23">
        <v>1</v>
      </c>
      <c r="AR23">
        <v>0</v>
      </c>
      <c r="AS23">
        <v>3</v>
      </c>
      <c r="AT23">
        <v>1</v>
      </c>
      <c r="AU23" t="s">
        <v>97</v>
      </c>
      <c r="AV23">
        <v>6</v>
      </c>
      <c r="AW23" t="s">
        <v>107</v>
      </c>
      <c r="AX23">
        <v>1</v>
      </c>
      <c r="AY23" t="s">
        <v>97</v>
      </c>
      <c r="AZ23" t="s">
        <v>108</v>
      </c>
      <c r="BA23">
        <v>1930</v>
      </c>
      <c r="BB23" t="s">
        <v>102</v>
      </c>
      <c r="BC23">
        <v>1</v>
      </c>
      <c r="BD23">
        <v>280</v>
      </c>
      <c r="BE23" t="s">
        <v>98</v>
      </c>
      <c r="BF23" t="s">
        <v>98</v>
      </c>
      <c r="BG23" t="s">
        <v>177</v>
      </c>
      <c r="BH23">
        <v>0</v>
      </c>
      <c r="BI23">
        <v>0</v>
      </c>
      <c r="BJ23">
        <v>205</v>
      </c>
      <c r="BK23">
        <v>0</v>
      </c>
      <c r="BL23">
        <v>0</v>
      </c>
      <c r="BM23">
        <v>0</v>
      </c>
      <c r="BN23" t="s">
        <v>83</v>
      </c>
      <c r="BO23" t="s">
        <v>165</v>
      </c>
      <c r="BP23" t="s">
        <v>83</v>
      </c>
      <c r="BQ23">
        <v>0</v>
      </c>
      <c r="BR23">
        <v>6</v>
      </c>
      <c r="BS23">
        <v>2007</v>
      </c>
      <c r="BT23" t="s">
        <v>110</v>
      </c>
      <c r="BU23" t="s">
        <v>111</v>
      </c>
      <c r="BV23">
        <v>139400</v>
      </c>
    </row>
    <row r="24" spans="1:74" x14ac:dyDescent="0.2">
      <c r="A24">
        <v>23</v>
      </c>
      <c r="B24">
        <v>20</v>
      </c>
      <c r="C24">
        <v>20</v>
      </c>
      <c r="D24">
        <v>75</v>
      </c>
      <c r="E24">
        <v>9742</v>
      </c>
      <c r="F24" t="s">
        <v>89</v>
      </c>
      <c r="G24" t="s">
        <v>89</v>
      </c>
      <c r="H24" t="s">
        <v>91</v>
      </c>
      <c r="I24" t="s">
        <v>91</v>
      </c>
      <c r="J24" t="s">
        <v>115</v>
      </c>
      <c r="K24">
        <v>8</v>
      </c>
      <c r="L24">
        <v>5</v>
      </c>
      <c r="M24">
        <v>2002</v>
      </c>
      <c r="N24">
        <v>2002</v>
      </c>
      <c r="O24" t="s">
        <v>152</v>
      </c>
      <c r="P24" t="s">
        <v>94</v>
      </c>
      <c r="Q24" t="s">
        <v>95</v>
      </c>
      <c r="R24" t="s">
        <v>95</v>
      </c>
      <c r="S24" t="s">
        <v>96</v>
      </c>
      <c r="T24">
        <v>281</v>
      </c>
      <c r="U24" t="s">
        <v>97</v>
      </c>
      <c r="V24" t="s">
        <v>98</v>
      </c>
      <c r="W24" t="s">
        <v>99</v>
      </c>
      <c r="X24" t="s">
        <v>97</v>
      </c>
      <c r="Y24" t="s">
        <v>98</v>
      </c>
      <c r="Z24" t="s">
        <v>100</v>
      </c>
      <c r="AA24" t="s">
        <v>102</v>
      </c>
      <c r="AB24">
        <v>0</v>
      </c>
      <c r="AC24" t="s">
        <v>102</v>
      </c>
      <c r="AD24">
        <v>0</v>
      </c>
      <c r="AE24">
        <v>1777</v>
      </c>
      <c r="AF24">
        <v>1777</v>
      </c>
      <c r="AG24" t="s">
        <v>103</v>
      </c>
      <c r="AH24" t="s">
        <v>104</v>
      </c>
      <c r="AI24" t="s">
        <v>105</v>
      </c>
      <c r="AJ24" t="s">
        <v>106</v>
      </c>
      <c r="AK24">
        <v>1795</v>
      </c>
      <c r="AL24">
        <v>0</v>
      </c>
      <c r="AM24">
        <v>0</v>
      </c>
      <c r="AN24">
        <v>1795</v>
      </c>
      <c r="AO24">
        <v>0</v>
      </c>
      <c r="AP24">
        <v>0</v>
      </c>
      <c r="AQ24">
        <v>2</v>
      </c>
      <c r="AR24">
        <v>0</v>
      </c>
      <c r="AS24">
        <v>3</v>
      </c>
      <c r="AT24">
        <v>1</v>
      </c>
      <c r="AU24" t="s">
        <v>97</v>
      </c>
      <c r="AV24">
        <v>7</v>
      </c>
      <c r="AW24" t="s">
        <v>107</v>
      </c>
      <c r="AX24">
        <v>1</v>
      </c>
      <c r="AY24" t="s">
        <v>97</v>
      </c>
      <c r="AZ24" t="s">
        <v>108</v>
      </c>
      <c r="BA24">
        <v>2002</v>
      </c>
      <c r="BB24" t="s">
        <v>109</v>
      </c>
      <c r="BC24">
        <v>2</v>
      </c>
      <c r="BD24">
        <v>534</v>
      </c>
      <c r="BE24" t="s">
        <v>98</v>
      </c>
      <c r="BF24" t="s">
        <v>98</v>
      </c>
      <c r="BG24" t="s">
        <v>105</v>
      </c>
      <c r="BH24">
        <v>171</v>
      </c>
      <c r="BI24">
        <v>159</v>
      </c>
      <c r="BJ24">
        <v>0</v>
      </c>
      <c r="BK24">
        <v>0</v>
      </c>
      <c r="BL24">
        <v>0</v>
      </c>
      <c r="BM24">
        <v>0</v>
      </c>
      <c r="BN24" t="s">
        <v>83</v>
      </c>
      <c r="BO24" t="s">
        <v>83</v>
      </c>
      <c r="BP24" t="s">
        <v>83</v>
      </c>
      <c r="BQ24">
        <v>0</v>
      </c>
      <c r="BR24">
        <v>9</v>
      </c>
      <c r="BS24">
        <v>2008</v>
      </c>
      <c r="BT24" t="s">
        <v>110</v>
      </c>
      <c r="BU24" t="s">
        <v>111</v>
      </c>
      <c r="BV24">
        <v>230000</v>
      </c>
    </row>
    <row r="25" spans="1:74" x14ac:dyDescent="0.2">
      <c r="A25">
        <v>24</v>
      </c>
      <c r="B25">
        <v>120</v>
      </c>
      <c r="C25">
        <v>120</v>
      </c>
      <c r="D25">
        <v>44</v>
      </c>
      <c r="E25">
        <v>4224</v>
      </c>
      <c r="F25" t="s">
        <v>178</v>
      </c>
      <c r="G25" t="s">
        <v>178</v>
      </c>
      <c r="H25" t="s">
        <v>179</v>
      </c>
      <c r="I25" t="s">
        <v>179</v>
      </c>
      <c r="J25" t="s">
        <v>115</v>
      </c>
      <c r="K25">
        <v>5</v>
      </c>
      <c r="L25">
        <v>7</v>
      </c>
      <c r="M25">
        <v>1976</v>
      </c>
      <c r="N25">
        <v>1976</v>
      </c>
      <c r="O25" t="s">
        <v>93</v>
      </c>
      <c r="P25" t="s">
        <v>94</v>
      </c>
      <c r="Q25" t="s">
        <v>180</v>
      </c>
      <c r="R25" t="s">
        <v>181</v>
      </c>
      <c r="S25" t="s">
        <v>117</v>
      </c>
      <c r="T25">
        <v>0</v>
      </c>
      <c r="U25" t="s">
        <v>98</v>
      </c>
      <c r="V25" t="s">
        <v>98</v>
      </c>
      <c r="W25" t="s">
        <v>99</v>
      </c>
      <c r="X25" t="s">
        <v>97</v>
      </c>
      <c r="Y25" t="s">
        <v>98</v>
      </c>
      <c r="Z25" t="s">
        <v>100</v>
      </c>
      <c r="AA25" t="s">
        <v>101</v>
      </c>
      <c r="AB25">
        <v>840</v>
      </c>
      <c r="AC25" t="s">
        <v>102</v>
      </c>
      <c r="AD25">
        <v>0</v>
      </c>
      <c r="AE25">
        <v>200</v>
      </c>
      <c r="AF25">
        <v>1040</v>
      </c>
      <c r="AG25" t="s">
        <v>103</v>
      </c>
      <c r="AH25" t="s">
        <v>98</v>
      </c>
      <c r="AI25" t="s">
        <v>105</v>
      </c>
      <c r="AJ25" t="s">
        <v>106</v>
      </c>
      <c r="AK25">
        <v>1060</v>
      </c>
      <c r="AL25">
        <v>0</v>
      </c>
      <c r="AM25">
        <v>0</v>
      </c>
      <c r="AN25">
        <v>1060</v>
      </c>
      <c r="AO25">
        <v>1</v>
      </c>
      <c r="AP25">
        <v>0</v>
      </c>
      <c r="AQ25">
        <v>1</v>
      </c>
      <c r="AR25">
        <v>0</v>
      </c>
      <c r="AS25">
        <v>3</v>
      </c>
      <c r="AT25">
        <v>1</v>
      </c>
      <c r="AU25" t="s">
        <v>98</v>
      </c>
      <c r="AV25">
        <v>6</v>
      </c>
      <c r="AW25" t="s">
        <v>107</v>
      </c>
      <c r="AX25">
        <v>1</v>
      </c>
      <c r="AY25" t="s">
        <v>98</v>
      </c>
      <c r="AZ25" t="s">
        <v>108</v>
      </c>
      <c r="BA25">
        <v>1976</v>
      </c>
      <c r="BB25" t="s">
        <v>102</v>
      </c>
      <c r="BC25">
        <v>2</v>
      </c>
      <c r="BD25">
        <v>572</v>
      </c>
      <c r="BE25" t="s">
        <v>98</v>
      </c>
      <c r="BF25" t="s">
        <v>98</v>
      </c>
      <c r="BG25" t="s">
        <v>105</v>
      </c>
      <c r="BH25">
        <v>100</v>
      </c>
      <c r="BI25">
        <v>110</v>
      </c>
      <c r="BJ25">
        <v>0</v>
      </c>
      <c r="BK25">
        <v>0</v>
      </c>
      <c r="BL25">
        <v>0</v>
      </c>
      <c r="BM25">
        <v>0</v>
      </c>
      <c r="BN25" t="s">
        <v>83</v>
      </c>
      <c r="BO25" t="s">
        <v>83</v>
      </c>
      <c r="BP25" t="s">
        <v>83</v>
      </c>
      <c r="BQ25">
        <v>0</v>
      </c>
      <c r="BR25">
        <v>6</v>
      </c>
      <c r="BS25">
        <v>2007</v>
      </c>
      <c r="BT25" t="s">
        <v>110</v>
      </c>
      <c r="BU25" t="s">
        <v>111</v>
      </c>
      <c r="BV25">
        <v>129900</v>
      </c>
    </row>
    <row r="26" spans="1:74" x14ac:dyDescent="0.2">
      <c r="A26">
        <v>25</v>
      </c>
      <c r="B26">
        <v>20</v>
      </c>
      <c r="C26">
        <v>20</v>
      </c>
      <c r="D26" t="s">
        <v>83</v>
      </c>
      <c r="E26">
        <v>8246</v>
      </c>
      <c r="F26" t="s">
        <v>151</v>
      </c>
      <c r="G26" t="s">
        <v>151</v>
      </c>
      <c r="H26" t="s">
        <v>91</v>
      </c>
      <c r="I26" t="s">
        <v>91</v>
      </c>
      <c r="J26" t="s">
        <v>115</v>
      </c>
      <c r="K26">
        <v>5</v>
      </c>
      <c r="L26">
        <v>8</v>
      </c>
      <c r="M26">
        <v>1968</v>
      </c>
      <c r="N26">
        <v>2001</v>
      </c>
      <c r="O26" t="s">
        <v>93</v>
      </c>
      <c r="P26" t="s">
        <v>94</v>
      </c>
      <c r="Q26" t="s">
        <v>161</v>
      </c>
      <c r="R26" t="s">
        <v>161</v>
      </c>
      <c r="S26" t="s">
        <v>117</v>
      </c>
      <c r="T26">
        <v>0</v>
      </c>
      <c r="U26" t="s">
        <v>98</v>
      </c>
      <c r="V26" t="s">
        <v>97</v>
      </c>
      <c r="W26" t="s">
        <v>118</v>
      </c>
      <c r="X26" t="s">
        <v>98</v>
      </c>
      <c r="Y26" t="s">
        <v>98</v>
      </c>
      <c r="Z26" t="s">
        <v>121</v>
      </c>
      <c r="AA26" t="s">
        <v>153</v>
      </c>
      <c r="AB26">
        <v>188</v>
      </c>
      <c r="AC26" t="s">
        <v>119</v>
      </c>
      <c r="AD26">
        <v>668</v>
      </c>
      <c r="AE26">
        <v>204</v>
      </c>
      <c r="AF26">
        <v>1060</v>
      </c>
      <c r="AG26" t="s">
        <v>103</v>
      </c>
      <c r="AH26" t="s">
        <v>104</v>
      </c>
      <c r="AI26" t="s">
        <v>105</v>
      </c>
      <c r="AJ26" t="s">
        <v>106</v>
      </c>
      <c r="AK26">
        <v>1060</v>
      </c>
      <c r="AL26">
        <v>0</v>
      </c>
      <c r="AM26">
        <v>0</v>
      </c>
      <c r="AN26">
        <v>1060</v>
      </c>
      <c r="AO26">
        <v>1</v>
      </c>
      <c r="AP26">
        <v>0</v>
      </c>
      <c r="AQ26">
        <v>1</v>
      </c>
      <c r="AR26">
        <v>0</v>
      </c>
      <c r="AS26">
        <v>3</v>
      </c>
      <c r="AT26">
        <v>1</v>
      </c>
      <c r="AU26" t="s">
        <v>97</v>
      </c>
      <c r="AV26">
        <v>6</v>
      </c>
      <c r="AW26" t="s">
        <v>107</v>
      </c>
      <c r="AX26">
        <v>1</v>
      </c>
      <c r="AY26" t="s">
        <v>98</v>
      </c>
      <c r="AZ26" t="s">
        <v>108</v>
      </c>
      <c r="BA26">
        <v>1968</v>
      </c>
      <c r="BB26" t="s">
        <v>102</v>
      </c>
      <c r="BC26">
        <v>1</v>
      </c>
      <c r="BD26">
        <v>270</v>
      </c>
      <c r="BE26" t="s">
        <v>98</v>
      </c>
      <c r="BF26" t="s">
        <v>98</v>
      </c>
      <c r="BG26" t="s">
        <v>105</v>
      </c>
      <c r="BH26">
        <v>406</v>
      </c>
      <c r="BI26">
        <v>90</v>
      </c>
      <c r="BJ26">
        <v>0</v>
      </c>
      <c r="BK26">
        <v>0</v>
      </c>
      <c r="BL26">
        <v>0</v>
      </c>
      <c r="BM26">
        <v>0</v>
      </c>
      <c r="BN26" t="s">
        <v>83</v>
      </c>
      <c r="BO26" t="s">
        <v>134</v>
      </c>
      <c r="BP26" t="s">
        <v>83</v>
      </c>
      <c r="BQ26">
        <v>0</v>
      </c>
      <c r="BR26">
        <v>5</v>
      </c>
      <c r="BS26">
        <v>2010</v>
      </c>
      <c r="BT26" t="s">
        <v>110</v>
      </c>
      <c r="BU26" t="s">
        <v>111</v>
      </c>
      <c r="BV26">
        <v>154000</v>
      </c>
    </row>
    <row r="27" spans="1:74" x14ac:dyDescent="0.2">
      <c r="A27">
        <v>26</v>
      </c>
      <c r="B27">
        <v>20</v>
      </c>
      <c r="C27">
        <v>20</v>
      </c>
      <c r="D27">
        <v>110</v>
      </c>
      <c r="E27">
        <v>14230</v>
      </c>
      <c r="F27" t="s">
        <v>154</v>
      </c>
      <c r="G27" t="s">
        <v>154</v>
      </c>
      <c r="H27" t="s">
        <v>91</v>
      </c>
      <c r="I27" t="s">
        <v>91</v>
      </c>
      <c r="J27" t="s">
        <v>115</v>
      </c>
      <c r="K27">
        <v>8</v>
      </c>
      <c r="L27">
        <v>5</v>
      </c>
      <c r="M27">
        <v>2007</v>
      </c>
      <c r="N27">
        <v>2007</v>
      </c>
      <c r="O27" t="s">
        <v>93</v>
      </c>
      <c r="P27" t="s">
        <v>94</v>
      </c>
      <c r="Q27" t="s">
        <v>95</v>
      </c>
      <c r="R27" t="s">
        <v>95</v>
      </c>
      <c r="S27" t="s">
        <v>137</v>
      </c>
      <c r="T27">
        <v>640</v>
      </c>
      <c r="U27" t="s">
        <v>97</v>
      </c>
      <c r="V27" t="s">
        <v>98</v>
      </c>
      <c r="W27" t="s">
        <v>99</v>
      </c>
      <c r="X27" t="s">
        <v>97</v>
      </c>
      <c r="Y27" t="s">
        <v>98</v>
      </c>
      <c r="Z27" t="s">
        <v>100</v>
      </c>
      <c r="AA27" t="s">
        <v>102</v>
      </c>
      <c r="AB27">
        <v>0</v>
      </c>
      <c r="AC27" t="s">
        <v>102</v>
      </c>
      <c r="AD27">
        <v>0</v>
      </c>
      <c r="AE27">
        <v>1566</v>
      </c>
      <c r="AF27">
        <v>1566</v>
      </c>
      <c r="AG27" t="s">
        <v>103</v>
      </c>
      <c r="AH27" t="s">
        <v>104</v>
      </c>
      <c r="AI27" t="s">
        <v>105</v>
      </c>
      <c r="AJ27" t="s">
        <v>106</v>
      </c>
      <c r="AK27">
        <v>1600</v>
      </c>
      <c r="AL27">
        <v>0</v>
      </c>
      <c r="AM27">
        <v>0</v>
      </c>
      <c r="AN27">
        <v>1600</v>
      </c>
      <c r="AO27">
        <v>0</v>
      </c>
      <c r="AP27">
        <v>0</v>
      </c>
      <c r="AQ27">
        <v>2</v>
      </c>
      <c r="AR27">
        <v>0</v>
      </c>
      <c r="AS27">
        <v>3</v>
      </c>
      <c r="AT27">
        <v>1</v>
      </c>
      <c r="AU27" t="s">
        <v>97</v>
      </c>
      <c r="AV27">
        <v>7</v>
      </c>
      <c r="AW27" t="s">
        <v>107</v>
      </c>
      <c r="AX27">
        <v>1</v>
      </c>
      <c r="AY27" t="s">
        <v>97</v>
      </c>
      <c r="AZ27" t="s">
        <v>108</v>
      </c>
      <c r="BA27">
        <v>2007</v>
      </c>
      <c r="BB27" t="s">
        <v>109</v>
      </c>
      <c r="BC27">
        <v>3</v>
      </c>
      <c r="BD27">
        <v>890</v>
      </c>
      <c r="BE27" t="s">
        <v>98</v>
      </c>
      <c r="BF27" t="s">
        <v>98</v>
      </c>
      <c r="BG27" t="s">
        <v>105</v>
      </c>
      <c r="BH27">
        <v>0</v>
      </c>
      <c r="BI27">
        <v>56</v>
      </c>
      <c r="BJ27">
        <v>0</v>
      </c>
      <c r="BK27">
        <v>0</v>
      </c>
      <c r="BL27">
        <v>0</v>
      </c>
      <c r="BM27">
        <v>0</v>
      </c>
      <c r="BN27" t="s">
        <v>83</v>
      </c>
      <c r="BO27" t="s">
        <v>83</v>
      </c>
      <c r="BP27" t="s">
        <v>83</v>
      </c>
      <c r="BQ27">
        <v>0</v>
      </c>
      <c r="BR27">
        <v>7</v>
      </c>
      <c r="BS27">
        <v>2009</v>
      </c>
      <c r="BT27" t="s">
        <v>110</v>
      </c>
      <c r="BU27" t="s">
        <v>111</v>
      </c>
      <c r="BV27">
        <v>256300</v>
      </c>
    </row>
    <row r="28" spans="1:74" x14ac:dyDescent="0.2">
      <c r="A28">
        <v>27</v>
      </c>
      <c r="B28">
        <v>20</v>
      </c>
      <c r="C28">
        <v>20</v>
      </c>
      <c r="D28">
        <v>60</v>
      </c>
      <c r="E28">
        <v>7200</v>
      </c>
      <c r="F28" t="s">
        <v>162</v>
      </c>
      <c r="G28" t="s">
        <v>162</v>
      </c>
      <c r="H28" t="s">
        <v>91</v>
      </c>
      <c r="I28" t="s">
        <v>91</v>
      </c>
      <c r="J28" t="s">
        <v>115</v>
      </c>
      <c r="K28">
        <v>5</v>
      </c>
      <c r="L28">
        <v>7</v>
      </c>
      <c r="M28">
        <v>1951</v>
      </c>
      <c r="N28">
        <v>2000</v>
      </c>
      <c r="O28" t="s">
        <v>93</v>
      </c>
      <c r="P28" t="s">
        <v>94</v>
      </c>
      <c r="Q28" t="s">
        <v>124</v>
      </c>
      <c r="R28" t="s">
        <v>124</v>
      </c>
      <c r="S28" t="s">
        <v>117</v>
      </c>
      <c r="T28">
        <v>0</v>
      </c>
      <c r="U28" t="s">
        <v>98</v>
      </c>
      <c r="V28" t="s">
        <v>98</v>
      </c>
      <c r="W28" t="s">
        <v>118</v>
      </c>
      <c r="X28" t="s">
        <v>98</v>
      </c>
      <c r="Y28" t="s">
        <v>98</v>
      </c>
      <c r="Z28" t="s">
        <v>121</v>
      </c>
      <c r="AA28" t="s">
        <v>141</v>
      </c>
      <c r="AB28">
        <v>234</v>
      </c>
      <c r="AC28" t="s">
        <v>153</v>
      </c>
      <c r="AD28">
        <v>486</v>
      </c>
      <c r="AE28">
        <v>180</v>
      </c>
      <c r="AF28">
        <v>900</v>
      </c>
      <c r="AG28" t="s">
        <v>103</v>
      </c>
      <c r="AH28" t="s">
        <v>98</v>
      </c>
      <c r="AI28" t="s">
        <v>105</v>
      </c>
      <c r="AJ28" t="s">
        <v>106</v>
      </c>
      <c r="AK28">
        <v>900</v>
      </c>
      <c r="AL28">
        <v>0</v>
      </c>
      <c r="AM28">
        <v>0</v>
      </c>
      <c r="AN28">
        <v>900</v>
      </c>
      <c r="AO28">
        <v>0</v>
      </c>
      <c r="AP28">
        <v>1</v>
      </c>
      <c r="AQ28">
        <v>1</v>
      </c>
      <c r="AR28">
        <v>0</v>
      </c>
      <c r="AS28">
        <v>3</v>
      </c>
      <c r="AT28">
        <v>1</v>
      </c>
      <c r="AU28" t="s">
        <v>97</v>
      </c>
      <c r="AV28">
        <v>5</v>
      </c>
      <c r="AW28" t="s">
        <v>107</v>
      </c>
      <c r="AX28">
        <v>0</v>
      </c>
      <c r="AY28" t="s">
        <v>83</v>
      </c>
      <c r="AZ28" t="s">
        <v>127</v>
      </c>
      <c r="BA28">
        <v>2005</v>
      </c>
      <c r="BB28" t="s">
        <v>102</v>
      </c>
      <c r="BC28">
        <v>2</v>
      </c>
      <c r="BD28">
        <v>576</v>
      </c>
      <c r="BE28" t="s">
        <v>98</v>
      </c>
      <c r="BF28" t="s">
        <v>98</v>
      </c>
      <c r="BG28" t="s">
        <v>105</v>
      </c>
      <c r="BH28">
        <v>222</v>
      </c>
      <c r="BI28">
        <v>32</v>
      </c>
      <c r="BJ28">
        <v>0</v>
      </c>
      <c r="BK28">
        <v>0</v>
      </c>
      <c r="BL28">
        <v>0</v>
      </c>
      <c r="BM28">
        <v>0</v>
      </c>
      <c r="BN28" t="s">
        <v>83</v>
      </c>
      <c r="BO28" t="s">
        <v>83</v>
      </c>
      <c r="BP28" t="s">
        <v>83</v>
      </c>
      <c r="BQ28">
        <v>0</v>
      </c>
      <c r="BR28">
        <v>5</v>
      </c>
      <c r="BS28">
        <v>2010</v>
      </c>
      <c r="BT28" t="s">
        <v>110</v>
      </c>
      <c r="BU28" t="s">
        <v>111</v>
      </c>
      <c r="BV28">
        <v>134800</v>
      </c>
    </row>
    <row r="29" spans="1:74" x14ac:dyDescent="0.2">
      <c r="A29">
        <v>28</v>
      </c>
      <c r="B29">
        <v>20</v>
      </c>
      <c r="C29">
        <v>20</v>
      </c>
      <c r="D29">
        <v>98</v>
      </c>
      <c r="E29">
        <v>11478</v>
      </c>
      <c r="F29" t="s">
        <v>154</v>
      </c>
      <c r="G29" t="s">
        <v>154</v>
      </c>
      <c r="H29" t="s">
        <v>91</v>
      </c>
      <c r="I29" t="s">
        <v>91</v>
      </c>
      <c r="J29" t="s">
        <v>115</v>
      </c>
      <c r="K29">
        <v>8</v>
      </c>
      <c r="L29">
        <v>5</v>
      </c>
      <c r="M29">
        <v>2007</v>
      </c>
      <c r="N29">
        <v>2008</v>
      </c>
      <c r="O29" t="s">
        <v>93</v>
      </c>
      <c r="P29" t="s">
        <v>94</v>
      </c>
      <c r="Q29" t="s">
        <v>95</v>
      </c>
      <c r="R29" t="s">
        <v>95</v>
      </c>
      <c r="S29" t="s">
        <v>137</v>
      </c>
      <c r="T29">
        <v>200</v>
      </c>
      <c r="U29" t="s">
        <v>97</v>
      </c>
      <c r="V29" t="s">
        <v>98</v>
      </c>
      <c r="W29" t="s">
        <v>99</v>
      </c>
      <c r="X29" t="s">
        <v>104</v>
      </c>
      <c r="Y29" t="s">
        <v>98</v>
      </c>
      <c r="Z29" t="s">
        <v>100</v>
      </c>
      <c r="AA29" t="s">
        <v>101</v>
      </c>
      <c r="AB29">
        <v>1218</v>
      </c>
      <c r="AC29" t="s">
        <v>102</v>
      </c>
      <c r="AD29">
        <v>0</v>
      </c>
      <c r="AE29">
        <v>486</v>
      </c>
      <c r="AF29">
        <v>1704</v>
      </c>
      <c r="AG29" t="s">
        <v>103</v>
      </c>
      <c r="AH29" t="s">
        <v>104</v>
      </c>
      <c r="AI29" t="s">
        <v>105</v>
      </c>
      <c r="AJ29" t="s">
        <v>106</v>
      </c>
      <c r="AK29">
        <v>1704</v>
      </c>
      <c r="AL29">
        <v>0</v>
      </c>
      <c r="AM29">
        <v>0</v>
      </c>
      <c r="AN29">
        <v>1704</v>
      </c>
      <c r="AO29">
        <v>1</v>
      </c>
      <c r="AP29">
        <v>0</v>
      </c>
      <c r="AQ29">
        <v>2</v>
      </c>
      <c r="AR29">
        <v>0</v>
      </c>
      <c r="AS29">
        <v>3</v>
      </c>
      <c r="AT29">
        <v>1</v>
      </c>
      <c r="AU29" t="s">
        <v>97</v>
      </c>
      <c r="AV29">
        <v>7</v>
      </c>
      <c r="AW29" t="s">
        <v>107</v>
      </c>
      <c r="AX29">
        <v>1</v>
      </c>
      <c r="AY29" t="s">
        <v>97</v>
      </c>
      <c r="AZ29" t="s">
        <v>108</v>
      </c>
      <c r="BA29">
        <v>2008</v>
      </c>
      <c r="BB29" t="s">
        <v>109</v>
      </c>
      <c r="BC29">
        <v>3</v>
      </c>
      <c r="BD29">
        <v>772</v>
      </c>
      <c r="BE29" t="s">
        <v>98</v>
      </c>
      <c r="BF29" t="s">
        <v>98</v>
      </c>
      <c r="BG29" t="s">
        <v>105</v>
      </c>
      <c r="BH29">
        <v>0</v>
      </c>
      <c r="BI29">
        <v>50</v>
      </c>
      <c r="BJ29">
        <v>0</v>
      </c>
      <c r="BK29">
        <v>0</v>
      </c>
      <c r="BL29">
        <v>0</v>
      </c>
      <c r="BM29">
        <v>0</v>
      </c>
      <c r="BN29" t="s">
        <v>83</v>
      </c>
      <c r="BO29" t="s">
        <v>83</v>
      </c>
      <c r="BP29" t="s">
        <v>83</v>
      </c>
      <c r="BQ29">
        <v>0</v>
      </c>
      <c r="BR29">
        <v>5</v>
      </c>
      <c r="BS29">
        <v>2010</v>
      </c>
      <c r="BT29" t="s">
        <v>110</v>
      </c>
      <c r="BU29" t="s">
        <v>111</v>
      </c>
      <c r="BV29">
        <v>306000</v>
      </c>
    </row>
    <row r="30" spans="1:74" x14ac:dyDescent="0.2">
      <c r="A30">
        <v>29</v>
      </c>
      <c r="B30">
        <v>20</v>
      </c>
      <c r="C30">
        <v>20</v>
      </c>
      <c r="D30">
        <v>47</v>
      </c>
      <c r="E30">
        <v>16321</v>
      </c>
      <c r="F30" t="s">
        <v>162</v>
      </c>
      <c r="G30" t="s">
        <v>162</v>
      </c>
      <c r="H30" t="s">
        <v>91</v>
      </c>
      <c r="I30" t="s">
        <v>91</v>
      </c>
      <c r="J30" t="s">
        <v>115</v>
      </c>
      <c r="K30">
        <v>5</v>
      </c>
      <c r="L30">
        <v>6</v>
      </c>
      <c r="M30">
        <v>1957</v>
      </c>
      <c r="N30">
        <v>1997</v>
      </c>
      <c r="O30" t="s">
        <v>93</v>
      </c>
      <c r="P30" t="s">
        <v>94</v>
      </c>
      <c r="Q30" t="s">
        <v>116</v>
      </c>
      <c r="R30" t="s">
        <v>116</v>
      </c>
      <c r="S30" t="s">
        <v>117</v>
      </c>
      <c r="T30">
        <v>0</v>
      </c>
      <c r="U30" t="s">
        <v>98</v>
      </c>
      <c r="V30" t="s">
        <v>98</v>
      </c>
      <c r="W30" t="s">
        <v>118</v>
      </c>
      <c r="X30" t="s">
        <v>98</v>
      </c>
      <c r="Y30" t="s">
        <v>98</v>
      </c>
      <c r="Z30" t="s">
        <v>97</v>
      </c>
      <c r="AA30" t="s">
        <v>141</v>
      </c>
      <c r="AB30">
        <v>1277</v>
      </c>
      <c r="AC30" t="s">
        <v>102</v>
      </c>
      <c r="AD30">
        <v>0</v>
      </c>
      <c r="AE30">
        <v>207</v>
      </c>
      <c r="AF30">
        <v>1484</v>
      </c>
      <c r="AG30" t="s">
        <v>103</v>
      </c>
      <c r="AH30" t="s">
        <v>98</v>
      </c>
      <c r="AI30" t="s">
        <v>105</v>
      </c>
      <c r="AJ30" t="s">
        <v>106</v>
      </c>
      <c r="AK30">
        <v>1600</v>
      </c>
      <c r="AL30">
        <v>0</v>
      </c>
      <c r="AM30">
        <v>0</v>
      </c>
      <c r="AN30">
        <v>1600</v>
      </c>
      <c r="AO30">
        <v>1</v>
      </c>
      <c r="AP30">
        <v>0</v>
      </c>
      <c r="AQ30">
        <v>1</v>
      </c>
      <c r="AR30">
        <v>0</v>
      </c>
      <c r="AS30">
        <v>2</v>
      </c>
      <c r="AT30">
        <v>1</v>
      </c>
      <c r="AU30" t="s">
        <v>98</v>
      </c>
      <c r="AV30">
        <v>6</v>
      </c>
      <c r="AW30" t="s">
        <v>107</v>
      </c>
      <c r="AX30">
        <v>2</v>
      </c>
      <c r="AY30" t="s">
        <v>97</v>
      </c>
      <c r="AZ30" t="s">
        <v>108</v>
      </c>
      <c r="BA30">
        <v>1957</v>
      </c>
      <c r="BB30" t="s">
        <v>109</v>
      </c>
      <c r="BC30">
        <v>1</v>
      </c>
      <c r="BD30">
        <v>319</v>
      </c>
      <c r="BE30" t="s">
        <v>98</v>
      </c>
      <c r="BF30" t="s">
        <v>98</v>
      </c>
      <c r="BG30" t="s">
        <v>105</v>
      </c>
      <c r="BH30">
        <v>288</v>
      </c>
      <c r="BI30">
        <v>258</v>
      </c>
      <c r="BJ30">
        <v>0</v>
      </c>
      <c r="BK30">
        <v>0</v>
      </c>
      <c r="BL30">
        <v>0</v>
      </c>
      <c r="BM30">
        <v>0</v>
      </c>
      <c r="BN30" t="s">
        <v>83</v>
      </c>
      <c r="BO30" t="s">
        <v>83</v>
      </c>
      <c r="BP30" t="s">
        <v>83</v>
      </c>
      <c r="BQ30">
        <v>0</v>
      </c>
      <c r="BR30">
        <v>12</v>
      </c>
      <c r="BS30">
        <v>2006</v>
      </c>
      <c r="BT30" t="s">
        <v>110</v>
      </c>
      <c r="BU30" t="s">
        <v>111</v>
      </c>
      <c r="BV30">
        <v>207500</v>
      </c>
    </row>
    <row r="31" spans="1:74" x14ac:dyDescent="0.2">
      <c r="A31">
        <v>30</v>
      </c>
      <c r="B31">
        <v>30</v>
      </c>
      <c r="C31">
        <v>30</v>
      </c>
      <c r="D31">
        <v>60</v>
      </c>
      <c r="E31">
        <v>6324</v>
      </c>
      <c r="F31" t="s">
        <v>148</v>
      </c>
      <c r="G31" t="s">
        <v>148</v>
      </c>
      <c r="H31" t="s">
        <v>91</v>
      </c>
      <c r="I31" t="s">
        <v>91</v>
      </c>
      <c r="J31" t="s">
        <v>115</v>
      </c>
      <c r="K31">
        <v>4</v>
      </c>
      <c r="L31">
        <v>6</v>
      </c>
      <c r="M31">
        <v>1927</v>
      </c>
      <c r="N31">
        <v>1950</v>
      </c>
      <c r="O31" t="s">
        <v>93</v>
      </c>
      <c r="P31" t="s">
        <v>94</v>
      </c>
      <c r="Q31" t="s">
        <v>116</v>
      </c>
      <c r="R31" t="s">
        <v>116</v>
      </c>
      <c r="S31" t="s">
        <v>117</v>
      </c>
      <c r="T31">
        <v>0</v>
      </c>
      <c r="U31" t="s">
        <v>98</v>
      </c>
      <c r="V31" t="s">
        <v>98</v>
      </c>
      <c r="W31" t="s">
        <v>126</v>
      </c>
      <c r="X31" t="s">
        <v>98</v>
      </c>
      <c r="Y31" t="s">
        <v>98</v>
      </c>
      <c r="Z31" t="s">
        <v>100</v>
      </c>
      <c r="AA31" t="s">
        <v>102</v>
      </c>
      <c r="AB31">
        <v>0</v>
      </c>
      <c r="AC31" t="s">
        <v>102</v>
      </c>
      <c r="AD31">
        <v>0</v>
      </c>
      <c r="AE31">
        <v>520</v>
      </c>
      <c r="AF31">
        <v>520</v>
      </c>
      <c r="AG31" t="s">
        <v>103</v>
      </c>
      <c r="AH31" t="s">
        <v>147</v>
      </c>
      <c r="AI31" t="s">
        <v>177</v>
      </c>
      <c r="AJ31" t="s">
        <v>106</v>
      </c>
      <c r="AK31">
        <v>520</v>
      </c>
      <c r="AL31">
        <v>0</v>
      </c>
      <c r="AM31">
        <v>0</v>
      </c>
      <c r="AN31">
        <v>520</v>
      </c>
      <c r="AO31">
        <v>0</v>
      </c>
      <c r="AP31">
        <v>0</v>
      </c>
      <c r="AQ31">
        <v>1</v>
      </c>
      <c r="AR31">
        <v>0</v>
      </c>
      <c r="AS31">
        <v>1</v>
      </c>
      <c r="AT31">
        <v>1</v>
      </c>
      <c r="AU31" t="s">
        <v>147</v>
      </c>
      <c r="AV31">
        <v>4</v>
      </c>
      <c r="AW31" t="s">
        <v>107</v>
      </c>
      <c r="AX31">
        <v>0</v>
      </c>
      <c r="AY31" t="s">
        <v>83</v>
      </c>
      <c r="AZ31" t="s">
        <v>127</v>
      </c>
      <c r="BA31">
        <v>1920</v>
      </c>
      <c r="BB31" t="s">
        <v>102</v>
      </c>
      <c r="BC31">
        <v>1</v>
      </c>
      <c r="BD31">
        <v>240</v>
      </c>
      <c r="BE31" t="s">
        <v>147</v>
      </c>
      <c r="BF31" t="s">
        <v>98</v>
      </c>
      <c r="BG31" t="s">
        <v>105</v>
      </c>
      <c r="BH31">
        <v>49</v>
      </c>
      <c r="BI31">
        <v>0</v>
      </c>
      <c r="BJ31">
        <v>87</v>
      </c>
      <c r="BK31">
        <v>0</v>
      </c>
      <c r="BL31">
        <v>0</v>
      </c>
      <c r="BM31">
        <v>0</v>
      </c>
      <c r="BN31" t="s">
        <v>83</v>
      </c>
      <c r="BO31" t="s">
        <v>83</v>
      </c>
      <c r="BP31" t="s">
        <v>83</v>
      </c>
      <c r="BQ31">
        <v>0</v>
      </c>
      <c r="BR31">
        <v>5</v>
      </c>
      <c r="BS31">
        <v>2008</v>
      </c>
      <c r="BT31" t="s">
        <v>110</v>
      </c>
      <c r="BU31" t="s">
        <v>111</v>
      </c>
      <c r="BV31">
        <v>68500</v>
      </c>
    </row>
    <row r="32" spans="1:74" x14ac:dyDescent="0.2">
      <c r="A32">
        <v>31</v>
      </c>
      <c r="B32">
        <v>70</v>
      </c>
      <c r="C32">
        <v>70</v>
      </c>
      <c r="D32">
        <v>50</v>
      </c>
      <c r="E32">
        <v>8500</v>
      </c>
      <c r="F32" t="s">
        <v>176</v>
      </c>
      <c r="G32" t="s">
        <v>176</v>
      </c>
      <c r="H32" t="s">
        <v>91</v>
      </c>
      <c r="I32" t="s">
        <v>91</v>
      </c>
      <c r="J32" t="s">
        <v>92</v>
      </c>
      <c r="K32">
        <v>4</v>
      </c>
      <c r="L32">
        <v>4</v>
      </c>
      <c r="M32">
        <v>1920</v>
      </c>
      <c r="N32">
        <v>1950</v>
      </c>
      <c r="O32" t="s">
        <v>184</v>
      </c>
      <c r="P32" t="s">
        <v>94</v>
      </c>
      <c r="Q32" t="s">
        <v>96</v>
      </c>
      <c r="R32" t="s">
        <v>96</v>
      </c>
      <c r="S32" t="s">
        <v>117</v>
      </c>
      <c r="T32">
        <v>0</v>
      </c>
      <c r="U32" t="s">
        <v>98</v>
      </c>
      <c r="V32" t="s">
        <v>147</v>
      </c>
      <c r="W32" t="s">
        <v>126</v>
      </c>
      <c r="X32" t="s">
        <v>98</v>
      </c>
      <c r="Y32" t="s">
        <v>98</v>
      </c>
      <c r="Z32" t="s">
        <v>100</v>
      </c>
      <c r="AA32" t="s">
        <v>102</v>
      </c>
      <c r="AB32">
        <v>0</v>
      </c>
      <c r="AC32" t="s">
        <v>102</v>
      </c>
      <c r="AD32">
        <v>0</v>
      </c>
      <c r="AE32">
        <v>649</v>
      </c>
      <c r="AF32">
        <v>649</v>
      </c>
      <c r="AG32" t="s">
        <v>103</v>
      </c>
      <c r="AH32" t="s">
        <v>98</v>
      </c>
      <c r="AI32" t="s">
        <v>177</v>
      </c>
      <c r="AJ32" t="s">
        <v>106</v>
      </c>
      <c r="AK32">
        <v>649</v>
      </c>
      <c r="AL32">
        <v>668</v>
      </c>
      <c r="AM32">
        <v>0</v>
      </c>
      <c r="AN32">
        <v>1317</v>
      </c>
      <c r="AO32">
        <v>0</v>
      </c>
      <c r="AP32">
        <v>0</v>
      </c>
      <c r="AQ32">
        <v>1</v>
      </c>
      <c r="AR32">
        <v>0</v>
      </c>
      <c r="AS32">
        <v>3</v>
      </c>
      <c r="AT32">
        <v>1</v>
      </c>
      <c r="AU32" t="s">
        <v>98</v>
      </c>
      <c r="AV32">
        <v>6</v>
      </c>
      <c r="AW32" t="s">
        <v>107</v>
      </c>
      <c r="AX32">
        <v>0</v>
      </c>
      <c r="AY32" t="s">
        <v>83</v>
      </c>
      <c r="AZ32" t="s">
        <v>127</v>
      </c>
      <c r="BA32">
        <v>1920</v>
      </c>
      <c r="BB32" t="s">
        <v>102</v>
      </c>
      <c r="BC32">
        <v>1</v>
      </c>
      <c r="BD32">
        <v>250</v>
      </c>
      <c r="BE32" t="s">
        <v>98</v>
      </c>
      <c r="BF32" t="s">
        <v>147</v>
      </c>
      <c r="BG32" t="s">
        <v>177</v>
      </c>
      <c r="BH32">
        <v>0</v>
      </c>
      <c r="BI32">
        <v>54</v>
      </c>
      <c r="BJ32">
        <v>172</v>
      </c>
      <c r="BK32">
        <v>0</v>
      </c>
      <c r="BL32">
        <v>0</v>
      </c>
      <c r="BM32">
        <v>0</v>
      </c>
      <c r="BN32" t="s">
        <v>83</v>
      </c>
      <c r="BO32" t="s">
        <v>134</v>
      </c>
      <c r="BP32" t="s">
        <v>83</v>
      </c>
      <c r="BQ32">
        <v>0</v>
      </c>
      <c r="BR32">
        <v>7</v>
      </c>
      <c r="BS32">
        <v>2008</v>
      </c>
      <c r="BT32" t="s">
        <v>110</v>
      </c>
      <c r="BU32" t="s">
        <v>111</v>
      </c>
      <c r="BV32">
        <v>40000</v>
      </c>
    </row>
    <row r="33" spans="1:74" x14ac:dyDescent="0.2">
      <c r="A33">
        <v>32</v>
      </c>
      <c r="B33">
        <v>20</v>
      </c>
      <c r="C33">
        <v>20</v>
      </c>
      <c r="D33" t="s">
        <v>83</v>
      </c>
      <c r="E33">
        <v>8544</v>
      </c>
      <c r="F33" t="s">
        <v>151</v>
      </c>
      <c r="G33" t="s">
        <v>151</v>
      </c>
      <c r="H33" t="s">
        <v>91</v>
      </c>
      <c r="I33" t="s">
        <v>91</v>
      </c>
      <c r="J33" t="s">
        <v>115</v>
      </c>
      <c r="K33">
        <v>5</v>
      </c>
      <c r="L33">
        <v>6</v>
      </c>
      <c r="M33">
        <v>1966</v>
      </c>
      <c r="N33">
        <v>2006</v>
      </c>
      <c r="O33" t="s">
        <v>93</v>
      </c>
      <c r="P33" t="s">
        <v>94</v>
      </c>
      <c r="Q33" t="s">
        <v>140</v>
      </c>
      <c r="R33" t="s">
        <v>140</v>
      </c>
      <c r="S33" t="s">
        <v>117</v>
      </c>
      <c r="T33">
        <v>0</v>
      </c>
      <c r="U33" t="s">
        <v>98</v>
      </c>
      <c r="V33" t="s">
        <v>98</v>
      </c>
      <c r="W33" t="s">
        <v>118</v>
      </c>
      <c r="X33" t="s">
        <v>98</v>
      </c>
      <c r="Y33" t="s">
        <v>98</v>
      </c>
      <c r="Z33" t="s">
        <v>100</v>
      </c>
      <c r="AA33" t="s">
        <v>102</v>
      </c>
      <c r="AB33">
        <v>0</v>
      </c>
      <c r="AC33" t="s">
        <v>102</v>
      </c>
      <c r="AD33">
        <v>0</v>
      </c>
      <c r="AE33">
        <v>1228</v>
      </c>
      <c r="AF33">
        <v>1228</v>
      </c>
      <c r="AG33" t="s">
        <v>103</v>
      </c>
      <c r="AH33" t="s">
        <v>97</v>
      </c>
      <c r="AI33" t="s">
        <v>105</v>
      </c>
      <c r="AJ33" t="s">
        <v>106</v>
      </c>
      <c r="AK33">
        <v>1228</v>
      </c>
      <c r="AL33">
        <v>0</v>
      </c>
      <c r="AM33">
        <v>0</v>
      </c>
      <c r="AN33">
        <v>1228</v>
      </c>
      <c r="AO33">
        <v>0</v>
      </c>
      <c r="AP33">
        <v>0</v>
      </c>
      <c r="AQ33">
        <v>1</v>
      </c>
      <c r="AR33">
        <v>1</v>
      </c>
      <c r="AS33">
        <v>3</v>
      </c>
      <c r="AT33">
        <v>1</v>
      </c>
      <c r="AU33" t="s">
        <v>97</v>
      </c>
      <c r="AV33">
        <v>6</v>
      </c>
      <c r="AW33" t="s">
        <v>107</v>
      </c>
      <c r="AX33">
        <v>0</v>
      </c>
      <c r="AY33" t="s">
        <v>83</v>
      </c>
      <c r="AZ33" t="s">
        <v>108</v>
      </c>
      <c r="BA33">
        <v>1966</v>
      </c>
      <c r="BB33" t="s">
        <v>102</v>
      </c>
      <c r="BC33">
        <v>1</v>
      </c>
      <c r="BD33">
        <v>271</v>
      </c>
      <c r="BE33" t="s">
        <v>98</v>
      </c>
      <c r="BF33" t="s">
        <v>98</v>
      </c>
      <c r="BG33" t="s">
        <v>105</v>
      </c>
      <c r="BH33">
        <v>0</v>
      </c>
      <c r="BI33">
        <v>65</v>
      </c>
      <c r="BJ33">
        <v>0</v>
      </c>
      <c r="BK33">
        <v>0</v>
      </c>
      <c r="BL33">
        <v>0</v>
      </c>
      <c r="BM33">
        <v>0</v>
      </c>
      <c r="BN33" t="s">
        <v>83</v>
      </c>
      <c r="BO33" t="s">
        <v>134</v>
      </c>
      <c r="BP33" t="s">
        <v>83</v>
      </c>
      <c r="BQ33">
        <v>0</v>
      </c>
      <c r="BR33">
        <v>6</v>
      </c>
      <c r="BS33">
        <v>2008</v>
      </c>
      <c r="BT33" t="s">
        <v>110</v>
      </c>
      <c r="BU33" t="s">
        <v>111</v>
      </c>
      <c r="BV33">
        <v>149350</v>
      </c>
    </row>
    <row r="34" spans="1:74" x14ac:dyDescent="0.2">
      <c r="A34">
        <v>33</v>
      </c>
      <c r="B34">
        <v>20</v>
      </c>
      <c r="C34">
        <v>20</v>
      </c>
      <c r="D34">
        <v>85</v>
      </c>
      <c r="E34">
        <v>11049</v>
      </c>
      <c r="F34" t="s">
        <v>89</v>
      </c>
      <c r="G34" t="s">
        <v>89</v>
      </c>
      <c r="H34" t="s">
        <v>91</v>
      </c>
      <c r="I34" t="s">
        <v>91</v>
      </c>
      <c r="J34" t="s">
        <v>115</v>
      </c>
      <c r="K34">
        <v>8</v>
      </c>
      <c r="L34">
        <v>5</v>
      </c>
      <c r="M34">
        <v>2007</v>
      </c>
      <c r="N34">
        <v>2007</v>
      </c>
      <c r="O34" t="s">
        <v>93</v>
      </c>
      <c r="P34" t="s">
        <v>94</v>
      </c>
      <c r="Q34" t="s">
        <v>95</v>
      </c>
      <c r="R34" t="s">
        <v>95</v>
      </c>
      <c r="S34" t="s">
        <v>117</v>
      </c>
      <c r="T34">
        <v>0</v>
      </c>
      <c r="U34" t="s">
        <v>97</v>
      </c>
      <c r="V34" t="s">
        <v>98</v>
      </c>
      <c r="W34" t="s">
        <v>99</v>
      </c>
      <c r="X34" t="s">
        <v>104</v>
      </c>
      <c r="Y34" t="s">
        <v>98</v>
      </c>
      <c r="Z34" t="s">
        <v>130</v>
      </c>
      <c r="AA34" t="s">
        <v>102</v>
      </c>
      <c r="AB34">
        <v>0</v>
      </c>
      <c r="AC34" t="s">
        <v>102</v>
      </c>
      <c r="AD34">
        <v>0</v>
      </c>
      <c r="AE34">
        <v>1234</v>
      </c>
      <c r="AF34">
        <v>1234</v>
      </c>
      <c r="AG34" t="s">
        <v>103</v>
      </c>
      <c r="AH34" t="s">
        <v>104</v>
      </c>
      <c r="AI34" t="s">
        <v>105</v>
      </c>
      <c r="AJ34" t="s">
        <v>106</v>
      </c>
      <c r="AK34">
        <v>1234</v>
      </c>
      <c r="AL34">
        <v>0</v>
      </c>
      <c r="AM34">
        <v>0</v>
      </c>
      <c r="AN34">
        <v>1234</v>
      </c>
      <c r="AO34">
        <v>0</v>
      </c>
      <c r="AP34">
        <v>0</v>
      </c>
      <c r="AQ34">
        <v>2</v>
      </c>
      <c r="AR34">
        <v>0</v>
      </c>
      <c r="AS34">
        <v>3</v>
      </c>
      <c r="AT34">
        <v>1</v>
      </c>
      <c r="AU34" t="s">
        <v>97</v>
      </c>
      <c r="AV34">
        <v>7</v>
      </c>
      <c r="AW34" t="s">
        <v>107</v>
      </c>
      <c r="AX34">
        <v>0</v>
      </c>
      <c r="AY34" t="s">
        <v>83</v>
      </c>
      <c r="AZ34" t="s">
        <v>108</v>
      </c>
      <c r="BA34">
        <v>2007</v>
      </c>
      <c r="BB34" t="s">
        <v>109</v>
      </c>
      <c r="BC34">
        <v>2</v>
      </c>
      <c r="BD34">
        <v>484</v>
      </c>
      <c r="BE34" t="s">
        <v>98</v>
      </c>
      <c r="BF34" t="s">
        <v>98</v>
      </c>
      <c r="BG34" t="s">
        <v>105</v>
      </c>
      <c r="BH34">
        <v>0</v>
      </c>
      <c r="BI34">
        <v>30</v>
      </c>
      <c r="BJ34">
        <v>0</v>
      </c>
      <c r="BK34">
        <v>0</v>
      </c>
      <c r="BL34">
        <v>0</v>
      </c>
      <c r="BM34">
        <v>0</v>
      </c>
      <c r="BN34" t="s">
        <v>83</v>
      </c>
      <c r="BO34" t="s">
        <v>83</v>
      </c>
      <c r="BP34" t="s">
        <v>83</v>
      </c>
      <c r="BQ34">
        <v>0</v>
      </c>
      <c r="BR34">
        <v>1</v>
      </c>
      <c r="BS34">
        <v>2008</v>
      </c>
      <c r="BT34" t="s">
        <v>110</v>
      </c>
      <c r="BU34" t="s">
        <v>111</v>
      </c>
      <c r="BV34">
        <v>179900</v>
      </c>
    </row>
    <row r="35" spans="1:74" x14ac:dyDescent="0.2">
      <c r="A35">
        <v>34</v>
      </c>
      <c r="B35">
        <v>20</v>
      </c>
      <c r="C35">
        <v>20</v>
      </c>
      <c r="D35">
        <v>70</v>
      </c>
      <c r="E35">
        <v>10552</v>
      </c>
      <c r="F35" t="s">
        <v>162</v>
      </c>
      <c r="G35" t="s">
        <v>162</v>
      </c>
      <c r="H35" t="s">
        <v>91</v>
      </c>
      <c r="I35" t="s">
        <v>91</v>
      </c>
      <c r="J35" t="s">
        <v>115</v>
      </c>
      <c r="K35">
        <v>5</v>
      </c>
      <c r="L35">
        <v>5</v>
      </c>
      <c r="M35">
        <v>1959</v>
      </c>
      <c r="N35">
        <v>1959</v>
      </c>
      <c r="O35" t="s">
        <v>152</v>
      </c>
      <c r="P35" t="s">
        <v>94</v>
      </c>
      <c r="Q35" t="s">
        <v>96</v>
      </c>
      <c r="R35" t="s">
        <v>96</v>
      </c>
      <c r="S35" t="s">
        <v>117</v>
      </c>
      <c r="T35">
        <v>0</v>
      </c>
      <c r="U35" t="s">
        <v>98</v>
      </c>
      <c r="V35" t="s">
        <v>98</v>
      </c>
      <c r="W35" t="s">
        <v>118</v>
      </c>
      <c r="X35" t="s">
        <v>98</v>
      </c>
      <c r="Y35" t="s">
        <v>98</v>
      </c>
      <c r="Z35" t="s">
        <v>100</v>
      </c>
      <c r="AA35" t="s">
        <v>153</v>
      </c>
      <c r="AB35">
        <v>1018</v>
      </c>
      <c r="AC35" t="s">
        <v>102</v>
      </c>
      <c r="AD35">
        <v>0</v>
      </c>
      <c r="AE35">
        <v>380</v>
      </c>
      <c r="AF35">
        <v>1398</v>
      </c>
      <c r="AG35" t="s">
        <v>103</v>
      </c>
      <c r="AH35" t="s">
        <v>97</v>
      </c>
      <c r="AI35" t="s">
        <v>105</v>
      </c>
      <c r="AJ35" t="s">
        <v>106</v>
      </c>
      <c r="AK35">
        <v>1700</v>
      </c>
      <c r="AL35">
        <v>0</v>
      </c>
      <c r="AM35">
        <v>0</v>
      </c>
      <c r="AN35">
        <v>1700</v>
      </c>
      <c r="AO35">
        <v>0</v>
      </c>
      <c r="AP35">
        <v>1</v>
      </c>
      <c r="AQ35">
        <v>1</v>
      </c>
      <c r="AR35">
        <v>1</v>
      </c>
      <c r="AS35">
        <v>4</v>
      </c>
      <c r="AT35">
        <v>1</v>
      </c>
      <c r="AU35" t="s">
        <v>97</v>
      </c>
      <c r="AV35">
        <v>6</v>
      </c>
      <c r="AW35" t="s">
        <v>107</v>
      </c>
      <c r="AX35">
        <v>1</v>
      </c>
      <c r="AY35" t="s">
        <v>97</v>
      </c>
      <c r="AZ35" t="s">
        <v>108</v>
      </c>
      <c r="BA35">
        <v>1959</v>
      </c>
      <c r="BB35" t="s">
        <v>109</v>
      </c>
      <c r="BC35">
        <v>2</v>
      </c>
      <c r="BD35">
        <v>447</v>
      </c>
      <c r="BE35" t="s">
        <v>98</v>
      </c>
      <c r="BF35" t="s">
        <v>98</v>
      </c>
      <c r="BG35" t="s">
        <v>105</v>
      </c>
      <c r="BH35">
        <v>0</v>
      </c>
      <c r="BI35">
        <v>38</v>
      </c>
      <c r="BJ35">
        <v>0</v>
      </c>
      <c r="BK35">
        <v>0</v>
      </c>
      <c r="BL35">
        <v>0</v>
      </c>
      <c r="BM35">
        <v>0</v>
      </c>
      <c r="BN35" t="s">
        <v>83</v>
      </c>
      <c r="BO35" t="s">
        <v>83</v>
      </c>
      <c r="BP35" t="s">
        <v>83</v>
      </c>
      <c r="BQ35">
        <v>0</v>
      </c>
      <c r="BR35">
        <v>4</v>
      </c>
      <c r="BS35">
        <v>2010</v>
      </c>
      <c r="BT35" t="s">
        <v>110</v>
      </c>
      <c r="BU35" t="s">
        <v>111</v>
      </c>
      <c r="BV35">
        <v>165500</v>
      </c>
    </row>
    <row r="36" spans="1:74" x14ac:dyDescent="0.2">
      <c r="A36">
        <v>35</v>
      </c>
      <c r="B36">
        <v>120</v>
      </c>
      <c r="C36">
        <v>120</v>
      </c>
      <c r="D36">
        <v>60</v>
      </c>
      <c r="E36">
        <v>7313</v>
      </c>
      <c r="F36" t="s">
        <v>154</v>
      </c>
      <c r="G36" t="s">
        <v>154</v>
      </c>
      <c r="H36" t="s">
        <v>179</v>
      </c>
      <c r="I36" t="s">
        <v>179</v>
      </c>
      <c r="J36" t="s">
        <v>115</v>
      </c>
      <c r="K36">
        <v>9</v>
      </c>
      <c r="L36">
        <v>5</v>
      </c>
      <c r="M36">
        <v>2005</v>
      </c>
      <c r="N36">
        <v>2005</v>
      </c>
      <c r="O36" t="s">
        <v>152</v>
      </c>
      <c r="P36" t="s">
        <v>94</v>
      </c>
      <c r="Q36" t="s">
        <v>116</v>
      </c>
      <c r="R36" t="s">
        <v>116</v>
      </c>
      <c r="S36" t="s">
        <v>96</v>
      </c>
      <c r="T36">
        <v>246</v>
      </c>
      <c r="U36" t="s">
        <v>104</v>
      </c>
      <c r="V36" t="s">
        <v>98</v>
      </c>
      <c r="W36" t="s">
        <v>99</v>
      </c>
      <c r="X36" t="s">
        <v>104</v>
      </c>
      <c r="Y36" t="s">
        <v>98</v>
      </c>
      <c r="Z36" t="s">
        <v>100</v>
      </c>
      <c r="AA36" t="s">
        <v>101</v>
      </c>
      <c r="AB36">
        <v>1153</v>
      </c>
      <c r="AC36" t="s">
        <v>102</v>
      </c>
      <c r="AD36">
        <v>0</v>
      </c>
      <c r="AE36">
        <v>408</v>
      </c>
      <c r="AF36">
        <v>1561</v>
      </c>
      <c r="AG36" t="s">
        <v>103</v>
      </c>
      <c r="AH36" t="s">
        <v>104</v>
      </c>
      <c r="AI36" t="s">
        <v>105</v>
      </c>
      <c r="AJ36" t="s">
        <v>106</v>
      </c>
      <c r="AK36">
        <v>1561</v>
      </c>
      <c r="AL36">
        <v>0</v>
      </c>
      <c r="AM36">
        <v>0</v>
      </c>
      <c r="AN36">
        <v>1561</v>
      </c>
      <c r="AO36">
        <v>1</v>
      </c>
      <c r="AP36">
        <v>0</v>
      </c>
      <c r="AQ36">
        <v>2</v>
      </c>
      <c r="AR36">
        <v>0</v>
      </c>
      <c r="AS36">
        <v>2</v>
      </c>
      <c r="AT36">
        <v>1</v>
      </c>
      <c r="AU36" t="s">
        <v>104</v>
      </c>
      <c r="AV36">
        <v>6</v>
      </c>
      <c r="AW36" t="s">
        <v>107</v>
      </c>
      <c r="AX36">
        <v>1</v>
      </c>
      <c r="AY36" t="s">
        <v>97</v>
      </c>
      <c r="AZ36" t="s">
        <v>108</v>
      </c>
      <c r="BA36">
        <v>2005</v>
      </c>
      <c r="BB36" t="s">
        <v>157</v>
      </c>
      <c r="BC36">
        <v>2</v>
      </c>
      <c r="BD36">
        <v>556</v>
      </c>
      <c r="BE36" t="s">
        <v>98</v>
      </c>
      <c r="BF36" t="s">
        <v>98</v>
      </c>
      <c r="BG36" t="s">
        <v>105</v>
      </c>
      <c r="BH36">
        <v>203</v>
      </c>
      <c r="BI36">
        <v>47</v>
      </c>
      <c r="BJ36">
        <v>0</v>
      </c>
      <c r="BK36">
        <v>0</v>
      </c>
      <c r="BL36">
        <v>0</v>
      </c>
      <c r="BM36">
        <v>0</v>
      </c>
      <c r="BN36" t="s">
        <v>83</v>
      </c>
      <c r="BO36" t="s">
        <v>83</v>
      </c>
      <c r="BP36" t="s">
        <v>83</v>
      </c>
      <c r="BQ36">
        <v>0</v>
      </c>
      <c r="BR36">
        <v>8</v>
      </c>
      <c r="BS36">
        <v>2007</v>
      </c>
      <c r="BT36" t="s">
        <v>110</v>
      </c>
      <c r="BU36" t="s">
        <v>111</v>
      </c>
      <c r="BV36">
        <v>277500</v>
      </c>
    </row>
    <row r="37" spans="1:74" x14ac:dyDescent="0.2">
      <c r="A37">
        <v>36</v>
      </c>
      <c r="B37">
        <v>60</v>
      </c>
      <c r="C37">
        <v>60</v>
      </c>
      <c r="D37">
        <v>108</v>
      </c>
      <c r="E37">
        <v>13418</v>
      </c>
      <c r="F37" t="s">
        <v>154</v>
      </c>
      <c r="G37" t="s">
        <v>154</v>
      </c>
      <c r="H37" t="s">
        <v>91</v>
      </c>
      <c r="I37" t="s">
        <v>91</v>
      </c>
      <c r="J37" t="s">
        <v>92</v>
      </c>
      <c r="K37">
        <v>8</v>
      </c>
      <c r="L37">
        <v>5</v>
      </c>
      <c r="M37">
        <v>2004</v>
      </c>
      <c r="N37">
        <v>2005</v>
      </c>
      <c r="O37" t="s">
        <v>93</v>
      </c>
      <c r="P37" t="s">
        <v>94</v>
      </c>
      <c r="Q37" t="s">
        <v>95</v>
      </c>
      <c r="R37" t="s">
        <v>95</v>
      </c>
      <c r="S37" t="s">
        <v>137</v>
      </c>
      <c r="T37">
        <v>132</v>
      </c>
      <c r="U37" t="s">
        <v>97</v>
      </c>
      <c r="V37" t="s">
        <v>98</v>
      </c>
      <c r="W37" t="s">
        <v>99</v>
      </c>
      <c r="X37" t="s">
        <v>104</v>
      </c>
      <c r="Y37" t="s">
        <v>98</v>
      </c>
      <c r="Z37" t="s">
        <v>130</v>
      </c>
      <c r="AA37" t="s">
        <v>102</v>
      </c>
      <c r="AB37">
        <v>0</v>
      </c>
      <c r="AC37" t="s">
        <v>102</v>
      </c>
      <c r="AD37">
        <v>0</v>
      </c>
      <c r="AE37">
        <v>1117</v>
      </c>
      <c r="AF37">
        <v>1117</v>
      </c>
      <c r="AG37" t="s">
        <v>103</v>
      </c>
      <c r="AH37" t="s">
        <v>104</v>
      </c>
      <c r="AI37" t="s">
        <v>105</v>
      </c>
      <c r="AJ37" t="s">
        <v>106</v>
      </c>
      <c r="AK37">
        <v>1132</v>
      </c>
      <c r="AL37">
        <v>1320</v>
      </c>
      <c r="AM37">
        <v>0</v>
      </c>
      <c r="AN37">
        <v>2452</v>
      </c>
      <c r="AO37">
        <v>0</v>
      </c>
      <c r="AP37">
        <v>0</v>
      </c>
      <c r="AQ37">
        <v>3</v>
      </c>
      <c r="AR37">
        <v>1</v>
      </c>
      <c r="AS37">
        <v>4</v>
      </c>
      <c r="AT37">
        <v>1</v>
      </c>
      <c r="AU37" t="s">
        <v>97</v>
      </c>
      <c r="AV37">
        <v>9</v>
      </c>
      <c r="AW37" t="s">
        <v>107</v>
      </c>
      <c r="AX37">
        <v>1</v>
      </c>
      <c r="AY37" t="s">
        <v>97</v>
      </c>
      <c r="AZ37" t="s">
        <v>156</v>
      </c>
      <c r="BA37">
        <v>2004</v>
      </c>
      <c r="BB37" t="s">
        <v>157</v>
      </c>
      <c r="BC37">
        <v>3</v>
      </c>
      <c r="BD37">
        <v>691</v>
      </c>
      <c r="BE37" t="s">
        <v>98</v>
      </c>
      <c r="BF37" t="s">
        <v>98</v>
      </c>
      <c r="BG37" t="s">
        <v>105</v>
      </c>
      <c r="BH37">
        <v>113</v>
      </c>
      <c r="BI37">
        <v>32</v>
      </c>
      <c r="BJ37">
        <v>0</v>
      </c>
      <c r="BK37">
        <v>0</v>
      </c>
      <c r="BL37">
        <v>0</v>
      </c>
      <c r="BM37">
        <v>0</v>
      </c>
      <c r="BN37" t="s">
        <v>83</v>
      </c>
      <c r="BO37" t="s">
        <v>83</v>
      </c>
      <c r="BP37" t="s">
        <v>83</v>
      </c>
      <c r="BQ37">
        <v>0</v>
      </c>
      <c r="BR37">
        <v>9</v>
      </c>
      <c r="BS37">
        <v>2006</v>
      </c>
      <c r="BT37" t="s">
        <v>110</v>
      </c>
      <c r="BU37" t="s">
        <v>111</v>
      </c>
      <c r="BV37">
        <v>309000</v>
      </c>
    </row>
    <row r="38" spans="1:74" x14ac:dyDescent="0.2">
      <c r="A38">
        <v>37</v>
      </c>
      <c r="B38">
        <v>20</v>
      </c>
      <c r="C38">
        <v>20</v>
      </c>
      <c r="D38">
        <v>112</v>
      </c>
      <c r="E38">
        <v>10859</v>
      </c>
      <c r="F38" t="s">
        <v>89</v>
      </c>
      <c r="G38" t="s">
        <v>89</v>
      </c>
      <c r="H38" t="s">
        <v>91</v>
      </c>
      <c r="I38" t="s">
        <v>91</v>
      </c>
      <c r="J38" t="s">
        <v>115</v>
      </c>
      <c r="K38">
        <v>5</v>
      </c>
      <c r="L38">
        <v>5</v>
      </c>
      <c r="M38">
        <v>1994</v>
      </c>
      <c r="N38">
        <v>1995</v>
      </c>
      <c r="O38" t="s">
        <v>93</v>
      </c>
      <c r="P38" t="s">
        <v>94</v>
      </c>
      <c r="Q38" t="s">
        <v>95</v>
      </c>
      <c r="R38" t="s">
        <v>95</v>
      </c>
      <c r="S38" t="s">
        <v>117</v>
      </c>
      <c r="T38">
        <v>0</v>
      </c>
      <c r="U38" t="s">
        <v>98</v>
      </c>
      <c r="V38" t="s">
        <v>98</v>
      </c>
      <c r="W38" t="s">
        <v>99</v>
      </c>
      <c r="X38" t="s">
        <v>97</v>
      </c>
      <c r="Y38" t="s">
        <v>98</v>
      </c>
      <c r="Z38" t="s">
        <v>100</v>
      </c>
      <c r="AA38" t="s">
        <v>102</v>
      </c>
      <c r="AB38">
        <v>0</v>
      </c>
      <c r="AC38" t="s">
        <v>102</v>
      </c>
      <c r="AD38">
        <v>0</v>
      </c>
      <c r="AE38">
        <v>1097</v>
      </c>
      <c r="AF38">
        <v>1097</v>
      </c>
      <c r="AG38" t="s">
        <v>103</v>
      </c>
      <c r="AH38" t="s">
        <v>104</v>
      </c>
      <c r="AI38" t="s">
        <v>105</v>
      </c>
      <c r="AJ38" t="s">
        <v>106</v>
      </c>
      <c r="AK38">
        <v>1097</v>
      </c>
      <c r="AL38">
        <v>0</v>
      </c>
      <c r="AM38">
        <v>0</v>
      </c>
      <c r="AN38">
        <v>1097</v>
      </c>
      <c r="AO38">
        <v>0</v>
      </c>
      <c r="AP38">
        <v>0</v>
      </c>
      <c r="AQ38">
        <v>1</v>
      </c>
      <c r="AR38">
        <v>1</v>
      </c>
      <c r="AS38">
        <v>3</v>
      </c>
      <c r="AT38">
        <v>1</v>
      </c>
      <c r="AU38" t="s">
        <v>98</v>
      </c>
      <c r="AV38">
        <v>6</v>
      </c>
      <c r="AW38" t="s">
        <v>107</v>
      </c>
      <c r="AX38">
        <v>0</v>
      </c>
      <c r="AY38" t="s">
        <v>83</v>
      </c>
      <c r="AZ38" t="s">
        <v>108</v>
      </c>
      <c r="BA38">
        <v>1995</v>
      </c>
      <c r="BB38" t="s">
        <v>102</v>
      </c>
      <c r="BC38">
        <v>2</v>
      </c>
      <c r="BD38">
        <v>672</v>
      </c>
      <c r="BE38" t="s">
        <v>98</v>
      </c>
      <c r="BF38" t="s">
        <v>98</v>
      </c>
      <c r="BG38" t="s">
        <v>105</v>
      </c>
      <c r="BH38">
        <v>392</v>
      </c>
      <c r="BI38">
        <v>64</v>
      </c>
      <c r="BJ38">
        <v>0</v>
      </c>
      <c r="BK38">
        <v>0</v>
      </c>
      <c r="BL38">
        <v>0</v>
      </c>
      <c r="BM38">
        <v>0</v>
      </c>
      <c r="BN38" t="s">
        <v>83</v>
      </c>
      <c r="BO38" t="s">
        <v>83</v>
      </c>
      <c r="BP38" t="s">
        <v>83</v>
      </c>
      <c r="BQ38">
        <v>0</v>
      </c>
      <c r="BR38">
        <v>6</v>
      </c>
      <c r="BS38">
        <v>2009</v>
      </c>
      <c r="BT38" t="s">
        <v>110</v>
      </c>
      <c r="BU38" t="s">
        <v>111</v>
      </c>
      <c r="BV38">
        <v>145000</v>
      </c>
    </row>
    <row r="39" spans="1:74" x14ac:dyDescent="0.2">
      <c r="A39">
        <v>38</v>
      </c>
      <c r="B39">
        <v>20</v>
      </c>
      <c r="C39">
        <v>20</v>
      </c>
      <c r="D39">
        <v>74</v>
      </c>
      <c r="E39">
        <v>8532</v>
      </c>
      <c r="F39" t="s">
        <v>162</v>
      </c>
      <c r="G39" t="s">
        <v>162</v>
      </c>
      <c r="H39" t="s">
        <v>91</v>
      </c>
      <c r="I39" t="s">
        <v>91</v>
      </c>
      <c r="J39" t="s">
        <v>115</v>
      </c>
      <c r="K39">
        <v>5</v>
      </c>
      <c r="L39">
        <v>6</v>
      </c>
      <c r="M39">
        <v>1954</v>
      </c>
      <c r="N39">
        <v>1990</v>
      </c>
      <c r="O39" t="s">
        <v>152</v>
      </c>
      <c r="P39" t="s">
        <v>94</v>
      </c>
      <c r="Q39" t="s">
        <v>124</v>
      </c>
      <c r="R39" t="s">
        <v>124</v>
      </c>
      <c r="S39" t="s">
        <v>96</v>
      </c>
      <c r="T39">
        <v>650</v>
      </c>
      <c r="U39" t="s">
        <v>98</v>
      </c>
      <c r="V39" t="s">
        <v>98</v>
      </c>
      <c r="W39" t="s">
        <v>118</v>
      </c>
      <c r="X39" t="s">
        <v>98</v>
      </c>
      <c r="Y39" t="s">
        <v>98</v>
      </c>
      <c r="Z39" t="s">
        <v>100</v>
      </c>
      <c r="AA39" t="s">
        <v>153</v>
      </c>
      <c r="AB39">
        <v>1213</v>
      </c>
      <c r="AC39" t="s">
        <v>102</v>
      </c>
      <c r="AD39">
        <v>0</v>
      </c>
      <c r="AE39">
        <v>84</v>
      </c>
      <c r="AF39">
        <v>1297</v>
      </c>
      <c r="AG39" t="s">
        <v>103</v>
      </c>
      <c r="AH39" t="s">
        <v>97</v>
      </c>
      <c r="AI39" t="s">
        <v>105</v>
      </c>
      <c r="AJ39" t="s">
        <v>106</v>
      </c>
      <c r="AK39">
        <v>1297</v>
      </c>
      <c r="AL39">
        <v>0</v>
      </c>
      <c r="AM39">
        <v>0</v>
      </c>
      <c r="AN39">
        <v>1297</v>
      </c>
      <c r="AO39">
        <v>0</v>
      </c>
      <c r="AP39">
        <v>1</v>
      </c>
      <c r="AQ39">
        <v>1</v>
      </c>
      <c r="AR39">
        <v>0</v>
      </c>
      <c r="AS39">
        <v>3</v>
      </c>
      <c r="AT39">
        <v>1</v>
      </c>
      <c r="AU39" t="s">
        <v>98</v>
      </c>
      <c r="AV39">
        <v>5</v>
      </c>
      <c r="AW39" t="s">
        <v>107</v>
      </c>
      <c r="AX39">
        <v>1</v>
      </c>
      <c r="AY39" t="s">
        <v>98</v>
      </c>
      <c r="AZ39" t="s">
        <v>108</v>
      </c>
      <c r="BA39">
        <v>1954</v>
      </c>
      <c r="BB39" t="s">
        <v>157</v>
      </c>
      <c r="BC39">
        <v>2</v>
      </c>
      <c r="BD39">
        <v>498</v>
      </c>
      <c r="BE39" t="s">
        <v>98</v>
      </c>
      <c r="BF39" t="s">
        <v>98</v>
      </c>
      <c r="BG39" t="s">
        <v>105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 t="s">
        <v>83</v>
      </c>
      <c r="BO39" t="s">
        <v>83</v>
      </c>
      <c r="BP39" t="s">
        <v>83</v>
      </c>
      <c r="BQ39">
        <v>0</v>
      </c>
      <c r="BR39">
        <v>10</v>
      </c>
      <c r="BS39">
        <v>2009</v>
      </c>
      <c r="BT39" t="s">
        <v>110</v>
      </c>
      <c r="BU39" t="s">
        <v>111</v>
      </c>
      <c r="BV39">
        <v>153000</v>
      </c>
    </row>
    <row r="40" spans="1:74" x14ac:dyDescent="0.2">
      <c r="A40">
        <v>39</v>
      </c>
      <c r="B40">
        <v>20</v>
      </c>
      <c r="C40">
        <v>20</v>
      </c>
      <c r="D40">
        <v>68</v>
      </c>
      <c r="E40">
        <v>7922</v>
      </c>
      <c r="F40" t="s">
        <v>162</v>
      </c>
      <c r="G40" t="s">
        <v>162</v>
      </c>
      <c r="H40" t="s">
        <v>91</v>
      </c>
      <c r="I40" t="s">
        <v>91</v>
      </c>
      <c r="J40" t="s">
        <v>115</v>
      </c>
      <c r="K40">
        <v>5</v>
      </c>
      <c r="L40">
        <v>7</v>
      </c>
      <c r="M40">
        <v>1953</v>
      </c>
      <c r="N40">
        <v>2007</v>
      </c>
      <c r="O40" t="s">
        <v>93</v>
      </c>
      <c r="P40" t="s">
        <v>94</v>
      </c>
      <c r="Q40" t="s">
        <v>95</v>
      </c>
      <c r="R40" t="s">
        <v>95</v>
      </c>
      <c r="S40" t="s">
        <v>117</v>
      </c>
      <c r="T40">
        <v>0</v>
      </c>
      <c r="U40" t="s">
        <v>98</v>
      </c>
      <c r="V40" t="s">
        <v>97</v>
      </c>
      <c r="W40" t="s">
        <v>118</v>
      </c>
      <c r="X40" t="s">
        <v>98</v>
      </c>
      <c r="Y40" t="s">
        <v>98</v>
      </c>
      <c r="Z40" t="s">
        <v>100</v>
      </c>
      <c r="AA40" t="s">
        <v>101</v>
      </c>
      <c r="AB40">
        <v>731</v>
      </c>
      <c r="AC40" t="s">
        <v>102</v>
      </c>
      <c r="AD40">
        <v>0</v>
      </c>
      <c r="AE40">
        <v>326</v>
      </c>
      <c r="AF40">
        <v>1057</v>
      </c>
      <c r="AG40" t="s">
        <v>103</v>
      </c>
      <c r="AH40" t="s">
        <v>98</v>
      </c>
      <c r="AI40" t="s">
        <v>105</v>
      </c>
      <c r="AJ40" t="s">
        <v>106</v>
      </c>
      <c r="AK40">
        <v>1057</v>
      </c>
      <c r="AL40">
        <v>0</v>
      </c>
      <c r="AM40">
        <v>0</v>
      </c>
      <c r="AN40">
        <v>1057</v>
      </c>
      <c r="AO40">
        <v>1</v>
      </c>
      <c r="AP40">
        <v>0</v>
      </c>
      <c r="AQ40">
        <v>1</v>
      </c>
      <c r="AR40">
        <v>0</v>
      </c>
      <c r="AS40">
        <v>3</v>
      </c>
      <c r="AT40">
        <v>1</v>
      </c>
      <c r="AU40" t="s">
        <v>97</v>
      </c>
      <c r="AV40">
        <v>5</v>
      </c>
      <c r="AW40" t="s">
        <v>107</v>
      </c>
      <c r="AX40">
        <v>0</v>
      </c>
      <c r="AY40" t="s">
        <v>83</v>
      </c>
      <c r="AZ40" t="s">
        <v>127</v>
      </c>
      <c r="BA40">
        <v>1953</v>
      </c>
      <c r="BB40" t="s">
        <v>102</v>
      </c>
      <c r="BC40">
        <v>1</v>
      </c>
      <c r="BD40">
        <v>246</v>
      </c>
      <c r="BE40" t="s">
        <v>98</v>
      </c>
      <c r="BF40" t="s">
        <v>98</v>
      </c>
      <c r="BG40" t="s">
        <v>105</v>
      </c>
      <c r="BH40">
        <v>0</v>
      </c>
      <c r="BI40">
        <v>52</v>
      </c>
      <c r="BJ40">
        <v>0</v>
      </c>
      <c r="BK40">
        <v>0</v>
      </c>
      <c r="BL40">
        <v>0</v>
      </c>
      <c r="BM40">
        <v>0</v>
      </c>
      <c r="BN40" t="s">
        <v>83</v>
      </c>
      <c r="BO40" t="s">
        <v>83</v>
      </c>
      <c r="BP40" t="s">
        <v>83</v>
      </c>
      <c r="BQ40">
        <v>0</v>
      </c>
      <c r="BR40">
        <v>1</v>
      </c>
      <c r="BS40">
        <v>2010</v>
      </c>
      <c r="BT40" t="s">
        <v>110</v>
      </c>
      <c r="BU40" t="s">
        <v>128</v>
      </c>
      <c r="BV40">
        <v>109000</v>
      </c>
    </row>
    <row r="41" spans="1:74" x14ac:dyDescent="0.2">
      <c r="A41">
        <v>40</v>
      </c>
      <c r="B41">
        <v>90</v>
      </c>
      <c r="C41">
        <v>90</v>
      </c>
      <c r="D41">
        <v>65</v>
      </c>
      <c r="E41">
        <v>6040</v>
      </c>
      <c r="F41" t="s">
        <v>185</v>
      </c>
      <c r="G41" t="s">
        <v>185</v>
      </c>
      <c r="H41" t="s">
        <v>167</v>
      </c>
      <c r="I41" t="s">
        <v>167</v>
      </c>
      <c r="J41" t="s">
        <v>115</v>
      </c>
      <c r="K41">
        <v>4</v>
      </c>
      <c r="L41">
        <v>5</v>
      </c>
      <c r="M41">
        <v>1955</v>
      </c>
      <c r="N41">
        <v>1955</v>
      </c>
      <c r="O41" t="s">
        <v>93</v>
      </c>
      <c r="P41" t="s">
        <v>94</v>
      </c>
      <c r="Q41" t="s">
        <v>186</v>
      </c>
      <c r="R41" t="s">
        <v>161</v>
      </c>
      <c r="S41" t="s">
        <v>117</v>
      </c>
      <c r="T41">
        <v>0</v>
      </c>
      <c r="U41" t="s">
        <v>98</v>
      </c>
      <c r="V41" t="s">
        <v>98</v>
      </c>
      <c r="W41" t="s">
        <v>99</v>
      </c>
      <c r="X41" t="s">
        <v>83</v>
      </c>
      <c r="Y41" t="s">
        <v>83</v>
      </c>
      <c r="Z41" t="s">
        <v>83</v>
      </c>
      <c r="AA41" t="s">
        <v>83</v>
      </c>
      <c r="AB41">
        <v>0</v>
      </c>
      <c r="AC41" t="s">
        <v>83</v>
      </c>
      <c r="AD41">
        <v>0</v>
      </c>
      <c r="AE41">
        <v>0</v>
      </c>
      <c r="AF41">
        <v>0</v>
      </c>
      <c r="AG41" t="s">
        <v>103</v>
      </c>
      <c r="AH41" t="s">
        <v>98</v>
      </c>
      <c r="AI41" t="s">
        <v>177</v>
      </c>
      <c r="AJ41" t="s">
        <v>187</v>
      </c>
      <c r="AK41">
        <v>1152</v>
      </c>
      <c r="AL41">
        <v>0</v>
      </c>
      <c r="AM41">
        <v>0</v>
      </c>
      <c r="AN41">
        <v>1152</v>
      </c>
      <c r="AO41">
        <v>0</v>
      </c>
      <c r="AP41">
        <v>0</v>
      </c>
      <c r="AQ41">
        <v>2</v>
      </c>
      <c r="AR41">
        <v>0</v>
      </c>
      <c r="AS41">
        <v>2</v>
      </c>
      <c r="AT41">
        <v>2</v>
      </c>
      <c r="AU41" t="s">
        <v>147</v>
      </c>
      <c r="AV41">
        <v>6</v>
      </c>
      <c r="AW41" t="s">
        <v>107</v>
      </c>
      <c r="AX41">
        <v>0</v>
      </c>
      <c r="AY41" t="s">
        <v>83</v>
      </c>
      <c r="AZ41" t="s">
        <v>83</v>
      </c>
      <c r="BA41" t="s">
        <v>83</v>
      </c>
      <c r="BB41" t="s">
        <v>83</v>
      </c>
      <c r="BC41">
        <v>0</v>
      </c>
      <c r="BD41">
        <v>0</v>
      </c>
      <c r="BE41" t="s">
        <v>83</v>
      </c>
      <c r="BF41" t="s">
        <v>83</v>
      </c>
      <c r="BG41" t="s">
        <v>177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 t="s">
        <v>83</v>
      </c>
      <c r="BO41" t="s">
        <v>83</v>
      </c>
      <c r="BP41" t="s">
        <v>83</v>
      </c>
      <c r="BQ41">
        <v>0</v>
      </c>
      <c r="BR41">
        <v>6</v>
      </c>
      <c r="BS41">
        <v>2008</v>
      </c>
      <c r="BT41" t="s">
        <v>110</v>
      </c>
      <c r="BU41" t="s">
        <v>188</v>
      </c>
      <c r="BV41">
        <v>82000</v>
      </c>
    </row>
    <row r="42" spans="1:74" x14ac:dyDescent="0.2">
      <c r="A42">
        <v>41</v>
      </c>
      <c r="B42">
        <v>20</v>
      </c>
      <c r="C42">
        <v>20</v>
      </c>
      <c r="D42">
        <v>84</v>
      </c>
      <c r="E42">
        <v>8658</v>
      </c>
      <c r="F42" t="s">
        <v>162</v>
      </c>
      <c r="G42" t="s">
        <v>162</v>
      </c>
      <c r="H42" t="s">
        <v>91</v>
      </c>
      <c r="I42" t="s">
        <v>91</v>
      </c>
      <c r="J42" t="s">
        <v>115</v>
      </c>
      <c r="K42">
        <v>6</v>
      </c>
      <c r="L42">
        <v>5</v>
      </c>
      <c r="M42">
        <v>1965</v>
      </c>
      <c r="N42">
        <v>1965</v>
      </c>
      <c r="O42" t="s">
        <v>93</v>
      </c>
      <c r="P42" t="s">
        <v>94</v>
      </c>
      <c r="Q42" t="s">
        <v>124</v>
      </c>
      <c r="R42" t="s">
        <v>124</v>
      </c>
      <c r="S42" t="s">
        <v>96</v>
      </c>
      <c r="T42">
        <v>101</v>
      </c>
      <c r="U42" t="s">
        <v>98</v>
      </c>
      <c r="V42" t="s">
        <v>98</v>
      </c>
      <c r="W42" t="s">
        <v>118</v>
      </c>
      <c r="X42" t="s">
        <v>98</v>
      </c>
      <c r="Y42" t="s">
        <v>98</v>
      </c>
      <c r="Z42" t="s">
        <v>100</v>
      </c>
      <c r="AA42" t="s">
        <v>153</v>
      </c>
      <c r="AB42">
        <v>643</v>
      </c>
      <c r="AC42" t="s">
        <v>102</v>
      </c>
      <c r="AD42">
        <v>0</v>
      </c>
      <c r="AE42">
        <v>445</v>
      </c>
      <c r="AF42">
        <v>1088</v>
      </c>
      <c r="AG42" t="s">
        <v>103</v>
      </c>
      <c r="AH42" t="s">
        <v>104</v>
      </c>
      <c r="AI42" t="s">
        <v>105</v>
      </c>
      <c r="AJ42" t="s">
        <v>106</v>
      </c>
      <c r="AK42">
        <v>1324</v>
      </c>
      <c r="AL42">
        <v>0</v>
      </c>
      <c r="AM42">
        <v>0</v>
      </c>
      <c r="AN42">
        <v>1324</v>
      </c>
      <c r="AO42">
        <v>0</v>
      </c>
      <c r="AP42">
        <v>0</v>
      </c>
      <c r="AQ42">
        <v>2</v>
      </c>
      <c r="AR42">
        <v>0</v>
      </c>
      <c r="AS42">
        <v>3</v>
      </c>
      <c r="AT42">
        <v>1</v>
      </c>
      <c r="AU42" t="s">
        <v>98</v>
      </c>
      <c r="AV42">
        <v>6</v>
      </c>
      <c r="AW42" t="s">
        <v>107</v>
      </c>
      <c r="AX42">
        <v>1</v>
      </c>
      <c r="AY42" t="s">
        <v>98</v>
      </c>
      <c r="AZ42" t="s">
        <v>108</v>
      </c>
      <c r="BA42">
        <v>1965</v>
      </c>
      <c r="BB42" t="s">
        <v>109</v>
      </c>
      <c r="BC42">
        <v>2</v>
      </c>
      <c r="BD42">
        <v>440</v>
      </c>
      <c r="BE42" t="s">
        <v>98</v>
      </c>
      <c r="BF42" t="s">
        <v>98</v>
      </c>
      <c r="BG42" t="s">
        <v>105</v>
      </c>
      <c r="BH42">
        <v>0</v>
      </c>
      <c r="BI42">
        <v>138</v>
      </c>
      <c r="BJ42">
        <v>0</v>
      </c>
      <c r="BK42">
        <v>0</v>
      </c>
      <c r="BL42">
        <v>0</v>
      </c>
      <c r="BM42">
        <v>0</v>
      </c>
      <c r="BN42" t="s">
        <v>83</v>
      </c>
      <c r="BO42" t="s">
        <v>163</v>
      </c>
      <c r="BP42" t="s">
        <v>83</v>
      </c>
      <c r="BQ42">
        <v>0</v>
      </c>
      <c r="BR42">
        <v>12</v>
      </c>
      <c r="BS42">
        <v>2006</v>
      </c>
      <c r="BT42" t="s">
        <v>110</v>
      </c>
      <c r="BU42" t="s">
        <v>128</v>
      </c>
      <c r="BV42">
        <v>160000</v>
      </c>
    </row>
    <row r="43" spans="1:74" x14ac:dyDescent="0.2">
      <c r="A43">
        <v>42</v>
      </c>
      <c r="B43">
        <v>20</v>
      </c>
      <c r="C43">
        <v>20</v>
      </c>
      <c r="D43">
        <v>115</v>
      </c>
      <c r="E43">
        <v>16905</v>
      </c>
      <c r="F43" t="s">
        <v>189</v>
      </c>
      <c r="G43" t="s">
        <v>189</v>
      </c>
      <c r="H43" t="s">
        <v>91</v>
      </c>
      <c r="I43" t="s">
        <v>91</v>
      </c>
      <c r="J43" t="s">
        <v>115</v>
      </c>
      <c r="K43">
        <v>5</v>
      </c>
      <c r="L43">
        <v>6</v>
      </c>
      <c r="M43">
        <v>1959</v>
      </c>
      <c r="N43">
        <v>1959</v>
      </c>
      <c r="O43" t="s">
        <v>93</v>
      </c>
      <c r="P43" t="s">
        <v>94</v>
      </c>
      <c r="Q43" t="s">
        <v>95</v>
      </c>
      <c r="R43" t="s">
        <v>95</v>
      </c>
      <c r="S43" t="s">
        <v>117</v>
      </c>
      <c r="T43">
        <v>0</v>
      </c>
      <c r="U43" t="s">
        <v>98</v>
      </c>
      <c r="V43" t="s">
        <v>97</v>
      </c>
      <c r="W43" t="s">
        <v>118</v>
      </c>
      <c r="X43" t="s">
        <v>98</v>
      </c>
      <c r="Y43" t="s">
        <v>98</v>
      </c>
      <c r="Z43" t="s">
        <v>97</v>
      </c>
      <c r="AA43" t="s">
        <v>141</v>
      </c>
      <c r="AB43">
        <v>967</v>
      </c>
      <c r="AC43" t="s">
        <v>102</v>
      </c>
      <c r="AD43">
        <v>0</v>
      </c>
      <c r="AE43">
        <v>383</v>
      </c>
      <c r="AF43">
        <v>1350</v>
      </c>
      <c r="AG43" t="s">
        <v>103</v>
      </c>
      <c r="AH43" t="s">
        <v>97</v>
      </c>
      <c r="AI43" t="s">
        <v>105</v>
      </c>
      <c r="AJ43" t="s">
        <v>106</v>
      </c>
      <c r="AK43">
        <v>1328</v>
      </c>
      <c r="AL43">
        <v>0</v>
      </c>
      <c r="AM43">
        <v>0</v>
      </c>
      <c r="AN43">
        <v>1328</v>
      </c>
      <c r="AO43">
        <v>0</v>
      </c>
      <c r="AP43">
        <v>1</v>
      </c>
      <c r="AQ43">
        <v>1</v>
      </c>
      <c r="AR43">
        <v>1</v>
      </c>
      <c r="AS43">
        <v>2</v>
      </c>
      <c r="AT43">
        <v>1</v>
      </c>
      <c r="AU43" t="s">
        <v>98</v>
      </c>
      <c r="AV43">
        <v>5</v>
      </c>
      <c r="AW43" t="s">
        <v>107</v>
      </c>
      <c r="AX43">
        <v>2</v>
      </c>
      <c r="AY43" t="s">
        <v>97</v>
      </c>
      <c r="AZ43" t="s">
        <v>108</v>
      </c>
      <c r="BA43">
        <v>1959</v>
      </c>
      <c r="BB43" t="s">
        <v>109</v>
      </c>
      <c r="BC43">
        <v>1</v>
      </c>
      <c r="BD43">
        <v>308</v>
      </c>
      <c r="BE43" t="s">
        <v>98</v>
      </c>
      <c r="BF43" t="s">
        <v>98</v>
      </c>
      <c r="BG43" t="s">
        <v>190</v>
      </c>
      <c r="BH43">
        <v>0</v>
      </c>
      <c r="BI43">
        <v>104</v>
      </c>
      <c r="BJ43">
        <v>0</v>
      </c>
      <c r="BK43">
        <v>0</v>
      </c>
      <c r="BL43">
        <v>0</v>
      </c>
      <c r="BM43">
        <v>0</v>
      </c>
      <c r="BN43" t="s">
        <v>83</v>
      </c>
      <c r="BO43" t="s">
        <v>83</v>
      </c>
      <c r="BP43" t="s">
        <v>83</v>
      </c>
      <c r="BQ43">
        <v>0</v>
      </c>
      <c r="BR43">
        <v>7</v>
      </c>
      <c r="BS43">
        <v>2007</v>
      </c>
      <c r="BT43" t="s">
        <v>110</v>
      </c>
      <c r="BU43" t="s">
        <v>111</v>
      </c>
      <c r="BV43">
        <v>170000</v>
      </c>
    </row>
    <row r="44" spans="1:74" x14ac:dyDescent="0.2">
      <c r="A44">
        <v>43</v>
      </c>
      <c r="B44">
        <v>85</v>
      </c>
      <c r="C44">
        <v>85</v>
      </c>
      <c r="D44" t="s">
        <v>83</v>
      </c>
      <c r="E44">
        <v>9180</v>
      </c>
      <c r="F44" t="s">
        <v>170</v>
      </c>
      <c r="G44" t="s">
        <v>170</v>
      </c>
      <c r="H44" t="s">
        <v>91</v>
      </c>
      <c r="I44" t="s">
        <v>91</v>
      </c>
      <c r="J44" t="s">
        <v>191</v>
      </c>
      <c r="K44">
        <v>5</v>
      </c>
      <c r="L44">
        <v>7</v>
      </c>
      <c r="M44">
        <v>1983</v>
      </c>
      <c r="N44">
        <v>1983</v>
      </c>
      <c r="O44" t="s">
        <v>93</v>
      </c>
      <c r="P44" t="s">
        <v>94</v>
      </c>
      <c r="Q44" t="s">
        <v>140</v>
      </c>
      <c r="R44" t="s">
        <v>140</v>
      </c>
      <c r="S44" t="s">
        <v>117</v>
      </c>
      <c r="T44">
        <v>0</v>
      </c>
      <c r="U44" t="s">
        <v>98</v>
      </c>
      <c r="V44" t="s">
        <v>98</v>
      </c>
      <c r="W44" t="s">
        <v>118</v>
      </c>
      <c r="X44" t="s">
        <v>97</v>
      </c>
      <c r="Y44" t="s">
        <v>98</v>
      </c>
      <c r="Z44" t="s">
        <v>130</v>
      </c>
      <c r="AA44" t="s">
        <v>119</v>
      </c>
      <c r="AB44">
        <v>747</v>
      </c>
      <c r="AC44" t="s">
        <v>172</v>
      </c>
      <c r="AD44">
        <v>93</v>
      </c>
      <c r="AE44">
        <v>0</v>
      </c>
      <c r="AF44">
        <v>840</v>
      </c>
      <c r="AG44" t="s">
        <v>103</v>
      </c>
      <c r="AH44" t="s">
        <v>97</v>
      </c>
      <c r="AI44" t="s">
        <v>105</v>
      </c>
      <c r="AJ44" t="s">
        <v>106</v>
      </c>
      <c r="AK44">
        <v>884</v>
      </c>
      <c r="AL44">
        <v>0</v>
      </c>
      <c r="AM44">
        <v>0</v>
      </c>
      <c r="AN44">
        <v>884</v>
      </c>
      <c r="AO44">
        <v>1</v>
      </c>
      <c r="AP44">
        <v>0</v>
      </c>
      <c r="AQ44">
        <v>1</v>
      </c>
      <c r="AR44">
        <v>0</v>
      </c>
      <c r="AS44">
        <v>2</v>
      </c>
      <c r="AT44">
        <v>1</v>
      </c>
      <c r="AU44" t="s">
        <v>97</v>
      </c>
      <c r="AV44">
        <v>5</v>
      </c>
      <c r="AW44" t="s">
        <v>107</v>
      </c>
      <c r="AX44">
        <v>0</v>
      </c>
      <c r="AY44" t="s">
        <v>83</v>
      </c>
      <c r="AZ44" t="s">
        <v>108</v>
      </c>
      <c r="BA44">
        <v>1983</v>
      </c>
      <c r="BB44" t="s">
        <v>109</v>
      </c>
      <c r="BC44">
        <v>2</v>
      </c>
      <c r="BD44">
        <v>504</v>
      </c>
      <c r="BE44" t="s">
        <v>98</v>
      </c>
      <c r="BF44" t="s">
        <v>97</v>
      </c>
      <c r="BG44" t="s">
        <v>105</v>
      </c>
      <c r="BH44">
        <v>240</v>
      </c>
      <c r="BI44">
        <v>0</v>
      </c>
      <c r="BJ44">
        <v>0</v>
      </c>
      <c r="BK44">
        <v>0</v>
      </c>
      <c r="BL44">
        <v>0</v>
      </c>
      <c r="BM44">
        <v>0</v>
      </c>
      <c r="BN44" t="s">
        <v>83</v>
      </c>
      <c r="BO44" t="s">
        <v>134</v>
      </c>
      <c r="BP44" t="s">
        <v>83</v>
      </c>
      <c r="BQ44">
        <v>0</v>
      </c>
      <c r="BR44">
        <v>12</v>
      </c>
      <c r="BS44">
        <v>2007</v>
      </c>
      <c r="BT44" t="s">
        <v>110</v>
      </c>
      <c r="BU44" t="s">
        <v>111</v>
      </c>
      <c r="BV44">
        <v>144000</v>
      </c>
    </row>
    <row r="45" spans="1:74" x14ac:dyDescent="0.2">
      <c r="A45">
        <v>44</v>
      </c>
      <c r="B45">
        <v>20</v>
      </c>
      <c r="C45">
        <v>20</v>
      </c>
      <c r="D45" t="s">
        <v>83</v>
      </c>
      <c r="E45">
        <v>9200</v>
      </c>
      <c r="F45" t="s">
        <v>89</v>
      </c>
      <c r="G45" t="s">
        <v>89</v>
      </c>
      <c r="H45" t="s">
        <v>91</v>
      </c>
      <c r="I45" t="s">
        <v>91</v>
      </c>
      <c r="J45" t="s">
        <v>115</v>
      </c>
      <c r="K45">
        <v>5</v>
      </c>
      <c r="L45">
        <v>6</v>
      </c>
      <c r="M45">
        <v>1975</v>
      </c>
      <c r="N45">
        <v>1980</v>
      </c>
      <c r="O45" t="s">
        <v>152</v>
      </c>
      <c r="P45" t="s">
        <v>94</v>
      </c>
      <c r="Q45" t="s">
        <v>95</v>
      </c>
      <c r="R45" t="s">
        <v>95</v>
      </c>
      <c r="S45" t="s">
        <v>117</v>
      </c>
      <c r="T45">
        <v>0</v>
      </c>
      <c r="U45" t="s">
        <v>98</v>
      </c>
      <c r="V45" t="s">
        <v>98</v>
      </c>
      <c r="W45" t="s">
        <v>118</v>
      </c>
      <c r="X45" t="s">
        <v>97</v>
      </c>
      <c r="Y45" t="s">
        <v>98</v>
      </c>
      <c r="Z45" t="s">
        <v>130</v>
      </c>
      <c r="AA45" t="s">
        <v>172</v>
      </c>
      <c r="AB45">
        <v>280</v>
      </c>
      <c r="AC45" t="s">
        <v>141</v>
      </c>
      <c r="AD45">
        <v>491</v>
      </c>
      <c r="AE45">
        <v>167</v>
      </c>
      <c r="AF45">
        <v>938</v>
      </c>
      <c r="AG45" t="s">
        <v>103</v>
      </c>
      <c r="AH45" t="s">
        <v>98</v>
      </c>
      <c r="AI45" t="s">
        <v>105</v>
      </c>
      <c r="AJ45" t="s">
        <v>106</v>
      </c>
      <c r="AK45">
        <v>938</v>
      </c>
      <c r="AL45">
        <v>0</v>
      </c>
      <c r="AM45">
        <v>0</v>
      </c>
      <c r="AN45">
        <v>938</v>
      </c>
      <c r="AO45">
        <v>1</v>
      </c>
      <c r="AP45">
        <v>0</v>
      </c>
      <c r="AQ45">
        <v>1</v>
      </c>
      <c r="AR45">
        <v>0</v>
      </c>
      <c r="AS45">
        <v>3</v>
      </c>
      <c r="AT45">
        <v>1</v>
      </c>
      <c r="AU45" t="s">
        <v>98</v>
      </c>
      <c r="AV45">
        <v>5</v>
      </c>
      <c r="AW45" t="s">
        <v>107</v>
      </c>
      <c r="AX45">
        <v>0</v>
      </c>
      <c r="AY45" t="s">
        <v>83</v>
      </c>
      <c r="AZ45" t="s">
        <v>127</v>
      </c>
      <c r="BA45">
        <v>1977</v>
      </c>
      <c r="BB45" t="s">
        <v>102</v>
      </c>
      <c r="BC45">
        <v>1</v>
      </c>
      <c r="BD45">
        <v>308</v>
      </c>
      <c r="BE45" t="s">
        <v>98</v>
      </c>
      <c r="BF45" t="s">
        <v>98</v>
      </c>
      <c r="BG45" t="s">
        <v>105</v>
      </c>
      <c r="BH45">
        <v>145</v>
      </c>
      <c r="BI45">
        <v>0</v>
      </c>
      <c r="BJ45">
        <v>0</v>
      </c>
      <c r="BK45">
        <v>0</v>
      </c>
      <c r="BL45">
        <v>0</v>
      </c>
      <c r="BM45">
        <v>0</v>
      </c>
      <c r="BN45" t="s">
        <v>83</v>
      </c>
      <c r="BO45" t="s">
        <v>134</v>
      </c>
      <c r="BP45" t="s">
        <v>83</v>
      </c>
      <c r="BQ45">
        <v>0</v>
      </c>
      <c r="BR45">
        <v>7</v>
      </c>
      <c r="BS45">
        <v>2008</v>
      </c>
      <c r="BT45" t="s">
        <v>110</v>
      </c>
      <c r="BU45" t="s">
        <v>111</v>
      </c>
      <c r="BV45">
        <v>130250</v>
      </c>
    </row>
    <row r="46" spans="1:74" x14ac:dyDescent="0.2">
      <c r="A46">
        <v>45</v>
      </c>
      <c r="B46">
        <v>20</v>
      </c>
      <c r="C46">
        <v>20</v>
      </c>
      <c r="D46">
        <v>70</v>
      </c>
      <c r="E46">
        <v>7945</v>
      </c>
      <c r="F46" t="s">
        <v>162</v>
      </c>
      <c r="G46" t="s">
        <v>162</v>
      </c>
      <c r="H46" t="s">
        <v>91</v>
      </c>
      <c r="I46" t="s">
        <v>91</v>
      </c>
      <c r="J46" t="s">
        <v>115</v>
      </c>
      <c r="K46">
        <v>5</v>
      </c>
      <c r="L46">
        <v>6</v>
      </c>
      <c r="M46">
        <v>1959</v>
      </c>
      <c r="N46">
        <v>1959</v>
      </c>
      <c r="O46" t="s">
        <v>93</v>
      </c>
      <c r="P46" t="s">
        <v>94</v>
      </c>
      <c r="Q46" t="s">
        <v>96</v>
      </c>
      <c r="R46" t="s">
        <v>124</v>
      </c>
      <c r="S46" t="s">
        <v>117</v>
      </c>
      <c r="T46">
        <v>0</v>
      </c>
      <c r="U46" t="s">
        <v>98</v>
      </c>
      <c r="V46" t="s">
        <v>98</v>
      </c>
      <c r="W46" t="s">
        <v>118</v>
      </c>
      <c r="X46" t="s">
        <v>98</v>
      </c>
      <c r="Y46" t="s">
        <v>98</v>
      </c>
      <c r="Z46" t="s">
        <v>100</v>
      </c>
      <c r="AA46" t="s">
        <v>119</v>
      </c>
      <c r="AB46">
        <v>179</v>
      </c>
      <c r="AC46" t="s">
        <v>141</v>
      </c>
      <c r="AD46">
        <v>506</v>
      </c>
      <c r="AE46">
        <v>465</v>
      </c>
      <c r="AF46">
        <v>1150</v>
      </c>
      <c r="AG46" t="s">
        <v>103</v>
      </c>
      <c r="AH46" t="s">
        <v>104</v>
      </c>
      <c r="AI46" t="s">
        <v>105</v>
      </c>
      <c r="AJ46" t="s">
        <v>164</v>
      </c>
      <c r="AK46">
        <v>1150</v>
      </c>
      <c r="AL46">
        <v>0</v>
      </c>
      <c r="AM46">
        <v>0</v>
      </c>
      <c r="AN46">
        <v>1150</v>
      </c>
      <c r="AO46">
        <v>1</v>
      </c>
      <c r="AP46">
        <v>0</v>
      </c>
      <c r="AQ46">
        <v>1</v>
      </c>
      <c r="AR46">
        <v>0</v>
      </c>
      <c r="AS46">
        <v>3</v>
      </c>
      <c r="AT46">
        <v>1</v>
      </c>
      <c r="AU46" t="s">
        <v>98</v>
      </c>
      <c r="AV46">
        <v>6</v>
      </c>
      <c r="AW46" t="s">
        <v>107</v>
      </c>
      <c r="AX46">
        <v>0</v>
      </c>
      <c r="AY46" t="s">
        <v>83</v>
      </c>
      <c r="AZ46" t="s">
        <v>108</v>
      </c>
      <c r="BA46">
        <v>1959</v>
      </c>
      <c r="BB46" t="s">
        <v>109</v>
      </c>
      <c r="BC46">
        <v>1</v>
      </c>
      <c r="BD46">
        <v>300</v>
      </c>
      <c r="BE46" t="s">
        <v>98</v>
      </c>
      <c r="BF46" t="s">
        <v>98</v>
      </c>
      <c r="BG46" t="s">
        <v>105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 t="s">
        <v>83</v>
      </c>
      <c r="BO46" t="s">
        <v>83</v>
      </c>
      <c r="BP46" t="s">
        <v>83</v>
      </c>
      <c r="BQ46">
        <v>0</v>
      </c>
      <c r="BR46">
        <v>5</v>
      </c>
      <c r="BS46">
        <v>2006</v>
      </c>
      <c r="BT46" t="s">
        <v>110</v>
      </c>
      <c r="BU46" t="s">
        <v>111</v>
      </c>
      <c r="BV46">
        <v>141000</v>
      </c>
    </row>
    <row r="47" spans="1:74" x14ac:dyDescent="0.2">
      <c r="A47">
        <v>46</v>
      </c>
      <c r="B47">
        <v>120</v>
      </c>
      <c r="C47">
        <v>120</v>
      </c>
      <c r="D47">
        <v>61</v>
      </c>
      <c r="E47">
        <v>7658</v>
      </c>
      <c r="F47" t="s">
        <v>154</v>
      </c>
      <c r="G47" t="s">
        <v>154</v>
      </c>
      <c r="H47" t="s">
        <v>179</v>
      </c>
      <c r="I47" t="s">
        <v>179</v>
      </c>
      <c r="J47" t="s">
        <v>115</v>
      </c>
      <c r="K47">
        <v>9</v>
      </c>
      <c r="L47">
        <v>5</v>
      </c>
      <c r="M47">
        <v>2005</v>
      </c>
      <c r="N47">
        <v>2005</v>
      </c>
      <c r="O47" t="s">
        <v>152</v>
      </c>
      <c r="P47" t="s">
        <v>94</v>
      </c>
      <c r="Q47" t="s">
        <v>116</v>
      </c>
      <c r="R47" t="s">
        <v>116</v>
      </c>
      <c r="S47" t="s">
        <v>96</v>
      </c>
      <c r="T47">
        <v>412</v>
      </c>
      <c r="U47" t="s">
        <v>104</v>
      </c>
      <c r="V47" t="s">
        <v>98</v>
      </c>
      <c r="W47" t="s">
        <v>99</v>
      </c>
      <c r="X47" t="s">
        <v>104</v>
      </c>
      <c r="Y47" t="s">
        <v>98</v>
      </c>
      <c r="Z47" t="s">
        <v>100</v>
      </c>
      <c r="AA47" t="s">
        <v>101</v>
      </c>
      <c r="AB47">
        <v>456</v>
      </c>
      <c r="AC47" t="s">
        <v>102</v>
      </c>
      <c r="AD47">
        <v>0</v>
      </c>
      <c r="AE47">
        <v>1296</v>
      </c>
      <c r="AF47">
        <v>1752</v>
      </c>
      <c r="AG47" t="s">
        <v>103</v>
      </c>
      <c r="AH47" t="s">
        <v>104</v>
      </c>
      <c r="AI47" t="s">
        <v>105</v>
      </c>
      <c r="AJ47" t="s">
        <v>106</v>
      </c>
      <c r="AK47">
        <v>1752</v>
      </c>
      <c r="AL47">
        <v>0</v>
      </c>
      <c r="AM47">
        <v>0</v>
      </c>
      <c r="AN47">
        <v>1752</v>
      </c>
      <c r="AO47">
        <v>1</v>
      </c>
      <c r="AP47">
        <v>0</v>
      </c>
      <c r="AQ47">
        <v>2</v>
      </c>
      <c r="AR47">
        <v>0</v>
      </c>
      <c r="AS47">
        <v>2</v>
      </c>
      <c r="AT47">
        <v>1</v>
      </c>
      <c r="AU47" t="s">
        <v>104</v>
      </c>
      <c r="AV47">
        <v>6</v>
      </c>
      <c r="AW47" t="s">
        <v>107</v>
      </c>
      <c r="AX47">
        <v>1</v>
      </c>
      <c r="AY47" t="s">
        <v>97</v>
      </c>
      <c r="AZ47" t="s">
        <v>108</v>
      </c>
      <c r="BA47">
        <v>2005</v>
      </c>
      <c r="BB47" t="s">
        <v>109</v>
      </c>
      <c r="BC47">
        <v>2</v>
      </c>
      <c r="BD47">
        <v>576</v>
      </c>
      <c r="BE47" t="s">
        <v>98</v>
      </c>
      <c r="BF47" t="s">
        <v>98</v>
      </c>
      <c r="BG47" t="s">
        <v>105</v>
      </c>
      <c r="BH47">
        <v>196</v>
      </c>
      <c r="BI47">
        <v>82</v>
      </c>
      <c r="BJ47">
        <v>0</v>
      </c>
      <c r="BK47">
        <v>0</v>
      </c>
      <c r="BL47">
        <v>0</v>
      </c>
      <c r="BM47">
        <v>0</v>
      </c>
      <c r="BN47" t="s">
        <v>83</v>
      </c>
      <c r="BO47" t="s">
        <v>83</v>
      </c>
      <c r="BP47" t="s">
        <v>83</v>
      </c>
      <c r="BQ47">
        <v>0</v>
      </c>
      <c r="BR47">
        <v>2</v>
      </c>
      <c r="BS47">
        <v>2010</v>
      </c>
      <c r="BT47" t="s">
        <v>110</v>
      </c>
      <c r="BU47" t="s">
        <v>111</v>
      </c>
      <c r="BV47">
        <v>319900</v>
      </c>
    </row>
    <row r="48" spans="1:74" x14ac:dyDescent="0.2">
      <c r="A48">
        <v>47</v>
      </c>
      <c r="B48">
        <v>50</v>
      </c>
      <c r="C48">
        <v>50</v>
      </c>
      <c r="D48">
        <v>48</v>
      </c>
      <c r="E48">
        <v>12822</v>
      </c>
      <c r="F48" t="s">
        <v>131</v>
      </c>
      <c r="G48" t="s">
        <v>131</v>
      </c>
      <c r="H48" t="s">
        <v>91</v>
      </c>
      <c r="I48" t="s">
        <v>91</v>
      </c>
      <c r="J48" t="s">
        <v>132</v>
      </c>
      <c r="K48">
        <v>7</v>
      </c>
      <c r="L48">
        <v>5</v>
      </c>
      <c r="M48">
        <v>2003</v>
      </c>
      <c r="N48">
        <v>2003</v>
      </c>
      <c r="O48" t="s">
        <v>93</v>
      </c>
      <c r="P48" t="s">
        <v>94</v>
      </c>
      <c r="Q48" t="s">
        <v>95</v>
      </c>
      <c r="R48" t="s">
        <v>95</v>
      </c>
      <c r="S48" t="s">
        <v>117</v>
      </c>
      <c r="T48">
        <v>0</v>
      </c>
      <c r="U48" t="s">
        <v>97</v>
      </c>
      <c r="V48" t="s">
        <v>98</v>
      </c>
      <c r="W48" t="s">
        <v>99</v>
      </c>
      <c r="X48" t="s">
        <v>104</v>
      </c>
      <c r="Y48" t="s">
        <v>98</v>
      </c>
      <c r="Z48" t="s">
        <v>100</v>
      </c>
      <c r="AA48" t="s">
        <v>101</v>
      </c>
      <c r="AB48">
        <v>1351</v>
      </c>
      <c r="AC48" t="s">
        <v>102</v>
      </c>
      <c r="AD48">
        <v>0</v>
      </c>
      <c r="AE48">
        <v>83</v>
      </c>
      <c r="AF48">
        <v>1434</v>
      </c>
      <c r="AG48" t="s">
        <v>103</v>
      </c>
      <c r="AH48" t="s">
        <v>104</v>
      </c>
      <c r="AI48" t="s">
        <v>105</v>
      </c>
      <c r="AJ48" t="s">
        <v>106</v>
      </c>
      <c r="AK48">
        <v>1518</v>
      </c>
      <c r="AL48">
        <v>631</v>
      </c>
      <c r="AM48">
        <v>0</v>
      </c>
      <c r="AN48">
        <v>2149</v>
      </c>
      <c r="AO48">
        <v>1</v>
      </c>
      <c r="AP48">
        <v>0</v>
      </c>
      <c r="AQ48">
        <v>1</v>
      </c>
      <c r="AR48">
        <v>1</v>
      </c>
      <c r="AS48">
        <v>1</v>
      </c>
      <c r="AT48">
        <v>1</v>
      </c>
      <c r="AU48" t="s">
        <v>97</v>
      </c>
      <c r="AV48">
        <v>6</v>
      </c>
      <c r="AW48" t="s">
        <v>107</v>
      </c>
      <c r="AX48">
        <v>1</v>
      </c>
      <c r="AY48" t="s">
        <v>104</v>
      </c>
      <c r="AZ48" t="s">
        <v>108</v>
      </c>
      <c r="BA48">
        <v>2003</v>
      </c>
      <c r="BB48" t="s">
        <v>109</v>
      </c>
      <c r="BC48">
        <v>2</v>
      </c>
      <c r="BD48">
        <v>670</v>
      </c>
      <c r="BE48" t="s">
        <v>98</v>
      </c>
      <c r="BF48" t="s">
        <v>98</v>
      </c>
      <c r="BG48" t="s">
        <v>105</v>
      </c>
      <c r="BH48">
        <v>168</v>
      </c>
      <c r="BI48">
        <v>43</v>
      </c>
      <c r="BJ48">
        <v>0</v>
      </c>
      <c r="BK48">
        <v>0</v>
      </c>
      <c r="BL48">
        <v>198</v>
      </c>
      <c r="BM48">
        <v>0</v>
      </c>
      <c r="BN48" t="s">
        <v>83</v>
      </c>
      <c r="BO48" t="s">
        <v>83</v>
      </c>
      <c r="BP48" t="s">
        <v>83</v>
      </c>
      <c r="BQ48">
        <v>0</v>
      </c>
      <c r="BR48">
        <v>8</v>
      </c>
      <c r="BS48">
        <v>2009</v>
      </c>
      <c r="BT48" t="s">
        <v>110</v>
      </c>
      <c r="BU48" t="s">
        <v>128</v>
      </c>
      <c r="BV48">
        <v>239686</v>
      </c>
    </row>
    <row r="49" spans="1:74" x14ac:dyDescent="0.2">
      <c r="A49">
        <v>48</v>
      </c>
      <c r="B49">
        <v>20</v>
      </c>
      <c r="C49">
        <v>20</v>
      </c>
      <c r="D49">
        <v>84</v>
      </c>
      <c r="E49">
        <v>11096</v>
      </c>
      <c r="F49" t="s">
        <v>136</v>
      </c>
      <c r="G49" t="s">
        <v>136</v>
      </c>
      <c r="H49" t="s">
        <v>91</v>
      </c>
      <c r="I49" t="s">
        <v>91</v>
      </c>
      <c r="J49" t="s">
        <v>115</v>
      </c>
      <c r="K49">
        <v>8</v>
      </c>
      <c r="L49">
        <v>5</v>
      </c>
      <c r="M49">
        <v>2006</v>
      </c>
      <c r="N49">
        <v>2006</v>
      </c>
      <c r="O49" t="s">
        <v>93</v>
      </c>
      <c r="P49" t="s">
        <v>94</v>
      </c>
      <c r="Q49" t="s">
        <v>95</v>
      </c>
      <c r="R49" t="s">
        <v>95</v>
      </c>
      <c r="S49" t="s">
        <v>117</v>
      </c>
      <c r="T49">
        <v>0</v>
      </c>
      <c r="U49" t="s">
        <v>97</v>
      </c>
      <c r="V49" t="s">
        <v>98</v>
      </c>
      <c r="W49" t="s">
        <v>99</v>
      </c>
      <c r="X49" t="s">
        <v>97</v>
      </c>
      <c r="Y49" t="s">
        <v>98</v>
      </c>
      <c r="Z49" t="s">
        <v>130</v>
      </c>
      <c r="AA49" t="s">
        <v>101</v>
      </c>
      <c r="AB49">
        <v>24</v>
      </c>
      <c r="AC49" t="s">
        <v>102</v>
      </c>
      <c r="AD49">
        <v>0</v>
      </c>
      <c r="AE49">
        <v>1632</v>
      </c>
      <c r="AF49">
        <v>1656</v>
      </c>
      <c r="AG49" t="s">
        <v>103</v>
      </c>
      <c r="AH49" t="s">
        <v>104</v>
      </c>
      <c r="AI49" t="s">
        <v>105</v>
      </c>
      <c r="AJ49" t="s">
        <v>106</v>
      </c>
      <c r="AK49">
        <v>1656</v>
      </c>
      <c r="AL49">
        <v>0</v>
      </c>
      <c r="AM49">
        <v>0</v>
      </c>
      <c r="AN49">
        <v>1656</v>
      </c>
      <c r="AO49">
        <v>0</v>
      </c>
      <c r="AP49">
        <v>0</v>
      </c>
      <c r="AQ49">
        <v>2</v>
      </c>
      <c r="AR49">
        <v>0</v>
      </c>
      <c r="AS49">
        <v>3</v>
      </c>
      <c r="AT49">
        <v>1</v>
      </c>
      <c r="AU49" t="s">
        <v>97</v>
      </c>
      <c r="AV49">
        <v>7</v>
      </c>
      <c r="AW49" t="s">
        <v>107</v>
      </c>
      <c r="AX49">
        <v>0</v>
      </c>
      <c r="AY49" t="s">
        <v>83</v>
      </c>
      <c r="AZ49" t="s">
        <v>108</v>
      </c>
      <c r="BA49">
        <v>2006</v>
      </c>
      <c r="BB49" t="s">
        <v>109</v>
      </c>
      <c r="BC49">
        <v>3</v>
      </c>
      <c r="BD49">
        <v>826</v>
      </c>
      <c r="BE49" t="s">
        <v>98</v>
      </c>
      <c r="BF49" t="s">
        <v>98</v>
      </c>
      <c r="BG49" t="s">
        <v>105</v>
      </c>
      <c r="BH49">
        <v>0</v>
      </c>
      <c r="BI49">
        <v>146</v>
      </c>
      <c r="BJ49">
        <v>0</v>
      </c>
      <c r="BK49">
        <v>0</v>
      </c>
      <c r="BL49">
        <v>0</v>
      </c>
      <c r="BM49">
        <v>0</v>
      </c>
      <c r="BN49" t="s">
        <v>83</v>
      </c>
      <c r="BO49" t="s">
        <v>83</v>
      </c>
      <c r="BP49" t="s">
        <v>83</v>
      </c>
      <c r="BQ49">
        <v>0</v>
      </c>
      <c r="BR49">
        <v>7</v>
      </c>
      <c r="BS49">
        <v>2007</v>
      </c>
      <c r="BT49" t="s">
        <v>110</v>
      </c>
      <c r="BU49" t="s">
        <v>111</v>
      </c>
      <c r="BV49">
        <v>249700</v>
      </c>
    </row>
    <row r="50" spans="1:74" x14ac:dyDescent="0.2">
      <c r="A50">
        <v>49</v>
      </c>
      <c r="B50">
        <v>190</v>
      </c>
      <c r="C50">
        <v>190</v>
      </c>
      <c r="D50">
        <v>33</v>
      </c>
      <c r="E50">
        <v>4456</v>
      </c>
      <c r="F50" t="s">
        <v>143</v>
      </c>
      <c r="G50" t="s">
        <v>143</v>
      </c>
      <c r="H50" t="s">
        <v>149</v>
      </c>
      <c r="I50" t="s">
        <v>149</v>
      </c>
      <c r="J50" t="s">
        <v>92</v>
      </c>
      <c r="K50">
        <v>4</v>
      </c>
      <c r="L50">
        <v>5</v>
      </c>
      <c r="M50">
        <v>1920</v>
      </c>
      <c r="N50">
        <v>2008</v>
      </c>
      <c r="O50" t="s">
        <v>93</v>
      </c>
      <c r="P50" t="s">
        <v>94</v>
      </c>
      <c r="Q50" t="s">
        <v>116</v>
      </c>
      <c r="R50" t="s">
        <v>116</v>
      </c>
      <c r="S50" t="s">
        <v>117</v>
      </c>
      <c r="T50">
        <v>0</v>
      </c>
      <c r="U50" t="s">
        <v>98</v>
      </c>
      <c r="V50" t="s">
        <v>98</v>
      </c>
      <c r="W50" t="s">
        <v>126</v>
      </c>
      <c r="X50" t="s">
        <v>98</v>
      </c>
      <c r="Y50" t="s">
        <v>98</v>
      </c>
      <c r="Z50" t="s">
        <v>100</v>
      </c>
      <c r="AA50" t="s">
        <v>102</v>
      </c>
      <c r="AB50">
        <v>0</v>
      </c>
      <c r="AC50" t="s">
        <v>102</v>
      </c>
      <c r="AD50">
        <v>0</v>
      </c>
      <c r="AE50">
        <v>736</v>
      </c>
      <c r="AF50">
        <v>736</v>
      </c>
      <c r="AG50" t="s">
        <v>103</v>
      </c>
      <c r="AH50" t="s">
        <v>97</v>
      </c>
      <c r="AI50" t="s">
        <v>105</v>
      </c>
      <c r="AJ50" t="s">
        <v>106</v>
      </c>
      <c r="AK50">
        <v>736</v>
      </c>
      <c r="AL50">
        <v>716</v>
      </c>
      <c r="AM50">
        <v>0</v>
      </c>
      <c r="AN50">
        <v>1452</v>
      </c>
      <c r="AO50">
        <v>0</v>
      </c>
      <c r="AP50">
        <v>0</v>
      </c>
      <c r="AQ50">
        <v>2</v>
      </c>
      <c r="AR50">
        <v>0</v>
      </c>
      <c r="AS50">
        <v>2</v>
      </c>
      <c r="AT50">
        <v>3</v>
      </c>
      <c r="AU50" t="s">
        <v>98</v>
      </c>
      <c r="AV50">
        <v>8</v>
      </c>
      <c r="AW50" t="s">
        <v>107</v>
      </c>
      <c r="AX50">
        <v>0</v>
      </c>
      <c r="AY50" t="s">
        <v>83</v>
      </c>
      <c r="AZ50" t="s">
        <v>83</v>
      </c>
      <c r="BA50" t="s">
        <v>83</v>
      </c>
      <c r="BB50" t="s">
        <v>83</v>
      </c>
      <c r="BC50">
        <v>0</v>
      </c>
      <c r="BD50">
        <v>0</v>
      </c>
      <c r="BE50" t="s">
        <v>83</v>
      </c>
      <c r="BF50" t="s">
        <v>83</v>
      </c>
      <c r="BG50" t="s">
        <v>177</v>
      </c>
      <c r="BH50">
        <v>0</v>
      </c>
      <c r="BI50">
        <v>0</v>
      </c>
      <c r="BJ50">
        <v>102</v>
      </c>
      <c r="BK50">
        <v>0</v>
      </c>
      <c r="BL50">
        <v>0</v>
      </c>
      <c r="BM50">
        <v>0</v>
      </c>
      <c r="BN50" t="s">
        <v>83</v>
      </c>
      <c r="BO50" t="s">
        <v>83</v>
      </c>
      <c r="BP50" t="s">
        <v>83</v>
      </c>
      <c r="BQ50">
        <v>0</v>
      </c>
      <c r="BR50">
        <v>6</v>
      </c>
      <c r="BS50">
        <v>2009</v>
      </c>
      <c r="BT50" t="s">
        <v>158</v>
      </c>
      <c r="BU50" t="s">
        <v>159</v>
      </c>
      <c r="BV50">
        <v>113000</v>
      </c>
    </row>
    <row r="51" spans="1:74" x14ac:dyDescent="0.2">
      <c r="A51">
        <v>50</v>
      </c>
      <c r="B51">
        <v>20</v>
      </c>
      <c r="C51">
        <v>20</v>
      </c>
      <c r="D51">
        <v>66</v>
      </c>
      <c r="E51">
        <v>7742</v>
      </c>
      <c r="F51" t="s">
        <v>151</v>
      </c>
      <c r="G51" t="s">
        <v>151</v>
      </c>
      <c r="H51" t="s">
        <v>91</v>
      </c>
      <c r="I51" t="s">
        <v>91</v>
      </c>
      <c r="J51" t="s">
        <v>115</v>
      </c>
      <c r="K51">
        <v>5</v>
      </c>
      <c r="L51">
        <v>7</v>
      </c>
      <c r="M51">
        <v>1966</v>
      </c>
      <c r="N51">
        <v>1966</v>
      </c>
      <c r="O51" t="s">
        <v>93</v>
      </c>
      <c r="P51" t="s">
        <v>94</v>
      </c>
      <c r="Q51" t="s">
        <v>140</v>
      </c>
      <c r="R51" t="s">
        <v>140</v>
      </c>
      <c r="S51" t="s">
        <v>117</v>
      </c>
      <c r="T51">
        <v>0</v>
      </c>
      <c r="U51" t="s">
        <v>98</v>
      </c>
      <c r="V51" t="s">
        <v>98</v>
      </c>
      <c r="W51" t="s">
        <v>118</v>
      </c>
      <c r="X51" t="s">
        <v>98</v>
      </c>
      <c r="Y51" t="s">
        <v>98</v>
      </c>
      <c r="Z51" t="s">
        <v>100</v>
      </c>
      <c r="AA51" t="s">
        <v>141</v>
      </c>
      <c r="AB51">
        <v>763</v>
      </c>
      <c r="AC51" t="s">
        <v>102</v>
      </c>
      <c r="AD51">
        <v>0</v>
      </c>
      <c r="AE51">
        <v>192</v>
      </c>
      <c r="AF51">
        <v>955</v>
      </c>
      <c r="AG51" t="s">
        <v>103</v>
      </c>
      <c r="AH51" t="s">
        <v>104</v>
      </c>
      <c r="AI51" t="s">
        <v>105</v>
      </c>
      <c r="AJ51" t="s">
        <v>106</v>
      </c>
      <c r="AK51">
        <v>955</v>
      </c>
      <c r="AL51">
        <v>0</v>
      </c>
      <c r="AM51">
        <v>0</v>
      </c>
      <c r="AN51">
        <v>955</v>
      </c>
      <c r="AO51">
        <v>1</v>
      </c>
      <c r="AP51">
        <v>0</v>
      </c>
      <c r="AQ51">
        <v>1</v>
      </c>
      <c r="AR51">
        <v>0</v>
      </c>
      <c r="AS51">
        <v>3</v>
      </c>
      <c r="AT51">
        <v>1</v>
      </c>
      <c r="AU51" t="s">
        <v>98</v>
      </c>
      <c r="AV51">
        <v>6</v>
      </c>
      <c r="AW51" t="s">
        <v>107</v>
      </c>
      <c r="AX51">
        <v>0</v>
      </c>
      <c r="AY51" t="s">
        <v>83</v>
      </c>
      <c r="AZ51" t="s">
        <v>108</v>
      </c>
      <c r="BA51">
        <v>1966</v>
      </c>
      <c r="BB51" t="s">
        <v>102</v>
      </c>
      <c r="BC51">
        <v>1</v>
      </c>
      <c r="BD51">
        <v>386</v>
      </c>
      <c r="BE51" t="s">
        <v>98</v>
      </c>
      <c r="BF51" t="s">
        <v>98</v>
      </c>
      <c r="BG51" t="s">
        <v>105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 t="s">
        <v>83</v>
      </c>
      <c r="BO51" t="s">
        <v>134</v>
      </c>
      <c r="BP51" t="s">
        <v>83</v>
      </c>
      <c r="BQ51">
        <v>0</v>
      </c>
      <c r="BR51">
        <v>1</v>
      </c>
      <c r="BS51">
        <v>2007</v>
      </c>
      <c r="BT51" t="s">
        <v>110</v>
      </c>
      <c r="BU51" t="s">
        <v>111</v>
      </c>
      <c r="BV51">
        <v>127000</v>
      </c>
    </row>
    <row r="52" spans="1:74" x14ac:dyDescent="0.2">
      <c r="A52">
        <v>51</v>
      </c>
      <c r="B52">
        <v>60</v>
      </c>
      <c r="C52">
        <v>60</v>
      </c>
      <c r="D52" t="s">
        <v>83</v>
      </c>
      <c r="E52">
        <v>13869</v>
      </c>
      <c r="F52" t="s">
        <v>193</v>
      </c>
      <c r="G52" t="s">
        <v>193</v>
      </c>
      <c r="H52" t="s">
        <v>91</v>
      </c>
      <c r="I52" t="s">
        <v>91</v>
      </c>
      <c r="J52" t="s">
        <v>92</v>
      </c>
      <c r="K52">
        <v>6</v>
      </c>
      <c r="L52">
        <v>6</v>
      </c>
      <c r="M52">
        <v>1997</v>
      </c>
      <c r="N52">
        <v>1997</v>
      </c>
      <c r="O52" t="s">
        <v>93</v>
      </c>
      <c r="P52" t="s">
        <v>94</v>
      </c>
      <c r="Q52" t="s">
        <v>95</v>
      </c>
      <c r="R52" t="s">
        <v>95</v>
      </c>
      <c r="S52" t="s">
        <v>117</v>
      </c>
      <c r="T52">
        <v>0</v>
      </c>
      <c r="U52" t="s">
        <v>98</v>
      </c>
      <c r="V52" t="s">
        <v>98</v>
      </c>
      <c r="W52" t="s">
        <v>99</v>
      </c>
      <c r="X52" t="s">
        <v>97</v>
      </c>
      <c r="Y52" t="s">
        <v>98</v>
      </c>
      <c r="Z52" t="s">
        <v>130</v>
      </c>
      <c r="AA52" t="s">
        <v>101</v>
      </c>
      <c r="AB52">
        <v>182</v>
      </c>
      <c r="AC52" t="s">
        <v>102</v>
      </c>
      <c r="AD52">
        <v>0</v>
      </c>
      <c r="AE52">
        <v>612</v>
      </c>
      <c r="AF52">
        <v>794</v>
      </c>
      <c r="AG52" t="s">
        <v>103</v>
      </c>
      <c r="AH52" t="s">
        <v>97</v>
      </c>
      <c r="AI52" t="s">
        <v>105</v>
      </c>
      <c r="AJ52" t="s">
        <v>106</v>
      </c>
      <c r="AK52">
        <v>794</v>
      </c>
      <c r="AL52">
        <v>676</v>
      </c>
      <c r="AM52">
        <v>0</v>
      </c>
      <c r="AN52">
        <v>1470</v>
      </c>
      <c r="AO52">
        <v>0</v>
      </c>
      <c r="AP52">
        <v>1</v>
      </c>
      <c r="AQ52">
        <v>2</v>
      </c>
      <c r="AR52">
        <v>0</v>
      </c>
      <c r="AS52">
        <v>3</v>
      </c>
      <c r="AT52">
        <v>1</v>
      </c>
      <c r="AU52" t="s">
        <v>98</v>
      </c>
      <c r="AV52">
        <v>6</v>
      </c>
      <c r="AW52" t="s">
        <v>107</v>
      </c>
      <c r="AX52">
        <v>0</v>
      </c>
      <c r="AY52" t="s">
        <v>83</v>
      </c>
      <c r="AZ52" t="s">
        <v>108</v>
      </c>
      <c r="BA52">
        <v>1997</v>
      </c>
      <c r="BB52" t="s">
        <v>157</v>
      </c>
      <c r="BC52">
        <v>2</v>
      </c>
      <c r="BD52">
        <v>388</v>
      </c>
      <c r="BE52" t="s">
        <v>98</v>
      </c>
      <c r="BF52" t="s">
        <v>98</v>
      </c>
      <c r="BG52" t="s">
        <v>105</v>
      </c>
      <c r="BH52">
        <v>0</v>
      </c>
      <c r="BI52">
        <v>75</v>
      </c>
      <c r="BJ52">
        <v>0</v>
      </c>
      <c r="BK52">
        <v>0</v>
      </c>
      <c r="BL52">
        <v>0</v>
      </c>
      <c r="BM52">
        <v>0</v>
      </c>
      <c r="BN52" t="s">
        <v>83</v>
      </c>
      <c r="BO52" t="s">
        <v>83</v>
      </c>
      <c r="BP52" t="s">
        <v>83</v>
      </c>
      <c r="BQ52">
        <v>0</v>
      </c>
      <c r="BR52">
        <v>7</v>
      </c>
      <c r="BS52">
        <v>2007</v>
      </c>
      <c r="BT52" t="s">
        <v>110</v>
      </c>
      <c r="BU52" t="s">
        <v>111</v>
      </c>
      <c r="BV52">
        <v>177000</v>
      </c>
    </row>
    <row r="53" spans="1:74" x14ac:dyDescent="0.2">
      <c r="A53">
        <v>52</v>
      </c>
      <c r="B53">
        <v>50</v>
      </c>
      <c r="C53">
        <v>50</v>
      </c>
      <c r="D53">
        <v>52</v>
      </c>
      <c r="E53">
        <v>6240</v>
      </c>
      <c r="F53" t="s">
        <v>148</v>
      </c>
      <c r="G53" t="s">
        <v>148</v>
      </c>
      <c r="H53" t="s">
        <v>91</v>
      </c>
      <c r="I53" t="s">
        <v>91</v>
      </c>
      <c r="J53" t="s">
        <v>132</v>
      </c>
      <c r="K53">
        <v>6</v>
      </c>
      <c r="L53">
        <v>6</v>
      </c>
      <c r="M53">
        <v>1934</v>
      </c>
      <c r="N53">
        <v>1950</v>
      </c>
      <c r="O53" t="s">
        <v>93</v>
      </c>
      <c r="P53" t="s">
        <v>94</v>
      </c>
      <c r="Q53" t="s">
        <v>124</v>
      </c>
      <c r="R53" t="s">
        <v>124</v>
      </c>
      <c r="S53" t="s">
        <v>117</v>
      </c>
      <c r="T53">
        <v>0</v>
      </c>
      <c r="U53" t="s">
        <v>98</v>
      </c>
      <c r="V53" t="s">
        <v>98</v>
      </c>
      <c r="W53" t="s">
        <v>99</v>
      </c>
      <c r="X53" t="s">
        <v>98</v>
      </c>
      <c r="Y53" t="s">
        <v>98</v>
      </c>
      <c r="Z53" t="s">
        <v>100</v>
      </c>
      <c r="AA53" t="s">
        <v>102</v>
      </c>
      <c r="AB53">
        <v>0</v>
      </c>
      <c r="AC53" t="s">
        <v>102</v>
      </c>
      <c r="AD53">
        <v>0</v>
      </c>
      <c r="AE53">
        <v>816</v>
      </c>
      <c r="AF53">
        <v>816</v>
      </c>
      <c r="AG53" t="s">
        <v>103</v>
      </c>
      <c r="AH53" t="s">
        <v>98</v>
      </c>
      <c r="AI53" t="s">
        <v>105</v>
      </c>
      <c r="AJ53" t="s">
        <v>106</v>
      </c>
      <c r="AK53">
        <v>816</v>
      </c>
      <c r="AL53">
        <v>0</v>
      </c>
      <c r="AM53">
        <v>360</v>
      </c>
      <c r="AN53">
        <v>1176</v>
      </c>
      <c r="AO53">
        <v>0</v>
      </c>
      <c r="AP53">
        <v>0</v>
      </c>
      <c r="AQ53">
        <v>1</v>
      </c>
      <c r="AR53">
        <v>0</v>
      </c>
      <c r="AS53">
        <v>3</v>
      </c>
      <c r="AT53">
        <v>1</v>
      </c>
      <c r="AU53" t="s">
        <v>98</v>
      </c>
      <c r="AV53">
        <v>6</v>
      </c>
      <c r="AW53" t="s">
        <v>107</v>
      </c>
      <c r="AX53">
        <v>1</v>
      </c>
      <c r="AY53" t="s">
        <v>97</v>
      </c>
      <c r="AZ53" t="s">
        <v>127</v>
      </c>
      <c r="BA53">
        <v>1985</v>
      </c>
      <c r="BB53" t="s">
        <v>102</v>
      </c>
      <c r="BC53">
        <v>2</v>
      </c>
      <c r="BD53">
        <v>528</v>
      </c>
      <c r="BE53" t="s">
        <v>98</v>
      </c>
      <c r="BF53" t="s">
        <v>98</v>
      </c>
      <c r="BG53" t="s">
        <v>105</v>
      </c>
      <c r="BH53">
        <v>112</v>
      </c>
      <c r="BI53">
        <v>0</v>
      </c>
      <c r="BJ53">
        <v>0</v>
      </c>
      <c r="BK53">
        <v>0</v>
      </c>
      <c r="BL53">
        <v>0</v>
      </c>
      <c r="BM53">
        <v>0</v>
      </c>
      <c r="BN53" t="s">
        <v>83</v>
      </c>
      <c r="BO53" t="s">
        <v>134</v>
      </c>
      <c r="BP53" t="s">
        <v>135</v>
      </c>
      <c r="BQ53">
        <v>400</v>
      </c>
      <c r="BR53">
        <v>9</v>
      </c>
      <c r="BS53">
        <v>2006</v>
      </c>
      <c r="BT53" t="s">
        <v>110</v>
      </c>
      <c r="BU53" t="s">
        <v>111</v>
      </c>
      <c r="BV53">
        <v>114500</v>
      </c>
    </row>
    <row r="54" spans="1:74" x14ac:dyDescent="0.2">
      <c r="A54">
        <v>53</v>
      </c>
      <c r="B54">
        <v>90</v>
      </c>
      <c r="C54">
        <v>90</v>
      </c>
      <c r="D54">
        <v>110</v>
      </c>
      <c r="E54">
        <v>8472</v>
      </c>
      <c r="F54" t="s">
        <v>176</v>
      </c>
      <c r="G54" t="s">
        <v>176</v>
      </c>
      <c r="H54" t="s">
        <v>167</v>
      </c>
      <c r="I54" t="s">
        <v>167</v>
      </c>
      <c r="J54" t="s">
        <v>115</v>
      </c>
      <c r="K54">
        <v>5</v>
      </c>
      <c r="L54">
        <v>5</v>
      </c>
      <c r="M54">
        <v>1963</v>
      </c>
      <c r="N54">
        <v>1963</v>
      </c>
      <c r="O54" t="s">
        <v>93</v>
      </c>
      <c r="P54" t="s">
        <v>94</v>
      </c>
      <c r="Q54" t="s">
        <v>124</v>
      </c>
      <c r="R54" t="s">
        <v>124</v>
      </c>
      <c r="S54" t="s">
        <v>117</v>
      </c>
      <c r="T54">
        <v>0</v>
      </c>
      <c r="U54" t="s">
        <v>147</v>
      </c>
      <c r="V54" t="s">
        <v>98</v>
      </c>
      <c r="W54" t="s">
        <v>118</v>
      </c>
      <c r="X54" t="s">
        <v>97</v>
      </c>
      <c r="Y54" t="s">
        <v>98</v>
      </c>
      <c r="Z54" t="s">
        <v>97</v>
      </c>
      <c r="AA54" t="s">
        <v>172</v>
      </c>
      <c r="AB54">
        <v>104</v>
      </c>
      <c r="AC54" t="s">
        <v>101</v>
      </c>
      <c r="AD54">
        <v>712</v>
      </c>
      <c r="AE54">
        <v>0</v>
      </c>
      <c r="AF54">
        <v>816</v>
      </c>
      <c r="AG54" t="s">
        <v>103</v>
      </c>
      <c r="AH54" t="s">
        <v>98</v>
      </c>
      <c r="AI54" t="s">
        <v>177</v>
      </c>
      <c r="AJ54" t="s">
        <v>106</v>
      </c>
      <c r="AK54">
        <v>816</v>
      </c>
      <c r="AL54">
        <v>0</v>
      </c>
      <c r="AM54">
        <v>0</v>
      </c>
      <c r="AN54">
        <v>816</v>
      </c>
      <c r="AO54">
        <v>1</v>
      </c>
      <c r="AP54">
        <v>0</v>
      </c>
      <c r="AQ54">
        <v>1</v>
      </c>
      <c r="AR54">
        <v>0</v>
      </c>
      <c r="AS54">
        <v>2</v>
      </c>
      <c r="AT54">
        <v>1</v>
      </c>
      <c r="AU54" t="s">
        <v>98</v>
      </c>
      <c r="AV54">
        <v>5</v>
      </c>
      <c r="AW54" t="s">
        <v>107</v>
      </c>
      <c r="AX54">
        <v>0</v>
      </c>
      <c r="AY54" t="s">
        <v>83</v>
      </c>
      <c r="AZ54" t="s">
        <v>169</v>
      </c>
      <c r="BA54">
        <v>1963</v>
      </c>
      <c r="BB54" t="s">
        <v>102</v>
      </c>
      <c r="BC54">
        <v>2</v>
      </c>
      <c r="BD54">
        <v>516</v>
      </c>
      <c r="BE54" t="s">
        <v>98</v>
      </c>
      <c r="BF54" t="s">
        <v>98</v>
      </c>
      <c r="BG54" t="s">
        <v>105</v>
      </c>
      <c r="BH54">
        <v>106</v>
      </c>
      <c r="BI54">
        <v>0</v>
      </c>
      <c r="BJ54">
        <v>0</v>
      </c>
      <c r="BK54">
        <v>0</v>
      </c>
      <c r="BL54">
        <v>0</v>
      </c>
      <c r="BM54">
        <v>0</v>
      </c>
      <c r="BN54" t="s">
        <v>83</v>
      </c>
      <c r="BO54" t="s">
        <v>83</v>
      </c>
      <c r="BP54" t="s">
        <v>83</v>
      </c>
      <c r="BQ54">
        <v>0</v>
      </c>
      <c r="BR54">
        <v>5</v>
      </c>
      <c r="BS54">
        <v>2010</v>
      </c>
      <c r="BT54" t="s">
        <v>110</v>
      </c>
      <c r="BU54" t="s">
        <v>111</v>
      </c>
      <c r="BV54">
        <v>110000</v>
      </c>
    </row>
    <row r="55" spans="1:74" x14ac:dyDescent="0.2">
      <c r="A55">
        <v>54</v>
      </c>
      <c r="B55">
        <v>20</v>
      </c>
      <c r="C55">
        <v>20</v>
      </c>
      <c r="D55">
        <v>68</v>
      </c>
      <c r="E55">
        <v>50271</v>
      </c>
      <c r="F55" t="s">
        <v>113</v>
      </c>
      <c r="G55" t="s">
        <v>113</v>
      </c>
      <c r="H55" t="s">
        <v>91</v>
      </c>
      <c r="I55" t="s">
        <v>91</v>
      </c>
      <c r="J55" t="s">
        <v>115</v>
      </c>
      <c r="K55">
        <v>9</v>
      </c>
      <c r="L55">
        <v>5</v>
      </c>
      <c r="M55">
        <v>1981</v>
      </c>
      <c r="N55">
        <v>1987</v>
      </c>
      <c r="O55" t="s">
        <v>93</v>
      </c>
      <c r="P55" t="s">
        <v>196</v>
      </c>
      <c r="Q55" t="s">
        <v>155</v>
      </c>
      <c r="R55" t="s">
        <v>125</v>
      </c>
      <c r="S55" t="s">
        <v>117</v>
      </c>
      <c r="T55">
        <v>0</v>
      </c>
      <c r="U55" t="s">
        <v>97</v>
      </c>
      <c r="V55" t="s">
        <v>98</v>
      </c>
      <c r="W55" t="s">
        <v>118</v>
      </c>
      <c r="X55" t="s">
        <v>104</v>
      </c>
      <c r="Y55" t="s">
        <v>98</v>
      </c>
      <c r="Z55" t="s">
        <v>97</v>
      </c>
      <c r="AA55" t="s">
        <v>101</v>
      </c>
      <c r="AB55">
        <v>1810</v>
      </c>
      <c r="AC55" t="s">
        <v>102</v>
      </c>
      <c r="AD55">
        <v>0</v>
      </c>
      <c r="AE55">
        <v>32</v>
      </c>
      <c r="AF55">
        <v>1842</v>
      </c>
      <c r="AG55" t="s">
        <v>103</v>
      </c>
      <c r="AH55" t="s">
        <v>97</v>
      </c>
      <c r="AI55" t="s">
        <v>105</v>
      </c>
      <c r="AJ55" t="s">
        <v>106</v>
      </c>
      <c r="AK55">
        <v>1842</v>
      </c>
      <c r="AL55">
        <v>0</v>
      </c>
      <c r="AM55">
        <v>0</v>
      </c>
      <c r="AN55">
        <v>1842</v>
      </c>
      <c r="AO55">
        <v>2</v>
      </c>
      <c r="AP55">
        <v>0</v>
      </c>
      <c r="AQ55">
        <v>0</v>
      </c>
      <c r="AR55">
        <v>1</v>
      </c>
      <c r="AS55">
        <v>0</v>
      </c>
      <c r="AT55">
        <v>1</v>
      </c>
      <c r="AU55" t="s">
        <v>97</v>
      </c>
      <c r="AV55">
        <v>5</v>
      </c>
      <c r="AW55" t="s">
        <v>107</v>
      </c>
      <c r="AX55">
        <v>1</v>
      </c>
      <c r="AY55" t="s">
        <v>97</v>
      </c>
      <c r="AZ55" t="s">
        <v>108</v>
      </c>
      <c r="BA55">
        <v>1981</v>
      </c>
      <c r="BB55" t="s">
        <v>157</v>
      </c>
      <c r="BC55">
        <v>3</v>
      </c>
      <c r="BD55">
        <v>894</v>
      </c>
      <c r="BE55" t="s">
        <v>98</v>
      </c>
      <c r="BF55" t="s">
        <v>98</v>
      </c>
      <c r="BG55" t="s">
        <v>105</v>
      </c>
      <c r="BH55">
        <v>857</v>
      </c>
      <c r="BI55">
        <v>72</v>
      </c>
      <c r="BJ55">
        <v>0</v>
      </c>
      <c r="BK55">
        <v>0</v>
      </c>
      <c r="BL55">
        <v>0</v>
      </c>
      <c r="BM55">
        <v>0</v>
      </c>
      <c r="BN55" t="s">
        <v>83</v>
      </c>
      <c r="BO55" t="s">
        <v>83</v>
      </c>
      <c r="BP55" t="s">
        <v>83</v>
      </c>
      <c r="BQ55">
        <v>0</v>
      </c>
      <c r="BR55">
        <v>11</v>
      </c>
      <c r="BS55">
        <v>2006</v>
      </c>
      <c r="BT55" t="s">
        <v>110</v>
      </c>
      <c r="BU55" t="s">
        <v>111</v>
      </c>
      <c r="BV55">
        <v>385000</v>
      </c>
    </row>
    <row r="56" spans="1:74" x14ac:dyDescent="0.2">
      <c r="A56">
        <v>55</v>
      </c>
      <c r="B56">
        <v>80</v>
      </c>
      <c r="C56">
        <v>80</v>
      </c>
      <c r="D56">
        <v>60</v>
      </c>
      <c r="E56">
        <v>7134</v>
      </c>
      <c r="F56" t="s">
        <v>162</v>
      </c>
      <c r="G56" t="s">
        <v>162</v>
      </c>
      <c r="H56" t="s">
        <v>91</v>
      </c>
      <c r="I56" t="s">
        <v>91</v>
      </c>
      <c r="J56" t="s">
        <v>197</v>
      </c>
      <c r="K56">
        <v>5</v>
      </c>
      <c r="L56">
        <v>5</v>
      </c>
      <c r="M56">
        <v>1955</v>
      </c>
      <c r="N56">
        <v>1955</v>
      </c>
      <c r="O56" t="s">
        <v>93</v>
      </c>
      <c r="P56" t="s">
        <v>94</v>
      </c>
      <c r="Q56" t="s">
        <v>116</v>
      </c>
      <c r="R56" t="s">
        <v>116</v>
      </c>
      <c r="S56" t="s">
        <v>117</v>
      </c>
      <c r="T56">
        <v>0</v>
      </c>
      <c r="U56" t="s">
        <v>98</v>
      </c>
      <c r="V56" t="s">
        <v>98</v>
      </c>
      <c r="W56" t="s">
        <v>118</v>
      </c>
      <c r="X56" t="s">
        <v>98</v>
      </c>
      <c r="Y56" t="s">
        <v>98</v>
      </c>
      <c r="Z56" t="s">
        <v>100</v>
      </c>
      <c r="AA56" t="s">
        <v>119</v>
      </c>
      <c r="AB56">
        <v>384</v>
      </c>
      <c r="AC56" t="s">
        <v>102</v>
      </c>
      <c r="AD56">
        <v>0</v>
      </c>
      <c r="AE56">
        <v>0</v>
      </c>
      <c r="AF56">
        <v>384</v>
      </c>
      <c r="AG56" t="s">
        <v>103</v>
      </c>
      <c r="AH56" t="s">
        <v>98</v>
      </c>
      <c r="AI56" t="s">
        <v>105</v>
      </c>
      <c r="AJ56" t="s">
        <v>106</v>
      </c>
      <c r="AK56">
        <v>1360</v>
      </c>
      <c r="AL56">
        <v>0</v>
      </c>
      <c r="AM56">
        <v>0</v>
      </c>
      <c r="AN56">
        <v>1360</v>
      </c>
      <c r="AO56">
        <v>0</v>
      </c>
      <c r="AP56">
        <v>0</v>
      </c>
      <c r="AQ56">
        <v>1</v>
      </c>
      <c r="AR56">
        <v>0</v>
      </c>
      <c r="AS56">
        <v>3</v>
      </c>
      <c r="AT56">
        <v>1</v>
      </c>
      <c r="AU56" t="s">
        <v>98</v>
      </c>
      <c r="AV56">
        <v>6</v>
      </c>
      <c r="AW56" t="s">
        <v>146</v>
      </c>
      <c r="AX56">
        <v>1</v>
      </c>
      <c r="AY56" t="s">
        <v>98</v>
      </c>
      <c r="AZ56" t="s">
        <v>127</v>
      </c>
      <c r="BA56">
        <v>1962</v>
      </c>
      <c r="BB56" t="s">
        <v>102</v>
      </c>
      <c r="BC56">
        <v>2</v>
      </c>
      <c r="BD56">
        <v>572</v>
      </c>
      <c r="BE56" t="s">
        <v>98</v>
      </c>
      <c r="BF56" t="s">
        <v>98</v>
      </c>
      <c r="BG56" t="s">
        <v>105</v>
      </c>
      <c r="BH56">
        <v>0</v>
      </c>
      <c r="BI56">
        <v>50</v>
      </c>
      <c r="BJ56">
        <v>0</v>
      </c>
      <c r="BK56">
        <v>0</v>
      </c>
      <c r="BL56">
        <v>0</v>
      </c>
      <c r="BM56">
        <v>0</v>
      </c>
      <c r="BN56" t="s">
        <v>83</v>
      </c>
      <c r="BO56" t="s">
        <v>134</v>
      </c>
      <c r="BP56" t="s">
        <v>83</v>
      </c>
      <c r="BQ56">
        <v>0</v>
      </c>
      <c r="BR56">
        <v>2</v>
      </c>
      <c r="BS56">
        <v>2007</v>
      </c>
      <c r="BT56" t="s">
        <v>110</v>
      </c>
      <c r="BU56" t="s">
        <v>111</v>
      </c>
      <c r="BV56">
        <v>130000</v>
      </c>
    </row>
    <row r="57" spans="1:74" x14ac:dyDescent="0.2">
      <c r="A57">
        <v>56</v>
      </c>
      <c r="B57">
        <v>20</v>
      </c>
      <c r="C57">
        <v>20</v>
      </c>
      <c r="D57">
        <v>100</v>
      </c>
      <c r="E57">
        <v>10175</v>
      </c>
      <c r="F57" t="s">
        <v>162</v>
      </c>
      <c r="G57" t="s">
        <v>162</v>
      </c>
      <c r="H57" t="s">
        <v>91</v>
      </c>
      <c r="I57" t="s">
        <v>91</v>
      </c>
      <c r="J57" t="s">
        <v>115</v>
      </c>
      <c r="K57">
        <v>6</v>
      </c>
      <c r="L57">
        <v>5</v>
      </c>
      <c r="M57">
        <v>1964</v>
      </c>
      <c r="N57">
        <v>1964</v>
      </c>
      <c r="O57" t="s">
        <v>93</v>
      </c>
      <c r="P57" t="s">
        <v>94</v>
      </c>
      <c r="Q57" t="s">
        <v>140</v>
      </c>
      <c r="R57" t="s">
        <v>161</v>
      </c>
      <c r="S57" t="s">
        <v>96</v>
      </c>
      <c r="T57">
        <v>272</v>
      </c>
      <c r="U57" t="s">
        <v>98</v>
      </c>
      <c r="V57" t="s">
        <v>98</v>
      </c>
      <c r="W57" t="s">
        <v>118</v>
      </c>
      <c r="X57" t="s">
        <v>98</v>
      </c>
      <c r="Y57" t="s">
        <v>98</v>
      </c>
      <c r="Z57" t="s">
        <v>100</v>
      </c>
      <c r="AA57" t="s">
        <v>141</v>
      </c>
      <c r="AB57">
        <v>490</v>
      </c>
      <c r="AC57" t="s">
        <v>102</v>
      </c>
      <c r="AD57">
        <v>0</v>
      </c>
      <c r="AE57">
        <v>935</v>
      </c>
      <c r="AF57">
        <v>1425</v>
      </c>
      <c r="AG57" t="s">
        <v>103</v>
      </c>
      <c r="AH57" t="s">
        <v>97</v>
      </c>
      <c r="AI57" t="s">
        <v>105</v>
      </c>
      <c r="AJ57" t="s">
        <v>106</v>
      </c>
      <c r="AK57">
        <v>1425</v>
      </c>
      <c r="AL57">
        <v>0</v>
      </c>
      <c r="AM57">
        <v>0</v>
      </c>
      <c r="AN57">
        <v>1425</v>
      </c>
      <c r="AO57">
        <v>0</v>
      </c>
      <c r="AP57">
        <v>0</v>
      </c>
      <c r="AQ57">
        <v>2</v>
      </c>
      <c r="AR57">
        <v>0</v>
      </c>
      <c r="AS57">
        <v>3</v>
      </c>
      <c r="AT57">
        <v>1</v>
      </c>
      <c r="AU57" t="s">
        <v>98</v>
      </c>
      <c r="AV57">
        <v>7</v>
      </c>
      <c r="AW57" t="s">
        <v>107</v>
      </c>
      <c r="AX57">
        <v>1</v>
      </c>
      <c r="AY57" t="s">
        <v>97</v>
      </c>
      <c r="AZ57" t="s">
        <v>108</v>
      </c>
      <c r="BA57">
        <v>1964</v>
      </c>
      <c r="BB57" t="s">
        <v>109</v>
      </c>
      <c r="BC57">
        <v>2</v>
      </c>
      <c r="BD57">
        <v>576</v>
      </c>
      <c r="BE57" t="s">
        <v>98</v>
      </c>
      <c r="BF57" t="s">
        <v>98</v>
      </c>
      <c r="BG57" t="s">
        <v>105</v>
      </c>
      <c r="BH57">
        <v>0</v>
      </c>
      <c r="BI57">
        <v>0</v>
      </c>
      <c r="BJ57">
        <v>0</v>
      </c>
      <c r="BK57">
        <v>407</v>
      </c>
      <c r="BL57">
        <v>0</v>
      </c>
      <c r="BM57">
        <v>0</v>
      </c>
      <c r="BN57" t="s">
        <v>83</v>
      </c>
      <c r="BO57" t="s">
        <v>83</v>
      </c>
      <c r="BP57" t="s">
        <v>83</v>
      </c>
      <c r="BQ57">
        <v>0</v>
      </c>
      <c r="BR57">
        <v>7</v>
      </c>
      <c r="BS57">
        <v>2008</v>
      </c>
      <c r="BT57" t="s">
        <v>110</v>
      </c>
      <c r="BU57" t="s">
        <v>111</v>
      </c>
      <c r="BV57">
        <v>180500</v>
      </c>
    </row>
    <row r="58" spans="1:74" x14ac:dyDescent="0.2">
      <c r="A58">
        <v>57</v>
      </c>
      <c r="B58">
        <v>160</v>
      </c>
      <c r="C58">
        <v>160</v>
      </c>
      <c r="D58">
        <v>24</v>
      </c>
      <c r="E58">
        <v>2645</v>
      </c>
      <c r="F58" t="s">
        <v>136</v>
      </c>
      <c r="G58" t="s">
        <v>136</v>
      </c>
      <c r="H58" t="s">
        <v>198</v>
      </c>
      <c r="I58" t="s">
        <v>198</v>
      </c>
      <c r="J58" t="s">
        <v>92</v>
      </c>
      <c r="K58">
        <v>8</v>
      </c>
      <c r="L58">
        <v>5</v>
      </c>
      <c r="M58">
        <v>1999</v>
      </c>
      <c r="N58">
        <v>2000</v>
      </c>
      <c r="O58" t="s">
        <v>93</v>
      </c>
      <c r="P58" t="s">
        <v>94</v>
      </c>
      <c r="Q58" t="s">
        <v>116</v>
      </c>
      <c r="R58" t="s">
        <v>116</v>
      </c>
      <c r="S58" t="s">
        <v>96</v>
      </c>
      <c r="T58">
        <v>456</v>
      </c>
      <c r="U58" t="s">
        <v>97</v>
      </c>
      <c r="V58" t="s">
        <v>98</v>
      </c>
      <c r="W58" t="s">
        <v>99</v>
      </c>
      <c r="X58" t="s">
        <v>97</v>
      </c>
      <c r="Y58" t="s">
        <v>98</v>
      </c>
      <c r="Z58" t="s">
        <v>100</v>
      </c>
      <c r="AA58" t="s">
        <v>101</v>
      </c>
      <c r="AB58">
        <v>649</v>
      </c>
      <c r="AC58" t="s">
        <v>102</v>
      </c>
      <c r="AD58">
        <v>0</v>
      </c>
      <c r="AE58">
        <v>321</v>
      </c>
      <c r="AF58">
        <v>970</v>
      </c>
      <c r="AG58" t="s">
        <v>103</v>
      </c>
      <c r="AH58" t="s">
        <v>104</v>
      </c>
      <c r="AI58" t="s">
        <v>105</v>
      </c>
      <c r="AJ58" t="s">
        <v>106</v>
      </c>
      <c r="AK58">
        <v>983</v>
      </c>
      <c r="AL58">
        <v>756</v>
      </c>
      <c r="AM58">
        <v>0</v>
      </c>
      <c r="AN58">
        <v>1739</v>
      </c>
      <c r="AO58">
        <v>1</v>
      </c>
      <c r="AP58">
        <v>0</v>
      </c>
      <c r="AQ58">
        <v>2</v>
      </c>
      <c r="AR58">
        <v>1</v>
      </c>
      <c r="AS58">
        <v>3</v>
      </c>
      <c r="AT58">
        <v>1</v>
      </c>
      <c r="AU58" t="s">
        <v>97</v>
      </c>
      <c r="AV58">
        <v>7</v>
      </c>
      <c r="AW58" t="s">
        <v>107</v>
      </c>
      <c r="AX58">
        <v>0</v>
      </c>
      <c r="AY58" t="s">
        <v>83</v>
      </c>
      <c r="AZ58" t="s">
        <v>108</v>
      </c>
      <c r="BA58">
        <v>1999</v>
      </c>
      <c r="BB58" t="s">
        <v>157</v>
      </c>
      <c r="BC58">
        <v>2</v>
      </c>
      <c r="BD58">
        <v>480</v>
      </c>
      <c r="BE58" t="s">
        <v>98</v>
      </c>
      <c r="BF58" t="s">
        <v>98</v>
      </c>
      <c r="BG58" t="s">
        <v>105</v>
      </c>
      <c r="BH58">
        <v>115</v>
      </c>
      <c r="BI58">
        <v>0</v>
      </c>
      <c r="BJ58">
        <v>0</v>
      </c>
      <c r="BK58">
        <v>0</v>
      </c>
      <c r="BL58">
        <v>0</v>
      </c>
      <c r="BM58">
        <v>0</v>
      </c>
      <c r="BN58" t="s">
        <v>83</v>
      </c>
      <c r="BO58" t="s">
        <v>83</v>
      </c>
      <c r="BP58" t="s">
        <v>83</v>
      </c>
      <c r="BQ58">
        <v>0</v>
      </c>
      <c r="BR58">
        <v>8</v>
      </c>
      <c r="BS58">
        <v>2009</v>
      </c>
      <c r="BT58" t="s">
        <v>110</v>
      </c>
      <c r="BU58" t="s">
        <v>128</v>
      </c>
      <c r="BV58">
        <v>172500</v>
      </c>
    </row>
    <row r="59" spans="1:74" x14ac:dyDescent="0.2">
      <c r="A59">
        <v>58</v>
      </c>
      <c r="B59">
        <v>60</v>
      </c>
      <c r="C59">
        <v>60</v>
      </c>
      <c r="D59">
        <v>89</v>
      </c>
      <c r="E59">
        <v>11645</v>
      </c>
      <c r="F59" t="s">
        <v>89</v>
      </c>
      <c r="G59" t="s">
        <v>89</v>
      </c>
      <c r="H59" t="s">
        <v>91</v>
      </c>
      <c r="I59" t="s">
        <v>91</v>
      </c>
      <c r="J59" t="s">
        <v>92</v>
      </c>
      <c r="K59">
        <v>7</v>
      </c>
      <c r="L59">
        <v>5</v>
      </c>
      <c r="M59">
        <v>2004</v>
      </c>
      <c r="N59">
        <v>2004</v>
      </c>
      <c r="O59" t="s">
        <v>93</v>
      </c>
      <c r="P59" t="s">
        <v>94</v>
      </c>
      <c r="Q59" t="s">
        <v>95</v>
      </c>
      <c r="R59" t="s">
        <v>95</v>
      </c>
      <c r="S59" t="s">
        <v>117</v>
      </c>
      <c r="T59">
        <v>0</v>
      </c>
      <c r="U59" t="s">
        <v>97</v>
      </c>
      <c r="V59" t="s">
        <v>98</v>
      </c>
      <c r="W59" t="s">
        <v>99</v>
      </c>
      <c r="X59" t="s">
        <v>97</v>
      </c>
      <c r="Y59" t="s">
        <v>98</v>
      </c>
      <c r="Z59" t="s">
        <v>100</v>
      </c>
      <c r="AA59" t="s">
        <v>102</v>
      </c>
      <c r="AB59">
        <v>0</v>
      </c>
      <c r="AC59" t="s">
        <v>102</v>
      </c>
      <c r="AD59">
        <v>0</v>
      </c>
      <c r="AE59">
        <v>860</v>
      </c>
      <c r="AF59">
        <v>860</v>
      </c>
      <c r="AG59" t="s">
        <v>103</v>
      </c>
      <c r="AH59" t="s">
        <v>104</v>
      </c>
      <c r="AI59" t="s">
        <v>105</v>
      </c>
      <c r="AJ59" t="s">
        <v>106</v>
      </c>
      <c r="AK59">
        <v>860</v>
      </c>
      <c r="AL59">
        <v>860</v>
      </c>
      <c r="AM59">
        <v>0</v>
      </c>
      <c r="AN59">
        <v>1720</v>
      </c>
      <c r="AO59">
        <v>0</v>
      </c>
      <c r="AP59">
        <v>0</v>
      </c>
      <c r="AQ59">
        <v>2</v>
      </c>
      <c r="AR59">
        <v>1</v>
      </c>
      <c r="AS59">
        <v>3</v>
      </c>
      <c r="AT59">
        <v>1</v>
      </c>
      <c r="AU59" t="s">
        <v>97</v>
      </c>
      <c r="AV59">
        <v>7</v>
      </c>
      <c r="AW59" t="s">
        <v>107</v>
      </c>
      <c r="AX59">
        <v>0</v>
      </c>
      <c r="AY59" t="s">
        <v>83</v>
      </c>
      <c r="AZ59" t="s">
        <v>108</v>
      </c>
      <c r="BA59">
        <v>2004</v>
      </c>
      <c r="BB59" t="s">
        <v>109</v>
      </c>
      <c r="BC59">
        <v>2</v>
      </c>
      <c r="BD59">
        <v>565</v>
      </c>
      <c r="BE59" t="s">
        <v>98</v>
      </c>
      <c r="BF59" t="s">
        <v>98</v>
      </c>
      <c r="BG59" t="s">
        <v>105</v>
      </c>
      <c r="BH59">
        <v>0</v>
      </c>
      <c r="BI59">
        <v>70</v>
      </c>
      <c r="BJ59">
        <v>0</v>
      </c>
      <c r="BK59">
        <v>0</v>
      </c>
      <c r="BL59">
        <v>0</v>
      </c>
      <c r="BM59">
        <v>0</v>
      </c>
      <c r="BN59" t="s">
        <v>83</v>
      </c>
      <c r="BO59" t="s">
        <v>83</v>
      </c>
      <c r="BP59" t="s">
        <v>83</v>
      </c>
      <c r="BQ59">
        <v>0</v>
      </c>
      <c r="BR59">
        <v>8</v>
      </c>
      <c r="BS59">
        <v>2006</v>
      </c>
      <c r="BT59" t="s">
        <v>110</v>
      </c>
      <c r="BU59" t="s">
        <v>111</v>
      </c>
      <c r="BV59">
        <v>196500</v>
      </c>
    </row>
    <row r="60" spans="1:74" x14ac:dyDescent="0.2">
      <c r="A60">
        <v>59</v>
      </c>
      <c r="B60">
        <v>60</v>
      </c>
      <c r="C60">
        <v>60</v>
      </c>
      <c r="D60">
        <v>66</v>
      </c>
      <c r="E60">
        <v>13682</v>
      </c>
      <c r="F60" t="s">
        <v>200</v>
      </c>
      <c r="G60" t="s">
        <v>200</v>
      </c>
      <c r="H60" t="s">
        <v>91</v>
      </c>
      <c r="I60" t="s">
        <v>91</v>
      </c>
      <c r="J60" t="s">
        <v>92</v>
      </c>
      <c r="K60">
        <v>10</v>
      </c>
      <c r="L60">
        <v>5</v>
      </c>
      <c r="M60">
        <v>2006</v>
      </c>
      <c r="N60">
        <v>2006</v>
      </c>
      <c r="O60" t="s">
        <v>152</v>
      </c>
      <c r="P60" t="s">
        <v>94</v>
      </c>
      <c r="Q60" t="s">
        <v>95</v>
      </c>
      <c r="R60" t="s">
        <v>95</v>
      </c>
      <c r="S60" t="s">
        <v>96</v>
      </c>
      <c r="T60">
        <v>1031</v>
      </c>
      <c r="U60" t="s">
        <v>104</v>
      </c>
      <c r="V60" t="s">
        <v>98</v>
      </c>
      <c r="W60" t="s">
        <v>99</v>
      </c>
      <c r="X60" t="s">
        <v>104</v>
      </c>
      <c r="Y60" t="s">
        <v>98</v>
      </c>
      <c r="Z60" t="s">
        <v>97</v>
      </c>
      <c r="AA60" t="s">
        <v>102</v>
      </c>
      <c r="AB60">
        <v>0</v>
      </c>
      <c r="AC60" t="s">
        <v>102</v>
      </c>
      <c r="AD60">
        <v>0</v>
      </c>
      <c r="AE60">
        <v>1410</v>
      </c>
      <c r="AF60">
        <v>1410</v>
      </c>
      <c r="AG60" t="s">
        <v>103</v>
      </c>
      <c r="AH60" t="s">
        <v>104</v>
      </c>
      <c r="AI60" t="s">
        <v>105</v>
      </c>
      <c r="AJ60" t="s">
        <v>106</v>
      </c>
      <c r="AK60">
        <v>1426</v>
      </c>
      <c r="AL60">
        <v>1519</v>
      </c>
      <c r="AM60">
        <v>0</v>
      </c>
      <c r="AN60">
        <v>2945</v>
      </c>
      <c r="AO60">
        <v>0</v>
      </c>
      <c r="AP60">
        <v>0</v>
      </c>
      <c r="AQ60">
        <v>3</v>
      </c>
      <c r="AR60">
        <v>1</v>
      </c>
      <c r="AS60">
        <v>3</v>
      </c>
      <c r="AT60">
        <v>1</v>
      </c>
      <c r="AU60" t="s">
        <v>97</v>
      </c>
      <c r="AV60">
        <v>10</v>
      </c>
      <c r="AW60" t="s">
        <v>107</v>
      </c>
      <c r="AX60">
        <v>1</v>
      </c>
      <c r="AY60" t="s">
        <v>97</v>
      </c>
      <c r="AZ60" t="s">
        <v>156</v>
      </c>
      <c r="BA60">
        <v>2006</v>
      </c>
      <c r="BB60" t="s">
        <v>157</v>
      </c>
      <c r="BC60">
        <v>3</v>
      </c>
      <c r="BD60">
        <v>641</v>
      </c>
      <c r="BE60" t="s">
        <v>98</v>
      </c>
      <c r="BF60" t="s">
        <v>98</v>
      </c>
      <c r="BG60" t="s">
        <v>105</v>
      </c>
      <c r="BH60">
        <v>192</v>
      </c>
      <c r="BI60">
        <v>0</v>
      </c>
      <c r="BJ60">
        <v>37</v>
      </c>
      <c r="BK60">
        <v>0</v>
      </c>
      <c r="BL60">
        <v>0</v>
      </c>
      <c r="BM60">
        <v>0</v>
      </c>
      <c r="BN60" t="s">
        <v>83</v>
      </c>
      <c r="BO60" t="s">
        <v>83</v>
      </c>
      <c r="BP60" t="s">
        <v>83</v>
      </c>
      <c r="BQ60">
        <v>0</v>
      </c>
      <c r="BR60">
        <v>10</v>
      </c>
      <c r="BS60">
        <v>2006</v>
      </c>
      <c r="BT60" t="s">
        <v>158</v>
      </c>
      <c r="BU60" t="s">
        <v>159</v>
      </c>
      <c r="BV60">
        <v>438780</v>
      </c>
    </row>
    <row r="61" spans="1:74" x14ac:dyDescent="0.2">
      <c r="A61">
        <v>60</v>
      </c>
      <c r="B61">
        <v>20</v>
      </c>
      <c r="C61">
        <v>20</v>
      </c>
      <c r="D61">
        <v>60</v>
      </c>
      <c r="E61">
        <v>7200</v>
      </c>
      <c r="F61" t="s">
        <v>89</v>
      </c>
      <c r="G61" t="s">
        <v>89</v>
      </c>
      <c r="H61" t="s">
        <v>91</v>
      </c>
      <c r="I61" t="s">
        <v>91</v>
      </c>
      <c r="J61" t="s">
        <v>115</v>
      </c>
      <c r="K61">
        <v>5</v>
      </c>
      <c r="L61">
        <v>7</v>
      </c>
      <c r="M61">
        <v>1972</v>
      </c>
      <c r="N61">
        <v>1972</v>
      </c>
      <c r="O61" t="s">
        <v>93</v>
      </c>
      <c r="P61" t="s">
        <v>94</v>
      </c>
      <c r="Q61" t="s">
        <v>140</v>
      </c>
      <c r="R61" t="s">
        <v>140</v>
      </c>
      <c r="S61" t="s">
        <v>117</v>
      </c>
      <c r="T61">
        <v>0</v>
      </c>
      <c r="U61" t="s">
        <v>98</v>
      </c>
      <c r="V61" t="s">
        <v>98</v>
      </c>
      <c r="W61" t="s">
        <v>118</v>
      </c>
      <c r="X61" t="s">
        <v>98</v>
      </c>
      <c r="Y61" t="s">
        <v>98</v>
      </c>
      <c r="Z61" t="s">
        <v>130</v>
      </c>
      <c r="AA61" t="s">
        <v>119</v>
      </c>
      <c r="AB61">
        <v>632</v>
      </c>
      <c r="AC61" t="s">
        <v>102</v>
      </c>
      <c r="AD61">
        <v>0</v>
      </c>
      <c r="AE61">
        <v>148</v>
      </c>
      <c r="AF61">
        <v>780</v>
      </c>
      <c r="AG61" t="s">
        <v>103</v>
      </c>
      <c r="AH61" t="s">
        <v>104</v>
      </c>
      <c r="AI61" t="s">
        <v>105</v>
      </c>
      <c r="AJ61" t="s">
        <v>106</v>
      </c>
      <c r="AK61">
        <v>780</v>
      </c>
      <c r="AL61">
        <v>0</v>
      </c>
      <c r="AM61">
        <v>0</v>
      </c>
      <c r="AN61">
        <v>780</v>
      </c>
      <c r="AO61">
        <v>0</v>
      </c>
      <c r="AP61">
        <v>0</v>
      </c>
      <c r="AQ61">
        <v>1</v>
      </c>
      <c r="AR61">
        <v>0</v>
      </c>
      <c r="AS61">
        <v>2</v>
      </c>
      <c r="AT61">
        <v>1</v>
      </c>
      <c r="AU61" t="s">
        <v>98</v>
      </c>
      <c r="AV61">
        <v>4</v>
      </c>
      <c r="AW61" t="s">
        <v>107</v>
      </c>
      <c r="AX61">
        <v>0</v>
      </c>
      <c r="AY61" t="s">
        <v>83</v>
      </c>
      <c r="AZ61" t="s">
        <v>127</v>
      </c>
      <c r="BA61">
        <v>1973</v>
      </c>
      <c r="BB61" t="s">
        <v>102</v>
      </c>
      <c r="BC61">
        <v>1</v>
      </c>
      <c r="BD61">
        <v>352</v>
      </c>
      <c r="BE61" t="s">
        <v>98</v>
      </c>
      <c r="BF61" t="s">
        <v>98</v>
      </c>
      <c r="BG61" t="s">
        <v>105</v>
      </c>
      <c r="BH61">
        <v>196</v>
      </c>
      <c r="BI61">
        <v>0</v>
      </c>
      <c r="BJ61">
        <v>0</v>
      </c>
      <c r="BK61">
        <v>0</v>
      </c>
      <c r="BL61">
        <v>0</v>
      </c>
      <c r="BM61">
        <v>0</v>
      </c>
      <c r="BN61" t="s">
        <v>83</v>
      </c>
      <c r="BO61" t="s">
        <v>134</v>
      </c>
      <c r="BP61" t="s">
        <v>83</v>
      </c>
      <c r="BQ61">
        <v>0</v>
      </c>
      <c r="BR61">
        <v>1</v>
      </c>
      <c r="BS61">
        <v>2008</v>
      </c>
      <c r="BT61" t="s">
        <v>110</v>
      </c>
      <c r="BU61" t="s">
        <v>111</v>
      </c>
      <c r="BV61">
        <v>124900</v>
      </c>
    </row>
    <row r="62" spans="1:74" x14ac:dyDescent="0.2">
      <c r="A62">
        <v>61</v>
      </c>
      <c r="B62">
        <v>20</v>
      </c>
      <c r="C62">
        <v>20</v>
      </c>
      <c r="D62">
        <v>63</v>
      </c>
      <c r="E62">
        <v>13072</v>
      </c>
      <c r="F62" t="s">
        <v>170</v>
      </c>
      <c r="G62" t="s">
        <v>170</v>
      </c>
      <c r="H62" t="s">
        <v>91</v>
      </c>
      <c r="I62" t="s">
        <v>91</v>
      </c>
      <c r="J62" t="s">
        <v>115</v>
      </c>
      <c r="K62">
        <v>6</v>
      </c>
      <c r="L62">
        <v>5</v>
      </c>
      <c r="M62">
        <v>2004</v>
      </c>
      <c r="N62">
        <v>2004</v>
      </c>
      <c r="O62" t="s">
        <v>93</v>
      </c>
      <c r="P62" t="s">
        <v>94</v>
      </c>
      <c r="Q62" t="s">
        <v>95</v>
      </c>
      <c r="R62" t="s">
        <v>95</v>
      </c>
      <c r="S62" t="s">
        <v>117</v>
      </c>
      <c r="T62">
        <v>0</v>
      </c>
      <c r="U62" t="s">
        <v>98</v>
      </c>
      <c r="V62" t="s">
        <v>98</v>
      </c>
      <c r="W62" t="s">
        <v>99</v>
      </c>
      <c r="X62" t="s">
        <v>97</v>
      </c>
      <c r="Y62" t="s">
        <v>98</v>
      </c>
      <c r="Z62" t="s">
        <v>100</v>
      </c>
      <c r="AA62" t="s">
        <v>119</v>
      </c>
      <c r="AB62">
        <v>941</v>
      </c>
      <c r="AC62" t="s">
        <v>102</v>
      </c>
      <c r="AD62">
        <v>0</v>
      </c>
      <c r="AE62">
        <v>217</v>
      </c>
      <c r="AF62">
        <v>1158</v>
      </c>
      <c r="AG62" t="s">
        <v>103</v>
      </c>
      <c r="AH62" t="s">
        <v>104</v>
      </c>
      <c r="AI62" t="s">
        <v>105</v>
      </c>
      <c r="AJ62" t="s">
        <v>106</v>
      </c>
      <c r="AK62">
        <v>1158</v>
      </c>
      <c r="AL62">
        <v>0</v>
      </c>
      <c r="AM62">
        <v>0</v>
      </c>
      <c r="AN62">
        <v>1158</v>
      </c>
      <c r="AO62">
        <v>1</v>
      </c>
      <c r="AP62">
        <v>0</v>
      </c>
      <c r="AQ62">
        <v>1</v>
      </c>
      <c r="AR62">
        <v>1</v>
      </c>
      <c r="AS62">
        <v>3</v>
      </c>
      <c r="AT62">
        <v>1</v>
      </c>
      <c r="AU62" t="s">
        <v>97</v>
      </c>
      <c r="AV62">
        <v>5</v>
      </c>
      <c r="AW62" t="s">
        <v>107</v>
      </c>
      <c r="AX62">
        <v>0</v>
      </c>
      <c r="AY62" t="s">
        <v>83</v>
      </c>
      <c r="AZ62" t="s">
        <v>127</v>
      </c>
      <c r="BA62">
        <v>2006</v>
      </c>
      <c r="BB62" t="s">
        <v>102</v>
      </c>
      <c r="BC62">
        <v>2</v>
      </c>
      <c r="BD62">
        <v>576</v>
      </c>
      <c r="BE62" t="s">
        <v>98</v>
      </c>
      <c r="BF62" t="s">
        <v>98</v>
      </c>
      <c r="BG62" t="s">
        <v>105</v>
      </c>
      <c r="BH62">
        <v>0</v>
      </c>
      <c r="BI62">
        <v>50</v>
      </c>
      <c r="BJ62">
        <v>0</v>
      </c>
      <c r="BK62">
        <v>0</v>
      </c>
      <c r="BL62">
        <v>0</v>
      </c>
      <c r="BM62">
        <v>0</v>
      </c>
      <c r="BN62" t="s">
        <v>83</v>
      </c>
      <c r="BO62" t="s">
        <v>83</v>
      </c>
      <c r="BP62" t="s">
        <v>83</v>
      </c>
      <c r="BQ62">
        <v>0</v>
      </c>
      <c r="BR62">
        <v>5</v>
      </c>
      <c r="BS62">
        <v>2006</v>
      </c>
      <c r="BT62" t="s">
        <v>158</v>
      </c>
      <c r="BU62" t="s">
        <v>159</v>
      </c>
      <c r="BV62">
        <v>158000</v>
      </c>
    </row>
    <row r="63" spans="1:74" x14ac:dyDescent="0.2">
      <c r="A63">
        <v>62</v>
      </c>
      <c r="B63">
        <v>75</v>
      </c>
      <c r="C63">
        <v>75</v>
      </c>
      <c r="D63">
        <v>60</v>
      </c>
      <c r="E63">
        <v>7200</v>
      </c>
      <c r="F63" t="s">
        <v>176</v>
      </c>
      <c r="G63" t="s">
        <v>176</v>
      </c>
      <c r="H63" t="s">
        <v>91</v>
      </c>
      <c r="I63" t="s">
        <v>91</v>
      </c>
      <c r="J63" t="s">
        <v>201</v>
      </c>
      <c r="K63">
        <v>5</v>
      </c>
      <c r="L63">
        <v>7</v>
      </c>
      <c r="M63">
        <v>1920</v>
      </c>
      <c r="N63">
        <v>1996</v>
      </c>
      <c r="O63" t="s">
        <v>93</v>
      </c>
      <c r="P63" t="s">
        <v>94</v>
      </c>
      <c r="Q63" t="s">
        <v>116</v>
      </c>
      <c r="R63" t="s">
        <v>116</v>
      </c>
      <c r="S63" t="s">
        <v>117</v>
      </c>
      <c r="T63">
        <v>0</v>
      </c>
      <c r="U63" t="s">
        <v>98</v>
      </c>
      <c r="V63" t="s">
        <v>98</v>
      </c>
      <c r="W63" t="s">
        <v>126</v>
      </c>
      <c r="X63" t="s">
        <v>98</v>
      </c>
      <c r="Y63" t="s">
        <v>147</v>
      </c>
      <c r="Z63" t="s">
        <v>100</v>
      </c>
      <c r="AA63" t="s">
        <v>102</v>
      </c>
      <c r="AB63">
        <v>0</v>
      </c>
      <c r="AC63" t="s">
        <v>102</v>
      </c>
      <c r="AD63">
        <v>0</v>
      </c>
      <c r="AE63">
        <v>530</v>
      </c>
      <c r="AF63">
        <v>530</v>
      </c>
      <c r="AG63" t="s">
        <v>103</v>
      </c>
      <c r="AH63" t="s">
        <v>98</v>
      </c>
      <c r="AI63" t="s">
        <v>177</v>
      </c>
      <c r="AJ63" t="s">
        <v>106</v>
      </c>
      <c r="AK63">
        <v>581</v>
      </c>
      <c r="AL63">
        <v>530</v>
      </c>
      <c r="AM63">
        <v>0</v>
      </c>
      <c r="AN63">
        <v>1111</v>
      </c>
      <c r="AO63">
        <v>0</v>
      </c>
      <c r="AP63">
        <v>0</v>
      </c>
      <c r="AQ63">
        <v>1</v>
      </c>
      <c r="AR63">
        <v>0</v>
      </c>
      <c r="AS63">
        <v>3</v>
      </c>
      <c r="AT63">
        <v>1</v>
      </c>
      <c r="AU63" t="s">
        <v>147</v>
      </c>
      <c r="AV63">
        <v>6</v>
      </c>
      <c r="AW63" t="s">
        <v>107</v>
      </c>
      <c r="AX63">
        <v>0</v>
      </c>
      <c r="AY63" t="s">
        <v>83</v>
      </c>
      <c r="AZ63" t="s">
        <v>127</v>
      </c>
      <c r="BA63">
        <v>1935</v>
      </c>
      <c r="BB63" t="s">
        <v>102</v>
      </c>
      <c r="BC63">
        <v>1</v>
      </c>
      <c r="BD63">
        <v>288</v>
      </c>
      <c r="BE63" t="s">
        <v>98</v>
      </c>
      <c r="BF63" t="s">
        <v>98</v>
      </c>
      <c r="BG63" t="s">
        <v>177</v>
      </c>
      <c r="BH63">
        <v>0</v>
      </c>
      <c r="BI63">
        <v>0</v>
      </c>
      <c r="BJ63">
        <v>144</v>
      </c>
      <c r="BK63">
        <v>0</v>
      </c>
      <c r="BL63">
        <v>0</v>
      </c>
      <c r="BM63">
        <v>0</v>
      </c>
      <c r="BN63" t="s">
        <v>83</v>
      </c>
      <c r="BO63" t="s">
        <v>83</v>
      </c>
      <c r="BP63" t="s">
        <v>83</v>
      </c>
      <c r="BQ63">
        <v>0</v>
      </c>
      <c r="BR63">
        <v>3</v>
      </c>
      <c r="BS63">
        <v>2007</v>
      </c>
      <c r="BT63" t="s">
        <v>110</v>
      </c>
      <c r="BU63" t="s">
        <v>111</v>
      </c>
      <c r="BV63">
        <v>101000</v>
      </c>
    </row>
    <row r="64" spans="1:74" x14ac:dyDescent="0.2">
      <c r="A64">
        <v>63</v>
      </c>
      <c r="B64">
        <v>120</v>
      </c>
      <c r="C64">
        <v>120</v>
      </c>
      <c r="D64">
        <v>44</v>
      </c>
      <c r="E64">
        <v>6442</v>
      </c>
      <c r="F64" t="s">
        <v>154</v>
      </c>
      <c r="G64" t="s">
        <v>154</v>
      </c>
      <c r="H64" t="s">
        <v>179</v>
      </c>
      <c r="I64" t="s">
        <v>179</v>
      </c>
      <c r="J64" t="s">
        <v>115</v>
      </c>
      <c r="K64">
        <v>8</v>
      </c>
      <c r="L64">
        <v>5</v>
      </c>
      <c r="M64">
        <v>2006</v>
      </c>
      <c r="N64">
        <v>2006</v>
      </c>
      <c r="O64" t="s">
        <v>93</v>
      </c>
      <c r="P64" t="s">
        <v>94</v>
      </c>
      <c r="Q64" t="s">
        <v>95</v>
      </c>
      <c r="R64" t="s">
        <v>95</v>
      </c>
      <c r="S64" t="s">
        <v>137</v>
      </c>
      <c r="T64">
        <v>178</v>
      </c>
      <c r="U64" t="s">
        <v>97</v>
      </c>
      <c r="V64" t="s">
        <v>98</v>
      </c>
      <c r="W64" t="s">
        <v>99</v>
      </c>
      <c r="X64" t="s">
        <v>97</v>
      </c>
      <c r="Y64" t="s">
        <v>97</v>
      </c>
      <c r="Z64" t="s">
        <v>121</v>
      </c>
      <c r="AA64" t="s">
        <v>101</v>
      </c>
      <c r="AB64">
        <v>24</v>
      </c>
      <c r="AC64" t="s">
        <v>102</v>
      </c>
      <c r="AD64">
        <v>0</v>
      </c>
      <c r="AE64">
        <v>1346</v>
      </c>
      <c r="AF64">
        <v>1370</v>
      </c>
      <c r="AG64" t="s">
        <v>103</v>
      </c>
      <c r="AH64" t="s">
        <v>104</v>
      </c>
      <c r="AI64" t="s">
        <v>105</v>
      </c>
      <c r="AJ64" t="s">
        <v>106</v>
      </c>
      <c r="AK64">
        <v>1370</v>
      </c>
      <c r="AL64">
        <v>0</v>
      </c>
      <c r="AM64">
        <v>0</v>
      </c>
      <c r="AN64">
        <v>1370</v>
      </c>
      <c r="AO64">
        <v>0</v>
      </c>
      <c r="AP64">
        <v>0</v>
      </c>
      <c r="AQ64">
        <v>2</v>
      </c>
      <c r="AR64">
        <v>0</v>
      </c>
      <c r="AS64">
        <v>2</v>
      </c>
      <c r="AT64">
        <v>1</v>
      </c>
      <c r="AU64" t="s">
        <v>97</v>
      </c>
      <c r="AV64">
        <v>6</v>
      </c>
      <c r="AW64" t="s">
        <v>107</v>
      </c>
      <c r="AX64">
        <v>1</v>
      </c>
      <c r="AY64" t="s">
        <v>97</v>
      </c>
      <c r="AZ64" t="s">
        <v>108</v>
      </c>
      <c r="BA64">
        <v>2006</v>
      </c>
      <c r="BB64" t="s">
        <v>109</v>
      </c>
      <c r="BC64">
        <v>2</v>
      </c>
      <c r="BD64">
        <v>484</v>
      </c>
      <c r="BE64" t="s">
        <v>98</v>
      </c>
      <c r="BF64" t="s">
        <v>98</v>
      </c>
      <c r="BG64" t="s">
        <v>105</v>
      </c>
      <c r="BH64">
        <v>120</v>
      </c>
      <c r="BI64">
        <v>49</v>
      </c>
      <c r="BJ64">
        <v>0</v>
      </c>
      <c r="BK64">
        <v>0</v>
      </c>
      <c r="BL64">
        <v>0</v>
      </c>
      <c r="BM64">
        <v>0</v>
      </c>
      <c r="BN64" t="s">
        <v>83</v>
      </c>
      <c r="BO64" t="s">
        <v>83</v>
      </c>
      <c r="BP64" t="s">
        <v>83</v>
      </c>
      <c r="BQ64">
        <v>0</v>
      </c>
      <c r="BR64">
        <v>10</v>
      </c>
      <c r="BS64">
        <v>2007</v>
      </c>
      <c r="BT64" t="s">
        <v>110</v>
      </c>
      <c r="BU64" t="s">
        <v>111</v>
      </c>
      <c r="BV64">
        <v>202500</v>
      </c>
    </row>
    <row r="65" spans="1:74" x14ac:dyDescent="0.2">
      <c r="A65">
        <v>64</v>
      </c>
      <c r="B65">
        <v>70</v>
      </c>
      <c r="C65">
        <v>70</v>
      </c>
      <c r="D65">
        <v>50</v>
      </c>
      <c r="E65">
        <v>10300</v>
      </c>
      <c r="F65" t="s">
        <v>143</v>
      </c>
      <c r="G65" t="s">
        <v>143</v>
      </c>
      <c r="H65" t="s">
        <v>91</v>
      </c>
      <c r="I65" t="s">
        <v>91</v>
      </c>
      <c r="J65" t="s">
        <v>92</v>
      </c>
      <c r="K65">
        <v>7</v>
      </c>
      <c r="L65">
        <v>6</v>
      </c>
      <c r="M65">
        <v>1921</v>
      </c>
      <c r="N65">
        <v>1950</v>
      </c>
      <c r="O65" t="s">
        <v>93</v>
      </c>
      <c r="P65" t="s">
        <v>94</v>
      </c>
      <c r="Q65" t="s">
        <v>203</v>
      </c>
      <c r="R65" t="s">
        <v>203</v>
      </c>
      <c r="S65" t="s">
        <v>117</v>
      </c>
      <c r="T65">
        <v>0</v>
      </c>
      <c r="U65" t="s">
        <v>98</v>
      </c>
      <c r="V65" t="s">
        <v>98</v>
      </c>
      <c r="W65" t="s">
        <v>126</v>
      </c>
      <c r="X65" t="s">
        <v>98</v>
      </c>
      <c r="Y65" t="s">
        <v>98</v>
      </c>
      <c r="Z65" t="s">
        <v>100</v>
      </c>
      <c r="AA65" t="s">
        <v>102</v>
      </c>
      <c r="AB65">
        <v>0</v>
      </c>
      <c r="AC65" t="s">
        <v>102</v>
      </c>
      <c r="AD65">
        <v>0</v>
      </c>
      <c r="AE65">
        <v>576</v>
      </c>
      <c r="AF65">
        <v>576</v>
      </c>
      <c r="AG65" t="s">
        <v>103</v>
      </c>
      <c r="AH65" t="s">
        <v>97</v>
      </c>
      <c r="AI65" t="s">
        <v>105</v>
      </c>
      <c r="AJ65" t="s">
        <v>106</v>
      </c>
      <c r="AK65">
        <v>902</v>
      </c>
      <c r="AL65">
        <v>808</v>
      </c>
      <c r="AM65">
        <v>0</v>
      </c>
      <c r="AN65">
        <v>1710</v>
      </c>
      <c r="AO65">
        <v>0</v>
      </c>
      <c r="AP65">
        <v>0</v>
      </c>
      <c r="AQ65">
        <v>2</v>
      </c>
      <c r="AR65">
        <v>0</v>
      </c>
      <c r="AS65">
        <v>3</v>
      </c>
      <c r="AT65">
        <v>1</v>
      </c>
      <c r="AU65" t="s">
        <v>98</v>
      </c>
      <c r="AV65">
        <v>9</v>
      </c>
      <c r="AW65" t="s">
        <v>107</v>
      </c>
      <c r="AX65">
        <v>0</v>
      </c>
      <c r="AY65" t="s">
        <v>83</v>
      </c>
      <c r="AZ65" t="s">
        <v>127</v>
      </c>
      <c r="BA65">
        <v>1990</v>
      </c>
      <c r="BB65" t="s">
        <v>102</v>
      </c>
      <c r="BC65">
        <v>2</v>
      </c>
      <c r="BD65">
        <v>480</v>
      </c>
      <c r="BE65" t="s">
        <v>98</v>
      </c>
      <c r="BF65" t="s">
        <v>98</v>
      </c>
      <c r="BG65" t="s">
        <v>105</v>
      </c>
      <c r="BH65">
        <v>12</v>
      </c>
      <c r="BI65">
        <v>11</v>
      </c>
      <c r="BJ65">
        <v>64</v>
      </c>
      <c r="BK65">
        <v>0</v>
      </c>
      <c r="BL65">
        <v>0</v>
      </c>
      <c r="BM65">
        <v>0</v>
      </c>
      <c r="BN65" t="s">
        <v>83</v>
      </c>
      <c r="BO65" t="s">
        <v>165</v>
      </c>
      <c r="BP65" t="s">
        <v>83</v>
      </c>
      <c r="BQ65">
        <v>0</v>
      </c>
      <c r="BR65">
        <v>4</v>
      </c>
      <c r="BS65">
        <v>2010</v>
      </c>
      <c r="BT65" t="s">
        <v>110</v>
      </c>
      <c r="BU65" t="s">
        <v>111</v>
      </c>
      <c r="BV65">
        <v>140000</v>
      </c>
    </row>
    <row r="66" spans="1:74" x14ac:dyDescent="0.2">
      <c r="A66">
        <v>65</v>
      </c>
      <c r="B66">
        <v>60</v>
      </c>
      <c r="C66">
        <v>60</v>
      </c>
      <c r="D66" t="s">
        <v>83</v>
      </c>
      <c r="E66">
        <v>9375</v>
      </c>
      <c r="F66" t="s">
        <v>89</v>
      </c>
      <c r="G66" t="s">
        <v>89</v>
      </c>
      <c r="H66" t="s">
        <v>91</v>
      </c>
      <c r="I66" t="s">
        <v>91</v>
      </c>
      <c r="J66" t="s">
        <v>92</v>
      </c>
      <c r="K66">
        <v>7</v>
      </c>
      <c r="L66">
        <v>5</v>
      </c>
      <c r="M66">
        <v>1997</v>
      </c>
      <c r="N66">
        <v>1998</v>
      </c>
      <c r="O66" t="s">
        <v>93</v>
      </c>
      <c r="P66" t="s">
        <v>94</v>
      </c>
      <c r="Q66" t="s">
        <v>95</v>
      </c>
      <c r="R66" t="s">
        <v>95</v>
      </c>
      <c r="S66" t="s">
        <v>96</v>
      </c>
      <c r="T66">
        <v>573</v>
      </c>
      <c r="U66" t="s">
        <v>98</v>
      </c>
      <c r="V66" t="s">
        <v>98</v>
      </c>
      <c r="W66" t="s">
        <v>99</v>
      </c>
      <c r="X66" t="s">
        <v>97</v>
      </c>
      <c r="Y66" t="s">
        <v>98</v>
      </c>
      <c r="Z66" t="s">
        <v>100</v>
      </c>
      <c r="AA66" t="s">
        <v>101</v>
      </c>
      <c r="AB66">
        <v>739</v>
      </c>
      <c r="AC66" t="s">
        <v>102</v>
      </c>
      <c r="AD66">
        <v>0</v>
      </c>
      <c r="AE66">
        <v>318</v>
      </c>
      <c r="AF66">
        <v>1057</v>
      </c>
      <c r="AG66" t="s">
        <v>103</v>
      </c>
      <c r="AH66" t="s">
        <v>104</v>
      </c>
      <c r="AI66" t="s">
        <v>105</v>
      </c>
      <c r="AJ66" t="s">
        <v>106</v>
      </c>
      <c r="AK66">
        <v>1057</v>
      </c>
      <c r="AL66">
        <v>977</v>
      </c>
      <c r="AM66">
        <v>0</v>
      </c>
      <c r="AN66">
        <v>2034</v>
      </c>
      <c r="AO66">
        <v>1</v>
      </c>
      <c r="AP66">
        <v>0</v>
      </c>
      <c r="AQ66">
        <v>2</v>
      </c>
      <c r="AR66">
        <v>1</v>
      </c>
      <c r="AS66">
        <v>3</v>
      </c>
      <c r="AT66">
        <v>1</v>
      </c>
      <c r="AU66" t="s">
        <v>97</v>
      </c>
      <c r="AV66">
        <v>8</v>
      </c>
      <c r="AW66" t="s">
        <v>107</v>
      </c>
      <c r="AX66">
        <v>0</v>
      </c>
      <c r="AY66" t="s">
        <v>83</v>
      </c>
      <c r="AZ66" t="s">
        <v>108</v>
      </c>
      <c r="BA66">
        <v>1998</v>
      </c>
      <c r="BB66" t="s">
        <v>109</v>
      </c>
      <c r="BC66">
        <v>2</v>
      </c>
      <c r="BD66">
        <v>645</v>
      </c>
      <c r="BE66" t="s">
        <v>98</v>
      </c>
      <c r="BF66" t="s">
        <v>98</v>
      </c>
      <c r="BG66" t="s">
        <v>105</v>
      </c>
      <c r="BH66">
        <v>576</v>
      </c>
      <c r="BI66">
        <v>36</v>
      </c>
      <c r="BJ66">
        <v>0</v>
      </c>
      <c r="BK66">
        <v>0</v>
      </c>
      <c r="BL66">
        <v>0</v>
      </c>
      <c r="BM66">
        <v>0</v>
      </c>
      <c r="BN66" t="s">
        <v>83</v>
      </c>
      <c r="BO66" t="s">
        <v>165</v>
      </c>
      <c r="BP66" t="s">
        <v>83</v>
      </c>
      <c r="BQ66">
        <v>0</v>
      </c>
      <c r="BR66">
        <v>2</v>
      </c>
      <c r="BS66">
        <v>2009</v>
      </c>
      <c r="BT66" t="s">
        <v>110</v>
      </c>
      <c r="BU66" t="s">
        <v>111</v>
      </c>
      <c r="BV66">
        <v>219500</v>
      </c>
    </row>
    <row r="67" spans="1:74" x14ac:dyDescent="0.2">
      <c r="A67">
        <v>66</v>
      </c>
      <c r="B67">
        <v>60</v>
      </c>
      <c r="C67">
        <v>60</v>
      </c>
      <c r="D67">
        <v>76</v>
      </c>
      <c r="E67">
        <v>9591</v>
      </c>
      <c r="F67" t="s">
        <v>154</v>
      </c>
      <c r="G67" t="s">
        <v>154</v>
      </c>
      <c r="H67" t="s">
        <v>91</v>
      </c>
      <c r="I67" t="s">
        <v>91</v>
      </c>
      <c r="J67" t="s">
        <v>92</v>
      </c>
      <c r="K67">
        <v>8</v>
      </c>
      <c r="L67">
        <v>5</v>
      </c>
      <c r="M67">
        <v>2004</v>
      </c>
      <c r="N67">
        <v>2005</v>
      </c>
      <c r="O67" t="s">
        <v>93</v>
      </c>
      <c r="P67" t="s">
        <v>94</v>
      </c>
      <c r="Q67" t="s">
        <v>95</v>
      </c>
      <c r="R67" t="s">
        <v>95</v>
      </c>
      <c r="S67" t="s">
        <v>96</v>
      </c>
      <c r="T67">
        <v>344</v>
      </c>
      <c r="U67" t="s">
        <v>97</v>
      </c>
      <c r="V67" t="s">
        <v>98</v>
      </c>
      <c r="W67" t="s">
        <v>99</v>
      </c>
      <c r="X67" t="s">
        <v>104</v>
      </c>
      <c r="Y67" t="s">
        <v>98</v>
      </c>
      <c r="Z67" t="s">
        <v>130</v>
      </c>
      <c r="AA67" t="s">
        <v>102</v>
      </c>
      <c r="AB67">
        <v>0</v>
      </c>
      <c r="AC67" t="s">
        <v>102</v>
      </c>
      <c r="AD67">
        <v>0</v>
      </c>
      <c r="AE67">
        <v>1143</v>
      </c>
      <c r="AF67">
        <v>1143</v>
      </c>
      <c r="AG67" t="s">
        <v>103</v>
      </c>
      <c r="AH67" t="s">
        <v>104</v>
      </c>
      <c r="AI67" t="s">
        <v>105</v>
      </c>
      <c r="AJ67" t="s">
        <v>106</v>
      </c>
      <c r="AK67">
        <v>1143</v>
      </c>
      <c r="AL67">
        <v>1330</v>
      </c>
      <c r="AM67">
        <v>0</v>
      </c>
      <c r="AN67">
        <v>2473</v>
      </c>
      <c r="AO67">
        <v>0</v>
      </c>
      <c r="AP67">
        <v>0</v>
      </c>
      <c r="AQ67">
        <v>2</v>
      </c>
      <c r="AR67">
        <v>1</v>
      </c>
      <c r="AS67">
        <v>4</v>
      </c>
      <c r="AT67">
        <v>1</v>
      </c>
      <c r="AU67" t="s">
        <v>97</v>
      </c>
      <c r="AV67">
        <v>9</v>
      </c>
      <c r="AW67" t="s">
        <v>107</v>
      </c>
      <c r="AX67">
        <v>1</v>
      </c>
      <c r="AY67" t="s">
        <v>97</v>
      </c>
      <c r="AZ67" t="s">
        <v>156</v>
      </c>
      <c r="BA67">
        <v>2004</v>
      </c>
      <c r="BB67" t="s">
        <v>109</v>
      </c>
      <c r="BC67">
        <v>3</v>
      </c>
      <c r="BD67">
        <v>852</v>
      </c>
      <c r="BE67" t="s">
        <v>98</v>
      </c>
      <c r="BF67" t="s">
        <v>98</v>
      </c>
      <c r="BG67" t="s">
        <v>105</v>
      </c>
      <c r="BH67">
        <v>192</v>
      </c>
      <c r="BI67">
        <v>151</v>
      </c>
      <c r="BJ67">
        <v>0</v>
      </c>
      <c r="BK67">
        <v>0</v>
      </c>
      <c r="BL67">
        <v>0</v>
      </c>
      <c r="BM67">
        <v>0</v>
      </c>
      <c r="BN67" t="s">
        <v>83</v>
      </c>
      <c r="BO67" t="s">
        <v>83</v>
      </c>
      <c r="BP67" t="s">
        <v>83</v>
      </c>
      <c r="BQ67">
        <v>0</v>
      </c>
      <c r="BR67">
        <v>10</v>
      </c>
      <c r="BS67">
        <v>2007</v>
      </c>
      <c r="BT67" t="s">
        <v>110</v>
      </c>
      <c r="BU67" t="s">
        <v>111</v>
      </c>
      <c r="BV67">
        <v>317000</v>
      </c>
    </row>
    <row r="68" spans="1:74" x14ac:dyDescent="0.2">
      <c r="A68">
        <v>67</v>
      </c>
      <c r="B68">
        <v>20</v>
      </c>
      <c r="C68">
        <v>20</v>
      </c>
      <c r="D68" t="s">
        <v>83</v>
      </c>
      <c r="E68">
        <v>19900</v>
      </c>
      <c r="F68" t="s">
        <v>162</v>
      </c>
      <c r="G68" t="s">
        <v>162</v>
      </c>
      <c r="H68" t="s">
        <v>91</v>
      </c>
      <c r="I68" t="s">
        <v>91</v>
      </c>
      <c r="J68" t="s">
        <v>115</v>
      </c>
      <c r="K68">
        <v>7</v>
      </c>
      <c r="L68">
        <v>5</v>
      </c>
      <c r="M68">
        <v>1970</v>
      </c>
      <c r="N68">
        <v>1989</v>
      </c>
      <c r="O68" t="s">
        <v>93</v>
      </c>
      <c r="P68" t="s">
        <v>94</v>
      </c>
      <c r="Q68" t="s">
        <v>161</v>
      </c>
      <c r="R68" t="s">
        <v>161</v>
      </c>
      <c r="S68" t="s">
        <v>96</v>
      </c>
      <c r="T68">
        <v>287</v>
      </c>
      <c r="U68" t="s">
        <v>98</v>
      </c>
      <c r="V68" t="s">
        <v>98</v>
      </c>
      <c r="W68" t="s">
        <v>118</v>
      </c>
      <c r="X68" t="s">
        <v>97</v>
      </c>
      <c r="Y68" t="s">
        <v>98</v>
      </c>
      <c r="Z68" t="s">
        <v>97</v>
      </c>
      <c r="AA68" t="s">
        <v>101</v>
      </c>
      <c r="AB68">
        <v>912</v>
      </c>
      <c r="AC68" t="s">
        <v>102</v>
      </c>
      <c r="AD68">
        <v>0</v>
      </c>
      <c r="AE68">
        <v>1035</v>
      </c>
      <c r="AF68">
        <v>1947</v>
      </c>
      <c r="AG68" t="s">
        <v>103</v>
      </c>
      <c r="AH68" t="s">
        <v>98</v>
      </c>
      <c r="AI68" t="s">
        <v>105</v>
      </c>
      <c r="AJ68" t="s">
        <v>106</v>
      </c>
      <c r="AK68">
        <v>2207</v>
      </c>
      <c r="AL68">
        <v>0</v>
      </c>
      <c r="AM68">
        <v>0</v>
      </c>
      <c r="AN68">
        <v>2207</v>
      </c>
      <c r="AO68">
        <v>1</v>
      </c>
      <c r="AP68">
        <v>0</v>
      </c>
      <c r="AQ68">
        <v>2</v>
      </c>
      <c r="AR68">
        <v>0</v>
      </c>
      <c r="AS68">
        <v>3</v>
      </c>
      <c r="AT68">
        <v>1</v>
      </c>
      <c r="AU68" t="s">
        <v>98</v>
      </c>
      <c r="AV68">
        <v>7</v>
      </c>
      <c r="AW68" t="s">
        <v>146</v>
      </c>
      <c r="AX68">
        <v>1</v>
      </c>
      <c r="AY68" t="s">
        <v>97</v>
      </c>
      <c r="AZ68" t="s">
        <v>108</v>
      </c>
      <c r="BA68">
        <v>1970</v>
      </c>
      <c r="BB68" t="s">
        <v>109</v>
      </c>
      <c r="BC68">
        <v>2</v>
      </c>
      <c r="BD68">
        <v>576</v>
      </c>
      <c r="BE68" t="s">
        <v>98</v>
      </c>
      <c r="BF68" t="s">
        <v>98</v>
      </c>
      <c r="BG68" t="s">
        <v>105</v>
      </c>
      <c r="BH68">
        <v>301</v>
      </c>
      <c r="BI68">
        <v>0</v>
      </c>
      <c r="BJ68">
        <v>0</v>
      </c>
      <c r="BK68">
        <v>0</v>
      </c>
      <c r="BL68">
        <v>0</v>
      </c>
      <c r="BM68">
        <v>0</v>
      </c>
      <c r="BN68" t="s">
        <v>83</v>
      </c>
      <c r="BO68" t="s">
        <v>83</v>
      </c>
      <c r="BP68" t="s">
        <v>83</v>
      </c>
      <c r="BQ68">
        <v>0</v>
      </c>
      <c r="BR68">
        <v>7</v>
      </c>
      <c r="BS68">
        <v>2010</v>
      </c>
      <c r="BT68" t="s">
        <v>110</v>
      </c>
      <c r="BU68" t="s">
        <v>111</v>
      </c>
      <c r="BV68">
        <v>180000</v>
      </c>
    </row>
    <row r="69" spans="1:74" x14ac:dyDescent="0.2">
      <c r="A69">
        <v>68</v>
      </c>
      <c r="B69">
        <v>20</v>
      </c>
      <c r="C69">
        <v>20</v>
      </c>
      <c r="D69">
        <v>72</v>
      </c>
      <c r="E69">
        <v>10665</v>
      </c>
      <c r="F69" t="s">
        <v>89</v>
      </c>
      <c r="G69" t="s">
        <v>89</v>
      </c>
      <c r="H69" t="s">
        <v>91</v>
      </c>
      <c r="I69" t="s">
        <v>91</v>
      </c>
      <c r="J69" t="s">
        <v>115</v>
      </c>
      <c r="K69">
        <v>7</v>
      </c>
      <c r="L69">
        <v>5</v>
      </c>
      <c r="M69">
        <v>2003</v>
      </c>
      <c r="N69">
        <v>2003</v>
      </c>
      <c r="O69" t="s">
        <v>93</v>
      </c>
      <c r="P69" t="s">
        <v>94</v>
      </c>
      <c r="Q69" t="s">
        <v>95</v>
      </c>
      <c r="R69" t="s">
        <v>95</v>
      </c>
      <c r="S69" t="s">
        <v>96</v>
      </c>
      <c r="T69">
        <v>167</v>
      </c>
      <c r="U69" t="s">
        <v>97</v>
      </c>
      <c r="V69" t="s">
        <v>98</v>
      </c>
      <c r="W69" t="s">
        <v>99</v>
      </c>
      <c r="X69" t="s">
        <v>97</v>
      </c>
      <c r="Y69" t="s">
        <v>98</v>
      </c>
      <c r="Z69" t="s">
        <v>130</v>
      </c>
      <c r="AA69" t="s">
        <v>101</v>
      </c>
      <c r="AB69">
        <v>1013</v>
      </c>
      <c r="AC69" t="s">
        <v>102</v>
      </c>
      <c r="AD69">
        <v>0</v>
      </c>
      <c r="AE69">
        <v>440</v>
      </c>
      <c r="AF69">
        <v>1453</v>
      </c>
      <c r="AG69" t="s">
        <v>103</v>
      </c>
      <c r="AH69" t="s">
        <v>104</v>
      </c>
      <c r="AI69" t="s">
        <v>105</v>
      </c>
      <c r="AJ69" t="s">
        <v>106</v>
      </c>
      <c r="AK69">
        <v>1479</v>
      </c>
      <c r="AL69">
        <v>0</v>
      </c>
      <c r="AM69">
        <v>0</v>
      </c>
      <c r="AN69">
        <v>1479</v>
      </c>
      <c r="AO69">
        <v>1</v>
      </c>
      <c r="AP69">
        <v>0</v>
      </c>
      <c r="AQ69">
        <v>2</v>
      </c>
      <c r="AR69">
        <v>0</v>
      </c>
      <c r="AS69">
        <v>3</v>
      </c>
      <c r="AT69">
        <v>1</v>
      </c>
      <c r="AU69" t="s">
        <v>97</v>
      </c>
      <c r="AV69">
        <v>7</v>
      </c>
      <c r="AW69" t="s">
        <v>107</v>
      </c>
      <c r="AX69">
        <v>0</v>
      </c>
      <c r="AY69" t="s">
        <v>83</v>
      </c>
      <c r="AZ69" t="s">
        <v>108</v>
      </c>
      <c r="BA69">
        <v>2003</v>
      </c>
      <c r="BB69" t="s">
        <v>109</v>
      </c>
      <c r="BC69">
        <v>2</v>
      </c>
      <c r="BD69">
        <v>558</v>
      </c>
      <c r="BE69" t="s">
        <v>98</v>
      </c>
      <c r="BF69" t="s">
        <v>98</v>
      </c>
      <c r="BG69" t="s">
        <v>105</v>
      </c>
      <c r="BH69">
        <v>144</v>
      </c>
      <c r="BI69">
        <v>29</v>
      </c>
      <c r="BJ69">
        <v>0</v>
      </c>
      <c r="BK69">
        <v>0</v>
      </c>
      <c r="BL69">
        <v>0</v>
      </c>
      <c r="BM69">
        <v>0</v>
      </c>
      <c r="BN69" t="s">
        <v>83</v>
      </c>
      <c r="BO69" t="s">
        <v>83</v>
      </c>
      <c r="BP69" t="s">
        <v>83</v>
      </c>
      <c r="BQ69">
        <v>0</v>
      </c>
      <c r="BR69">
        <v>6</v>
      </c>
      <c r="BS69">
        <v>2007</v>
      </c>
      <c r="BT69" t="s">
        <v>110</v>
      </c>
      <c r="BU69" t="s">
        <v>111</v>
      </c>
      <c r="BV69">
        <v>226000</v>
      </c>
    </row>
    <row r="70" spans="1:74" x14ac:dyDescent="0.2">
      <c r="A70">
        <v>69</v>
      </c>
      <c r="B70">
        <v>30</v>
      </c>
      <c r="C70">
        <v>30</v>
      </c>
      <c r="D70">
        <v>47</v>
      </c>
      <c r="E70">
        <v>4608</v>
      </c>
      <c r="F70" t="s">
        <v>143</v>
      </c>
      <c r="G70" t="s">
        <v>143</v>
      </c>
      <c r="H70" t="s">
        <v>91</v>
      </c>
      <c r="I70" t="s">
        <v>91</v>
      </c>
      <c r="J70" t="s">
        <v>115</v>
      </c>
      <c r="K70">
        <v>4</v>
      </c>
      <c r="L70">
        <v>6</v>
      </c>
      <c r="M70">
        <v>1945</v>
      </c>
      <c r="N70">
        <v>1950</v>
      </c>
      <c r="O70" t="s">
        <v>93</v>
      </c>
      <c r="P70" t="s">
        <v>94</v>
      </c>
      <c r="Q70" t="s">
        <v>116</v>
      </c>
      <c r="R70" t="s">
        <v>116</v>
      </c>
      <c r="S70" t="s">
        <v>117</v>
      </c>
      <c r="T70">
        <v>0</v>
      </c>
      <c r="U70" t="s">
        <v>98</v>
      </c>
      <c r="V70" t="s">
        <v>97</v>
      </c>
      <c r="W70" t="s">
        <v>118</v>
      </c>
      <c r="X70" t="s">
        <v>98</v>
      </c>
      <c r="Y70" t="s">
        <v>98</v>
      </c>
      <c r="Z70" t="s">
        <v>100</v>
      </c>
      <c r="AA70" t="s">
        <v>102</v>
      </c>
      <c r="AB70">
        <v>0</v>
      </c>
      <c r="AC70" t="s">
        <v>102</v>
      </c>
      <c r="AD70">
        <v>0</v>
      </c>
      <c r="AE70">
        <v>747</v>
      </c>
      <c r="AF70">
        <v>747</v>
      </c>
      <c r="AG70" t="s">
        <v>103</v>
      </c>
      <c r="AH70" t="s">
        <v>98</v>
      </c>
      <c r="AI70" t="s">
        <v>105</v>
      </c>
      <c r="AJ70" t="s">
        <v>106</v>
      </c>
      <c r="AK70">
        <v>747</v>
      </c>
      <c r="AL70">
        <v>0</v>
      </c>
      <c r="AM70">
        <v>0</v>
      </c>
      <c r="AN70">
        <v>747</v>
      </c>
      <c r="AO70">
        <v>0</v>
      </c>
      <c r="AP70">
        <v>0</v>
      </c>
      <c r="AQ70">
        <v>1</v>
      </c>
      <c r="AR70">
        <v>0</v>
      </c>
      <c r="AS70">
        <v>2</v>
      </c>
      <c r="AT70">
        <v>1</v>
      </c>
      <c r="AU70" t="s">
        <v>98</v>
      </c>
      <c r="AV70">
        <v>4</v>
      </c>
      <c r="AW70" t="s">
        <v>107</v>
      </c>
      <c r="AX70">
        <v>0</v>
      </c>
      <c r="AY70" t="s">
        <v>83</v>
      </c>
      <c r="AZ70" t="s">
        <v>108</v>
      </c>
      <c r="BA70">
        <v>1945</v>
      </c>
      <c r="BB70" t="s">
        <v>102</v>
      </c>
      <c r="BC70">
        <v>1</v>
      </c>
      <c r="BD70">
        <v>220</v>
      </c>
      <c r="BE70" t="s">
        <v>98</v>
      </c>
      <c r="BF70" t="s">
        <v>98</v>
      </c>
      <c r="BG70" t="s">
        <v>105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 t="s">
        <v>83</v>
      </c>
      <c r="BO70" t="s">
        <v>83</v>
      </c>
      <c r="BP70" t="s">
        <v>83</v>
      </c>
      <c r="BQ70">
        <v>0</v>
      </c>
      <c r="BR70">
        <v>6</v>
      </c>
      <c r="BS70">
        <v>2010</v>
      </c>
      <c r="BT70" t="s">
        <v>110</v>
      </c>
      <c r="BU70" t="s">
        <v>111</v>
      </c>
      <c r="BV70">
        <v>80000</v>
      </c>
    </row>
    <row r="71" spans="1:74" x14ac:dyDescent="0.2">
      <c r="A71">
        <v>70</v>
      </c>
      <c r="B71">
        <v>50</v>
      </c>
      <c r="C71">
        <v>50</v>
      </c>
      <c r="D71">
        <v>81</v>
      </c>
      <c r="E71">
        <v>15593</v>
      </c>
      <c r="F71" t="s">
        <v>205</v>
      </c>
      <c r="G71" t="s">
        <v>205</v>
      </c>
      <c r="H71" t="s">
        <v>91</v>
      </c>
      <c r="I71" t="s">
        <v>91</v>
      </c>
      <c r="J71" t="s">
        <v>132</v>
      </c>
      <c r="K71">
        <v>7</v>
      </c>
      <c r="L71">
        <v>4</v>
      </c>
      <c r="M71">
        <v>1953</v>
      </c>
      <c r="N71">
        <v>1953</v>
      </c>
      <c r="O71" t="s">
        <v>93</v>
      </c>
      <c r="P71" t="s">
        <v>94</v>
      </c>
      <c r="Q71" t="s">
        <v>96</v>
      </c>
      <c r="R71" t="s">
        <v>186</v>
      </c>
      <c r="S71" t="s">
        <v>117</v>
      </c>
      <c r="T71">
        <v>0</v>
      </c>
      <c r="U71" t="s">
        <v>97</v>
      </c>
      <c r="V71" t="s">
        <v>98</v>
      </c>
      <c r="W71" t="s">
        <v>118</v>
      </c>
      <c r="X71" t="s">
        <v>98</v>
      </c>
      <c r="Y71" t="s">
        <v>98</v>
      </c>
      <c r="Z71" t="s">
        <v>100</v>
      </c>
      <c r="AA71" t="s">
        <v>141</v>
      </c>
      <c r="AB71">
        <v>603</v>
      </c>
      <c r="AC71" t="s">
        <v>102</v>
      </c>
      <c r="AD71">
        <v>0</v>
      </c>
      <c r="AE71">
        <v>701</v>
      </c>
      <c r="AF71">
        <v>1304</v>
      </c>
      <c r="AG71" t="s">
        <v>206</v>
      </c>
      <c r="AH71" t="s">
        <v>98</v>
      </c>
      <c r="AI71" t="s">
        <v>105</v>
      </c>
      <c r="AJ71" t="s">
        <v>106</v>
      </c>
      <c r="AK71">
        <v>1304</v>
      </c>
      <c r="AL71">
        <v>983</v>
      </c>
      <c r="AM71">
        <v>0</v>
      </c>
      <c r="AN71">
        <v>2287</v>
      </c>
      <c r="AO71">
        <v>0</v>
      </c>
      <c r="AP71">
        <v>0</v>
      </c>
      <c r="AQ71">
        <v>2</v>
      </c>
      <c r="AR71">
        <v>0</v>
      </c>
      <c r="AS71">
        <v>3</v>
      </c>
      <c r="AT71">
        <v>1</v>
      </c>
      <c r="AU71" t="s">
        <v>98</v>
      </c>
      <c r="AV71">
        <v>7</v>
      </c>
      <c r="AW71" t="s">
        <v>107</v>
      </c>
      <c r="AX71">
        <v>1</v>
      </c>
      <c r="AY71" t="s">
        <v>98</v>
      </c>
      <c r="AZ71" t="s">
        <v>108</v>
      </c>
      <c r="BA71">
        <v>1953</v>
      </c>
      <c r="BB71" t="s">
        <v>157</v>
      </c>
      <c r="BC71">
        <v>2</v>
      </c>
      <c r="BD71">
        <v>667</v>
      </c>
      <c r="BE71" t="s">
        <v>98</v>
      </c>
      <c r="BF71" t="s">
        <v>98</v>
      </c>
      <c r="BG71" t="s">
        <v>105</v>
      </c>
      <c r="BH71">
        <v>0</v>
      </c>
      <c r="BI71">
        <v>21</v>
      </c>
      <c r="BJ71">
        <v>114</v>
      </c>
      <c r="BK71">
        <v>0</v>
      </c>
      <c r="BL71">
        <v>0</v>
      </c>
      <c r="BM71">
        <v>0</v>
      </c>
      <c r="BN71" t="s">
        <v>83</v>
      </c>
      <c r="BO71" t="s">
        <v>83</v>
      </c>
      <c r="BP71" t="s">
        <v>83</v>
      </c>
      <c r="BQ71">
        <v>0</v>
      </c>
      <c r="BR71">
        <v>7</v>
      </c>
      <c r="BS71">
        <v>2006</v>
      </c>
      <c r="BT71" t="s">
        <v>110</v>
      </c>
      <c r="BU71" t="s">
        <v>111</v>
      </c>
      <c r="BV71">
        <v>225000</v>
      </c>
    </row>
    <row r="72" spans="1:74" x14ac:dyDescent="0.2">
      <c r="A72">
        <v>71</v>
      </c>
      <c r="B72">
        <v>20</v>
      </c>
      <c r="C72">
        <v>20</v>
      </c>
      <c r="D72">
        <v>95</v>
      </c>
      <c r="E72">
        <v>13651</v>
      </c>
      <c r="F72" t="s">
        <v>162</v>
      </c>
      <c r="G72" t="s">
        <v>162</v>
      </c>
      <c r="H72" t="s">
        <v>91</v>
      </c>
      <c r="I72" t="s">
        <v>91</v>
      </c>
      <c r="J72" t="s">
        <v>115</v>
      </c>
      <c r="K72">
        <v>7</v>
      </c>
      <c r="L72">
        <v>6</v>
      </c>
      <c r="M72">
        <v>1973</v>
      </c>
      <c r="N72">
        <v>1973</v>
      </c>
      <c r="O72" t="s">
        <v>93</v>
      </c>
      <c r="P72" t="s">
        <v>94</v>
      </c>
      <c r="Q72" t="s">
        <v>161</v>
      </c>
      <c r="R72" t="s">
        <v>161</v>
      </c>
      <c r="S72" t="s">
        <v>96</v>
      </c>
      <c r="T72">
        <v>1115</v>
      </c>
      <c r="U72" t="s">
        <v>98</v>
      </c>
      <c r="V72" t="s">
        <v>97</v>
      </c>
      <c r="W72" t="s">
        <v>118</v>
      </c>
      <c r="X72" t="s">
        <v>97</v>
      </c>
      <c r="Y72" t="s">
        <v>98</v>
      </c>
      <c r="Z72" t="s">
        <v>97</v>
      </c>
      <c r="AA72" t="s">
        <v>119</v>
      </c>
      <c r="AB72">
        <v>1880</v>
      </c>
      <c r="AC72" t="s">
        <v>102</v>
      </c>
      <c r="AD72">
        <v>0</v>
      </c>
      <c r="AE72">
        <v>343</v>
      </c>
      <c r="AF72">
        <v>2223</v>
      </c>
      <c r="AG72" t="s">
        <v>103</v>
      </c>
      <c r="AH72" t="s">
        <v>104</v>
      </c>
      <c r="AI72" t="s">
        <v>105</v>
      </c>
      <c r="AJ72" t="s">
        <v>106</v>
      </c>
      <c r="AK72">
        <v>2223</v>
      </c>
      <c r="AL72">
        <v>0</v>
      </c>
      <c r="AM72">
        <v>0</v>
      </c>
      <c r="AN72">
        <v>2223</v>
      </c>
      <c r="AO72">
        <v>1</v>
      </c>
      <c r="AP72">
        <v>0</v>
      </c>
      <c r="AQ72">
        <v>2</v>
      </c>
      <c r="AR72">
        <v>0</v>
      </c>
      <c r="AS72">
        <v>3</v>
      </c>
      <c r="AT72">
        <v>1</v>
      </c>
      <c r="AU72" t="s">
        <v>98</v>
      </c>
      <c r="AV72">
        <v>8</v>
      </c>
      <c r="AW72" t="s">
        <v>107</v>
      </c>
      <c r="AX72">
        <v>2</v>
      </c>
      <c r="AY72" t="s">
        <v>97</v>
      </c>
      <c r="AZ72" t="s">
        <v>108</v>
      </c>
      <c r="BA72">
        <v>1973</v>
      </c>
      <c r="BB72" t="s">
        <v>157</v>
      </c>
      <c r="BC72">
        <v>2</v>
      </c>
      <c r="BD72">
        <v>516</v>
      </c>
      <c r="BE72" t="s">
        <v>98</v>
      </c>
      <c r="BF72" t="s">
        <v>98</v>
      </c>
      <c r="BG72" t="s">
        <v>105</v>
      </c>
      <c r="BH72">
        <v>300</v>
      </c>
      <c r="BI72">
        <v>0</v>
      </c>
      <c r="BJ72">
        <v>0</v>
      </c>
      <c r="BK72">
        <v>0</v>
      </c>
      <c r="BL72">
        <v>0</v>
      </c>
      <c r="BM72">
        <v>0</v>
      </c>
      <c r="BN72" t="s">
        <v>83</v>
      </c>
      <c r="BO72" t="s">
        <v>83</v>
      </c>
      <c r="BP72" t="s">
        <v>83</v>
      </c>
      <c r="BQ72">
        <v>0</v>
      </c>
      <c r="BR72">
        <v>2</v>
      </c>
      <c r="BS72">
        <v>2007</v>
      </c>
      <c r="BT72" t="s">
        <v>110</v>
      </c>
      <c r="BU72" t="s">
        <v>111</v>
      </c>
      <c r="BV72">
        <v>244000</v>
      </c>
    </row>
    <row r="73" spans="1:74" x14ac:dyDescent="0.2">
      <c r="A73">
        <v>72</v>
      </c>
      <c r="B73">
        <v>20</v>
      </c>
      <c r="C73">
        <v>20</v>
      </c>
      <c r="D73">
        <v>69</v>
      </c>
      <c r="E73">
        <v>7599</v>
      </c>
      <c r="F73" t="s">
        <v>131</v>
      </c>
      <c r="G73" t="s">
        <v>131</v>
      </c>
      <c r="H73" t="s">
        <v>91</v>
      </c>
      <c r="I73" t="s">
        <v>91</v>
      </c>
      <c r="J73" t="s">
        <v>115</v>
      </c>
      <c r="K73">
        <v>4</v>
      </c>
      <c r="L73">
        <v>6</v>
      </c>
      <c r="M73">
        <v>1982</v>
      </c>
      <c r="N73">
        <v>2006</v>
      </c>
      <c r="O73" t="s">
        <v>93</v>
      </c>
      <c r="P73" t="s">
        <v>94</v>
      </c>
      <c r="Q73" t="s">
        <v>140</v>
      </c>
      <c r="R73" t="s">
        <v>161</v>
      </c>
      <c r="S73" t="s">
        <v>117</v>
      </c>
      <c r="T73">
        <v>0</v>
      </c>
      <c r="U73" t="s">
        <v>98</v>
      </c>
      <c r="V73" t="s">
        <v>98</v>
      </c>
      <c r="W73" t="s">
        <v>118</v>
      </c>
      <c r="X73" t="s">
        <v>98</v>
      </c>
      <c r="Y73" t="s">
        <v>98</v>
      </c>
      <c r="Z73" t="s">
        <v>100</v>
      </c>
      <c r="AA73" t="s">
        <v>119</v>
      </c>
      <c r="AB73">
        <v>565</v>
      </c>
      <c r="AC73" t="s">
        <v>102</v>
      </c>
      <c r="AD73">
        <v>0</v>
      </c>
      <c r="AE73">
        <v>280</v>
      </c>
      <c r="AF73">
        <v>845</v>
      </c>
      <c r="AG73" t="s">
        <v>103</v>
      </c>
      <c r="AH73" t="s">
        <v>98</v>
      </c>
      <c r="AI73" t="s">
        <v>105</v>
      </c>
      <c r="AJ73" t="s">
        <v>106</v>
      </c>
      <c r="AK73">
        <v>845</v>
      </c>
      <c r="AL73">
        <v>0</v>
      </c>
      <c r="AM73">
        <v>0</v>
      </c>
      <c r="AN73">
        <v>845</v>
      </c>
      <c r="AO73">
        <v>1</v>
      </c>
      <c r="AP73">
        <v>0</v>
      </c>
      <c r="AQ73">
        <v>1</v>
      </c>
      <c r="AR73">
        <v>0</v>
      </c>
      <c r="AS73">
        <v>2</v>
      </c>
      <c r="AT73">
        <v>1</v>
      </c>
      <c r="AU73" t="s">
        <v>98</v>
      </c>
      <c r="AV73">
        <v>4</v>
      </c>
      <c r="AW73" t="s">
        <v>107</v>
      </c>
      <c r="AX73">
        <v>0</v>
      </c>
      <c r="AY73" t="s">
        <v>83</v>
      </c>
      <c r="AZ73" t="s">
        <v>127</v>
      </c>
      <c r="BA73">
        <v>1987</v>
      </c>
      <c r="BB73" t="s">
        <v>102</v>
      </c>
      <c r="BC73">
        <v>2</v>
      </c>
      <c r="BD73">
        <v>360</v>
      </c>
      <c r="BE73" t="s">
        <v>98</v>
      </c>
      <c r="BF73" t="s">
        <v>98</v>
      </c>
      <c r="BG73" t="s">
        <v>105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 t="s">
        <v>83</v>
      </c>
      <c r="BO73" t="s">
        <v>83</v>
      </c>
      <c r="BP73" t="s">
        <v>83</v>
      </c>
      <c r="BQ73">
        <v>0</v>
      </c>
      <c r="BR73">
        <v>6</v>
      </c>
      <c r="BS73">
        <v>2007</v>
      </c>
      <c r="BT73" t="s">
        <v>110</v>
      </c>
      <c r="BU73" t="s">
        <v>111</v>
      </c>
      <c r="BV73">
        <v>129500</v>
      </c>
    </row>
    <row r="74" spans="1:74" x14ac:dyDescent="0.2">
      <c r="A74">
        <v>73</v>
      </c>
      <c r="B74">
        <v>60</v>
      </c>
      <c r="C74">
        <v>60</v>
      </c>
      <c r="D74">
        <v>74</v>
      </c>
      <c r="E74">
        <v>10141</v>
      </c>
      <c r="F74" t="s">
        <v>193</v>
      </c>
      <c r="G74" t="s">
        <v>193</v>
      </c>
      <c r="H74" t="s">
        <v>91</v>
      </c>
      <c r="I74" t="s">
        <v>91</v>
      </c>
      <c r="J74" t="s">
        <v>92</v>
      </c>
      <c r="K74">
        <v>7</v>
      </c>
      <c r="L74">
        <v>5</v>
      </c>
      <c r="M74">
        <v>1998</v>
      </c>
      <c r="N74">
        <v>1998</v>
      </c>
      <c r="O74" t="s">
        <v>93</v>
      </c>
      <c r="P74" t="s">
        <v>94</v>
      </c>
      <c r="Q74" t="s">
        <v>95</v>
      </c>
      <c r="R74" t="s">
        <v>95</v>
      </c>
      <c r="S74" t="s">
        <v>96</v>
      </c>
      <c r="T74">
        <v>40</v>
      </c>
      <c r="U74" t="s">
        <v>98</v>
      </c>
      <c r="V74" t="s">
        <v>98</v>
      </c>
      <c r="W74" t="s">
        <v>99</v>
      </c>
      <c r="X74" t="s">
        <v>97</v>
      </c>
      <c r="Y74" t="s">
        <v>98</v>
      </c>
      <c r="Z74" t="s">
        <v>100</v>
      </c>
      <c r="AA74" t="s">
        <v>102</v>
      </c>
      <c r="AB74">
        <v>0</v>
      </c>
      <c r="AC74" t="s">
        <v>102</v>
      </c>
      <c r="AD74">
        <v>0</v>
      </c>
      <c r="AE74">
        <v>832</v>
      </c>
      <c r="AF74">
        <v>832</v>
      </c>
      <c r="AG74" t="s">
        <v>103</v>
      </c>
      <c r="AH74" t="s">
        <v>97</v>
      </c>
      <c r="AI74" t="s">
        <v>105</v>
      </c>
      <c r="AJ74" t="s">
        <v>106</v>
      </c>
      <c r="AK74">
        <v>885</v>
      </c>
      <c r="AL74">
        <v>833</v>
      </c>
      <c r="AM74">
        <v>0</v>
      </c>
      <c r="AN74">
        <v>1718</v>
      </c>
      <c r="AO74">
        <v>0</v>
      </c>
      <c r="AP74">
        <v>0</v>
      </c>
      <c r="AQ74">
        <v>2</v>
      </c>
      <c r="AR74">
        <v>1</v>
      </c>
      <c r="AS74">
        <v>3</v>
      </c>
      <c r="AT74">
        <v>1</v>
      </c>
      <c r="AU74" t="s">
        <v>98</v>
      </c>
      <c r="AV74">
        <v>7</v>
      </c>
      <c r="AW74" t="s">
        <v>107</v>
      </c>
      <c r="AX74">
        <v>1</v>
      </c>
      <c r="AY74" t="s">
        <v>98</v>
      </c>
      <c r="AZ74" t="s">
        <v>108</v>
      </c>
      <c r="BA74">
        <v>1998</v>
      </c>
      <c r="BB74" t="s">
        <v>157</v>
      </c>
      <c r="BC74">
        <v>2</v>
      </c>
      <c r="BD74">
        <v>427</v>
      </c>
      <c r="BE74" t="s">
        <v>98</v>
      </c>
      <c r="BF74" t="s">
        <v>98</v>
      </c>
      <c r="BG74" t="s">
        <v>105</v>
      </c>
      <c r="BH74">
        <v>0</v>
      </c>
      <c r="BI74">
        <v>94</v>
      </c>
      <c r="BJ74">
        <v>0</v>
      </c>
      <c r="BK74">
        <v>0</v>
      </c>
      <c r="BL74">
        <v>291</v>
      </c>
      <c r="BM74">
        <v>0</v>
      </c>
      <c r="BN74" t="s">
        <v>83</v>
      </c>
      <c r="BO74" t="s">
        <v>83</v>
      </c>
      <c r="BP74" t="s">
        <v>83</v>
      </c>
      <c r="BQ74">
        <v>0</v>
      </c>
      <c r="BR74">
        <v>12</v>
      </c>
      <c r="BS74">
        <v>2009</v>
      </c>
      <c r="BT74" t="s">
        <v>110</v>
      </c>
      <c r="BU74" t="s">
        <v>111</v>
      </c>
      <c r="BV74">
        <v>185000</v>
      </c>
    </row>
    <row r="75" spans="1:74" x14ac:dyDescent="0.2">
      <c r="A75">
        <v>74</v>
      </c>
      <c r="B75">
        <v>20</v>
      </c>
      <c r="C75">
        <v>20</v>
      </c>
      <c r="D75">
        <v>85</v>
      </c>
      <c r="E75">
        <v>10200</v>
      </c>
      <c r="F75" t="s">
        <v>162</v>
      </c>
      <c r="G75" t="s">
        <v>162</v>
      </c>
      <c r="H75" t="s">
        <v>91</v>
      </c>
      <c r="I75" t="s">
        <v>91</v>
      </c>
      <c r="J75" t="s">
        <v>115</v>
      </c>
      <c r="K75">
        <v>5</v>
      </c>
      <c r="L75">
        <v>7</v>
      </c>
      <c r="M75">
        <v>1954</v>
      </c>
      <c r="N75">
        <v>2003</v>
      </c>
      <c r="O75" t="s">
        <v>93</v>
      </c>
      <c r="P75" t="s">
        <v>94</v>
      </c>
      <c r="Q75" t="s">
        <v>124</v>
      </c>
      <c r="R75" t="s">
        <v>124</v>
      </c>
      <c r="S75" t="s">
        <v>96</v>
      </c>
      <c r="T75">
        <v>104</v>
      </c>
      <c r="U75" t="s">
        <v>98</v>
      </c>
      <c r="V75" t="s">
        <v>98</v>
      </c>
      <c r="W75" t="s">
        <v>118</v>
      </c>
      <c r="X75" t="s">
        <v>98</v>
      </c>
      <c r="Y75" t="s">
        <v>98</v>
      </c>
      <c r="Z75" t="s">
        <v>100</v>
      </c>
      <c r="AA75" t="s">
        <v>119</v>
      </c>
      <c r="AB75">
        <v>320</v>
      </c>
      <c r="AC75" t="s">
        <v>141</v>
      </c>
      <c r="AD75">
        <v>362</v>
      </c>
      <c r="AE75">
        <v>404</v>
      </c>
      <c r="AF75">
        <v>1086</v>
      </c>
      <c r="AG75" t="s">
        <v>103</v>
      </c>
      <c r="AH75" t="s">
        <v>97</v>
      </c>
      <c r="AI75" t="s">
        <v>105</v>
      </c>
      <c r="AJ75" t="s">
        <v>106</v>
      </c>
      <c r="AK75">
        <v>1086</v>
      </c>
      <c r="AL75">
        <v>0</v>
      </c>
      <c r="AM75">
        <v>0</v>
      </c>
      <c r="AN75">
        <v>1086</v>
      </c>
      <c r="AO75">
        <v>1</v>
      </c>
      <c r="AP75">
        <v>0</v>
      </c>
      <c r="AQ75">
        <v>1</v>
      </c>
      <c r="AR75">
        <v>0</v>
      </c>
      <c r="AS75">
        <v>3</v>
      </c>
      <c r="AT75">
        <v>1</v>
      </c>
      <c r="AU75" t="s">
        <v>98</v>
      </c>
      <c r="AV75">
        <v>6</v>
      </c>
      <c r="AW75" t="s">
        <v>107</v>
      </c>
      <c r="AX75">
        <v>0</v>
      </c>
      <c r="AY75" t="s">
        <v>83</v>
      </c>
      <c r="AZ75" t="s">
        <v>108</v>
      </c>
      <c r="BA75">
        <v>1989</v>
      </c>
      <c r="BB75" t="s">
        <v>102</v>
      </c>
      <c r="BC75">
        <v>2</v>
      </c>
      <c r="BD75">
        <v>490</v>
      </c>
      <c r="BE75" t="s">
        <v>98</v>
      </c>
      <c r="BF75" t="s">
        <v>98</v>
      </c>
      <c r="BG75" t="s">
        <v>105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 t="s">
        <v>83</v>
      </c>
      <c r="BO75" t="s">
        <v>163</v>
      </c>
      <c r="BP75" t="s">
        <v>83</v>
      </c>
      <c r="BQ75">
        <v>0</v>
      </c>
      <c r="BR75">
        <v>5</v>
      </c>
      <c r="BS75">
        <v>2010</v>
      </c>
      <c r="BT75" t="s">
        <v>110</v>
      </c>
      <c r="BU75" t="s">
        <v>111</v>
      </c>
      <c r="BV75">
        <v>144900</v>
      </c>
    </row>
    <row r="76" spans="1:74" x14ac:dyDescent="0.2">
      <c r="A76">
        <v>75</v>
      </c>
      <c r="B76">
        <v>50</v>
      </c>
      <c r="C76">
        <v>50</v>
      </c>
      <c r="D76">
        <v>60</v>
      </c>
      <c r="E76">
        <v>5790</v>
      </c>
      <c r="F76" t="s">
        <v>143</v>
      </c>
      <c r="G76" t="s">
        <v>143</v>
      </c>
      <c r="H76" t="s">
        <v>91</v>
      </c>
      <c r="I76" t="s">
        <v>91</v>
      </c>
      <c r="J76" t="s">
        <v>92</v>
      </c>
      <c r="K76">
        <v>3</v>
      </c>
      <c r="L76">
        <v>6</v>
      </c>
      <c r="M76">
        <v>1915</v>
      </c>
      <c r="N76">
        <v>1950</v>
      </c>
      <c r="O76" t="s">
        <v>184</v>
      </c>
      <c r="P76" t="s">
        <v>94</v>
      </c>
      <c r="Q76" t="s">
        <v>95</v>
      </c>
      <c r="R76" t="s">
        <v>95</v>
      </c>
      <c r="S76" t="s">
        <v>117</v>
      </c>
      <c r="T76">
        <v>0</v>
      </c>
      <c r="U76" t="s">
        <v>97</v>
      </c>
      <c r="V76" t="s">
        <v>97</v>
      </c>
      <c r="W76" t="s">
        <v>118</v>
      </c>
      <c r="X76" t="s">
        <v>147</v>
      </c>
      <c r="Y76" t="s">
        <v>98</v>
      </c>
      <c r="Z76" t="s">
        <v>100</v>
      </c>
      <c r="AA76" t="s">
        <v>102</v>
      </c>
      <c r="AB76">
        <v>0</v>
      </c>
      <c r="AC76" t="s">
        <v>102</v>
      </c>
      <c r="AD76">
        <v>0</v>
      </c>
      <c r="AE76">
        <v>840</v>
      </c>
      <c r="AF76">
        <v>840</v>
      </c>
      <c r="AG76" t="s">
        <v>103</v>
      </c>
      <c r="AH76" t="s">
        <v>97</v>
      </c>
      <c r="AI76" t="s">
        <v>177</v>
      </c>
      <c r="AJ76" t="s">
        <v>106</v>
      </c>
      <c r="AK76">
        <v>840</v>
      </c>
      <c r="AL76">
        <v>765</v>
      </c>
      <c r="AM76">
        <v>0</v>
      </c>
      <c r="AN76">
        <v>1605</v>
      </c>
      <c r="AO76">
        <v>0</v>
      </c>
      <c r="AP76">
        <v>0</v>
      </c>
      <c r="AQ76">
        <v>2</v>
      </c>
      <c r="AR76">
        <v>0</v>
      </c>
      <c r="AS76">
        <v>3</v>
      </c>
      <c r="AT76">
        <v>2</v>
      </c>
      <c r="AU76" t="s">
        <v>98</v>
      </c>
      <c r="AV76">
        <v>8</v>
      </c>
      <c r="AW76" t="s">
        <v>107</v>
      </c>
      <c r="AX76">
        <v>0</v>
      </c>
      <c r="AY76" t="s">
        <v>83</v>
      </c>
      <c r="AZ76" t="s">
        <v>127</v>
      </c>
      <c r="BA76">
        <v>1915</v>
      </c>
      <c r="BB76" t="s">
        <v>102</v>
      </c>
      <c r="BC76">
        <v>1</v>
      </c>
      <c r="BD76">
        <v>379</v>
      </c>
      <c r="BE76" t="s">
        <v>98</v>
      </c>
      <c r="BF76" t="s">
        <v>98</v>
      </c>
      <c r="BG76" t="s">
        <v>105</v>
      </c>
      <c r="BH76">
        <v>0</v>
      </c>
      <c r="BI76">
        <v>0</v>
      </c>
      <c r="BJ76">
        <v>202</v>
      </c>
      <c r="BK76">
        <v>0</v>
      </c>
      <c r="BL76">
        <v>0</v>
      </c>
      <c r="BM76">
        <v>0</v>
      </c>
      <c r="BN76" t="s">
        <v>83</v>
      </c>
      <c r="BO76" t="s">
        <v>83</v>
      </c>
      <c r="BP76" t="s">
        <v>83</v>
      </c>
      <c r="BQ76">
        <v>0</v>
      </c>
      <c r="BR76">
        <v>5</v>
      </c>
      <c r="BS76">
        <v>2010</v>
      </c>
      <c r="BT76" t="s">
        <v>110</v>
      </c>
      <c r="BU76" t="s">
        <v>111</v>
      </c>
      <c r="BV76">
        <v>107400</v>
      </c>
    </row>
    <row r="77" spans="1:74" x14ac:dyDescent="0.2">
      <c r="A77">
        <v>76</v>
      </c>
      <c r="B77">
        <v>180</v>
      </c>
      <c r="C77">
        <v>180</v>
      </c>
      <c r="D77">
        <v>21</v>
      </c>
      <c r="E77">
        <v>1596</v>
      </c>
      <c r="F77" t="s">
        <v>178</v>
      </c>
      <c r="G77" t="s">
        <v>178</v>
      </c>
      <c r="H77" t="s">
        <v>198</v>
      </c>
      <c r="I77" t="s">
        <v>198</v>
      </c>
      <c r="J77" t="s">
        <v>197</v>
      </c>
      <c r="K77">
        <v>4</v>
      </c>
      <c r="L77">
        <v>5</v>
      </c>
      <c r="M77">
        <v>1973</v>
      </c>
      <c r="N77">
        <v>1973</v>
      </c>
      <c r="O77" t="s">
        <v>93</v>
      </c>
      <c r="P77" t="s">
        <v>94</v>
      </c>
      <c r="Q77" t="s">
        <v>180</v>
      </c>
      <c r="R77" t="s">
        <v>181</v>
      </c>
      <c r="S77" t="s">
        <v>117</v>
      </c>
      <c r="T77">
        <v>0</v>
      </c>
      <c r="U77" t="s">
        <v>98</v>
      </c>
      <c r="V77" t="s">
        <v>98</v>
      </c>
      <c r="W77" t="s">
        <v>118</v>
      </c>
      <c r="X77" t="s">
        <v>97</v>
      </c>
      <c r="Y77" t="s">
        <v>98</v>
      </c>
      <c r="Z77" t="s">
        <v>97</v>
      </c>
      <c r="AA77" t="s">
        <v>101</v>
      </c>
      <c r="AB77">
        <v>462</v>
      </c>
      <c r="AC77" t="s">
        <v>102</v>
      </c>
      <c r="AD77">
        <v>0</v>
      </c>
      <c r="AE77">
        <v>0</v>
      </c>
      <c r="AF77">
        <v>462</v>
      </c>
      <c r="AG77" t="s">
        <v>103</v>
      </c>
      <c r="AH77" t="s">
        <v>98</v>
      </c>
      <c r="AI77" t="s">
        <v>105</v>
      </c>
      <c r="AJ77" t="s">
        <v>106</v>
      </c>
      <c r="AK77">
        <v>526</v>
      </c>
      <c r="AL77">
        <v>462</v>
      </c>
      <c r="AM77">
        <v>0</v>
      </c>
      <c r="AN77">
        <v>988</v>
      </c>
      <c r="AO77">
        <v>1</v>
      </c>
      <c r="AP77">
        <v>0</v>
      </c>
      <c r="AQ77">
        <v>1</v>
      </c>
      <c r="AR77">
        <v>0</v>
      </c>
      <c r="AS77">
        <v>2</v>
      </c>
      <c r="AT77">
        <v>1</v>
      </c>
      <c r="AU77" t="s">
        <v>98</v>
      </c>
      <c r="AV77">
        <v>5</v>
      </c>
      <c r="AW77" t="s">
        <v>107</v>
      </c>
      <c r="AX77">
        <v>0</v>
      </c>
      <c r="AY77" t="s">
        <v>83</v>
      </c>
      <c r="AZ77" t="s">
        <v>156</v>
      </c>
      <c r="BA77">
        <v>1973</v>
      </c>
      <c r="BB77" t="s">
        <v>102</v>
      </c>
      <c r="BC77">
        <v>1</v>
      </c>
      <c r="BD77">
        <v>297</v>
      </c>
      <c r="BE77" t="s">
        <v>98</v>
      </c>
      <c r="BF77" t="s">
        <v>98</v>
      </c>
      <c r="BG77" t="s">
        <v>105</v>
      </c>
      <c r="BH77">
        <v>120</v>
      </c>
      <c r="BI77">
        <v>101</v>
      </c>
      <c r="BJ77">
        <v>0</v>
      </c>
      <c r="BK77">
        <v>0</v>
      </c>
      <c r="BL77">
        <v>0</v>
      </c>
      <c r="BM77">
        <v>0</v>
      </c>
      <c r="BN77" t="s">
        <v>83</v>
      </c>
      <c r="BO77" t="s">
        <v>163</v>
      </c>
      <c r="BP77" t="s">
        <v>83</v>
      </c>
      <c r="BQ77">
        <v>0</v>
      </c>
      <c r="BR77">
        <v>11</v>
      </c>
      <c r="BS77">
        <v>2009</v>
      </c>
      <c r="BT77" t="s">
        <v>110</v>
      </c>
      <c r="BU77" t="s">
        <v>111</v>
      </c>
      <c r="BV77">
        <v>91000</v>
      </c>
    </row>
    <row r="78" spans="1:74" x14ac:dyDescent="0.2">
      <c r="A78">
        <v>77</v>
      </c>
      <c r="B78">
        <v>20</v>
      </c>
      <c r="C78">
        <v>20</v>
      </c>
      <c r="D78" t="s">
        <v>83</v>
      </c>
      <c r="E78">
        <v>8475</v>
      </c>
      <c r="F78" t="s">
        <v>162</v>
      </c>
      <c r="G78" t="s">
        <v>162</v>
      </c>
      <c r="H78" t="s">
        <v>91</v>
      </c>
      <c r="I78" t="s">
        <v>91</v>
      </c>
      <c r="J78" t="s">
        <v>115</v>
      </c>
      <c r="K78">
        <v>4</v>
      </c>
      <c r="L78">
        <v>7</v>
      </c>
      <c r="M78">
        <v>1956</v>
      </c>
      <c r="N78">
        <v>1956</v>
      </c>
      <c r="O78" t="s">
        <v>93</v>
      </c>
      <c r="P78" t="s">
        <v>94</v>
      </c>
      <c r="Q78" t="s">
        <v>95</v>
      </c>
      <c r="R78" t="s">
        <v>95</v>
      </c>
      <c r="S78" t="s">
        <v>117</v>
      </c>
      <c r="T78">
        <v>0</v>
      </c>
      <c r="U78" t="s">
        <v>98</v>
      </c>
      <c r="V78" t="s">
        <v>98</v>
      </c>
      <c r="W78" t="s">
        <v>118</v>
      </c>
      <c r="X78" t="s">
        <v>98</v>
      </c>
      <c r="Y78" t="s">
        <v>98</v>
      </c>
      <c r="Z78" t="s">
        <v>100</v>
      </c>
      <c r="AA78" t="s">
        <v>119</v>
      </c>
      <c r="AB78">
        <v>228</v>
      </c>
      <c r="AC78" t="s">
        <v>102</v>
      </c>
      <c r="AD78">
        <v>0</v>
      </c>
      <c r="AE78">
        <v>724</v>
      </c>
      <c r="AF78">
        <v>952</v>
      </c>
      <c r="AG78" t="s">
        <v>103</v>
      </c>
      <c r="AH78" t="s">
        <v>104</v>
      </c>
      <c r="AI78" t="s">
        <v>105</v>
      </c>
      <c r="AJ78" t="s">
        <v>164</v>
      </c>
      <c r="AK78">
        <v>952</v>
      </c>
      <c r="AL78">
        <v>0</v>
      </c>
      <c r="AM78">
        <v>0</v>
      </c>
      <c r="AN78">
        <v>952</v>
      </c>
      <c r="AO78">
        <v>0</v>
      </c>
      <c r="AP78">
        <v>0</v>
      </c>
      <c r="AQ78">
        <v>1</v>
      </c>
      <c r="AR78">
        <v>0</v>
      </c>
      <c r="AS78">
        <v>2</v>
      </c>
      <c r="AT78">
        <v>1</v>
      </c>
      <c r="AU78" t="s">
        <v>98</v>
      </c>
      <c r="AV78">
        <v>4</v>
      </c>
      <c r="AW78" t="s">
        <v>107</v>
      </c>
      <c r="AX78">
        <v>0</v>
      </c>
      <c r="AY78" t="s">
        <v>83</v>
      </c>
      <c r="AZ78" t="s">
        <v>127</v>
      </c>
      <c r="BA78">
        <v>1956</v>
      </c>
      <c r="BB78" t="s">
        <v>102</v>
      </c>
      <c r="BC78">
        <v>1</v>
      </c>
      <c r="BD78">
        <v>283</v>
      </c>
      <c r="BE78" t="s">
        <v>98</v>
      </c>
      <c r="BF78" t="s">
        <v>98</v>
      </c>
      <c r="BG78" t="s">
        <v>105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 t="s">
        <v>83</v>
      </c>
      <c r="BO78" t="s">
        <v>83</v>
      </c>
      <c r="BP78" t="s">
        <v>83</v>
      </c>
      <c r="BQ78">
        <v>0</v>
      </c>
      <c r="BR78">
        <v>4</v>
      </c>
      <c r="BS78">
        <v>2008</v>
      </c>
      <c r="BT78" t="s">
        <v>110</v>
      </c>
      <c r="BU78" t="s">
        <v>111</v>
      </c>
      <c r="BV78">
        <v>135750</v>
      </c>
    </row>
    <row r="79" spans="1:74" x14ac:dyDescent="0.2">
      <c r="A79">
        <v>78</v>
      </c>
      <c r="B79">
        <v>50</v>
      </c>
      <c r="C79">
        <v>50</v>
      </c>
      <c r="D79">
        <v>50</v>
      </c>
      <c r="E79">
        <v>8635</v>
      </c>
      <c r="F79" t="s">
        <v>148</v>
      </c>
      <c r="G79" t="s">
        <v>148</v>
      </c>
      <c r="H79" t="s">
        <v>91</v>
      </c>
      <c r="I79" t="s">
        <v>91</v>
      </c>
      <c r="J79" t="s">
        <v>132</v>
      </c>
      <c r="K79">
        <v>5</v>
      </c>
      <c r="L79">
        <v>5</v>
      </c>
      <c r="M79">
        <v>1948</v>
      </c>
      <c r="N79">
        <v>2001</v>
      </c>
      <c r="O79" t="s">
        <v>93</v>
      </c>
      <c r="P79" t="s">
        <v>94</v>
      </c>
      <c r="Q79" t="s">
        <v>124</v>
      </c>
      <c r="R79" t="s">
        <v>124</v>
      </c>
      <c r="S79" t="s">
        <v>117</v>
      </c>
      <c r="T79">
        <v>0</v>
      </c>
      <c r="U79" t="s">
        <v>98</v>
      </c>
      <c r="V79" t="s">
        <v>98</v>
      </c>
      <c r="W79" t="s">
        <v>118</v>
      </c>
      <c r="X79" t="s">
        <v>98</v>
      </c>
      <c r="Y79" t="s">
        <v>98</v>
      </c>
      <c r="Z79" t="s">
        <v>100</v>
      </c>
      <c r="AA79" t="s">
        <v>141</v>
      </c>
      <c r="AB79">
        <v>336</v>
      </c>
      <c r="AC79" t="s">
        <v>101</v>
      </c>
      <c r="AD79">
        <v>41</v>
      </c>
      <c r="AE79">
        <v>295</v>
      </c>
      <c r="AF79">
        <v>672</v>
      </c>
      <c r="AG79" t="s">
        <v>103</v>
      </c>
      <c r="AH79" t="s">
        <v>98</v>
      </c>
      <c r="AI79" t="s">
        <v>105</v>
      </c>
      <c r="AJ79" t="s">
        <v>106</v>
      </c>
      <c r="AK79">
        <v>1072</v>
      </c>
      <c r="AL79">
        <v>213</v>
      </c>
      <c r="AM79">
        <v>0</v>
      </c>
      <c r="AN79">
        <v>1285</v>
      </c>
      <c r="AO79">
        <v>1</v>
      </c>
      <c r="AP79">
        <v>0</v>
      </c>
      <c r="AQ79">
        <v>1</v>
      </c>
      <c r="AR79">
        <v>0</v>
      </c>
      <c r="AS79">
        <v>2</v>
      </c>
      <c r="AT79">
        <v>1</v>
      </c>
      <c r="AU79" t="s">
        <v>98</v>
      </c>
      <c r="AV79">
        <v>6</v>
      </c>
      <c r="AW79" t="s">
        <v>146</v>
      </c>
      <c r="AX79">
        <v>0</v>
      </c>
      <c r="AY79" t="s">
        <v>83</v>
      </c>
      <c r="AZ79" t="s">
        <v>127</v>
      </c>
      <c r="BA79">
        <v>1948</v>
      </c>
      <c r="BB79" t="s">
        <v>102</v>
      </c>
      <c r="BC79">
        <v>1</v>
      </c>
      <c r="BD79">
        <v>240</v>
      </c>
      <c r="BE79" t="s">
        <v>98</v>
      </c>
      <c r="BF79" t="s">
        <v>98</v>
      </c>
      <c r="BG79" t="s">
        <v>105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 t="s">
        <v>83</v>
      </c>
      <c r="BO79" t="s">
        <v>134</v>
      </c>
      <c r="BP79" t="s">
        <v>83</v>
      </c>
      <c r="BQ79">
        <v>0</v>
      </c>
      <c r="BR79">
        <v>1</v>
      </c>
      <c r="BS79">
        <v>2008</v>
      </c>
      <c r="BT79" t="s">
        <v>110</v>
      </c>
      <c r="BU79" t="s">
        <v>111</v>
      </c>
      <c r="BV79">
        <v>127000</v>
      </c>
    </row>
    <row r="80" spans="1:74" x14ac:dyDescent="0.2">
      <c r="A80">
        <v>79</v>
      </c>
      <c r="B80">
        <v>90</v>
      </c>
      <c r="C80">
        <v>90</v>
      </c>
      <c r="D80">
        <v>72</v>
      </c>
      <c r="E80">
        <v>10778</v>
      </c>
      <c r="F80" t="s">
        <v>151</v>
      </c>
      <c r="G80" t="s">
        <v>151</v>
      </c>
      <c r="H80" t="s">
        <v>167</v>
      </c>
      <c r="I80" t="s">
        <v>167</v>
      </c>
      <c r="J80" t="s">
        <v>115</v>
      </c>
      <c r="K80">
        <v>4</v>
      </c>
      <c r="L80">
        <v>5</v>
      </c>
      <c r="M80">
        <v>1968</v>
      </c>
      <c r="N80">
        <v>1968</v>
      </c>
      <c r="O80" t="s">
        <v>152</v>
      </c>
      <c r="P80" t="s">
        <v>94</v>
      </c>
      <c r="Q80" t="s">
        <v>140</v>
      </c>
      <c r="R80" t="s">
        <v>140</v>
      </c>
      <c r="S80" t="s">
        <v>117</v>
      </c>
      <c r="T80">
        <v>0</v>
      </c>
      <c r="U80" t="s">
        <v>98</v>
      </c>
      <c r="V80" t="s">
        <v>98</v>
      </c>
      <c r="W80" t="s">
        <v>118</v>
      </c>
      <c r="X80" t="s">
        <v>98</v>
      </c>
      <c r="Y80" t="s">
        <v>98</v>
      </c>
      <c r="Z80" t="s">
        <v>100</v>
      </c>
      <c r="AA80" t="s">
        <v>102</v>
      </c>
      <c r="AB80">
        <v>0</v>
      </c>
      <c r="AC80" t="s">
        <v>102</v>
      </c>
      <c r="AD80">
        <v>0</v>
      </c>
      <c r="AE80">
        <v>1768</v>
      </c>
      <c r="AF80">
        <v>1768</v>
      </c>
      <c r="AG80" t="s">
        <v>103</v>
      </c>
      <c r="AH80" t="s">
        <v>98</v>
      </c>
      <c r="AI80" t="s">
        <v>177</v>
      </c>
      <c r="AJ80" t="s">
        <v>106</v>
      </c>
      <c r="AK80">
        <v>1768</v>
      </c>
      <c r="AL80">
        <v>0</v>
      </c>
      <c r="AM80">
        <v>0</v>
      </c>
      <c r="AN80">
        <v>1768</v>
      </c>
      <c r="AO80">
        <v>0</v>
      </c>
      <c r="AP80">
        <v>0</v>
      </c>
      <c r="AQ80">
        <v>2</v>
      </c>
      <c r="AR80">
        <v>0</v>
      </c>
      <c r="AS80">
        <v>4</v>
      </c>
      <c r="AT80">
        <v>2</v>
      </c>
      <c r="AU80" t="s">
        <v>98</v>
      </c>
      <c r="AV80">
        <v>8</v>
      </c>
      <c r="AW80" t="s">
        <v>107</v>
      </c>
      <c r="AX80">
        <v>0</v>
      </c>
      <c r="AY80" t="s">
        <v>83</v>
      </c>
      <c r="AZ80" t="s">
        <v>83</v>
      </c>
      <c r="BA80" t="s">
        <v>83</v>
      </c>
      <c r="BB80" t="s">
        <v>83</v>
      </c>
      <c r="BC80">
        <v>0</v>
      </c>
      <c r="BD80">
        <v>0</v>
      </c>
      <c r="BE80" t="s">
        <v>83</v>
      </c>
      <c r="BF80" t="s">
        <v>83</v>
      </c>
      <c r="BG80" t="s">
        <v>105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 t="s">
        <v>83</v>
      </c>
      <c r="BO80" t="s">
        <v>83</v>
      </c>
      <c r="BP80" t="s">
        <v>83</v>
      </c>
      <c r="BQ80">
        <v>0</v>
      </c>
      <c r="BR80">
        <v>4</v>
      </c>
      <c r="BS80">
        <v>2010</v>
      </c>
      <c r="BT80" t="s">
        <v>110</v>
      </c>
      <c r="BU80" t="s">
        <v>111</v>
      </c>
      <c r="BV80">
        <v>136500</v>
      </c>
    </row>
    <row r="81" spans="1:74" x14ac:dyDescent="0.2">
      <c r="A81">
        <v>80</v>
      </c>
      <c r="B81">
        <v>50</v>
      </c>
      <c r="C81">
        <v>50</v>
      </c>
      <c r="D81">
        <v>60</v>
      </c>
      <c r="E81">
        <v>10440</v>
      </c>
      <c r="F81" t="s">
        <v>143</v>
      </c>
      <c r="G81" t="s">
        <v>143</v>
      </c>
      <c r="H81" t="s">
        <v>91</v>
      </c>
      <c r="I81" t="s">
        <v>91</v>
      </c>
      <c r="J81" t="s">
        <v>92</v>
      </c>
      <c r="K81">
        <v>5</v>
      </c>
      <c r="L81">
        <v>6</v>
      </c>
      <c r="M81">
        <v>1910</v>
      </c>
      <c r="N81">
        <v>1981</v>
      </c>
      <c r="O81" t="s">
        <v>93</v>
      </c>
      <c r="P81" t="s">
        <v>94</v>
      </c>
      <c r="Q81" t="s">
        <v>124</v>
      </c>
      <c r="R81" t="s">
        <v>124</v>
      </c>
      <c r="S81" t="s">
        <v>117</v>
      </c>
      <c r="T81">
        <v>0</v>
      </c>
      <c r="U81" t="s">
        <v>98</v>
      </c>
      <c r="V81" t="s">
        <v>98</v>
      </c>
      <c r="W81" t="s">
        <v>99</v>
      </c>
      <c r="X81" t="s">
        <v>98</v>
      </c>
      <c r="Y81" t="s">
        <v>98</v>
      </c>
      <c r="Z81" t="s">
        <v>100</v>
      </c>
      <c r="AA81" t="s">
        <v>102</v>
      </c>
      <c r="AB81">
        <v>0</v>
      </c>
      <c r="AC81" t="s">
        <v>102</v>
      </c>
      <c r="AD81">
        <v>0</v>
      </c>
      <c r="AE81">
        <v>440</v>
      </c>
      <c r="AF81">
        <v>440</v>
      </c>
      <c r="AG81" t="s">
        <v>103</v>
      </c>
      <c r="AH81" t="s">
        <v>97</v>
      </c>
      <c r="AI81" t="s">
        <v>105</v>
      </c>
      <c r="AJ81" t="s">
        <v>106</v>
      </c>
      <c r="AK81">
        <v>682</v>
      </c>
      <c r="AL81">
        <v>548</v>
      </c>
      <c r="AM81">
        <v>0</v>
      </c>
      <c r="AN81">
        <v>1230</v>
      </c>
      <c r="AO81">
        <v>0</v>
      </c>
      <c r="AP81">
        <v>0</v>
      </c>
      <c r="AQ81">
        <v>1</v>
      </c>
      <c r="AR81">
        <v>1</v>
      </c>
      <c r="AS81">
        <v>2</v>
      </c>
      <c r="AT81">
        <v>1</v>
      </c>
      <c r="AU81" t="s">
        <v>98</v>
      </c>
      <c r="AV81">
        <v>5</v>
      </c>
      <c r="AW81" t="s">
        <v>107</v>
      </c>
      <c r="AX81">
        <v>0</v>
      </c>
      <c r="AY81" t="s">
        <v>83</v>
      </c>
      <c r="AZ81" t="s">
        <v>127</v>
      </c>
      <c r="BA81">
        <v>1966</v>
      </c>
      <c r="BB81" t="s">
        <v>102</v>
      </c>
      <c r="BC81">
        <v>2</v>
      </c>
      <c r="BD81">
        <v>440</v>
      </c>
      <c r="BE81" t="s">
        <v>98</v>
      </c>
      <c r="BF81" t="s">
        <v>98</v>
      </c>
      <c r="BG81" t="s">
        <v>105</v>
      </c>
      <c r="BH81">
        <v>74</v>
      </c>
      <c r="BI81">
        <v>0</v>
      </c>
      <c r="BJ81">
        <v>128</v>
      </c>
      <c r="BK81">
        <v>0</v>
      </c>
      <c r="BL81">
        <v>0</v>
      </c>
      <c r="BM81">
        <v>0</v>
      </c>
      <c r="BN81" t="s">
        <v>83</v>
      </c>
      <c r="BO81" t="s">
        <v>134</v>
      </c>
      <c r="BP81" t="s">
        <v>83</v>
      </c>
      <c r="BQ81">
        <v>0</v>
      </c>
      <c r="BR81">
        <v>5</v>
      </c>
      <c r="BS81">
        <v>2009</v>
      </c>
      <c r="BT81" t="s">
        <v>110</v>
      </c>
      <c r="BU81" t="s">
        <v>111</v>
      </c>
      <c r="BV81">
        <v>110000</v>
      </c>
    </row>
    <row r="82" spans="1:74" x14ac:dyDescent="0.2">
      <c r="A82">
        <v>81</v>
      </c>
      <c r="B82">
        <v>60</v>
      </c>
      <c r="C82">
        <v>60</v>
      </c>
      <c r="D82">
        <v>100</v>
      </c>
      <c r="E82">
        <v>13000</v>
      </c>
      <c r="F82" t="s">
        <v>162</v>
      </c>
      <c r="G82" t="s">
        <v>162</v>
      </c>
      <c r="H82" t="s">
        <v>91</v>
      </c>
      <c r="I82" t="s">
        <v>91</v>
      </c>
      <c r="J82" t="s">
        <v>92</v>
      </c>
      <c r="K82">
        <v>6</v>
      </c>
      <c r="L82">
        <v>6</v>
      </c>
      <c r="M82">
        <v>1968</v>
      </c>
      <c r="N82">
        <v>1968</v>
      </c>
      <c r="O82" t="s">
        <v>93</v>
      </c>
      <c r="P82" t="s">
        <v>94</v>
      </c>
      <c r="Q82" t="s">
        <v>95</v>
      </c>
      <c r="R82" t="s">
        <v>95</v>
      </c>
      <c r="S82" t="s">
        <v>96</v>
      </c>
      <c r="T82">
        <v>576</v>
      </c>
      <c r="U82" t="s">
        <v>98</v>
      </c>
      <c r="V82" t="s">
        <v>97</v>
      </c>
      <c r="W82" t="s">
        <v>118</v>
      </c>
      <c r="X82" t="s">
        <v>97</v>
      </c>
      <c r="Y82" t="s">
        <v>98</v>
      </c>
      <c r="Z82" t="s">
        <v>100</v>
      </c>
      <c r="AA82" t="s">
        <v>153</v>
      </c>
      <c r="AB82">
        <v>448</v>
      </c>
      <c r="AC82" t="s">
        <v>102</v>
      </c>
      <c r="AD82">
        <v>0</v>
      </c>
      <c r="AE82">
        <v>448</v>
      </c>
      <c r="AF82">
        <v>896</v>
      </c>
      <c r="AG82" t="s">
        <v>103</v>
      </c>
      <c r="AH82" t="s">
        <v>98</v>
      </c>
      <c r="AI82" t="s">
        <v>105</v>
      </c>
      <c r="AJ82" t="s">
        <v>106</v>
      </c>
      <c r="AK82">
        <v>1182</v>
      </c>
      <c r="AL82">
        <v>960</v>
      </c>
      <c r="AM82">
        <v>0</v>
      </c>
      <c r="AN82">
        <v>2142</v>
      </c>
      <c r="AO82">
        <v>0</v>
      </c>
      <c r="AP82">
        <v>0</v>
      </c>
      <c r="AQ82">
        <v>2</v>
      </c>
      <c r="AR82">
        <v>1</v>
      </c>
      <c r="AS82">
        <v>4</v>
      </c>
      <c r="AT82">
        <v>1</v>
      </c>
      <c r="AU82" t="s">
        <v>97</v>
      </c>
      <c r="AV82">
        <v>8</v>
      </c>
      <c r="AW82" t="s">
        <v>107</v>
      </c>
      <c r="AX82">
        <v>1</v>
      </c>
      <c r="AY82" t="s">
        <v>97</v>
      </c>
      <c r="AZ82" t="s">
        <v>108</v>
      </c>
      <c r="BA82">
        <v>1968</v>
      </c>
      <c r="BB82" t="s">
        <v>157</v>
      </c>
      <c r="BC82">
        <v>1</v>
      </c>
      <c r="BD82">
        <v>509</v>
      </c>
      <c r="BE82" t="s">
        <v>98</v>
      </c>
      <c r="BF82" t="s">
        <v>98</v>
      </c>
      <c r="BG82" t="s">
        <v>105</v>
      </c>
      <c r="BH82">
        <v>0</v>
      </c>
      <c r="BI82">
        <v>72</v>
      </c>
      <c r="BJ82">
        <v>0</v>
      </c>
      <c r="BK82">
        <v>0</v>
      </c>
      <c r="BL82">
        <v>252</v>
      </c>
      <c r="BM82">
        <v>0</v>
      </c>
      <c r="BN82" t="s">
        <v>83</v>
      </c>
      <c r="BO82" t="s">
        <v>83</v>
      </c>
      <c r="BP82" t="s">
        <v>83</v>
      </c>
      <c r="BQ82">
        <v>0</v>
      </c>
      <c r="BR82">
        <v>6</v>
      </c>
      <c r="BS82">
        <v>2009</v>
      </c>
      <c r="BT82" t="s">
        <v>110</v>
      </c>
      <c r="BU82" t="s">
        <v>111</v>
      </c>
      <c r="BV82">
        <v>193500</v>
      </c>
    </row>
    <row r="83" spans="1:74" x14ac:dyDescent="0.2">
      <c r="A83">
        <v>82</v>
      </c>
      <c r="B83">
        <v>120</v>
      </c>
      <c r="C83">
        <v>120</v>
      </c>
      <c r="D83">
        <v>32</v>
      </c>
      <c r="E83">
        <v>4500</v>
      </c>
      <c r="F83" t="s">
        <v>131</v>
      </c>
      <c r="G83" t="s">
        <v>131</v>
      </c>
      <c r="H83" t="s">
        <v>179</v>
      </c>
      <c r="I83" t="s">
        <v>179</v>
      </c>
      <c r="J83" t="s">
        <v>115</v>
      </c>
      <c r="K83">
        <v>6</v>
      </c>
      <c r="L83">
        <v>5</v>
      </c>
      <c r="M83">
        <v>1998</v>
      </c>
      <c r="N83">
        <v>1998</v>
      </c>
      <c r="O83" t="s">
        <v>152</v>
      </c>
      <c r="P83" t="s">
        <v>94</v>
      </c>
      <c r="Q83" t="s">
        <v>95</v>
      </c>
      <c r="R83" t="s">
        <v>95</v>
      </c>
      <c r="S83" t="s">
        <v>96</v>
      </c>
      <c r="T83">
        <v>443</v>
      </c>
      <c r="U83" t="s">
        <v>98</v>
      </c>
      <c r="V83" t="s">
        <v>97</v>
      </c>
      <c r="W83" t="s">
        <v>99</v>
      </c>
      <c r="X83" t="s">
        <v>104</v>
      </c>
      <c r="Y83" t="s">
        <v>97</v>
      </c>
      <c r="Z83" t="s">
        <v>100</v>
      </c>
      <c r="AA83" t="s">
        <v>101</v>
      </c>
      <c r="AB83">
        <v>1201</v>
      </c>
      <c r="AC83" t="s">
        <v>102</v>
      </c>
      <c r="AD83">
        <v>0</v>
      </c>
      <c r="AE83">
        <v>36</v>
      </c>
      <c r="AF83">
        <v>1237</v>
      </c>
      <c r="AG83" t="s">
        <v>103</v>
      </c>
      <c r="AH83" t="s">
        <v>104</v>
      </c>
      <c r="AI83" t="s">
        <v>105</v>
      </c>
      <c r="AJ83" t="s">
        <v>106</v>
      </c>
      <c r="AK83">
        <v>1337</v>
      </c>
      <c r="AL83">
        <v>0</v>
      </c>
      <c r="AM83">
        <v>0</v>
      </c>
      <c r="AN83">
        <v>1337</v>
      </c>
      <c r="AO83">
        <v>1</v>
      </c>
      <c r="AP83">
        <v>0</v>
      </c>
      <c r="AQ83">
        <v>2</v>
      </c>
      <c r="AR83">
        <v>0</v>
      </c>
      <c r="AS83">
        <v>2</v>
      </c>
      <c r="AT83">
        <v>1</v>
      </c>
      <c r="AU83" t="s">
        <v>98</v>
      </c>
      <c r="AV83">
        <v>5</v>
      </c>
      <c r="AW83" t="s">
        <v>107</v>
      </c>
      <c r="AX83">
        <v>0</v>
      </c>
      <c r="AY83" t="s">
        <v>83</v>
      </c>
      <c r="AZ83" t="s">
        <v>108</v>
      </c>
      <c r="BA83">
        <v>1998</v>
      </c>
      <c r="BB83" t="s">
        <v>157</v>
      </c>
      <c r="BC83">
        <v>2</v>
      </c>
      <c r="BD83">
        <v>405</v>
      </c>
      <c r="BE83" t="s">
        <v>98</v>
      </c>
      <c r="BF83" t="s">
        <v>98</v>
      </c>
      <c r="BG83" t="s">
        <v>105</v>
      </c>
      <c r="BH83">
        <v>0</v>
      </c>
      <c r="BI83">
        <v>199</v>
      </c>
      <c r="BJ83">
        <v>0</v>
      </c>
      <c r="BK83">
        <v>0</v>
      </c>
      <c r="BL83">
        <v>0</v>
      </c>
      <c r="BM83">
        <v>0</v>
      </c>
      <c r="BN83" t="s">
        <v>83</v>
      </c>
      <c r="BO83" t="s">
        <v>83</v>
      </c>
      <c r="BP83" t="s">
        <v>83</v>
      </c>
      <c r="BQ83">
        <v>0</v>
      </c>
      <c r="BR83">
        <v>3</v>
      </c>
      <c r="BS83">
        <v>2006</v>
      </c>
      <c r="BT83" t="s">
        <v>110</v>
      </c>
      <c r="BU83" t="s">
        <v>111</v>
      </c>
      <c r="BV83">
        <v>153500</v>
      </c>
    </row>
    <row r="84" spans="1:74" x14ac:dyDescent="0.2">
      <c r="A84">
        <v>83</v>
      </c>
      <c r="B84">
        <v>20</v>
      </c>
      <c r="C84">
        <v>20</v>
      </c>
      <c r="D84">
        <v>78</v>
      </c>
      <c r="E84">
        <v>10206</v>
      </c>
      <c r="F84" t="s">
        <v>136</v>
      </c>
      <c r="G84" t="s">
        <v>136</v>
      </c>
      <c r="H84" t="s">
        <v>91</v>
      </c>
      <c r="I84" t="s">
        <v>91</v>
      </c>
      <c r="J84" t="s">
        <v>115</v>
      </c>
      <c r="K84">
        <v>8</v>
      </c>
      <c r="L84">
        <v>5</v>
      </c>
      <c r="M84">
        <v>2007</v>
      </c>
      <c r="N84">
        <v>2007</v>
      </c>
      <c r="O84" t="s">
        <v>93</v>
      </c>
      <c r="P84" t="s">
        <v>94</v>
      </c>
      <c r="Q84" t="s">
        <v>95</v>
      </c>
      <c r="R84" t="s">
        <v>95</v>
      </c>
      <c r="S84" t="s">
        <v>137</v>
      </c>
      <c r="T84">
        <v>468</v>
      </c>
      <c r="U84" t="s">
        <v>98</v>
      </c>
      <c r="V84" t="s">
        <v>98</v>
      </c>
      <c r="W84" t="s">
        <v>99</v>
      </c>
      <c r="X84" t="s">
        <v>97</v>
      </c>
      <c r="Y84" t="s">
        <v>98</v>
      </c>
      <c r="Z84" t="s">
        <v>100</v>
      </c>
      <c r="AA84" t="s">
        <v>101</v>
      </c>
      <c r="AB84">
        <v>33</v>
      </c>
      <c r="AC84" t="s">
        <v>102</v>
      </c>
      <c r="AD84">
        <v>0</v>
      </c>
      <c r="AE84">
        <v>1530</v>
      </c>
      <c r="AF84">
        <v>1563</v>
      </c>
      <c r="AG84" t="s">
        <v>103</v>
      </c>
      <c r="AH84" t="s">
        <v>104</v>
      </c>
      <c r="AI84" t="s">
        <v>105</v>
      </c>
      <c r="AJ84" t="s">
        <v>106</v>
      </c>
      <c r="AK84">
        <v>1563</v>
      </c>
      <c r="AL84">
        <v>0</v>
      </c>
      <c r="AM84">
        <v>0</v>
      </c>
      <c r="AN84">
        <v>1563</v>
      </c>
      <c r="AO84">
        <v>0</v>
      </c>
      <c r="AP84">
        <v>0</v>
      </c>
      <c r="AQ84">
        <v>2</v>
      </c>
      <c r="AR84">
        <v>0</v>
      </c>
      <c r="AS84">
        <v>3</v>
      </c>
      <c r="AT84">
        <v>1</v>
      </c>
      <c r="AU84" t="s">
        <v>97</v>
      </c>
      <c r="AV84">
        <v>6</v>
      </c>
      <c r="AW84" t="s">
        <v>107</v>
      </c>
      <c r="AX84">
        <v>1</v>
      </c>
      <c r="AY84" t="s">
        <v>97</v>
      </c>
      <c r="AZ84" t="s">
        <v>108</v>
      </c>
      <c r="BA84">
        <v>2007</v>
      </c>
      <c r="BB84" t="s">
        <v>109</v>
      </c>
      <c r="BC84">
        <v>3</v>
      </c>
      <c r="BD84">
        <v>758</v>
      </c>
      <c r="BE84" t="s">
        <v>98</v>
      </c>
      <c r="BF84" t="s">
        <v>98</v>
      </c>
      <c r="BG84" t="s">
        <v>105</v>
      </c>
      <c r="BH84">
        <v>144</v>
      </c>
      <c r="BI84">
        <v>99</v>
      </c>
      <c r="BJ84">
        <v>0</v>
      </c>
      <c r="BK84">
        <v>0</v>
      </c>
      <c r="BL84">
        <v>0</v>
      </c>
      <c r="BM84">
        <v>0</v>
      </c>
      <c r="BN84" t="s">
        <v>83</v>
      </c>
      <c r="BO84" t="s">
        <v>83</v>
      </c>
      <c r="BP84" t="s">
        <v>83</v>
      </c>
      <c r="BQ84">
        <v>0</v>
      </c>
      <c r="BR84">
        <v>10</v>
      </c>
      <c r="BS84">
        <v>2008</v>
      </c>
      <c r="BT84" t="s">
        <v>110</v>
      </c>
      <c r="BU84" t="s">
        <v>111</v>
      </c>
      <c r="BV84">
        <v>245000</v>
      </c>
    </row>
    <row r="85" spans="1:74" x14ac:dyDescent="0.2">
      <c r="A85">
        <v>84</v>
      </c>
      <c r="B85">
        <v>20</v>
      </c>
      <c r="C85">
        <v>20</v>
      </c>
      <c r="D85">
        <v>80</v>
      </c>
      <c r="E85">
        <v>8892</v>
      </c>
      <c r="F85" t="s">
        <v>162</v>
      </c>
      <c r="G85" t="s">
        <v>162</v>
      </c>
      <c r="H85" t="s">
        <v>91</v>
      </c>
      <c r="I85" t="s">
        <v>91</v>
      </c>
      <c r="J85" t="s">
        <v>115</v>
      </c>
      <c r="K85">
        <v>5</v>
      </c>
      <c r="L85">
        <v>5</v>
      </c>
      <c r="M85">
        <v>1960</v>
      </c>
      <c r="N85">
        <v>1960</v>
      </c>
      <c r="O85" t="s">
        <v>93</v>
      </c>
      <c r="P85" t="s">
        <v>94</v>
      </c>
      <c r="Q85" t="s">
        <v>116</v>
      </c>
      <c r="R85" t="s">
        <v>116</v>
      </c>
      <c r="S85" t="s">
        <v>207</v>
      </c>
      <c r="T85">
        <v>66</v>
      </c>
      <c r="U85" t="s">
        <v>98</v>
      </c>
      <c r="V85" t="s">
        <v>98</v>
      </c>
      <c r="W85" t="s">
        <v>118</v>
      </c>
      <c r="X85" t="s">
        <v>98</v>
      </c>
      <c r="Y85" t="s">
        <v>98</v>
      </c>
      <c r="Z85" t="s">
        <v>100</v>
      </c>
      <c r="AA85" t="s">
        <v>102</v>
      </c>
      <c r="AB85">
        <v>0</v>
      </c>
      <c r="AC85" t="s">
        <v>102</v>
      </c>
      <c r="AD85">
        <v>0</v>
      </c>
      <c r="AE85">
        <v>1065</v>
      </c>
      <c r="AF85">
        <v>1065</v>
      </c>
      <c r="AG85" t="s">
        <v>103</v>
      </c>
      <c r="AH85" t="s">
        <v>97</v>
      </c>
      <c r="AI85" t="s">
        <v>105</v>
      </c>
      <c r="AJ85" t="s">
        <v>106</v>
      </c>
      <c r="AK85">
        <v>1065</v>
      </c>
      <c r="AL85">
        <v>0</v>
      </c>
      <c r="AM85">
        <v>0</v>
      </c>
      <c r="AN85">
        <v>1065</v>
      </c>
      <c r="AO85">
        <v>0</v>
      </c>
      <c r="AP85">
        <v>0</v>
      </c>
      <c r="AQ85">
        <v>1</v>
      </c>
      <c r="AR85">
        <v>1</v>
      </c>
      <c r="AS85">
        <v>3</v>
      </c>
      <c r="AT85">
        <v>1</v>
      </c>
      <c r="AU85" t="s">
        <v>98</v>
      </c>
      <c r="AV85">
        <v>6</v>
      </c>
      <c r="AW85" t="s">
        <v>107</v>
      </c>
      <c r="AX85">
        <v>0</v>
      </c>
      <c r="AY85" t="s">
        <v>83</v>
      </c>
      <c r="AZ85" t="s">
        <v>127</v>
      </c>
      <c r="BA85">
        <v>1974</v>
      </c>
      <c r="BB85" t="s">
        <v>102</v>
      </c>
      <c r="BC85">
        <v>2</v>
      </c>
      <c r="BD85">
        <v>461</v>
      </c>
      <c r="BE85" t="s">
        <v>98</v>
      </c>
      <c r="BF85" t="s">
        <v>98</v>
      </c>
      <c r="BG85" t="s">
        <v>105</v>
      </c>
      <c r="BH85">
        <v>74</v>
      </c>
      <c r="BI85">
        <v>0</v>
      </c>
      <c r="BJ85">
        <v>0</v>
      </c>
      <c r="BK85">
        <v>0</v>
      </c>
      <c r="BL85">
        <v>0</v>
      </c>
      <c r="BM85">
        <v>0</v>
      </c>
      <c r="BN85" t="s">
        <v>83</v>
      </c>
      <c r="BO85" t="s">
        <v>83</v>
      </c>
      <c r="BP85" t="s">
        <v>83</v>
      </c>
      <c r="BQ85">
        <v>0</v>
      </c>
      <c r="BR85">
        <v>7</v>
      </c>
      <c r="BS85">
        <v>2007</v>
      </c>
      <c r="BT85" t="s">
        <v>173</v>
      </c>
      <c r="BU85" t="s">
        <v>111</v>
      </c>
      <c r="BV85">
        <v>126500</v>
      </c>
    </row>
    <row r="86" spans="1:74" x14ac:dyDescent="0.2">
      <c r="A86">
        <v>85</v>
      </c>
      <c r="B86">
        <v>80</v>
      </c>
      <c r="C86">
        <v>80</v>
      </c>
      <c r="D86" t="s">
        <v>83</v>
      </c>
      <c r="E86">
        <v>8530</v>
      </c>
      <c r="F86" t="s">
        <v>193</v>
      </c>
      <c r="G86" t="s">
        <v>193</v>
      </c>
      <c r="H86" t="s">
        <v>91</v>
      </c>
      <c r="I86" t="s">
        <v>91</v>
      </c>
      <c r="J86" t="s">
        <v>197</v>
      </c>
      <c r="K86">
        <v>7</v>
      </c>
      <c r="L86">
        <v>5</v>
      </c>
      <c r="M86">
        <v>1995</v>
      </c>
      <c r="N86">
        <v>1996</v>
      </c>
      <c r="O86" t="s">
        <v>93</v>
      </c>
      <c r="P86" t="s">
        <v>94</v>
      </c>
      <c r="Q86" t="s">
        <v>140</v>
      </c>
      <c r="R86" t="s">
        <v>140</v>
      </c>
      <c r="S86" t="s">
        <v>96</v>
      </c>
      <c r="T86">
        <v>22</v>
      </c>
      <c r="U86" t="s">
        <v>98</v>
      </c>
      <c r="V86" t="s">
        <v>98</v>
      </c>
      <c r="W86" t="s">
        <v>99</v>
      </c>
      <c r="X86" t="s">
        <v>97</v>
      </c>
      <c r="Y86" t="s">
        <v>98</v>
      </c>
      <c r="Z86" t="s">
        <v>100</v>
      </c>
      <c r="AA86" t="s">
        <v>102</v>
      </c>
      <c r="AB86">
        <v>0</v>
      </c>
      <c r="AC86" t="s">
        <v>102</v>
      </c>
      <c r="AD86">
        <v>0</v>
      </c>
      <c r="AE86">
        <v>384</v>
      </c>
      <c r="AF86">
        <v>384</v>
      </c>
      <c r="AG86" t="s">
        <v>103</v>
      </c>
      <c r="AH86" t="s">
        <v>97</v>
      </c>
      <c r="AI86" t="s">
        <v>105</v>
      </c>
      <c r="AJ86" t="s">
        <v>106</v>
      </c>
      <c r="AK86">
        <v>804</v>
      </c>
      <c r="AL86">
        <v>670</v>
      </c>
      <c r="AM86">
        <v>0</v>
      </c>
      <c r="AN86">
        <v>1474</v>
      </c>
      <c r="AO86">
        <v>0</v>
      </c>
      <c r="AP86">
        <v>0</v>
      </c>
      <c r="AQ86">
        <v>2</v>
      </c>
      <c r="AR86">
        <v>1</v>
      </c>
      <c r="AS86">
        <v>3</v>
      </c>
      <c r="AT86">
        <v>1</v>
      </c>
      <c r="AU86" t="s">
        <v>98</v>
      </c>
      <c r="AV86">
        <v>7</v>
      </c>
      <c r="AW86" t="s">
        <v>107</v>
      </c>
      <c r="AX86">
        <v>1</v>
      </c>
      <c r="AY86" t="s">
        <v>98</v>
      </c>
      <c r="AZ86" t="s">
        <v>156</v>
      </c>
      <c r="BA86">
        <v>1995</v>
      </c>
      <c r="BB86" t="s">
        <v>157</v>
      </c>
      <c r="BC86">
        <v>2</v>
      </c>
      <c r="BD86">
        <v>400</v>
      </c>
      <c r="BE86" t="s">
        <v>98</v>
      </c>
      <c r="BF86" t="s">
        <v>98</v>
      </c>
      <c r="BG86" t="s">
        <v>105</v>
      </c>
      <c r="BH86">
        <v>120</v>
      </c>
      <c r="BI86">
        <v>72</v>
      </c>
      <c r="BJ86">
        <v>0</v>
      </c>
      <c r="BK86">
        <v>0</v>
      </c>
      <c r="BL86">
        <v>0</v>
      </c>
      <c r="BM86">
        <v>0</v>
      </c>
      <c r="BN86" t="s">
        <v>83</v>
      </c>
      <c r="BO86" t="s">
        <v>83</v>
      </c>
      <c r="BP86" t="s">
        <v>135</v>
      </c>
      <c r="BQ86">
        <v>700</v>
      </c>
      <c r="BR86">
        <v>5</v>
      </c>
      <c r="BS86">
        <v>2009</v>
      </c>
      <c r="BT86" t="s">
        <v>110</v>
      </c>
      <c r="BU86" t="s">
        <v>111</v>
      </c>
      <c r="BV86">
        <v>168500</v>
      </c>
    </row>
    <row r="87" spans="1:74" x14ac:dyDescent="0.2">
      <c r="A87">
        <v>86</v>
      </c>
      <c r="B87">
        <v>60</v>
      </c>
      <c r="C87">
        <v>60</v>
      </c>
      <c r="D87">
        <v>121</v>
      </c>
      <c r="E87">
        <v>16059</v>
      </c>
      <c r="F87" t="s">
        <v>129</v>
      </c>
      <c r="G87" t="s">
        <v>129</v>
      </c>
      <c r="H87" t="s">
        <v>91</v>
      </c>
      <c r="I87" t="s">
        <v>91</v>
      </c>
      <c r="J87" t="s">
        <v>92</v>
      </c>
      <c r="K87">
        <v>8</v>
      </c>
      <c r="L87">
        <v>5</v>
      </c>
      <c r="M87">
        <v>1991</v>
      </c>
      <c r="N87">
        <v>1992</v>
      </c>
      <c r="O87" t="s">
        <v>152</v>
      </c>
      <c r="P87" t="s">
        <v>94</v>
      </c>
      <c r="Q87" t="s">
        <v>140</v>
      </c>
      <c r="R87" t="s">
        <v>140</v>
      </c>
      <c r="S87" t="s">
        <v>96</v>
      </c>
      <c r="T87">
        <v>284</v>
      </c>
      <c r="U87" t="s">
        <v>97</v>
      </c>
      <c r="V87" t="s">
        <v>98</v>
      </c>
      <c r="W87" t="s">
        <v>118</v>
      </c>
      <c r="X87" t="s">
        <v>97</v>
      </c>
      <c r="Y87" t="s">
        <v>98</v>
      </c>
      <c r="Z87" t="s">
        <v>100</v>
      </c>
      <c r="AA87" t="s">
        <v>102</v>
      </c>
      <c r="AB87">
        <v>0</v>
      </c>
      <c r="AC87" t="s">
        <v>102</v>
      </c>
      <c r="AD87">
        <v>0</v>
      </c>
      <c r="AE87">
        <v>1288</v>
      </c>
      <c r="AF87">
        <v>1288</v>
      </c>
      <c r="AG87" t="s">
        <v>103</v>
      </c>
      <c r="AH87" t="s">
        <v>104</v>
      </c>
      <c r="AI87" t="s">
        <v>105</v>
      </c>
      <c r="AJ87" t="s">
        <v>106</v>
      </c>
      <c r="AK87">
        <v>1301</v>
      </c>
      <c r="AL87">
        <v>1116</v>
      </c>
      <c r="AM87">
        <v>0</v>
      </c>
      <c r="AN87">
        <v>2417</v>
      </c>
      <c r="AO87">
        <v>0</v>
      </c>
      <c r="AP87">
        <v>0</v>
      </c>
      <c r="AQ87">
        <v>2</v>
      </c>
      <c r="AR87">
        <v>1</v>
      </c>
      <c r="AS87">
        <v>4</v>
      </c>
      <c r="AT87">
        <v>1</v>
      </c>
      <c r="AU87" t="s">
        <v>97</v>
      </c>
      <c r="AV87">
        <v>9</v>
      </c>
      <c r="AW87" t="s">
        <v>107</v>
      </c>
      <c r="AX87">
        <v>1</v>
      </c>
      <c r="AY87" t="s">
        <v>98</v>
      </c>
      <c r="AZ87" t="s">
        <v>108</v>
      </c>
      <c r="BA87">
        <v>1991</v>
      </c>
      <c r="BB87" t="s">
        <v>102</v>
      </c>
      <c r="BC87">
        <v>2</v>
      </c>
      <c r="BD87">
        <v>462</v>
      </c>
      <c r="BE87" t="s">
        <v>98</v>
      </c>
      <c r="BF87" t="s">
        <v>98</v>
      </c>
      <c r="BG87" t="s">
        <v>105</v>
      </c>
      <c r="BH87">
        <v>127</v>
      </c>
      <c r="BI87">
        <v>82</v>
      </c>
      <c r="BJ87">
        <v>0</v>
      </c>
      <c r="BK87">
        <v>0</v>
      </c>
      <c r="BL87">
        <v>0</v>
      </c>
      <c r="BM87">
        <v>0</v>
      </c>
      <c r="BN87" t="s">
        <v>83</v>
      </c>
      <c r="BO87" t="s">
        <v>83</v>
      </c>
      <c r="BP87" t="s">
        <v>83</v>
      </c>
      <c r="BQ87">
        <v>0</v>
      </c>
      <c r="BR87">
        <v>4</v>
      </c>
      <c r="BS87">
        <v>2006</v>
      </c>
      <c r="BT87" t="s">
        <v>110</v>
      </c>
      <c r="BU87" t="s">
        <v>111</v>
      </c>
      <c r="BV87">
        <v>260000</v>
      </c>
    </row>
    <row r="88" spans="1:74" x14ac:dyDescent="0.2">
      <c r="A88">
        <v>87</v>
      </c>
      <c r="B88">
        <v>60</v>
      </c>
      <c r="C88">
        <v>60</v>
      </c>
      <c r="D88">
        <v>122</v>
      </c>
      <c r="E88">
        <v>11911</v>
      </c>
      <c r="F88" t="s">
        <v>193</v>
      </c>
      <c r="G88" t="s">
        <v>193</v>
      </c>
      <c r="H88" t="s">
        <v>91</v>
      </c>
      <c r="I88" t="s">
        <v>91</v>
      </c>
      <c r="J88" t="s">
        <v>92</v>
      </c>
      <c r="K88">
        <v>6</v>
      </c>
      <c r="L88">
        <v>5</v>
      </c>
      <c r="M88">
        <v>2005</v>
      </c>
      <c r="N88">
        <v>2005</v>
      </c>
      <c r="O88" t="s">
        <v>93</v>
      </c>
      <c r="P88" t="s">
        <v>94</v>
      </c>
      <c r="Q88" t="s">
        <v>95</v>
      </c>
      <c r="R88" t="s">
        <v>95</v>
      </c>
      <c r="S88" t="s">
        <v>117</v>
      </c>
      <c r="T88">
        <v>0</v>
      </c>
      <c r="U88" t="s">
        <v>97</v>
      </c>
      <c r="V88" t="s">
        <v>98</v>
      </c>
      <c r="W88" t="s">
        <v>99</v>
      </c>
      <c r="X88" t="s">
        <v>97</v>
      </c>
      <c r="Y88" t="s">
        <v>98</v>
      </c>
      <c r="Z88" t="s">
        <v>130</v>
      </c>
      <c r="AA88" t="s">
        <v>102</v>
      </c>
      <c r="AB88">
        <v>0</v>
      </c>
      <c r="AC88" t="s">
        <v>102</v>
      </c>
      <c r="AD88">
        <v>0</v>
      </c>
      <c r="AE88">
        <v>684</v>
      </c>
      <c r="AF88">
        <v>684</v>
      </c>
      <c r="AG88" t="s">
        <v>103</v>
      </c>
      <c r="AH88" t="s">
        <v>104</v>
      </c>
      <c r="AI88" t="s">
        <v>105</v>
      </c>
      <c r="AJ88" t="s">
        <v>106</v>
      </c>
      <c r="AK88">
        <v>684</v>
      </c>
      <c r="AL88">
        <v>876</v>
      </c>
      <c r="AM88">
        <v>0</v>
      </c>
      <c r="AN88">
        <v>1560</v>
      </c>
      <c r="AO88">
        <v>0</v>
      </c>
      <c r="AP88">
        <v>0</v>
      </c>
      <c r="AQ88">
        <v>2</v>
      </c>
      <c r="AR88">
        <v>1</v>
      </c>
      <c r="AS88">
        <v>3</v>
      </c>
      <c r="AT88">
        <v>1</v>
      </c>
      <c r="AU88" t="s">
        <v>97</v>
      </c>
      <c r="AV88">
        <v>6</v>
      </c>
      <c r="AW88" t="s">
        <v>107</v>
      </c>
      <c r="AX88">
        <v>1</v>
      </c>
      <c r="AY88" t="s">
        <v>97</v>
      </c>
      <c r="AZ88" t="s">
        <v>156</v>
      </c>
      <c r="BA88">
        <v>2005</v>
      </c>
      <c r="BB88" t="s">
        <v>157</v>
      </c>
      <c r="BC88">
        <v>2</v>
      </c>
      <c r="BD88">
        <v>400</v>
      </c>
      <c r="BE88" t="s">
        <v>98</v>
      </c>
      <c r="BF88" t="s">
        <v>98</v>
      </c>
      <c r="BG88" t="s">
        <v>105</v>
      </c>
      <c r="BH88">
        <v>100</v>
      </c>
      <c r="BI88">
        <v>38</v>
      </c>
      <c r="BJ88">
        <v>0</v>
      </c>
      <c r="BK88">
        <v>0</v>
      </c>
      <c r="BL88">
        <v>0</v>
      </c>
      <c r="BM88">
        <v>0</v>
      </c>
      <c r="BN88" t="s">
        <v>83</v>
      </c>
      <c r="BO88" t="s">
        <v>83</v>
      </c>
      <c r="BP88" t="s">
        <v>83</v>
      </c>
      <c r="BQ88">
        <v>0</v>
      </c>
      <c r="BR88">
        <v>3</v>
      </c>
      <c r="BS88">
        <v>2009</v>
      </c>
      <c r="BT88" t="s">
        <v>110</v>
      </c>
      <c r="BU88" t="s">
        <v>111</v>
      </c>
      <c r="BV88">
        <v>174000</v>
      </c>
    </row>
    <row r="89" spans="1:74" x14ac:dyDescent="0.2">
      <c r="A89">
        <v>88</v>
      </c>
      <c r="B89">
        <v>160</v>
      </c>
      <c r="C89">
        <v>160</v>
      </c>
      <c r="D89">
        <v>40</v>
      </c>
      <c r="E89">
        <v>3951</v>
      </c>
      <c r="F89" t="s">
        <v>136</v>
      </c>
      <c r="G89" t="s">
        <v>136</v>
      </c>
      <c r="H89" t="s">
        <v>179</v>
      </c>
      <c r="I89" t="s">
        <v>179</v>
      </c>
      <c r="J89" t="s">
        <v>92</v>
      </c>
      <c r="K89">
        <v>6</v>
      </c>
      <c r="L89">
        <v>5</v>
      </c>
      <c r="M89">
        <v>2009</v>
      </c>
      <c r="N89">
        <v>2009</v>
      </c>
      <c r="O89" t="s">
        <v>93</v>
      </c>
      <c r="P89" t="s">
        <v>94</v>
      </c>
      <c r="Q89" t="s">
        <v>95</v>
      </c>
      <c r="R89" t="s">
        <v>95</v>
      </c>
      <c r="S89" t="s">
        <v>137</v>
      </c>
      <c r="T89">
        <v>76</v>
      </c>
      <c r="U89" t="s">
        <v>97</v>
      </c>
      <c r="V89" t="s">
        <v>98</v>
      </c>
      <c r="W89" t="s">
        <v>99</v>
      </c>
      <c r="X89" t="s">
        <v>97</v>
      </c>
      <c r="Y89" t="s">
        <v>98</v>
      </c>
      <c r="Z89" t="s">
        <v>130</v>
      </c>
      <c r="AA89" t="s">
        <v>102</v>
      </c>
      <c r="AB89">
        <v>0</v>
      </c>
      <c r="AC89" t="s">
        <v>102</v>
      </c>
      <c r="AD89">
        <v>0</v>
      </c>
      <c r="AE89">
        <v>612</v>
      </c>
      <c r="AF89">
        <v>612</v>
      </c>
      <c r="AG89" t="s">
        <v>103</v>
      </c>
      <c r="AH89" t="s">
        <v>104</v>
      </c>
      <c r="AI89" t="s">
        <v>105</v>
      </c>
      <c r="AJ89" t="s">
        <v>106</v>
      </c>
      <c r="AK89">
        <v>612</v>
      </c>
      <c r="AL89">
        <v>612</v>
      </c>
      <c r="AM89">
        <v>0</v>
      </c>
      <c r="AN89">
        <v>1224</v>
      </c>
      <c r="AO89">
        <v>0</v>
      </c>
      <c r="AP89">
        <v>0</v>
      </c>
      <c r="AQ89">
        <v>2</v>
      </c>
      <c r="AR89">
        <v>1</v>
      </c>
      <c r="AS89">
        <v>2</v>
      </c>
      <c r="AT89">
        <v>1</v>
      </c>
      <c r="AU89" t="s">
        <v>97</v>
      </c>
      <c r="AV89">
        <v>4</v>
      </c>
      <c r="AW89" t="s">
        <v>107</v>
      </c>
      <c r="AX89">
        <v>0</v>
      </c>
      <c r="AY89" t="s">
        <v>83</v>
      </c>
      <c r="AZ89" t="s">
        <v>127</v>
      </c>
      <c r="BA89">
        <v>2009</v>
      </c>
      <c r="BB89" t="s">
        <v>109</v>
      </c>
      <c r="BC89">
        <v>2</v>
      </c>
      <c r="BD89">
        <v>528</v>
      </c>
      <c r="BE89" t="s">
        <v>98</v>
      </c>
      <c r="BF89" t="s">
        <v>98</v>
      </c>
      <c r="BG89" t="s">
        <v>105</v>
      </c>
      <c r="BH89">
        <v>0</v>
      </c>
      <c r="BI89">
        <v>234</v>
      </c>
      <c r="BJ89">
        <v>0</v>
      </c>
      <c r="BK89">
        <v>0</v>
      </c>
      <c r="BL89">
        <v>0</v>
      </c>
      <c r="BM89">
        <v>0</v>
      </c>
      <c r="BN89" t="s">
        <v>83</v>
      </c>
      <c r="BO89" t="s">
        <v>83</v>
      </c>
      <c r="BP89" t="s">
        <v>83</v>
      </c>
      <c r="BQ89">
        <v>0</v>
      </c>
      <c r="BR89">
        <v>6</v>
      </c>
      <c r="BS89">
        <v>2009</v>
      </c>
      <c r="BT89" t="s">
        <v>158</v>
      </c>
      <c r="BU89" t="s">
        <v>159</v>
      </c>
      <c r="BV89">
        <v>164500</v>
      </c>
    </row>
    <row r="90" spans="1:74" x14ac:dyDescent="0.2">
      <c r="A90">
        <v>89</v>
      </c>
      <c r="B90">
        <v>50</v>
      </c>
      <c r="C90">
        <v>50</v>
      </c>
      <c r="D90">
        <v>105</v>
      </c>
      <c r="E90">
        <v>8470</v>
      </c>
      <c r="F90" t="s">
        <v>176</v>
      </c>
      <c r="G90" t="s">
        <v>176</v>
      </c>
      <c r="H90" t="s">
        <v>91</v>
      </c>
      <c r="I90" t="s">
        <v>91</v>
      </c>
      <c r="J90" t="s">
        <v>132</v>
      </c>
      <c r="K90">
        <v>3</v>
      </c>
      <c r="L90">
        <v>2</v>
      </c>
      <c r="M90">
        <v>1915</v>
      </c>
      <c r="N90">
        <v>1982</v>
      </c>
      <c r="O90" t="s">
        <v>152</v>
      </c>
      <c r="P90" t="s">
        <v>94</v>
      </c>
      <c r="Q90" t="s">
        <v>161</v>
      </c>
      <c r="R90" t="s">
        <v>161</v>
      </c>
      <c r="S90" t="s">
        <v>117</v>
      </c>
      <c r="T90">
        <v>0</v>
      </c>
      <c r="U90" t="s">
        <v>147</v>
      </c>
      <c r="V90" t="s">
        <v>147</v>
      </c>
      <c r="W90" t="s">
        <v>118</v>
      </c>
      <c r="X90" t="s">
        <v>98</v>
      </c>
      <c r="Y90" t="s">
        <v>147</v>
      </c>
      <c r="Z90" t="s">
        <v>100</v>
      </c>
      <c r="AA90" t="s">
        <v>102</v>
      </c>
      <c r="AB90">
        <v>0</v>
      </c>
      <c r="AC90" t="s">
        <v>102</v>
      </c>
      <c r="AD90">
        <v>0</v>
      </c>
      <c r="AE90">
        <v>1013</v>
      </c>
      <c r="AF90">
        <v>1013</v>
      </c>
      <c r="AG90" t="s">
        <v>103</v>
      </c>
      <c r="AH90" t="s">
        <v>98</v>
      </c>
      <c r="AI90" t="s">
        <v>177</v>
      </c>
      <c r="AJ90" t="s">
        <v>106</v>
      </c>
      <c r="AK90">
        <v>1013</v>
      </c>
      <c r="AL90">
        <v>0</v>
      </c>
      <c r="AM90">
        <v>513</v>
      </c>
      <c r="AN90">
        <v>1526</v>
      </c>
      <c r="AO90">
        <v>0</v>
      </c>
      <c r="AP90">
        <v>0</v>
      </c>
      <c r="AQ90">
        <v>1</v>
      </c>
      <c r="AR90">
        <v>0</v>
      </c>
      <c r="AS90">
        <v>2</v>
      </c>
      <c r="AT90">
        <v>1</v>
      </c>
      <c r="AU90" t="s">
        <v>147</v>
      </c>
      <c r="AV90">
        <v>6</v>
      </c>
      <c r="AW90" t="s">
        <v>107</v>
      </c>
      <c r="AX90">
        <v>0</v>
      </c>
      <c r="AY90" t="s">
        <v>83</v>
      </c>
      <c r="AZ90" t="s">
        <v>83</v>
      </c>
      <c r="BA90" t="s">
        <v>83</v>
      </c>
      <c r="BB90" t="s">
        <v>83</v>
      </c>
      <c r="BC90">
        <v>0</v>
      </c>
      <c r="BD90">
        <v>0</v>
      </c>
      <c r="BE90" t="s">
        <v>83</v>
      </c>
      <c r="BF90" t="s">
        <v>83</v>
      </c>
      <c r="BG90" t="s">
        <v>177</v>
      </c>
      <c r="BH90">
        <v>0</v>
      </c>
      <c r="BI90">
        <v>0</v>
      </c>
      <c r="BJ90">
        <v>156</v>
      </c>
      <c r="BK90">
        <v>0</v>
      </c>
      <c r="BL90">
        <v>0</v>
      </c>
      <c r="BM90">
        <v>0</v>
      </c>
      <c r="BN90" t="s">
        <v>83</v>
      </c>
      <c r="BO90" t="s">
        <v>134</v>
      </c>
      <c r="BP90" t="s">
        <v>83</v>
      </c>
      <c r="BQ90">
        <v>0</v>
      </c>
      <c r="BR90">
        <v>10</v>
      </c>
      <c r="BS90">
        <v>2009</v>
      </c>
      <c r="BT90" t="s">
        <v>208</v>
      </c>
      <c r="BU90" t="s">
        <v>128</v>
      </c>
      <c r="BV90">
        <v>85000</v>
      </c>
    </row>
    <row r="91" spans="1:74" x14ac:dyDescent="0.2">
      <c r="A91">
        <v>90</v>
      </c>
      <c r="B91">
        <v>20</v>
      </c>
      <c r="C91">
        <v>20</v>
      </c>
      <c r="D91">
        <v>60</v>
      </c>
      <c r="E91">
        <v>8070</v>
      </c>
      <c r="F91" t="s">
        <v>89</v>
      </c>
      <c r="G91" t="s">
        <v>89</v>
      </c>
      <c r="H91" t="s">
        <v>91</v>
      </c>
      <c r="I91" t="s">
        <v>91</v>
      </c>
      <c r="J91" t="s">
        <v>115</v>
      </c>
      <c r="K91">
        <v>4</v>
      </c>
      <c r="L91">
        <v>5</v>
      </c>
      <c r="M91">
        <v>1994</v>
      </c>
      <c r="N91">
        <v>1995</v>
      </c>
      <c r="O91" t="s">
        <v>93</v>
      </c>
      <c r="P91" t="s">
        <v>94</v>
      </c>
      <c r="Q91" t="s">
        <v>95</v>
      </c>
      <c r="R91" t="s">
        <v>95</v>
      </c>
      <c r="S91" t="s">
        <v>117</v>
      </c>
      <c r="T91">
        <v>0</v>
      </c>
      <c r="U91" t="s">
        <v>98</v>
      </c>
      <c r="V91" t="s">
        <v>98</v>
      </c>
      <c r="W91" t="s">
        <v>99</v>
      </c>
      <c r="X91" t="s">
        <v>97</v>
      </c>
      <c r="Y91" t="s">
        <v>98</v>
      </c>
      <c r="Z91" t="s">
        <v>100</v>
      </c>
      <c r="AA91" t="s">
        <v>101</v>
      </c>
      <c r="AB91">
        <v>588</v>
      </c>
      <c r="AC91" t="s">
        <v>102</v>
      </c>
      <c r="AD91">
        <v>0</v>
      </c>
      <c r="AE91">
        <v>402</v>
      </c>
      <c r="AF91">
        <v>990</v>
      </c>
      <c r="AG91" t="s">
        <v>103</v>
      </c>
      <c r="AH91" t="s">
        <v>104</v>
      </c>
      <c r="AI91" t="s">
        <v>105</v>
      </c>
      <c r="AJ91" t="s">
        <v>106</v>
      </c>
      <c r="AK91">
        <v>990</v>
      </c>
      <c r="AL91">
        <v>0</v>
      </c>
      <c r="AM91">
        <v>0</v>
      </c>
      <c r="AN91">
        <v>990</v>
      </c>
      <c r="AO91">
        <v>1</v>
      </c>
      <c r="AP91">
        <v>0</v>
      </c>
      <c r="AQ91">
        <v>1</v>
      </c>
      <c r="AR91">
        <v>0</v>
      </c>
      <c r="AS91">
        <v>3</v>
      </c>
      <c r="AT91">
        <v>1</v>
      </c>
      <c r="AU91" t="s">
        <v>98</v>
      </c>
      <c r="AV91">
        <v>5</v>
      </c>
      <c r="AW91" t="s">
        <v>107</v>
      </c>
      <c r="AX91">
        <v>0</v>
      </c>
      <c r="AY91" t="s">
        <v>83</v>
      </c>
      <c r="AZ91" t="s">
        <v>83</v>
      </c>
      <c r="BA91" t="s">
        <v>83</v>
      </c>
      <c r="BB91" t="s">
        <v>83</v>
      </c>
      <c r="BC91">
        <v>0</v>
      </c>
      <c r="BD91">
        <v>0</v>
      </c>
      <c r="BE91" t="s">
        <v>83</v>
      </c>
      <c r="BF91" t="s">
        <v>83</v>
      </c>
      <c r="BG91" t="s">
        <v>105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 t="s">
        <v>83</v>
      </c>
      <c r="BO91" t="s">
        <v>83</v>
      </c>
      <c r="BP91" t="s">
        <v>83</v>
      </c>
      <c r="BQ91">
        <v>0</v>
      </c>
      <c r="BR91">
        <v>8</v>
      </c>
      <c r="BS91">
        <v>2007</v>
      </c>
      <c r="BT91" t="s">
        <v>110</v>
      </c>
      <c r="BU91" t="s">
        <v>111</v>
      </c>
      <c r="BV91">
        <v>123600</v>
      </c>
    </row>
    <row r="92" spans="1:74" x14ac:dyDescent="0.2">
      <c r="A92">
        <v>91</v>
      </c>
      <c r="B92">
        <v>20</v>
      </c>
      <c r="C92">
        <v>20</v>
      </c>
      <c r="D92">
        <v>60</v>
      </c>
      <c r="E92">
        <v>7200</v>
      </c>
      <c r="F92" t="s">
        <v>162</v>
      </c>
      <c r="G92" t="s">
        <v>162</v>
      </c>
      <c r="H92" t="s">
        <v>91</v>
      </c>
      <c r="I92" t="s">
        <v>91</v>
      </c>
      <c r="J92" t="s">
        <v>115</v>
      </c>
      <c r="K92">
        <v>4</v>
      </c>
      <c r="L92">
        <v>5</v>
      </c>
      <c r="M92">
        <v>1950</v>
      </c>
      <c r="N92">
        <v>1950</v>
      </c>
      <c r="O92" t="s">
        <v>93</v>
      </c>
      <c r="P92" t="s">
        <v>94</v>
      </c>
      <c r="Q92" t="s">
        <v>96</v>
      </c>
      <c r="R92" t="s">
        <v>124</v>
      </c>
      <c r="S92" t="s">
        <v>117</v>
      </c>
      <c r="T92">
        <v>0</v>
      </c>
      <c r="U92" t="s">
        <v>98</v>
      </c>
      <c r="V92" t="s">
        <v>98</v>
      </c>
      <c r="W92" t="s">
        <v>168</v>
      </c>
      <c r="X92" t="s">
        <v>83</v>
      </c>
      <c r="Y92" t="s">
        <v>83</v>
      </c>
      <c r="Z92" t="s">
        <v>83</v>
      </c>
      <c r="AA92" t="s">
        <v>83</v>
      </c>
      <c r="AB92">
        <v>0</v>
      </c>
      <c r="AC92" t="s">
        <v>83</v>
      </c>
      <c r="AD92">
        <v>0</v>
      </c>
      <c r="AE92">
        <v>0</v>
      </c>
      <c r="AF92">
        <v>0</v>
      </c>
      <c r="AG92" t="s">
        <v>103</v>
      </c>
      <c r="AH92" t="s">
        <v>98</v>
      </c>
      <c r="AI92" t="s">
        <v>105</v>
      </c>
      <c r="AJ92" t="s">
        <v>164</v>
      </c>
      <c r="AK92">
        <v>1040</v>
      </c>
      <c r="AL92">
        <v>0</v>
      </c>
      <c r="AM92">
        <v>0</v>
      </c>
      <c r="AN92">
        <v>1040</v>
      </c>
      <c r="AO92">
        <v>0</v>
      </c>
      <c r="AP92">
        <v>0</v>
      </c>
      <c r="AQ92">
        <v>1</v>
      </c>
      <c r="AR92">
        <v>0</v>
      </c>
      <c r="AS92">
        <v>2</v>
      </c>
      <c r="AT92">
        <v>1</v>
      </c>
      <c r="AU92" t="s">
        <v>98</v>
      </c>
      <c r="AV92">
        <v>4</v>
      </c>
      <c r="AW92" t="s">
        <v>107</v>
      </c>
      <c r="AX92">
        <v>0</v>
      </c>
      <c r="AY92" t="s">
        <v>83</v>
      </c>
      <c r="AZ92" t="s">
        <v>127</v>
      </c>
      <c r="BA92">
        <v>1950</v>
      </c>
      <c r="BB92" t="s">
        <v>102</v>
      </c>
      <c r="BC92">
        <v>2</v>
      </c>
      <c r="BD92">
        <v>420</v>
      </c>
      <c r="BE92" t="s">
        <v>98</v>
      </c>
      <c r="BF92" t="s">
        <v>98</v>
      </c>
      <c r="BG92" t="s">
        <v>105</v>
      </c>
      <c r="BH92">
        <v>0</v>
      </c>
      <c r="BI92">
        <v>29</v>
      </c>
      <c r="BJ92">
        <v>0</v>
      </c>
      <c r="BK92">
        <v>0</v>
      </c>
      <c r="BL92">
        <v>0</v>
      </c>
      <c r="BM92">
        <v>0</v>
      </c>
      <c r="BN92" t="s">
        <v>83</v>
      </c>
      <c r="BO92" t="s">
        <v>83</v>
      </c>
      <c r="BP92" t="s">
        <v>83</v>
      </c>
      <c r="BQ92">
        <v>0</v>
      </c>
      <c r="BR92">
        <v>7</v>
      </c>
      <c r="BS92">
        <v>2006</v>
      </c>
      <c r="BT92" t="s">
        <v>110</v>
      </c>
      <c r="BU92" t="s">
        <v>111</v>
      </c>
      <c r="BV92">
        <v>109900</v>
      </c>
    </row>
    <row r="93" spans="1:74" x14ac:dyDescent="0.2">
      <c r="A93">
        <v>92</v>
      </c>
      <c r="B93">
        <v>20</v>
      </c>
      <c r="C93">
        <v>20</v>
      </c>
      <c r="D93">
        <v>85</v>
      </c>
      <c r="E93">
        <v>8500</v>
      </c>
      <c r="F93" t="s">
        <v>162</v>
      </c>
      <c r="G93" t="s">
        <v>162</v>
      </c>
      <c r="H93" t="s">
        <v>91</v>
      </c>
      <c r="I93" t="s">
        <v>91</v>
      </c>
      <c r="J93" t="s">
        <v>115</v>
      </c>
      <c r="K93">
        <v>5</v>
      </c>
      <c r="L93">
        <v>3</v>
      </c>
      <c r="M93">
        <v>1961</v>
      </c>
      <c r="N93">
        <v>1961</v>
      </c>
      <c r="O93" t="s">
        <v>152</v>
      </c>
      <c r="P93" t="s">
        <v>94</v>
      </c>
      <c r="Q93" t="s">
        <v>140</v>
      </c>
      <c r="R93" t="s">
        <v>140</v>
      </c>
      <c r="S93" t="s">
        <v>207</v>
      </c>
      <c r="T93">
        <v>203</v>
      </c>
      <c r="U93" t="s">
        <v>98</v>
      </c>
      <c r="V93" t="s">
        <v>98</v>
      </c>
      <c r="W93" t="s">
        <v>118</v>
      </c>
      <c r="X93" t="s">
        <v>98</v>
      </c>
      <c r="Y93" t="s">
        <v>98</v>
      </c>
      <c r="Z93" t="s">
        <v>100</v>
      </c>
      <c r="AA93" t="s">
        <v>153</v>
      </c>
      <c r="AB93">
        <v>600</v>
      </c>
      <c r="AC93" t="s">
        <v>102</v>
      </c>
      <c r="AD93">
        <v>0</v>
      </c>
      <c r="AE93">
        <v>635</v>
      </c>
      <c r="AF93">
        <v>1235</v>
      </c>
      <c r="AG93" t="s">
        <v>103</v>
      </c>
      <c r="AH93" t="s">
        <v>98</v>
      </c>
      <c r="AI93" t="s">
        <v>105</v>
      </c>
      <c r="AJ93" t="s">
        <v>106</v>
      </c>
      <c r="AK93">
        <v>1235</v>
      </c>
      <c r="AL93">
        <v>0</v>
      </c>
      <c r="AM93">
        <v>0</v>
      </c>
      <c r="AN93">
        <v>1235</v>
      </c>
      <c r="AO93">
        <v>0</v>
      </c>
      <c r="AP93">
        <v>0</v>
      </c>
      <c r="AQ93">
        <v>1</v>
      </c>
      <c r="AR93">
        <v>0</v>
      </c>
      <c r="AS93">
        <v>2</v>
      </c>
      <c r="AT93">
        <v>1</v>
      </c>
      <c r="AU93" t="s">
        <v>98</v>
      </c>
      <c r="AV93">
        <v>6</v>
      </c>
      <c r="AW93" t="s">
        <v>107</v>
      </c>
      <c r="AX93">
        <v>0</v>
      </c>
      <c r="AY93" t="s">
        <v>83</v>
      </c>
      <c r="AZ93" t="s">
        <v>108</v>
      </c>
      <c r="BA93">
        <v>1961</v>
      </c>
      <c r="BB93" t="s">
        <v>102</v>
      </c>
      <c r="BC93">
        <v>2</v>
      </c>
      <c r="BD93">
        <v>480</v>
      </c>
      <c r="BE93" t="s">
        <v>98</v>
      </c>
      <c r="BF93" t="s">
        <v>98</v>
      </c>
      <c r="BG93" t="s">
        <v>105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 t="s">
        <v>83</v>
      </c>
      <c r="BO93" t="s">
        <v>163</v>
      </c>
      <c r="BP93" t="s">
        <v>83</v>
      </c>
      <c r="BQ93">
        <v>0</v>
      </c>
      <c r="BR93">
        <v>12</v>
      </c>
      <c r="BS93">
        <v>2006</v>
      </c>
      <c r="BT93" t="s">
        <v>110</v>
      </c>
      <c r="BU93" t="s">
        <v>128</v>
      </c>
      <c r="BV93">
        <v>98600</v>
      </c>
    </row>
    <row r="94" spans="1:74" x14ac:dyDescent="0.2">
      <c r="A94">
        <v>93</v>
      </c>
      <c r="B94">
        <v>30</v>
      </c>
      <c r="C94">
        <v>30</v>
      </c>
      <c r="D94">
        <v>80</v>
      </c>
      <c r="E94">
        <v>13360</v>
      </c>
      <c r="F94" t="s">
        <v>123</v>
      </c>
      <c r="G94" t="s">
        <v>123</v>
      </c>
      <c r="H94" t="s">
        <v>91</v>
      </c>
      <c r="I94" t="s">
        <v>91</v>
      </c>
      <c r="J94" t="s">
        <v>115</v>
      </c>
      <c r="K94">
        <v>5</v>
      </c>
      <c r="L94">
        <v>7</v>
      </c>
      <c r="M94">
        <v>1921</v>
      </c>
      <c r="N94">
        <v>2006</v>
      </c>
      <c r="O94" t="s">
        <v>93</v>
      </c>
      <c r="P94" t="s">
        <v>94</v>
      </c>
      <c r="Q94" t="s">
        <v>124</v>
      </c>
      <c r="R94" t="s">
        <v>124</v>
      </c>
      <c r="S94" t="s">
        <v>117</v>
      </c>
      <c r="T94">
        <v>0</v>
      </c>
      <c r="U94" t="s">
        <v>98</v>
      </c>
      <c r="V94" t="s">
        <v>97</v>
      </c>
      <c r="W94" t="s">
        <v>126</v>
      </c>
      <c r="X94" t="s">
        <v>97</v>
      </c>
      <c r="Y94" t="s">
        <v>98</v>
      </c>
      <c r="Z94" t="s">
        <v>100</v>
      </c>
      <c r="AA94" t="s">
        <v>119</v>
      </c>
      <c r="AB94">
        <v>713</v>
      </c>
      <c r="AC94" t="s">
        <v>102</v>
      </c>
      <c r="AD94">
        <v>0</v>
      </c>
      <c r="AE94">
        <v>163</v>
      </c>
      <c r="AF94">
        <v>876</v>
      </c>
      <c r="AG94" t="s">
        <v>103</v>
      </c>
      <c r="AH94" t="s">
        <v>104</v>
      </c>
      <c r="AI94" t="s">
        <v>105</v>
      </c>
      <c r="AJ94" t="s">
        <v>106</v>
      </c>
      <c r="AK94">
        <v>964</v>
      </c>
      <c r="AL94">
        <v>0</v>
      </c>
      <c r="AM94">
        <v>0</v>
      </c>
      <c r="AN94">
        <v>964</v>
      </c>
      <c r="AO94">
        <v>1</v>
      </c>
      <c r="AP94">
        <v>0</v>
      </c>
      <c r="AQ94">
        <v>1</v>
      </c>
      <c r="AR94">
        <v>0</v>
      </c>
      <c r="AS94">
        <v>2</v>
      </c>
      <c r="AT94">
        <v>1</v>
      </c>
      <c r="AU94" t="s">
        <v>98</v>
      </c>
      <c r="AV94">
        <v>5</v>
      </c>
      <c r="AW94" t="s">
        <v>107</v>
      </c>
      <c r="AX94">
        <v>0</v>
      </c>
      <c r="AY94" t="s">
        <v>83</v>
      </c>
      <c r="AZ94" t="s">
        <v>127</v>
      </c>
      <c r="BA94">
        <v>1921</v>
      </c>
      <c r="BB94" t="s">
        <v>102</v>
      </c>
      <c r="BC94">
        <v>2</v>
      </c>
      <c r="BD94">
        <v>432</v>
      </c>
      <c r="BE94" t="s">
        <v>98</v>
      </c>
      <c r="BF94" t="s">
        <v>98</v>
      </c>
      <c r="BG94" t="s">
        <v>105</v>
      </c>
      <c r="BH94">
        <v>0</v>
      </c>
      <c r="BI94">
        <v>0</v>
      </c>
      <c r="BJ94">
        <v>44</v>
      </c>
      <c r="BK94">
        <v>0</v>
      </c>
      <c r="BL94">
        <v>0</v>
      </c>
      <c r="BM94">
        <v>0</v>
      </c>
      <c r="BN94" t="s">
        <v>83</v>
      </c>
      <c r="BO94" t="s">
        <v>83</v>
      </c>
      <c r="BP94" t="s">
        <v>83</v>
      </c>
      <c r="BQ94">
        <v>0</v>
      </c>
      <c r="BR94">
        <v>8</v>
      </c>
      <c r="BS94">
        <v>2009</v>
      </c>
      <c r="BT94" t="s">
        <v>110</v>
      </c>
      <c r="BU94" t="s">
        <v>111</v>
      </c>
      <c r="BV94">
        <v>163500</v>
      </c>
    </row>
    <row r="95" spans="1:74" x14ac:dyDescent="0.2">
      <c r="A95">
        <v>94</v>
      </c>
      <c r="B95">
        <v>190</v>
      </c>
      <c r="C95">
        <v>190</v>
      </c>
      <c r="D95">
        <v>60</v>
      </c>
      <c r="E95">
        <v>7200</v>
      </c>
      <c r="F95" t="s">
        <v>143</v>
      </c>
      <c r="G95" t="s">
        <v>143</v>
      </c>
      <c r="H95" t="s">
        <v>149</v>
      </c>
      <c r="I95" t="s">
        <v>149</v>
      </c>
      <c r="J95" t="s">
        <v>201</v>
      </c>
      <c r="K95">
        <v>6</v>
      </c>
      <c r="L95">
        <v>6</v>
      </c>
      <c r="M95">
        <v>1910</v>
      </c>
      <c r="N95">
        <v>1998</v>
      </c>
      <c r="O95" t="s">
        <v>152</v>
      </c>
      <c r="P95" t="s">
        <v>94</v>
      </c>
      <c r="Q95" t="s">
        <v>116</v>
      </c>
      <c r="R95" t="s">
        <v>116</v>
      </c>
      <c r="S95" t="s">
        <v>117</v>
      </c>
      <c r="T95">
        <v>0</v>
      </c>
      <c r="U95" t="s">
        <v>98</v>
      </c>
      <c r="V95" t="s">
        <v>98</v>
      </c>
      <c r="W95" t="s">
        <v>126</v>
      </c>
      <c r="X95" t="s">
        <v>98</v>
      </c>
      <c r="Y95" t="s">
        <v>147</v>
      </c>
      <c r="Z95" t="s">
        <v>121</v>
      </c>
      <c r="AA95" t="s">
        <v>153</v>
      </c>
      <c r="AB95">
        <v>1046</v>
      </c>
      <c r="AC95" t="s">
        <v>102</v>
      </c>
      <c r="AD95">
        <v>0</v>
      </c>
      <c r="AE95">
        <v>168</v>
      </c>
      <c r="AF95">
        <v>1214</v>
      </c>
      <c r="AG95" t="s">
        <v>206</v>
      </c>
      <c r="AH95" t="s">
        <v>104</v>
      </c>
      <c r="AI95" t="s">
        <v>177</v>
      </c>
      <c r="AJ95" t="s">
        <v>106</v>
      </c>
      <c r="AK95">
        <v>1260</v>
      </c>
      <c r="AL95">
        <v>1031</v>
      </c>
      <c r="AM95">
        <v>0</v>
      </c>
      <c r="AN95">
        <v>2291</v>
      </c>
      <c r="AO95">
        <v>0</v>
      </c>
      <c r="AP95">
        <v>1</v>
      </c>
      <c r="AQ95">
        <v>2</v>
      </c>
      <c r="AR95">
        <v>0</v>
      </c>
      <c r="AS95">
        <v>4</v>
      </c>
      <c r="AT95">
        <v>2</v>
      </c>
      <c r="AU95" t="s">
        <v>98</v>
      </c>
      <c r="AV95">
        <v>9</v>
      </c>
      <c r="AW95" t="s">
        <v>107</v>
      </c>
      <c r="AX95">
        <v>1</v>
      </c>
      <c r="AY95" t="s">
        <v>97</v>
      </c>
      <c r="AZ95" t="s">
        <v>127</v>
      </c>
      <c r="BA95">
        <v>1900</v>
      </c>
      <c r="BB95" t="s">
        <v>102</v>
      </c>
      <c r="BC95">
        <v>2</v>
      </c>
      <c r="BD95">
        <v>506</v>
      </c>
      <c r="BE95" t="s">
        <v>98</v>
      </c>
      <c r="BF95" t="s">
        <v>98</v>
      </c>
      <c r="BG95" t="s">
        <v>105</v>
      </c>
      <c r="BH95">
        <v>0</v>
      </c>
      <c r="BI95">
        <v>0</v>
      </c>
      <c r="BJ95">
        <v>0</v>
      </c>
      <c r="BK95">
        <v>0</v>
      </c>
      <c r="BL95">
        <v>99</v>
      </c>
      <c r="BM95">
        <v>0</v>
      </c>
      <c r="BN95" t="s">
        <v>83</v>
      </c>
      <c r="BO95" t="s">
        <v>83</v>
      </c>
      <c r="BP95" t="s">
        <v>83</v>
      </c>
      <c r="BQ95">
        <v>0</v>
      </c>
      <c r="BR95">
        <v>11</v>
      </c>
      <c r="BS95">
        <v>2007</v>
      </c>
      <c r="BT95" t="s">
        <v>110</v>
      </c>
      <c r="BU95" t="s">
        <v>111</v>
      </c>
      <c r="BV95">
        <v>133900</v>
      </c>
    </row>
    <row r="96" spans="1:74" x14ac:dyDescent="0.2">
      <c r="A96">
        <v>95</v>
      </c>
      <c r="B96">
        <v>60</v>
      </c>
      <c r="C96">
        <v>60</v>
      </c>
      <c r="D96">
        <v>69</v>
      </c>
      <c r="E96">
        <v>9337</v>
      </c>
      <c r="F96" t="s">
        <v>89</v>
      </c>
      <c r="G96" t="s">
        <v>89</v>
      </c>
      <c r="H96" t="s">
        <v>91</v>
      </c>
      <c r="I96" t="s">
        <v>91</v>
      </c>
      <c r="J96" t="s">
        <v>92</v>
      </c>
      <c r="K96">
        <v>6</v>
      </c>
      <c r="L96">
        <v>5</v>
      </c>
      <c r="M96">
        <v>1997</v>
      </c>
      <c r="N96">
        <v>1997</v>
      </c>
      <c r="O96" t="s">
        <v>93</v>
      </c>
      <c r="P96" t="s">
        <v>94</v>
      </c>
      <c r="Q96" t="s">
        <v>95</v>
      </c>
      <c r="R96" t="s">
        <v>95</v>
      </c>
      <c r="S96" t="s">
        <v>117</v>
      </c>
      <c r="T96">
        <v>0</v>
      </c>
      <c r="U96" t="s">
        <v>98</v>
      </c>
      <c r="V96" t="s">
        <v>97</v>
      </c>
      <c r="W96" t="s">
        <v>99</v>
      </c>
      <c r="X96" t="s">
        <v>97</v>
      </c>
      <c r="Y96" t="s">
        <v>98</v>
      </c>
      <c r="Z96" t="s">
        <v>100</v>
      </c>
      <c r="AA96" t="s">
        <v>101</v>
      </c>
      <c r="AB96">
        <v>648</v>
      </c>
      <c r="AC96" t="s">
        <v>102</v>
      </c>
      <c r="AD96">
        <v>0</v>
      </c>
      <c r="AE96">
        <v>176</v>
      </c>
      <c r="AF96">
        <v>824</v>
      </c>
      <c r="AG96" t="s">
        <v>103</v>
      </c>
      <c r="AH96" t="s">
        <v>104</v>
      </c>
      <c r="AI96" t="s">
        <v>105</v>
      </c>
      <c r="AJ96" t="s">
        <v>106</v>
      </c>
      <c r="AK96">
        <v>905</v>
      </c>
      <c r="AL96">
        <v>881</v>
      </c>
      <c r="AM96">
        <v>0</v>
      </c>
      <c r="AN96">
        <v>1786</v>
      </c>
      <c r="AO96">
        <v>1</v>
      </c>
      <c r="AP96">
        <v>0</v>
      </c>
      <c r="AQ96">
        <v>2</v>
      </c>
      <c r="AR96">
        <v>1</v>
      </c>
      <c r="AS96">
        <v>3</v>
      </c>
      <c r="AT96">
        <v>1</v>
      </c>
      <c r="AU96" t="s">
        <v>97</v>
      </c>
      <c r="AV96">
        <v>7</v>
      </c>
      <c r="AW96" t="s">
        <v>107</v>
      </c>
      <c r="AX96">
        <v>0</v>
      </c>
      <c r="AY96" t="s">
        <v>83</v>
      </c>
      <c r="AZ96" t="s">
        <v>108</v>
      </c>
      <c r="BA96">
        <v>1997</v>
      </c>
      <c r="BB96" t="s">
        <v>109</v>
      </c>
      <c r="BC96">
        <v>2</v>
      </c>
      <c r="BD96">
        <v>684</v>
      </c>
      <c r="BE96" t="s">
        <v>98</v>
      </c>
      <c r="BF96" t="s">
        <v>98</v>
      </c>
      <c r="BG96" t="s">
        <v>105</v>
      </c>
      <c r="BH96">
        <v>0</v>
      </c>
      <c r="BI96">
        <v>162</v>
      </c>
      <c r="BJ96">
        <v>0</v>
      </c>
      <c r="BK96">
        <v>0</v>
      </c>
      <c r="BL96">
        <v>0</v>
      </c>
      <c r="BM96">
        <v>0</v>
      </c>
      <c r="BN96" t="s">
        <v>83</v>
      </c>
      <c r="BO96" t="s">
        <v>83</v>
      </c>
      <c r="BP96" t="s">
        <v>83</v>
      </c>
      <c r="BQ96">
        <v>0</v>
      </c>
      <c r="BR96">
        <v>5</v>
      </c>
      <c r="BS96">
        <v>2007</v>
      </c>
      <c r="BT96" t="s">
        <v>110</v>
      </c>
      <c r="BU96" t="s">
        <v>111</v>
      </c>
      <c r="BV96">
        <v>204750</v>
      </c>
    </row>
    <row r="97" spans="1:74" x14ac:dyDescent="0.2">
      <c r="A97">
        <v>96</v>
      </c>
      <c r="B97">
        <v>60</v>
      </c>
      <c r="C97">
        <v>60</v>
      </c>
      <c r="D97" t="s">
        <v>83</v>
      </c>
      <c r="E97">
        <v>9765</v>
      </c>
      <c r="F97" t="s">
        <v>193</v>
      </c>
      <c r="G97" t="s">
        <v>193</v>
      </c>
      <c r="H97" t="s">
        <v>91</v>
      </c>
      <c r="I97" t="s">
        <v>91</v>
      </c>
      <c r="J97" t="s">
        <v>92</v>
      </c>
      <c r="K97">
        <v>6</v>
      </c>
      <c r="L97">
        <v>8</v>
      </c>
      <c r="M97">
        <v>1993</v>
      </c>
      <c r="N97">
        <v>1993</v>
      </c>
      <c r="O97" t="s">
        <v>93</v>
      </c>
      <c r="P97" t="s">
        <v>94</v>
      </c>
      <c r="Q97" t="s">
        <v>95</v>
      </c>
      <c r="R97" t="s">
        <v>95</v>
      </c>
      <c r="S97" t="s">
        <v>96</v>
      </c>
      <c r="T97">
        <v>68</v>
      </c>
      <c r="U97" t="s">
        <v>104</v>
      </c>
      <c r="V97" t="s">
        <v>97</v>
      </c>
      <c r="W97" t="s">
        <v>99</v>
      </c>
      <c r="X97" t="s">
        <v>97</v>
      </c>
      <c r="Y97" t="s">
        <v>97</v>
      </c>
      <c r="Z97" t="s">
        <v>100</v>
      </c>
      <c r="AA97" t="s">
        <v>119</v>
      </c>
      <c r="AB97">
        <v>310</v>
      </c>
      <c r="AC97" t="s">
        <v>102</v>
      </c>
      <c r="AD97">
        <v>0</v>
      </c>
      <c r="AE97">
        <v>370</v>
      </c>
      <c r="AF97">
        <v>680</v>
      </c>
      <c r="AG97" t="s">
        <v>103</v>
      </c>
      <c r="AH97" t="s">
        <v>97</v>
      </c>
      <c r="AI97" t="s">
        <v>105</v>
      </c>
      <c r="AJ97" t="s">
        <v>106</v>
      </c>
      <c r="AK97">
        <v>680</v>
      </c>
      <c r="AL97">
        <v>790</v>
      </c>
      <c r="AM97">
        <v>0</v>
      </c>
      <c r="AN97">
        <v>1470</v>
      </c>
      <c r="AO97">
        <v>0</v>
      </c>
      <c r="AP97">
        <v>0</v>
      </c>
      <c r="AQ97">
        <v>2</v>
      </c>
      <c r="AR97">
        <v>1</v>
      </c>
      <c r="AS97">
        <v>3</v>
      </c>
      <c r="AT97">
        <v>1</v>
      </c>
      <c r="AU97" t="s">
        <v>98</v>
      </c>
      <c r="AV97">
        <v>6</v>
      </c>
      <c r="AW97" t="s">
        <v>107</v>
      </c>
      <c r="AX97">
        <v>1</v>
      </c>
      <c r="AY97" t="s">
        <v>98</v>
      </c>
      <c r="AZ97" t="s">
        <v>156</v>
      </c>
      <c r="BA97">
        <v>1993</v>
      </c>
      <c r="BB97" t="s">
        <v>157</v>
      </c>
      <c r="BC97">
        <v>2</v>
      </c>
      <c r="BD97">
        <v>420</v>
      </c>
      <c r="BE97" t="s">
        <v>98</v>
      </c>
      <c r="BF97" t="s">
        <v>98</v>
      </c>
      <c r="BG97" t="s">
        <v>105</v>
      </c>
      <c r="BH97">
        <v>232</v>
      </c>
      <c r="BI97">
        <v>63</v>
      </c>
      <c r="BJ97">
        <v>0</v>
      </c>
      <c r="BK97">
        <v>0</v>
      </c>
      <c r="BL97">
        <v>0</v>
      </c>
      <c r="BM97">
        <v>0</v>
      </c>
      <c r="BN97" t="s">
        <v>83</v>
      </c>
      <c r="BO97" t="s">
        <v>83</v>
      </c>
      <c r="BP97" t="s">
        <v>135</v>
      </c>
      <c r="BQ97">
        <v>480</v>
      </c>
      <c r="BR97">
        <v>4</v>
      </c>
      <c r="BS97">
        <v>2009</v>
      </c>
      <c r="BT97" t="s">
        <v>110</v>
      </c>
      <c r="BU97" t="s">
        <v>111</v>
      </c>
      <c r="BV97">
        <v>185000</v>
      </c>
    </row>
    <row r="98" spans="1:74" x14ac:dyDescent="0.2">
      <c r="A98">
        <v>97</v>
      </c>
      <c r="B98">
        <v>20</v>
      </c>
      <c r="C98">
        <v>20</v>
      </c>
      <c r="D98">
        <v>78</v>
      </c>
      <c r="E98">
        <v>10264</v>
      </c>
      <c r="F98" t="s">
        <v>89</v>
      </c>
      <c r="G98" t="s">
        <v>89</v>
      </c>
      <c r="H98" t="s">
        <v>91</v>
      </c>
      <c r="I98" t="s">
        <v>91</v>
      </c>
      <c r="J98" t="s">
        <v>115</v>
      </c>
      <c r="K98">
        <v>7</v>
      </c>
      <c r="L98">
        <v>5</v>
      </c>
      <c r="M98">
        <v>1999</v>
      </c>
      <c r="N98">
        <v>1999</v>
      </c>
      <c r="O98" t="s">
        <v>93</v>
      </c>
      <c r="P98" t="s">
        <v>94</v>
      </c>
      <c r="Q98" t="s">
        <v>95</v>
      </c>
      <c r="R98" t="s">
        <v>95</v>
      </c>
      <c r="S98" t="s">
        <v>96</v>
      </c>
      <c r="T98">
        <v>183</v>
      </c>
      <c r="U98" t="s">
        <v>97</v>
      </c>
      <c r="V98" t="s">
        <v>98</v>
      </c>
      <c r="W98" t="s">
        <v>99</v>
      </c>
      <c r="X98" t="s">
        <v>97</v>
      </c>
      <c r="Y98" t="s">
        <v>98</v>
      </c>
      <c r="Z98" t="s">
        <v>130</v>
      </c>
      <c r="AA98" t="s">
        <v>119</v>
      </c>
      <c r="AB98">
        <v>1162</v>
      </c>
      <c r="AC98" t="s">
        <v>102</v>
      </c>
      <c r="AD98">
        <v>0</v>
      </c>
      <c r="AE98">
        <v>426</v>
      </c>
      <c r="AF98">
        <v>1588</v>
      </c>
      <c r="AG98" t="s">
        <v>103</v>
      </c>
      <c r="AH98" t="s">
        <v>104</v>
      </c>
      <c r="AI98" t="s">
        <v>105</v>
      </c>
      <c r="AJ98" t="s">
        <v>106</v>
      </c>
      <c r="AK98">
        <v>1588</v>
      </c>
      <c r="AL98">
        <v>0</v>
      </c>
      <c r="AM98">
        <v>0</v>
      </c>
      <c r="AN98">
        <v>1588</v>
      </c>
      <c r="AO98">
        <v>0</v>
      </c>
      <c r="AP98">
        <v>0</v>
      </c>
      <c r="AQ98">
        <v>2</v>
      </c>
      <c r="AR98">
        <v>0</v>
      </c>
      <c r="AS98">
        <v>3</v>
      </c>
      <c r="AT98">
        <v>1</v>
      </c>
      <c r="AU98" t="s">
        <v>97</v>
      </c>
      <c r="AV98">
        <v>6</v>
      </c>
      <c r="AW98" t="s">
        <v>107</v>
      </c>
      <c r="AX98">
        <v>0</v>
      </c>
      <c r="AY98" t="s">
        <v>83</v>
      </c>
      <c r="AZ98" t="s">
        <v>108</v>
      </c>
      <c r="BA98">
        <v>1999</v>
      </c>
      <c r="BB98" t="s">
        <v>109</v>
      </c>
      <c r="BC98">
        <v>2</v>
      </c>
      <c r="BD98">
        <v>472</v>
      </c>
      <c r="BE98" t="s">
        <v>98</v>
      </c>
      <c r="BF98" t="s">
        <v>98</v>
      </c>
      <c r="BG98" t="s">
        <v>105</v>
      </c>
      <c r="BH98">
        <v>158</v>
      </c>
      <c r="BI98">
        <v>29</v>
      </c>
      <c r="BJ98">
        <v>0</v>
      </c>
      <c r="BK98">
        <v>0</v>
      </c>
      <c r="BL98">
        <v>0</v>
      </c>
      <c r="BM98">
        <v>0</v>
      </c>
      <c r="BN98" t="s">
        <v>83</v>
      </c>
      <c r="BO98" t="s">
        <v>83</v>
      </c>
      <c r="BP98" t="s">
        <v>83</v>
      </c>
      <c r="BQ98">
        <v>0</v>
      </c>
      <c r="BR98">
        <v>8</v>
      </c>
      <c r="BS98">
        <v>2006</v>
      </c>
      <c r="BT98" t="s">
        <v>110</v>
      </c>
      <c r="BU98" t="s">
        <v>111</v>
      </c>
      <c r="BV98">
        <v>214000</v>
      </c>
    </row>
    <row r="99" spans="1:74" x14ac:dyDescent="0.2">
      <c r="A99">
        <v>98</v>
      </c>
      <c r="B99">
        <v>20</v>
      </c>
      <c r="C99">
        <v>20</v>
      </c>
      <c r="D99">
        <v>73</v>
      </c>
      <c r="E99">
        <v>10921</v>
      </c>
      <c r="F99" t="s">
        <v>185</v>
      </c>
      <c r="G99" t="s">
        <v>185</v>
      </c>
      <c r="H99" t="s">
        <v>91</v>
      </c>
      <c r="I99" t="s">
        <v>91</v>
      </c>
      <c r="J99" t="s">
        <v>115</v>
      </c>
      <c r="K99">
        <v>4</v>
      </c>
      <c r="L99">
        <v>5</v>
      </c>
      <c r="M99">
        <v>1965</v>
      </c>
      <c r="N99">
        <v>1965</v>
      </c>
      <c r="O99" t="s">
        <v>152</v>
      </c>
      <c r="P99" t="s">
        <v>94</v>
      </c>
      <c r="Q99" t="s">
        <v>140</v>
      </c>
      <c r="R99" t="s">
        <v>140</v>
      </c>
      <c r="S99" t="s">
        <v>96</v>
      </c>
      <c r="T99">
        <v>48</v>
      </c>
      <c r="U99" t="s">
        <v>98</v>
      </c>
      <c r="V99" t="s">
        <v>98</v>
      </c>
      <c r="W99" t="s">
        <v>118</v>
      </c>
      <c r="X99" t="s">
        <v>98</v>
      </c>
      <c r="Y99" t="s">
        <v>98</v>
      </c>
      <c r="Z99" t="s">
        <v>100</v>
      </c>
      <c r="AA99" t="s">
        <v>153</v>
      </c>
      <c r="AB99">
        <v>520</v>
      </c>
      <c r="AC99" t="s">
        <v>102</v>
      </c>
      <c r="AD99">
        <v>0</v>
      </c>
      <c r="AE99">
        <v>440</v>
      </c>
      <c r="AF99">
        <v>960</v>
      </c>
      <c r="AG99" t="s">
        <v>103</v>
      </c>
      <c r="AH99" t="s">
        <v>98</v>
      </c>
      <c r="AI99" t="s">
        <v>105</v>
      </c>
      <c r="AJ99" t="s">
        <v>145</v>
      </c>
      <c r="AK99">
        <v>960</v>
      </c>
      <c r="AL99">
        <v>0</v>
      </c>
      <c r="AM99">
        <v>0</v>
      </c>
      <c r="AN99">
        <v>960</v>
      </c>
      <c r="AO99">
        <v>1</v>
      </c>
      <c r="AP99">
        <v>0</v>
      </c>
      <c r="AQ99">
        <v>1</v>
      </c>
      <c r="AR99">
        <v>0</v>
      </c>
      <c r="AS99">
        <v>3</v>
      </c>
      <c r="AT99">
        <v>1</v>
      </c>
      <c r="AU99" t="s">
        <v>98</v>
      </c>
      <c r="AV99">
        <v>6</v>
      </c>
      <c r="AW99" t="s">
        <v>107</v>
      </c>
      <c r="AX99">
        <v>0</v>
      </c>
      <c r="AY99" t="s">
        <v>83</v>
      </c>
      <c r="AZ99" t="s">
        <v>108</v>
      </c>
      <c r="BA99">
        <v>1965</v>
      </c>
      <c r="BB99" t="s">
        <v>157</v>
      </c>
      <c r="BC99">
        <v>1</v>
      </c>
      <c r="BD99">
        <v>432</v>
      </c>
      <c r="BE99" t="s">
        <v>98</v>
      </c>
      <c r="BF99" t="s">
        <v>98</v>
      </c>
      <c r="BG99" t="s">
        <v>190</v>
      </c>
      <c r="BH99">
        <v>120</v>
      </c>
      <c r="BI99">
        <v>0</v>
      </c>
      <c r="BJ99">
        <v>0</v>
      </c>
      <c r="BK99">
        <v>0</v>
      </c>
      <c r="BL99">
        <v>0</v>
      </c>
      <c r="BM99">
        <v>0</v>
      </c>
      <c r="BN99" t="s">
        <v>83</v>
      </c>
      <c r="BO99" t="s">
        <v>83</v>
      </c>
      <c r="BP99" t="s">
        <v>83</v>
      </c>
      <c r="BQ99">
        <v>0</v>
      </c>
      <c r="BR99">
        <v>5</v>
      </c>
      <c r="BS99">
        <v>2007</v>
      </c>
      <c r="BT99" t="s">
        <v>110</v>
      </c>
      <c r="BU99" t="s">
        <v>111</v>
      </c>
      <c r="BV99">
        <v>94750</v>
      </c>
    </row>
    <row r="100" spans="1:74" x14ac:dyDescent="0.2">
      <c r="A100">
        <v>99</v>
      </c>
      <c r="B100">
        <v>30</v>
      </c>
      <c r="C100">
        <v>30</v>
      </c>
      <c r="D100">
        <v>85</v>
      </c>
      <c r="E100">
        <v>10625</v>
      </c>
      <c r="F100" t="s">
        <v>185</v>
      </c>
      <c r="G100" t="s">
        <v>185</v>
      </c>
      <c r="H100" t="s">
        <v>91</v>
      </c>
      <c r="I100" t="s">
        <v>91</v>
      </c>
      <c r="J100" t="s">
        <v>115</v>
      </c>
      <c r="K100">
        <v>5</v>
      </c>
      <c r="L100">
        <v>5</v>
      </c>
      <c r="M100">
        <v>1920</v>
      </c>
      <c r="N100">
        <v>1950</v>
      </c>
      <c r="O100" t="s">
        <v>93</v>
      </c>
      <c r="P100" t="s">
        <v>94</v>
      </c>
      <c r="Q100" t="s">
        <v>124</v>
      </c>
      <c r="R100" t="s">
        <v>124</v>
      </c>
      <c r="S100" t="s">
        <v>117</v>
      </c>
      <c r="T100">
        <v>0</v>
      </c>
      <c r="U100" t="s">
        <v>98</v>
      </c>
      <c r="V100" t="s">
        <v>98</v>
      </c>
      <c r="W100" t="s">
        <v>126</v>
      </c>
      <c r="X100" t="s">
        <v>98</v>
      </c>
      <c r="Y100" t="s">
        <v>98</v>
      </c>
      <c r="Z100" t="s">
        <v>100</v>
      </c>
      <c r="AA100" t="s">
        <v>119</v>
      </c>
      <c r="AB100">
        <v>108</v>
      </c>
      <c r="AC100" t="s">
        <v>102</v>
      </c>
      <c r="AD100">
        <v>0</v>
      </c>
      <c r="AE100">
        <v>350</v>
      </c>
      <c r="AF100">
        <v>458</v>
      </c>
      <c r="AG100" t="s">
        <v>103</v>
      </c>
      <c r="AH100" t="s">
        <v>147</v>
      </c>
      <c r="AI100" t="s">
        <v>177</v>
      </c>
      <c r="AJ100" t="s">
        <v>106</v>
      </c>
      <c r="AK100">
        <v>835</v>
      </c>
      <c r="AL100">
        <v>0</v>
      </c>
      <c r="AM100">
        <v>0</v>
      </c>
      <c r="AN100">
        <v>835</v>
      </c>
      <c r="AO100">
        <v>0</v>
      </c>
      <c r="AP100">
        <v>0</v>
      </c>
      <c r="AQ100">
        <v>1</v>
      </c>
      <c r="AR100">
        <v>0</v>
      </c>
      <c r="AS100">
        <v>2</v>
      </c>
      <c r="AT100">
        <v>1</v>
      </c>
      <c r="AU100" t="s">
        <v>98</v>
      </c>
      <c r="AV100">
        <v>5</v>
      </c>
      <c r="AW100" t="s">
        <v>107</v>
      </c>
      <c r="AX100">
        <v>0</v>
      </c>
      <c r="AY100" t="s">
        <v>83</v>
      </c>
      <c r="AZ100" t="s">
        <v>209</v>
      </c>
      <c r="BA100">
        <v>1920</v>
      </c>
      <c r="BB100" t="s">
        <v>102</v>
      </c>
      <c r="BC100">
        <v>1</v>
      </c>
      <c r="BD100">
        <v>366</v>
      </c>
      <c r="BE100" t="s">
        <v>147</v>
      </c>
      <c r="BF100" t="s">
        <v>98</v>
      </c>
      <c r="BG100" t="s">
        <v>105</v>
      </c>
      <c r="BH100">
        <v>0</v>
      </c>
      <c r="BI100">
        <v>0</v>
      </c>
      <c r="BJ100">
        <v>77</v>
      </c>
      <c r="BK100">
        <v>0</v>
      </c>
      <c r="BL100">
        <v>0</v>
      </c>
      <c r="BM100">
        <v>0</v>
      </c>
      <c r="BN100" t="s">
        <v>83</v>
      </c>
      <c r="BO100" t="s">
        <v>83</v>
      </c>
      <c r="BP100" t="s">
        <v>135</v>
      </c>
      <c r="BQ100">
        <v>400</v>
      </c>
      <c r="BR100">
        <v>5</v>
      </c>
      <c r="BS100">
        <v>2010</v>
      </c>
      <c r="BT100" t="s">
        <v>173</v>
      </c>
      <c r="BU100" t="s">
        <v>128</v>
      </c>
      <c r="BV100">
        <v>83000</v>
      </c>
    </row>
    <row r="101" spans="1:74" x14ac:dyDescent="0.2">
      <c r="A101">
        <v>100</v>
      </c>
      <c r="B101">
        <v>20</v>
      </c>
      <c r="C101">
        <v>20</v>
      </c>
      <c r="D101">
        <v>77</v>
      </c>
      <c r="E101">
        <v>9320</v>
      </c>
      <c r="F101" t="s">
        <v>162</v>
      </c>
      <c r="G101" t="s">
        <v>162</v>
      </c>
      <c r="H101" t="s">
        <v>91</v>
      </c>
      <c r="I101" t="s">
        <v>91</v>
      </c>
      <c r="J101" t="s">
        <v>115</v>
      </c>
      <c r="K101">
        <v>4</v>
      </c>
      <c r="L101">
        <v>5</v>
      </c>
      <c r="M101">
        <v>1959</v>
      </c>
      <c r="N101">
        <v>1959</v>
      </c>
      <c r="O101" t="s">
        <v>93</v>
      </c>
      <c r="P101" t="s">
        <v>94</v>
      </c>
      <c r="Q101" t="s">
        <v>161</v>
      </c>
      <c r="R101" t="s">
        <v>161</v>
      </c>
      <c r="S101" t="s">
        <v>117</v>
      </c>
      <c r="T101">
        <v>0</v>
      </c>
      <c r="U101" t="s">
        <v>98</v>
      </c>
      <c r="V101" t="s">
        <v>98</v>
      </c>
      <c r="W101" t="s">
        <v>118</v>
      </c>
      <c r="X101" t="s">
        <v>98</v>
      </c>
      <c r="Y101" t="s">
        <v>98</v>
      </c>
      <c r="Z101" t="s">
        <v>100</v>
      </c>
      <c r="AA101" t="s">
        <v>119</v>
      </c>
      <c r="AB101">
        <v>569</v>
      </c>
      <c r="AC101" t="s">
        <v>102</v>
      </c>
      <c r="AD101">
        <v>0</v>
      </c>
      <c r="AE101">
        <v>381</v>
      </c>
      <c r="AF101">
        <v>950</v>
      </c>
      <c r="AG101" t="s">
        <v>103</v>
      </c>
      <c r="AH101" t="s">
        <v>147</v>
      </c>
      <c r="AI101" t="s">
        <v>105</v>
      </c>
      <c r="AJ101" t="s">
        <v>106</v>
      </c>
      <c r="AK101">
        <v>1225</v>
      </c>
      <c r="AL101">
        <v>0</v>
      </c>
      <c r="AM101">
        <v>0</v>
      </c>
      <c r="AN101">
        <v>1225</v>
      </c>
      <c r="AO101">
        <v>1</v>
      </c>
      <c r="AP101">
        <v>0</v>
      </c>
      <c r="AQ101">
        <v>1</v>
      </c>
      <c r="AR101">
        <v>1</v>
      </c>
      <c r="AS101">
        <v>3</v>
      </c>
      <c r="AT101">
        <v>1</v>
      </c>
      <c r="AU101" t="s">
        <v>98</v>
      </c>
      <c r="AV101">
        <v>6</v>
      </c>
      <c r="AW101" t="s">
        <v>107</v>
      </c>
      <c r="AX101">
        <v>0</v>
      </c>
      <c r="AY101" t="s">
        <v>83</v>
      </c>
      <c r="AZ101" t="s">
        <v>83</v>
      </c>
      <c r="BA101" t="s">
        <v>83</v>
      </c>
      <c r="BB101" t="s">
        <v>83</v>
      </c>
      <c r="BC101">
        <v>0</v>
      </c>
      <c r="BD101">
        <v>0</v>
      </c>
      <c r="BE101" t="s">
        <v>83</v>
      </c>
      <c r="BF101" t="s">
        <v>83</v>
      </c>
      <c r="BG101" t="s">
        <v>105</v>
      </c>
      <c r="BH101">
        <v>352</v>
      </c>
      <c r="BI101">
        <v>0</v>
      </c>
      <c r="BJ101">
        <v>0</v>
      </c>
      <c r="BK101">
        <v>0</v>
      </c>
      <c r="BL101">
        <v>0</v>
      </c>
      <c r="BM101">
        <v>0</v>
      </c>
      <c r="BN101" t="s">
        <v>83</v>
      </c>
      <c r="BO101" t="s">
        <v>83</v>
      </c>
      <c r="BP101" t="s">
        <v>135</v>
      </c>
      <c r="BQ101">
        <v>400</v>
      </c>
      <c r="BR101">
        <v>1</v>
      </c>
      <c r="BS101">
        <v>2010</v>
      </c>
      <c r="BT101" t="s">
        <v>110</v>
      </c>
      <c r="BU101" t="s">
        <v>111</v>
      </c>
      <c r="BV101">
        <v>128950</v>
      </c>
    </row>
    <row r="102" spans="1:74" x14ac:dyDescent="0.2">
      <c r="A102">
        <v>101</v>
      </c>
      <c r="B102">
        <v>20</v>
      </c>
      <c r="C102">
        <v>20</v>
      </c>
      <c r="D102" t="s">
        <v>83</v>
      </c>
      <c r="E102">
        <v>10603</v>
      </c>
      <c r="F102" t="s">
        <v>138</v>
      </c>
      <c r="G102" t="s">
        <v>138</v>
      </c>
      <c r="H102" t="s">
        <v>91</v>
      </c>
      <c r="I102" t="s">
        <v>91</v>
      </c>
      <c r="J102" t="s">
        <v>115</v>
      </c>
      <c r="K102">
        <v>6</v>
      </c>
      <c r="L102">
        <v>7</v>
      </c>
      <c r="M102">
        <v>1977</v>
      </c>
      <c r="N102">
        <v>2001</v>
      </c>
      <c r="O102" t="s">
        <v>93</v>
      </c>
      <c r="P102" t="s">
        <v>94</v>
      </c>
      <c r="Q102" t="s">
        <v>161</v>
      </c>
      <c r="R102" t="s">
        <v>161</v>
      </c>
      <c r="S102" t="s">
        <v>96</v>
      </c>
      <c r="T102">
        <v>28</v>
      </c>
      <c r="U102" t="s">
        <v>98</v>
      </c>
      <c r="V102" t="s">
        <v>98</v>
      </c>
      <c r="W102" t="s">
        <v>99</v>
      </c>
      <c r="X102" t="s">
        <v>98</v>
      </c>
      <c r="Y102" t="s">
        <v>98</v>
      </c>
      <c r="Z102" t="s">
        <v>121</v>
      </c>
      <c r="AA102" t="s">
        <v>119</v>
      </c>
      <c r="AB102">
        <v>1200</v>
      </c>
      <c r="AC102" t="s">
        <v>102</v>
      </c>
      <c r="AD102">
        <v>0</v>
      </c>
      <c r="AE102">
        <v>410</v>
      </c>
      <c r="AF102">
        <v>1610</v>
      </c>
      <c r="AG102" t="s">
        <v>103</v>
      </c>
      <c r="AH102" t="s">
        <v>97</v>
      </c>
      <c r="AI102" t="s">
        <v>105</v>
      </c>
      <c r="AJ102" t="s">
        <v>106</v>
      </c>
      <c r="AK102">
        <v>1610</v>
      </c>
      <c r="AL102">
        <v>0</v>
      </c>
      <c r="AM102">
        <v>0</v>
      </c>
      <c r="AN102">
        <v>1610</v>
      </c>
      <c r="AO102">
        <v>1</v>
      </c>
      <c r="AP102">
        <v>0</v>
      </c>
      <c r="AQ102">
        <v>2</v>
      </c>
      <c r="AR102">
        <v>0</v>
      </c>
      <c r="AS102">
        <v>3</v>
      </c>
      <c r="AT102">
        <v>1</v>
      </c>
      <c r="AU102" t="s">
        <v>97</v>
      </c>
      <c r="AV102">
        <v>6</v>
      </c>
      <c r="AW102" t="s">
        <v>107</v>
      </c>
      <c r="AX102">
        <v>2</v>
      </c>
      <c r="AY102" t="s">
        <v>98</v>
      </c>
      <c r="AZ102" t="s">
        <v>108</v>
      </c>
      <c r="BA102">
        <v>1977</v>
      </c>
      <c r="BB102" t="s">
        <v>109</v>
      </c>
      <c r="BC102">
        <v>2</v>
      </c>
      <c r="BD102">
        <v>480</v>
      </c>
      <c r="BE102" t="s">
        <v>98</v>
      </c>
      <c r="BF102" t="s">
        <v>98</v>
      </c>
      <c r="BG102" t="s">
        <v>105</v>
      </c>
      <c r="BH102">
        <v>168</v>
      </c>
      <c r="BI102">
        <v>68</v>
      </c>
      <c r="BJ102">
        <v>0</v>
      </c>
      <c r="BK102">
        <v>0</v>
      </c>
      <c r="BL102">
        <v>0</v>
      </c>
      <c r="BM102">
        <v>0</v>
      </c>
      <c r="BN102" t="s">
        <v>83</v>
      </c>
      <c r="BO102" t="s">
        <v>83</v>
      </c>
      <c r="BP102" t="s">
        <v>83</v>
      </c>
      <c r="BQ102">
        <v>0</v>
      </c>
      <c r="BR102">
        <v>2</v>
      </c>
      <c r="BS102">
        <v>2010</v>
      </c>
      <c r="BT102" t="s">
        <v>110</v>
      </c>
      <c r="BU102" t="s">
        <v>111</v>
      </c>
      <c r="BV102">
        <v>205000</v>
      </c>
    </row>
    <row r="103" spans="1:74" x14ac:dyDescent="0.2">
      <c r="A103">
        <v>102</v>
      </c>
      <c r="B103">
        <v>60</v>
      </c>
      <c r="C103">
        <v>60</v>
      </c>
      <c r="D103">
        <v>77</v>
      </c>
      <c r="E103">
        <v>9206</v>
      </c>
      <c r="F103" t="s">
        <v>170</v>
      </c>
      <c r="G103" t="s">
        <v>170</v>
      </c>
      <c r="H103" t="s">
        <v>91</v>
      </c>
      <c r="I103" t="s">
        <v>91</v>
      </c>
      <c r="J103" t="s">
        <v>92</v>
      </c>
      <c r="K103">
        <v>6</v>
      </c>
      <c r="L103">
        <v>5</v>
      </c>
      <c r="M103">
        <v>1985</v>
      </c>
      <c r="N103">
        <v>1985</v>
      </c>
      <c r="O103" t="s">
        <v>93</v>
      </c>
      <c r="P103" t="s">
        <v>94</v>
      </c>
      <c r="Q103" t="s">
        <v>140</v>
      </c>
      <c r="R103" t="s">
        <v>140</v>
      </c>
      <c r="S103" t="s">
        <v>96</v>
      </c>
      <c r="T103">
        <v>336</v>
      </c>
      <c r="U103" t="s">
        <v>97</v>
      </c>
      <c r="V103" t="s">
        <v>98</v>
      </c>
      <c r="W103" t="s">
        <v>118</v>
      </c>
      <c r="X103" t="s">
        <v>97</v>
      </c>
      <c r="Y103" t="s">
        <v>98</v>
      </c>
      <c r="Z103" t="s">
        <v>100</v>
      </c>
      <c r="AA103" t="s">
        <v>102</v>
      </c>
      <c r="AB103">
        <v>0</v>
      </c>
      <c r="AC103" t="s">
        <v>102</v>
      </c>
      <c r="AD103">
        <v>0</v>
      </c>
      <c r="AE103">
        <v>741</v>
      </c>
      <c r="AF103">
        <v>741</v>
      </c>
      <c r="AG103" t="s">
        <v>103</v>
      </c>
      <c r="AH103" t="s">
        <v>98</v>
      </c>
      <c r="AI103" t="s">
        <v>105</v>
      </c>
      <c r="AJ103" t="s">
        <v>106</v>
      </c>
      <c r="AK103">
        <v>977</v>
      </c>
      <c r="AL103">
        <v>755</v>
      </c>
      <c r="AM103">
        <v>0</v>
      </c>
      <c r="AN103">
        <v>1732</v>
      </c>
      <c r="AO103">
        <v>0</v>
      </c>
      <c r="AP103">
        <v>0</v>
      </c>
      <c r="AQ103">
        <v>2</v>
      </c>
      <c r="AR103">
        <v>1</v>
      </c>
      <c r="AS103">
        <v>3</v>
      </c>
      <c r="AT103">
        <v>1</v>
      </c>
      <c r="AU103" t="s">
        <v>97</v>
      </c>
      <c r="AV103">
        <v>7</v>
      </c>
      <c r="AW103" t="s">
        <v>107</v>
      </c>
      <c r="AX103">
        <v>1</v>
      </c>
      <c r="AY103" t="s">
        <v>98</v>
      </c>
      <c r="AZ103" t="s">
        <v>108</v>
      </c>
      <c r="BA103">
        <v>1985</v>
      </c>
      <c r="BB103" t="s">
        <v>157</v>
      </c>
      <c r="BC103">
        <v>2</v>
      </c>
      <c r="BD103">
        <v>476</v>
      </c>
      <c r="BE103" t="s">
        <v>98</v>
      </c>
      <c r="BF103" t="s">
        <v>98</v>
      </c>
      <c r="BG103" t="s">
        <v>105</v>
      </c>
      <c r="BH103">
        <v>192</v>
      </c>
      <c r="BI103">
        <v>46</v>
      </c>
      <c r="BJ103">
        <v>0</v>
      </c>
      <c r="BK103">
        <v>0</v>
      </c>
      <c r="BL103">
        <v>0</v>
      </c>
      <c r="BM103">
        <v>0</v>
      </c>
      <c r="BN103" t="s">
        <v>83</v>
      </c>
      <c r="BO103" t="s">
        <v>83</v>
      </c>
      <c r="BP103" t="s">
        <v>83</v>
      </c>
      <c r="BQ103">
        <v>0</v>
      </c>
      <c r="BR103">
        <v>6</v>
      </c>
      <c r="BS103">
        <v>2010</v>
      </c>
      <c r="BT103" t="s">
        <v>110</v>
      </c>
      <c r="BU103" t="s">
        <v>111</v>
      </c>
      <c r="BV103">
        <v>178000</v>
      </c>
    </row>
    <row r="104" spans="1:74" x14ac:dyDescent="0.2">
      <c r="A104">
        <v>103</v>
      </c>
      <c r="B104">
        <v>90</v>
      </c>
      <c r="C104">
        <v>90</v>
      </c>
      <c r="D104">
        <v>64</v>
      </c>
      <c r="E104">
        <v>7018</v>
      </c>
      <c r="F104" t="s">
        <v>170</v>
      </c>
      <c r="G104" t="s">
        <v>170</v>
      </c>
      <c r="H104" t="s">
        <v>167</v>
      </c>
      <c r="I104" t="s">
        <v>167</v>
      </c>
      <c r="J104" t="s">
        <v>115</v>
      </c>
      <c r="K104">
        <v>5</v>
      </c>
      <c r="L104">
        <v>5</v>
      </c>
      <c r="M104">
        <v>1979</v>
      </c>
      <c r="N104">
        <v>1979</v>
      </c>
      <c r="O104" t="s">
        <v>93</v>
      </c>
      <c r="P104" t="s">
        <v>94</v>
      </c>
      <c r="Q104" t="s">
        <v>140</v>
      </c>
      <c r="R104" t="s">
        <v>140</v>
      </c>
      <c r="S104" t="s">
        <v>117</v>
      </c>
      <c r="T104">
        <v>0</v>
      </c>
      <c r="U104" t="s">
        <v>98</v>
      </c>
      <c r="V104" t="s">
        <v>147</v>
      </c>
      <c r="W104" t="s">
        <v>168</v>
      </c>
      <c r="X104" t="s">
        <v>83</v>
      </c>
      <c r="Y104" t="s">
        <v>83</v>
      </c>
      <c r="Z104" t="s">
        <v>83</v>
      </c>
      <c r="AA104" t="s">
        <v>83</v>
      </c>
      <c r="AB104">
        <v>0</v>
      </c>
      <c r="AC104" t="s">
        <v>83</v>
      </c>
      <c r="AD104">
        <v>0</v>
      </c>
      <c r="AE104">
        <v>0</v>
      </c>
      <c r="AF104">
        <v>0</v>
      </c>
      <c r="AG104" t="s">
        <v>103</v>
      </c>
      <c r="AH104" t="s">
        <v>98</v>
      </c>
      <c r="AI104" t="s">
        <v>105</v>
      </c>
      <c r="AJ104" t="s">
        <v>106</v>
      </c>
      <c r="AK104">
        <v>1535</v>
      </c>
      <c r="AL104">
        <v>0</v>
      </c>
      <c r="AM104">
        <v>0</v>
      </c>
      <c r="AN104">
        <v>1535</v>
      </c>
      <c r="AO104">
        <v>0</v>
      </c>
      <c r="AP104">
        <v>0</v>
      </c>
      <c r="AQ104">
        <v>2</v>
      </c>
      <c r="AR104">
        <v>0</v>
      </c>
      <c r="AS104">
        <v>4</v>
      </c>
      <c r="AT104">
        <v>2</v>
      </c>
      <c r="AU104" t="s">
        <v>98</v>
      </c>
      <c r="AV104">
        <v>8</v>
      </c>
      <c r="AW104" t="s">
        <v>107</v>
      </c>
      <c r="AX104">
        <v>0</v>
      </c>
      <c r="AY104" t="s">
        <v>83</v>
      </c>
      <c r="AZ104" t="s">
        <v>108</v>
      </c>
      <c r="BA104">
        <v>1979</v>
      </c>
      <c r="BB104" t="s">
        <v>102</v>
      </c>
      <c r="BC104">
        <v>2</v>
      </c>
      <c r="BD104">
        <v>410</v>
      </c>
      <c r="BE104" t="s">
        <v>98</v>
      </c>
      <c r="BF104" t="s">
        <v>98</v>
      </c>
      <c r="BG104" t="s">
        <v>105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 t="s">
        <v>83</v>
      </c>
      <c r="BO104" t="s">
        <v>83</v>
      </c>
      <c r="BP104" t="s">
        <v>83</v>
      </c>
      <c r="BQ104">
        <v>0</v>
      </c>
      <c r="BR104">
        <v>6</v>
      </c>
      <c r="BS104">
        <v>2009</v>
      </c>
      <c r="BT104" t="s">
        <v>110</v>
      </c>
      <c r="BU104" t="s">
        <v>210</v>
      </c>
      <c r="BV104">
        <v>118964</v>
      </c>
    </row>
    <row r="105" spans="1:74" x14ac:dyDescent="0.2">
      <c r="A105">
        <v>104</v>
      </c>
      <c r="B105">
        <v>20</v>
      </c>
      <c r="C105">
        <v>20</v>
      </c>
      <c r="D105">
        <v>94</v>
      </c>
      <c r="E105">
        <v>10402</v>
      </c>
      <c r="F105" t="s">
        <v>89</v>
      </c>
      <c r="G105" t="s">
        <v>89</v>
      </c>
      <c r="H105" t="s">
        <v>91</v>
      </c>
      <c r="I105" t="s">
        <v>91</v>
      </c>
      <c r="J105" t="s">
        <v>115</v>
      </c>
      <c r="K105">
        <v>7</v>
      </c>
      <c r="L105">
        <v>5</v>
      </c>
      <c r="M105">
        <v>2009</v>
      </c>
      <c r="N105">
        <v>2009</v>
      </c>
      <c r="O105" t="s">
        <v>93</v>
      </c>
      <c r="P105" t="s">
        <v>94</v>
      </c>
      <c r="Q105" t="s">
        <v>95</v>
      </c>
      <c r="R105" t="s">
        <v>95</v>
      </c>
      <c r="S105" t="s">
        <v>117</v>
      </c>
      <c r="T105">
        <v>0</v>
      </c>
      <c r="U105" t="s">
        <v>98</v>
      </c>
      <c r="V105" t="s">
        <v>98</v>
      </c>
      <c r="W105" t="s">
        <v>99</v>
      </c>
      <c r="X105" t="s">
        <v>97</v>
      </c>
      <c r="Y105" t="s">
        <v>98</v>
      </c>
      <c r="Z105" t="s">
        <v>100</v>
      </c>
      <c r="AA105" t="s">
        <v>102</v>
      </c>
      <c r="AB105">
        <v>0</v>
      </c>
      <c r="AC105" t="s">
        <v>102</v>
      </c>
      <c r="AD105">
        <v>0</v>
      </c>
      <c r="AE105">
        <v>1226</v>
      </c>
      <c r="AF105">
        <v>1226</v>
      </c>
      <c r="AG105" t="s">
        <v>103</v>
      </c>
      <c r="AH105" t="s">
        <v>104</v>
      </c>
      <c r="AI105" t="s">
        <v>105</v>
      </c>
      <c r="AJ105" t="s">
        <v>106</v>
      </c>
      <c r="AK105">
        <v>1226</v>
      </c>
      <c r="AL105">
        <v>0</v>
      </c>
      <c r="AM105">
        <v>0</v>
      </c>
      <c r="AN105">
        <v>1226</v>
      </c>
      <c r="AO105">
        <v>0</v>
      </c>
      <c r="AP105">
        <v>0</v>
      </c>
      <c r="AQ105">
        <v>2</v>
      </c>
      <c r="AR105">
        <v>0</v>
      </c>
      <c r="AS105">
        <v>3</v>
      </c>
      <c r="AT105">
        <v>1</v>
      </c>
      <c r="AU105" t="s">
        <v>97</v>
      </c>
      <c r="AV105">
        <v>6</v>
      </c>
      <c r="AW105" t="s">
        <v>107</v>
      </c>
      <c r="AX105">
        <v>0</v>
      </c>
      <c r="AY105" t="s">
        <v>83</v>
      </c>
      <c r="AZ105" t="s">
        <v>108</v>
      </c>
      <c r="BA105">
        <v>2009</v>
      </c>
      <c r="BB105" t="s">
        <v>109</v>
      </c>
      <c r="BC105">
        <v>3</v>
      </c>
      <c r="BD105">
        <v>740</v>
      </c>
      <c r="BE105" t="s">
        <v>98</v>
      </c>
      <c r="BF105" t="s">
        <v>98</v>
      </c>
      <c r="BG105" t="s">
        <v>105</v>
      </c>
      <c r="BH105">
        <v>0</v>
      </c>
      <c r="BI105">
        <v>36</v>
      </c>
      <c r="BJ105">
        <v>0</v>
      </c>
      <c r="BK105">
        <v>0</v>
      </c>
      <c r="BL105">
        <v>0</v>
      </c>
      <c r="BM105">
        <v>0</v>
      </c>
      <c r="BN105" t="s">
        <v>83</v>
      </c>
      <c r="BO105" t="s">
        <v>83</v>
      </c>
      <c r="BP105" t="s">
        <v>83</v>
      </c>
      <c r="BQ105">
        <v>0</v>
      </c>
      <c r="BR105">
        <v>5</v>
      </c>
      <c r="BS105">
        <v>2010</v>
      </c>
      <c r="BT105" t="s">
        <v>110</v>
      </c>
      <c r="BU105" t="s">
        <v>111</v>
      </c>
      <c r="BV105">
        <v>198900</v>
      </c>
    </row>
    <row r="106" spans="1:74" x14ac:dyDescent="0.2">
      <c r="A106">
        <v>105</v>
      </c>
      <c r="B106">
        <v>50</v>
      </c>
      <c r="C106">
        <v>50</v>
      </c>
      <c r="D106" t="s">
        <v>83</v>
      </c>
      <c r="E106">
        <v>7758</v>
      </c>
      <c r="F106" t="s">
        <v>176</v>
      </c>
      <c r="G106" t="s">
        <v>176</v>
      </c>
      <c r="H106" t="s">
        <v>91</v>
      </c>
      <c r="I106" t="s">
        <v>91</v>
      </c>
      <c r="J106" t="s">
        <v>132</v>
      </c>
      <c r="K106">
        <v>7</v>
      </c>
      <c r="L106">
        <v>4</v>
      </c>
      <c r="M106">
        <v>1931</v>
      </c>
      <c r="N106">
        <v>1950</v>
      </c>
      <c r="O106" t="s">
        <v>93</v>
      </c>
      <c r="P106" t="s">
        <v>94</v>
      </c>
      <c r="Q106" t="s">
        <v>203</v>
      </c>
      <c r="R106" t="s">
        <v>203</v>
      </c>
      <c r="S106" t="s">
        <v>96</v>
      </c>
      <c r="T106">
        <v>600</v>
      </c>
      <c r="U106" t="s">
        <v>98</v>
      </c>
      <c r="V106" t="s">
        <v>147</v>
      </c>
      <c r="W106" t="s">
        <v>99</v>
      </c>
      <c r="X106" t="s">
        <v>98</v>
      </c>
      <c r="Y106" t="s">
        <v>98</v>
      </c>
      <c r="Z106" t="s">
        <v>100</v>
      </c>
      <c r="AA106" t="s">
        <v>172</v>
      </c>
      <c r="AB106">
        <v>224</v>
      </c>
      <c r="AC106" t="s">
        <v>102</v>
      </c>
      <c r="AD106">
        <v>0</v>
      </c>
      <c r="AE106">
        <v>816</v>
      </c>
      <c r="AF106">
        <v>1040</v>
      </c>
      <c r="AG106" t="s">
        <v>103</v>
      </c>
      <c r="AH106" t="s">
        <v>104</v>
      </c>
      <c r="AI106" t="s">
        <v>105</v>
      </c>
      <c r="AJ106" t="s">
        <v>145</v>
      </c>
      <c r="AK106">
        <v>1226</v>
      </c>
      <c r="AL106">
        <v>592</v>
      </c>
      <c r="AM106">
        <v>0</v>
      </c>
      <c r="AN106">
        <v>1818</v>
      </c>
      <c r="AO106">
        <v>0</v>
      </c>
      <c r="AP106">
        <v>0</v>
      </c>
      <c r="AQ106">
        <v>1</v>
      </c>
      <c r="AR106">
        <v>1</v>
      </c>
      <c r="AS106">
        <v>4</v>
      </c>
      <c r="AT106">
        <v>1</v>
      </c>
      <c r="AU106" t="s">
        <v>98</v>
      </c>
      <c r="AV106">
        <v>7</v>
      </c>
      <c r="AW106" t="s">
        <v>107</v>
      </c>
      <c r="AX106">
        <v>2</v>
      </c>
      <c r="AY106" t="s">
        <v>98</v>
      </c>
      <c r="AZ106" t="s">
        <v>127</v>
      </c>
      <c r="BA106">
        <v>1951</v>
      </c>
      <c r="BB106" t="s">
        <v>102</v>
      </c>
      <c r="BC106">
        <v>1</v>
      </c>
      <c r="BD106">
        <v>240</v>
      </c>
      <c r="BE106" t="s">
        <v>98</v>
      </c>
      <c r="BF106" t="s">
        <v>98</v>
      </c>
      <c r="BG106" t="s">
        <v>105</v>
      </c>
      <c r="BH106">
        <v>0</v>
      </c>
      <c r="BI106">
        <v>0</v>
      </c>
      <c r="BJ106">
        <v>0</v>
      </c>
      <c r="BK106">
        <v>0</v>
      </c>
      <c r="BL106">
        <v>184</v>
      </c>
      <c r="BM106">
        <v>0</v>
      </c>
      <c r="BN106" t="s">
        <v>83</v>
      </c>
      <c r="BO106" t="s">
        <v>83</v>
      </c>
      <c r="BP106" t="s">
        <v>83</v>
      </c>
      <c r="BQ106">
        <v>0</v>
      </c>
      <c r="BR106">
        <v>6</v>
      </c>
      <c r="BS106">
        <v>2007</v>
      </c>
      <c r="BT106" t="s">
        <v>110</v>
      </c>
      <c r="BU106" t="s">
        <v>111</v>
      </c>
      <c r="BV106">
        <v>169500</v>
      </c>
    </row>
    <row r="107" spans="1:74" x14ac:dyDescent="0.2">
      <c r="A107">
        <v>106</v>
      </c>
      <c r="B107">
        <v>60</v>
      </c>
      <c r="C107">
        <v>60</v>
      </c>
      <c r="D107">
        <v>75</v>
      </c>
      <c r="E107">
        <v>9375</v>
      </c>
      <c r="F107" t="s">
        <v>136</v>
      </c>
      <c r="G107" t="s">
        <v>136</v>
      </c>
      <c r="H107" t="s">
        <v>91</v>
      </c>
      <c r="I107" t="s">
        <v>91</v>
      </c>
      <c r="J107" t="s">
        <v>92</v>
      </c>
      <c r="K107">
        <v>8</v>
      </c>
      <c r="L107">
        <v>5</v>
      </c>
      <c r="M107">
        <v>2003</v>
      </c>
      <c r="N107">
        <v>2004</v>
      </c>
      <c r="O107" t="s">
        <v>152</v>
      </c>
      <c r="P107" t="s">
        <v>94</v>
      </c>
      <c r="Q107" t="s">
        <v>95</v>
      </c>
      <c r="R107" t="s">
        <v>95</v>
      </c>
      <c r="S107" t="s">
        <v>96</v>
      </c>
      <c r="T107">
        <v>768</v>
      </c>
      <c r="U107" t="s">
        <v>97</v>
      </c>
      <c r="V107" t="s">
        <v>98</v>
      </c>
      <c r="W107" t="s">
        <v>99</v>
      </c>
      <c r="X107" t="s">
        <v>104</v>
      </c>
      <c r="Y107" t="s">
        <v>98</v>
      </c>
      <c r="Z107" t="s">
        <v>100</v>
      </c>
      <c r="AA107" t="s">
        <v>102</v>
      </c>
      <c r="AB107">
        <v>0</v>
      </c>
      <c r="AC107" t="s">
        <v>102</v>
      </c>
      <c r="AD107">
        <v>0</v>
      </c>
      <c r="AE107">
        <v>1053</v>
      </c>
      <c r="AF107">
        <v>1053</v>
      </c>
      <c r="AG107" t="s">
        <v>103</v>
      </c>
      <c r="AH107" t="s">
        <v>104</v>
      </c>
      <c r="AI107" t="s">
        <v>105</v>
      </c>
      <c r="AJ107" t="s">
        <v>106</v>
      </c>
      <c r="AK107">
        <v>1053</v>
      </c>
      <c r="AL107">
        <v>939</v>
      </c>
      <c r="AM107">
        <v>0</v>
      </c>
      <c r="AN107">
        <v>1992</v>
      </c>
      <c r="AO107">
        <v>0</v>
      </c>
      <c r="AP107">
        <v>0</v>
      </c>
      <c r="AQ107">
        <v>2</v>
      </c>
      <c r="AR107">
        <v>1</v>
      </c>
      <c r="AS107">
        <v>3</v>
      </c>
      <c r="AT107">
        <v>1</v>
      </c>
      <c r="AU107" t="s">
        <v>97</v>
      </c>
      <c r="AV107">
        <v>9</v>
      </c>
      <c r="AW107" t="s">
        <v>107</v>
      </c>
      <c r="AX107">
        <v>1</v>
      </c>
      <c r="AY107" t="s">
        <v>97</v>
      </c>
      <c r="AZ107" t="s">
        <v>108</v>
      </c>
      <c r="BA107">
        <v>2003</v>
      </c>
      <c r="BB107" t="s">
        <v>109</v>
      </c>
      <c r="BC107">
        <v>2</v>
      </c>
      <c r="BD107">
        <v>648</v>
      </c>
      <c r="BE107" t="s">
        <v>98</v>
      </c>
      <c r="BF107" t="s">
        <v>98</v>
      </c>
      <c r="BG107" t="s">
        <v>105</v>
      </c>
      <c r="BH107">
        <v>140</v>
      </c>
      <c r="BI107">
        <v>45</v>
      </c>
      <c r="BJ107">
        <v>0</v>
      </c>
      <c r="BK107">
        <v>0</v>
      </c>
      <c r="BL107">
        <v>0</v>
      </c>
      <c r="BM107">
        <v>0</v>
      </c>
      <c r="BN107" t="s">
        <v>83</v>
      </c>
      <c r="BO107" t="s">
        <v>83</v>
      </c>
      <c r="BP107" t="s">
        <v>83</v>
      </c>
      <c r="BQ107">
        <v>0</v>
      </c>
      <c r="BR107">
        <v>8</v>
      </c>
      <c r="BS107">
        <v>2008</v>
      </c>
      <c r="BT107" t="s">
        <v>110</v>
      </c>
      <c r="BU107" t="s">
        <v>111</v>
      </c>
      <c r="BV107">
        <v>250000</v>
      </c>
    </row>
    <row r="108" spans="1:74" x14ac:dyDescent="0.2">
      <c r="A108">
        <v>107</v>
      </c>
      <c r="B108">
        <v>30</v>
      </c>
      <c r="C108">
        <v>30</v>
      </c>
      <c r="D108">
        <v>60</v>
      </c>
      <c r="E108">
        <v>10800</v>
      </c>
      <c r="F108" t="s">
        <v>143</v>
      </c>
      <c r="G108" t="s">
        <v>143</v>
      </c>
      <c r="H108" t="s">
        <v>91</v>
      </c>
      <c r="I108" t="s">
        <v>91</v>
      </c>
      <c r="J108" t="s">
        <v>115</v>
      </c>
      <c r="K108">
        <v>4</v>
      </c>
      <c r="L108">
        <v>7</v>
      </c>
      <c r="M108">
        <v>1885</v>
      </c>
      <c r="N108">
        <v>1995</v>
      </c>
      <c r="O108" t="s">
        <v>211</v>
      </c>
      <c r="P108" t="s">
        <v>94</v>
      </c>
      <c r="Q108" t="s">
        <v>95</v>
      </c>
      <c r="R108" t="s">
        <v>95</v>
      </c>
      <c r="S108" t="s">
        <v>117</v>
      </c>
      <c r="T108">
        <v>0</v>
      </c>
      <c r="U108" t="s">
        <v>98</v>
      </c>
      <c r="V108" t="s">
        <v>98</v>
      </c>
      <c r="W108" t="s">
        <v>126</v>
      </c>
      <c r="X108" t="s">
        <v>147</v>
      </c>
      <c r="Y108" t="s">
        <v>98</v>
      </c>
      <c r="Z108" t="s">
        <v>100</v>
      </c>
      <c r="AA108" t="s">
        <v>102</v>
      </c>
      <c r="AB108">
        <v>0</v>
      </c>
      <c r="AC108" t="s">
        <v>102</v>
      </c>
      <c r="AD108">
        <v>0</v>
      </c>
      <c r="AE108">
        <v>641</v>
      </c>
      <c r="AF108">
        <v>641</v>
      </c>
      <c r="AG108" t="s">
        <v>103</v>
      </c>
      <c r="AH108" t="s">
        <v>97</v>
      </c>
      <c r="AI108" t="s">
        <v>105</v>
      </c>
      <c r="AJ108" t="s">
        <v>106</v>
      </c>
      <c r="AK108">
        <v>1047</v>
      </c>
      <c r="AL108">
        <v>0</v>
      </c>
      <c r="AM108">
        <v>0</v>
      </c>
      <c r="AN108">
        <v>1047</v>
      </c>
      <c r="AO108">
        <v>0</v>
      </c>
      <c r="AP108">
        <v>0</v>
      </c>
      <c r="AQ108">
        <v>1</v>
      </c>
      <c r="AR108">
        <v>0</v>
      </c>
      <c r="AS108">
        <v>2</v>
      </c>
      <c r="AT108">
        <v>1</v>
      </c>
      <c r="AU108" t="s">
        <v>98</v>
      </c>
      <c r="AV108">
        <v>6</v>
      </c>
      <c r="AW108" t="s">
        <v>107</v>
      </c>
      <c r="AX108">
        <v>0</v>
      </c>
      <c r="AY108" t="s">
        <v>83</v>
      </c>
      <c r="AZ108" t="s">
        <v>127</v>
      </c>
      <c r="BA108">
        <v>1954</v>
      </c>
      <c r="BB108" t="s">
        <v>102</v>
      </c>
      <c r="BC108">
        <v>1</v>
      </c>
      <c r="BD108">
        <v>273</v>
      </c>
      <c r="BE108" t="s">
        <v>147</v>
      </c>
      <c r="BF108" t="s">
        <v>147</v>
      </c>
      <c r="BG108" t="s">
        <v>177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 t="s">
        <v>83</v>
      </c>
      <c r="BO108" t="s">
        <v>83</v>
      </c>
      <c r="BP108" t="s">
        <v>135</v>
      </c>
      <c r="BQ108">
        <v>450</v>
      </c>
      <c r="BR108">
        <v>8</v>
      </c>
      <c r="BS108">
        <v>2007</v>
      </c>
      <c r="BT108" t="s">
        <v>110</v>
      </c>
      <c r="BU108" t="s">
        <v>111</v>
      </c>
      <c r="BV108">
        <v>100000</v>
      </c>
    </row>
    <row r="109" spans="1:74" x14ac:dyDescent="0.2">
      <c r="A109">
        <v>108</v>
      </c>
      <c r="B109">
        <v>20</v>
      </c>
      <c r="C109">
        <v>20</v>
      </c>
      <c r="D109">
        <v>50</v>
      </c>
      <c r="E109">
        <v>6000</v>
      </c>
      <c r="F109" t="s">
        <v>143</v>
      </c>
      <c r="G109" t="s">
        <v>143</v>
      </c>
      <c r="H109" t="s">
        <v>91</v>
      </c>
      <c r="I109" t="s">
        <v>91</v>
      </c>
      <c r="J109" t="s">
        <v>115</v>
      </c>
      <c r="K109">
        <v>5</v>
      </c>
      <c r="L109">
        <v>5</v>
      </c>
      <c r="M109">
        <v>1948</v>
      </c>
      <c r="N109">
        <v>1950</v>
      </c>
      <c r="O109" t="s">
        <v>93</v>
      </c>
      <c r="P109" t="s">
        <v>94</v>
      </c>
      <c r="Q109" t="s">
        <v>95</v>
      </c>
      <c r="R109" t="s">
        <v>95</v>
      </c>
      <c r="S109" t="s">
        <v>117</v>
      </c>
      <c r="T109">
        <v>0</v>
      </c>
      <c r="U109" t="s">
        <v>98</v>
      </c>
      <c r="V109" t="s">
        <v>98</v>
      </c>
      <c r="W109" t="s">
        <v>118</v>
      </c>
      <c r="X109" t="s">
        <v>98</v>
      </c>
      <c r="Y109" t="s">
        <v>98</v>
      </c>
      <c r="Z109" t="s">
        <v>100</v>
      </c>
      <c r="AA109" t="s">
        <v>119</v>
      </c>
      <c r="AB109">
        <v>104</v>
      </c>
      <c r="AC109" t="s">
        <v>141</v>
      </c>
      <c r="AD109">
        <v>169</v>
      </c>
      <c r="AE109">
        <v>516</v>
      </c>
      <c r="AF109">
        <v>789</v>
      </c>
      <c r="AG109" t="s">
        <v>103</v>
      </c>
      <c r="AH109" t="s">
        <v>104</v>
      </c>
      <c r="AI109" t="s">
        <v>105</v>
      </c>
      <c r="AJ109" t="s">
        <v>106</v>
      </c>
      <c r="AK109">
        <v>789</v>
      </c>
      <c r="AL109">
        <v>0</v>
      </c>
      <c r="AM109">
        <v>0</v>
      </c>
      <c r="AN109">
        <v>789</v>
      </c>
      <c r="AO109">
        <v>0</v>
      </c>
      <c r="AP109">
        <v>0</v>
      </c>
      <c r="AQ109">
        <v>1</v>
      </c>
      <c r="AR109">
        <v>0</v>
      </c>
      <c r="AS109">
        <v>2</v>
      </c>
      <c r="AT109">
        <v>1</v>
      </c>
      <c r="AU109" t="s">
        <v>98</v>
      </c>
      <c r="AV109">
        <v>5</v>
      </c>
      <c r="AW109" t="s">
        <v>107</v>
      </c>
      <c r="AX109">
        <v>0</v>
      </c>
      <c r="AY109" t="s">
        <v>83</v>
      </c>
      <c r="AZ109" t="s">
        <v>127</v>
      </c>
      <c r="BA109">
        <v>1948</v>
      </c>
      <c r="BB109" t="s">
        <v>102</v>
      </c>
      <c r="BC109">
        <v>1</v>
      </c>
      <c r="BD109">
        <v>250</v>
      </c>
      <c r="BE109" t="s">
        <v>98</v>
      </c>
      <c r="BF109" t="s">
        <v>98</v>
      </c>
      <c r="BG109" t="s">
        <v>105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 t="s">
        <v>83</v>
      </c>
      <c r="BO109" t="s">
        <v>83</v>
      </c>
      <c r="BP109" t="s">
        <v>83</v>
      </c>
      <c r="BQ109">
        <v>0</v>
      </c>
      <c r="BR109">
        <v>4</v>
      </c>
      <c r="BS109">
        <v>2008</v>
      </c>
      <c r="BT109" t="s">
        <v>110</v>
      </c>
      <c r="BU109" t="s">
        <v>159</v>
      </c>
      <c r="BV109">
        <v>115000</v>
      </c>
    </row>
    <row r="110" spans="1:74" x14ac:dyDescent="0.2">
      <c r="A110">
        <v>109</v>
      </c>
      <c r="B110">
        <v>50</v>
      </c>
      <c r="C110">
        <v>50</v>
      </c>
      <c r="D110">
        <v>85</v>
      </c>
      <c r="E110">
        <v>8500</v>
      </c>
      <c r="F110" t="s">
        <v>176</v>
      </c>
      <c r="G110" t="s">
        <v>176</v>
      </c>
      <c r="H110" t="s">
        <v>91</v>
      </c>
      <c r="I110" t="s">
        <v>91</v>
      </c>
      <c r="J110" t="s">
        <v>132</v>
      </c>
      <c r="K110">
        <v>5</v>
      </c>
      <c r="L110">
        <v>7</v>
      </c>
      <c r="M110">
        <v>1919</v>
      </c>
      <c r="N110">
        <v>2005</v>
      </c>
      <c r="O110" t="s">
        <v>93</v>
      </c>
      <c r="P110" t="s">
        <v>94</v>
      </c>
      <c r="Q110" t="s">
        <v>180</v>
      </c>
      <c r="R110" t="s">
        <v>181</v>
      </c>
      <c r="S110" t="s">
        <v>117</v>
      </c>
      <c r="T110">
        <v>0</v>
      </c>
      <c r="U110" t="s">
        <v>98</v>
      </c>
      <c r="V110" t="s">
        <v>98</v>
      </c>
      <c r="W110" t="s">
        <v>118</v>
      </c>
      <c r="X110" t="s">
        <v>98</v>
      </c>
      <c r="Y110" t="s">
        <v>98</v>
      </c>
      <c r="Z110" t="s">
        <v>100</v>
      </c>
      <c r="AA110" t="s">
        <v>102</v>
      </c>
      <c r="AB110">
        <v>0</v>
      </c>
      <c r="AC110" t="s">
        <v>102</v>
      </c>
      <c r="AD110">
        <v>0</v>
      </c>
      <c r="AE110">
        <v>793</v>
      </c>
      <c r="AF110">
        <v>793</v>
      </c>
      <c r="AG110" t="s">
        <v>206</v>
      </c>
      <c r="AH110" t="s">
        <v>98</v>
      </c>
      <c r="AI110" t="s">
        <v>177</v>
      </c>
      <c r="AJ110" t="s">
        <v>145</v>
      </c>
      <c r="AK110">
        <v>997</v>
      </c>
      <c r="AL110">
        <v>520</v>
      </c>
      <c r="AM110">
        <v>0</v>
      </c>
      <c r="AN110">
        <v>1517</v>
      </c>
      <c r="AO110">
        <v>0</v>
      </c>
      <c r="AP110">
        <v>0</v>
      </c>
      <c r="AQ110">
        <v>2</v>
      </c>
      <c r="AR110">
        <v>0</v>
      </c>
      <c r="AS110">
        <v>3</v>
      </c>
      <c r="AT110">
        <v>1</v>
      </c>
      <c r="AU110" t="s">
        <v>147</v>
      </c>
      <c r="AV110">
        <v>7</v>
      </c>
      <c r="AW110" t="s">
        <v>107</v>
      </c>
      <c r="AX110">
        <v>0</v>
      </c>
      <c r="AY110" t="s">
        <v>83</v>
      </c>
      <c r="AZ110" t="s">
        <v>83</v>
      </c>
      <c r="BA110" t="s">
        <v>83</v>
      </c>
      <c r="BB110" t="s">
        <v>83</v>
      </c>
      <c r="BC110">
        <v>0</v>
      </c>
      <c r="BD110">
        <v>0</v>
      </c>
      <c r="BE110" t="s">
        <v>83</v>
      </c>
      <c r="BF110" t="s">
        <v>83</v>
      </c>
      <c r="BG110" t="s">
        <v>177</v>
      </c>
      <c r="BH110">
        <v>0</v>
      </c>
      <c r="BI110">
        <v>0</v>
      </c>
      <c r="BJ110">
        <v>144</v>
      </c>
      <c r="BK110">
        <v>0</v>
      </c>
      <c r="BL110">
        <v>0</v>
      </c>
      <c r="BM110">
        <v>0</v>
      </c>
      <c r="BN110" t="s">
        <v>83</v>
      </c>
      <c r="BO110" t="s">
        <v>83</v>
      </c>
      <c r="BP110" t="s">
        <v>83</v>
      </c>
      <c r="BQ110">
        <v>0</v>
      </c>
      <c r="BR110">
        <v>8</v>
      </c>
      <c r="BS110">
        <v>2007</v>
      </c>
      <c r="BT110" t="s">
        <v>110</v>
      </c>
      <c r="BU110" t="s">
        <v>111</v>
      </c>
      <c r="BV110">
        <v>115000</v>
      </c>
    </row>
    <row r="111" spans="1:74" x14ac:dyDescent="0.2">
      <c r="A111">
        <v>110</v>
      </c>
      <c r="B111">
        <v>20</v>
      </c>
      <c r="C111">
        <v>20</v>
      </c>
      <c r="D111">
        <v>105</v>
      </c>
      <c r="E111">
        <v>11751</v>
      </c>
      <c r="F111" t="s">
        <v>138</v>
      </c>
      <c r="G111" t="s">
        <v>138</v>
      </c>
      <c r="H111" t="s">
        <v>91</v>
      </c>
      <c r="I111" t="s">
        <v>91</v>
      </c>
      <c r="J111" t="s">
        <v>115</v>
      </c>
      <c r="K111">
        <v>6</v>
      </c>
      <c r="L111">
        <v>6</v>
      </c>
      <c r="M111">
        <v>1977</v>
      </c>
      <c r="N111">
        <v>1977</v>
      </c>
      <c r="O111" t="s">
        <v>152</v>
      </c>
      <c r="P111" t="s">
        <v>94</v>
      </c>
      <c r="Q111" t="s">
        <v>161</v>
      </c>
      <c r="R111" t="s">
        <v>161</v>
      </c>
      <c r="S111" t="s">
        <v>96</v>
      </c>
      <c r="T111">
        <v>480</v>
      </c>
      <c r="U111" t="s">
        <v>98</v>
      </c>
      <c r="V111" t="s">
        <v>98</v>
      </c>
      <c r="W111" t="s">
        <v>118</v>
      </c>
      <c r="X111" t="s">
        <v>97</v>
      </c>
      <c r="Y111" t="s">
        <v>98</v>
      </c>
      <c r="Z111" t="s">
        <v>100</v>
      </c>
      <c r="AA111" t="s">
        <v>141</v>
      </c>
      <c r="AB111">
        <v>705</v>
      </c>
      <c r="AC111" t="s">
        <v>102</v>
      </c>
      <c r="AD111">
        <v>0</v>
      </c>
      <c r="AE111">
        <v>1139</v>
      </c>
      <c r="AF111">
        <v>1844</v>
      </c>
      <c r="AG111" t="s">
        <v>103</v>
      </c>
      <c r="AH111" t="s">
        <v>104</v>
      </c>
      <c r="AI111" t="s">
        <v>105</v>
      </c>
      <c r="AJ111" t="s">
        <v>106</v>
      </c>
      <c r="AK111">
        <v>1844</v>
      </c>
      <c r="AL111">
        <v>0</v>
      </c>
      <c r="AM111">
        <v>0</v>
      </c>
      <c r="AN111">
        <v>1844</v>
      </c>
      <c r="AO111">
        <v>0</v>
      </c>
      <c r="AP111">
        <v>0</v>
      </c>
      <c r="AQ111">
        <v>2</v>
      </c>
      <c r="AR111">
        <v>0</v>
      </c>
      <c r="AS111">
        <v>3</v>
      </c>
      <c r="AT111">
        <v>1</v>
      </c>
      <c r="AU111" t="s">
        <v>98</v>
      </c>
      <c r="AV111">
        <v>7</v>
      </c>
      <c r="AW111" t="s">
        <v>107</v>
      </c>
      <c r="AX111">
        <v>1</v>
      </c>
      <c r="AY111" t="s">
        <v>98</v>
      </c>
      <c r="AZ111" t="s">
        <v>108</v>
      </c>
      <c r="BA111">
        <v>1977</v>
      </c>
      <c r="BB111" t="s">
        <v>109</v>
      </c>
      <c r="BC111">
        <v>2</v>
      </c>
      <c r="BD111">
        <v>546</v>
      </c>
      <c r="BE111" t="s">
        <v>98</v>
      </c>
      <c r="BF111" t="s">
        <v>98</v>
      </c>
      <c r="BG111" t="s">
        <v>105</v>
      </c>
      <c r="BH111">
        <v>0</v>
      </c>
      <c r="BI111">
        <v>122</v>
      </c>
      <c r="BJ111">
        <v>0</v>
      </c>
      <c r="BK111">
        <v>0</v>
      </c>
      <c r="BL111">
        <v>0</v>
      </c>
      <c r="BM111">
        <v>0</v>
      </c>
      <c r="BN111" t="s">
        <v>83</v>
      </c>
      <c r="BO111" t="s">
        <v>134</v>
      </c>
      <c r="BP111" t="s">
        <v>83</v>
      </c>
      <c r="BQ111">
        <v>0</v>
      </c>
      <c r="BR111">
        <v>1</v>
      </c>
      <c r="BS111">
        <v>2010</v>
      </c>
      <c r="BT111" t="s">
        <v>173</v>
      </c>
      <c r="BU111" t="s">
        <v>111</v>
      </c>
      <c r="BV111">
        <v>190000</v>
      </c>
    </row>
    <row r="112" spans="1:74" x14ac:dyDescent="0.2">
      <c r="A112">
        <v>111</v>
      </c>
      <c r="B112">
        <v>50</v>
      </c>
      <c r="C112">
        <v>50</v>
      </c>
      <c r="D112">
        <v>75</v>
      </c>
      <c r="E112">
        <v>9525</v>
      </c>
      <c r="F112" t="s">
        <v>185</v>
      </c>
      <c r="G112" t="s">
        <v>185</v>
      </c>
      <c r="H112" t="s">
        <v>91</v>
      </c>
      <c r="I112" t="s">
        <v>91</v>
      </c>
      <c r="J112" t="s">
        <v>132</v>
      </c>
      <c r="K112">
        <v>6</v>
      </c>
      <c r="L112">
        <v>4</v>
      </c>
      <c r="M112">
        <v>1954</v>
      </c>
      <c r="N112">
        <v>1972</v>
      </c>
      <c r="O112" t="s">
        <v>93</v>
      </c>
      <c r="P112" t="s">
        <v>94</v>
      </c>
      <c r="Q112" t="s">
        <v>124</v>
      </c>
      <c r="R112" t="s">
        <v>124</v>
      </c>
      <c r="S112" t="s">
        <v>117</v>
      </c>
      <c r="T112">
        <v>0</v>
      </c>
      <c r="U112" t="s">
        <v>98</v>
      </c>
      <c r="V112" t="s">
        <v>98</v>
      </c>
      <c r="W112" t="s">
        <v>118</v>
      </c>
      <c r="X112" t="s">
        <v>98</v>
      </c>
      <c r="Y112" t="s">
        <v>147</v>
      </c>
      <c r="Z112" t="s">
        <v>100</v>
      </c>
      <c r="AA112" t="s">
        <v>153</v>
      </c>
      <c r="AB112">
        <v>444</v>
      </c>
      <c r="AC112" t="s">
        <v>102</v>
      </c>
      <c r="AD112">
        <v>0</v>
      </c>
      <c r="AE112">
        <v>550</v>
      </c>
      <c r="AF112">
        <v>994</v>
      </c>
      <c r="AG112" t="s">
        <v>103</v>
      </c>
      <c r="AH112" t="s">
        <v>97</v>
      </c>
      <c r="AI112" t="s">
        <v>105</v>
      </c>
      <c r="AJ112" t="s">
        <v>106</v>
      </c>
      <c r="AK112">
        <v>1216</v>
      </c>
      <c r="AL112">
        <v>639</v>
      </c>
      <c r="AM112">
        <v>0</v>
      </c>
      <c r="AN112">
        <v>1855</v>
      </c>
      <c r="AO112">
        <v>0</v>
      </c>
      <c r="AP112">
        <v>0</v>
      </c>
      <c r="AQ112">
        <v>2</v>
      </c>
      <c r="AR112">
        <v>0</v>
      </c>
      <c r="AS112">
        <v>4</v>
      </c>
      <c r="AT112">
        <v>1</v>
      </c>
      <c r="AU112" t="s">
        <v>98</v>
      </c>
      <c r="AV112">
        <v>7</v>
      </c>
      <c r="AW112" t="s">
        <v>107</v>
      </c>
      <c r="AX112">
        <v>0</v>
      </c>
      <c r="AY112" t="s">
        <v>83</v>
      </c>
      <c r="AZ112" t="s">
        <v>108</v>
      </c>
      <c r="BA112">
        <v>1954</v>
      </c>
      <c r="BB112" t="s">
        <v>102</v>
      </c>
      <c r="BC112">
        <v>1</v>
      </c>
      <c r="BD112">
        <v>325</v>
      </c>
      <c r="BE112" t="s">
        <v>98</v>
      </c>
      <c r="BF112" t="s">
        <v>98</v>
      </c>
      <c r="BG112" t="s">
        <v>105</v>
      </c>
      <c r="BH112">
        <v>182</v>
      </c>
      <c r="BI112">
        <v>0</v>
      </c>
      <c r="BJ112">
        <v>0</v>
      </c>
      <c r="BK112">
        <v>0</v>
      </c>
      <c r="BL112">
        <v>0</v>
      </c>
      <c r="BM112">
        <v>0</v>
      </c>
      <c r="BN112" t="s">
        <v>83</v>
      </c>
      <c r="BO112" t="s">
        <v>83</v>
      </c>
      <c r="BP112" t="s">
        <v>83</v>
      </c>
      <c r="BQ112">
        <v>0</v>
      </c>
      <c r="BR112">
        <v>10</v>
      </c>
      <c r="BS112">
        <v>2006</v>
      </c>
      <c r="BT112" t="s">
        <v>110</v>
      </c>
      <c r="BU112" t="s">
        <v>111</v>
      </c>
      <c r="BV112">
        <v>136900</v>
      </c>
    </row>
    <row r="113" spans="1:74" x14ac:dyDescent="0.2">
      <c r="A113">
        <v>112</v>
      </c>
      <c r="B113">
        <v>80</v>
      </c>
      <c r="C113">
        <v>80</v>
      </c>
      <c r="D113" t="s">
        <v>83</v>
      </c>
      <c r="E113">
        <v>7750</v>
      </c>
      <c r="F113" t="s">
        <v>193</v>
      </c>
      <c r="G113" t="s">
        <v>193</v>
      </c>
      <c r="H113" t="s">
        <v>91</v>
      </c>
      <c r="I113" t="s">
        <v>91</v>
      </c>
      <c r="J113" t="s">
        <v>197</v>
      </c>
      <c r="K113">
        <v>7</v>
      </c>
      <c r="L113">
        <v>5</v>
      </c>
      <c r="M113">
        <v>2000</v>
      </c>
      <c r="N113">
        <v>2000</v>
      </c>
      <c r="O113" t="s">
        <v>93</v>
      </c>
      <c r="P113" t="s">
        <v>94</v>
      </c>
      <c r="Q113" t="s">
        <v>95</v>
      </c>
      <c r="R113" t="s">
        <v>95</v>
      </c>
      <c r="S113" t="s">
        <v>117</v>
      </c>
      <c r="T113">
        <v>0</v>
      </c>
      <c r="U113" t="s">
        <v>98</v>
      </c>
      <c r="V113" t="s">
        <v>98</v>
      </c>
      <c r="W113" t="s">
        <v>99</v>
      </c>
      <c r="X113" t="s">
        <v>97</v>
      </c>
      <c r="Y113" t="s">
        <v>98</v>
      </c>
      <c r="Z113" t="s">
        <v>100</v>
      </c>
      <c r="AA113" t="s">
        <v>101</v>
      </c>
      <c r="AB113">
        <v>250</v>
      </c>
      <c r="AC113" t="s">
        <v>102</v>
      </c>
      <c r="AD113">
        <v>0</v>
      </c>
      <c r="AE113">
        <v>134</v>
      </c>
      <c r="AF113">
        <v>384</v>
      </c>
      <c r="AG113" t="s">
        <v>103</v>
      </c>
      <c r="AH113" t="s">
        <v>104</v>
      </c>
      <c r="AI113" t="s">
        <v>105</v>
      </c>
      <c r="AJ113" t="s">
        <v>106</v>
      </c>
      <c r="AK113">
        <v>774</v>
      </c>
      <c r="AL113">
        <v>656</v>
      </c>
      <c r="AM113">
        <v>0</v>
      </c>
      <c r="AN113">
        <v>1430</v>
      </c>
      <c r="AO113">
        <v>0</v>
      </c>
      <c r="AP113">
        <v>0</v>
      </c>
      <c r="AQ113">
        <v>2</v>
      </c>
      <c r="AR113">
        <v>1</v>
      </c>
      <c r="AS113">
        <v>3</v>
      </c>
      <c r="AT113">
        <v>1</v>
      </c>
      <c r="AU113" t="s">
        <v>98</v>
      </c>
      <c r="AV113">
        <v>7</v>
      </c>
      <c r="AW113" t="s">
        <v>107</v>
      </c>
      <c r="AX113">
        <v>1</v>
      </c>
      <c r="AY113" t="s">
        <v>98</v>
      </c>
      <c r="AZ113" t="s">
        <v>156</v>
      </c>
      <c r="BA113">
        <v>2000</v>
      </c>
      <c r="BB113" t="s">
        <v>157</v>
      </c>
      <c r="BC113">
        <v>2</v>
      </c>
      <c r="BD113">
        <v>400</v>
      </c>
      <c r="BE113" t="s">
        <v>98</v>
      </c>
      <c r="BF113" t="s">
        <v>98</v>
      </c>
      <c r="BG113" t="s">
        <v>105</v>
      </c>
      <c r="BH113">
        <v>180</v>
      </c>
      <c r="BI113">
        <v>0</v>
      </c>
      <c r="BJ113">
        <v>0</v>
      </c>
      <c r="BK113">
        <v>0</v>
      </c>
      <c r="BL113">
        <v>0</v>
      </c>
      <c r="BM113">
        <v>0</v>
      </c>
      <c r="BN113" t="s">
        <v>83</v>
      </c>
      <c r="BO113" t="s">
        <v>83</v>
      </c>
      <c r="BP113" t="s">
        <v>83</v>
      </c>
      <c r="BQ113">
        <v>0</v>
      </c>
      <c r="BR113">
        <v>4</v>
      </c>
      <c r="BS113">
        <v>2010</v>
      </c>
      <c r="BT113" t="s">
        <v>110</v>
      </c>
      <c r="BU113" t="s">
        <v>111</v>
      </c>
      <c r="BV113">
        <v>180000</v>
      </c>
    </row>
    <row r="114" spans="1:74" x14ac:dyDescent="0.2">
      <c r="A114">
        <v>113</v>
      </c>
      <c r="B114">
        <v>60</v>
      </c>
      <c r="C114">
        <v>60</v>
      </c>
      <c r="D114">
        <v>77</v>
      </c>
      <c r="E114">
        <v>9965</v>
      </c>
      <c r="F114" t="s">
        <v>89</v>
      </c>
      <c r="G114" t="s">
        <v>89</v>
      </c>
      <c r="H114" t="s">
        <v>91</v>
      </c>
      <c r="I114" t="s">
        <v>91</v>
      </c>
      <c r="J114" t="s">
        <v>92</v>
      </c>
      <c r="K114">
        <v>7</v>
      </c>
      <c r="L114">
        <v>5</v>
      </c>
      <c r="M114">
        <v>2007</v>
      </c>
      <c r="N114">
        <v>2007</v>
      </c>
      <c r="O114" t="s">
        <v>93</v>
      </c>
      <c r="P114" t="s">
        <v>94</v>
      </c>
      <c r="Q114" t="s">
        <v>95</v>
      </c>
      <c r="R114" t="s">
        <v>95</v>
      </c>
      <c r="S114" t="s">
        <v>137</v>
      </c>
      <c r="T114">
        <v>220</v>
      </c>
      <c r="U114" t="s">
        <v>97</v>
      </c>
      <c r="V114" t="s">
        <v>98</v>
      </c>
      <c r="W114" t="s">
        <v>99</v>
      </c>
      <c r="X114" t="s">
        <v>104</v>
      </c>
      <c r="Y114" t="s">
        <v>98</v>
      </c>
      <c r="Z114" t="s">
        <v>130</v>
      </c>
      <c r="AA114" t="s">
        <v>101</v>
      </c>
      <c r="AB114">
        <v>984</v>
      </c>
      <c r="AC114" t="s">
        <v>102</v>
      </c>
      <c r="AD114">
        <v>0</v>
      </c>
      <c r="AE114">
        <v>280</v>
      </c>
      <c r="AF114">
        <v>1264</v>
      </c>
      <c r="AG114" t="s">
        <v>103</v>
      </c>
      <c r="AH114" t="s">
        <v>104</v>
      </c>
      <c r="AI114" t="s">
        <v>105</v>
      </c>
      <c r="AJ114" t="s">
        <v>106</v>
      </c>
      <c r="AK114">
        <v>1282</v>
      </c>
      <c r="AL114">
        <v>1414</v>
      </c>
      <c r="AM114">
        <v>0</v>
      </c>
      <c r="AN114">
        <v>2696</v>
      </c>
      <c r="AO114">
        <v>1</v>
      </c>
      <c r="AP114">
        <v>0</v>
      </c>
      <c r="AQ114">
        <v>2</v>
      </c>
      <c r="AR114">
        <v>1</v>
      </c>
      <c r="AS114">
        <v>4</v>
      </c>
      <c r="AT114">
        <v>1</v>
      </c>
      <c r="AU114" t="s">
        <v>104</v>
      </c>
      <c r="AV114">
        <v>10</v>
      </c>
      <c r="AW114" t="s">
        <v>107</v>
      </c>
      <c r="AX114">
        <v>1</v>
      </c>
      <c r="AY114" t="s">
        <v>97</v>
      </c>
      <c r="AZ114" t="s">
        <v>156</v>
      </c>
      <c r="BA114">
        <v>2007</v>
      </c>
      <c r="BB114" t="s">
        <v>157</v>
      </c>
      <c r="BC114">
        <v>3</v>
      </c>
      <c r="BD114">
        <v>792</v>
      </c>
      <c r="BE114" t="s">
        <v>98</v>
      </c>
      <c r="BF114" t="s">
        <v>98</v>
      </c>
      <c r="BG114" t="s">
        <v>105</v>
      </c>
      <c r="BH114">
        <v>120</v>
      </c>
      <c r="BI114">
        <v>184</v>
      </c>
      <c r="BJ114">
        <v>0</v>
      </c>
      <c r="BK114">
        <v>0</v>
      </c>
      <c r="BL114">
        <v>168</v>
      </c>
      <c r="BM114">
        <v>0</v>
      </c>
      <c r="BN114" t="s">
        <v>83</v>
      </c>
      <c r="BO114" t="s">
        <v>83</v>
      </c>
      <c r="BP114" t="s">
        <v>83</v>
      </c>
      <c r="BQ114">
        <v>0</v>
      </c>
      <c r="BR114">
        <v>10</v>
      </c>
      <c r="BS114">
        <v>2007</v>
      </c>
      <c r="BT114" t="s">
        <v>158</v>
      </c>
      <c r="BU114" t="s">
        <v>159</v>
      </c>
      <c r="BV114">
        <v>383970</v>
      </c>
    </row>
    <row r="115" spans="1:74" x14ac:dyDescent="0.2">
      <c r="A115">
        <v>114</v>
      </c>
      <c r="B115">
        <v>20</v>
      </c>
      <c r="C115">
        <v>20</v>
      </c>
      <c r="D115" t="s">
        <v>83</v>
      </c>
      <c r="E115">
        <v>21000</v>
      </c>
      <c r="F115" t="s">
        <v>123</v>
      </c>
      <c r="G115" t="s">
        <v>123</v>
      </c>
      <c r="H115" t="s">
        <v>91</v>
      </c>
      <c r="I115" t="s">
        <v>91</v>
      </c>
      <c r="J115" t="s">
        <v>115</v>
      </c>
      <c r="K115">
        <v>6</v>
      </c>
      <c r="L115">
        <v>5</v>
      </c>
      <c r="M115">
        <v>1953</v>
      </c>
      <c r="N115">
        <v>1953</v>
      </c>
      <c r="O115" t="s">
        <v>152</v>
      </c>
      <c r="P115" t="s">
        <v>94</v>
      </c>
      <c r="Q115" t="s">
        <v>124</v>
      </c>
      <c r="R115" t="s">
        <v>124</v>
      </c>
      <c r="S115" t="s">
        <v>96</v>
      </c>
      <c r="T115">
        <v>184</v>
      </c>
      <c r="U115" t="s">
        <v>98</v>
      </c>
      <c r="V115" t="s">
        <v>97</v>
      </c>
      <c r="W115" t="s">
        <v>118</v>
      </c>
      <c r="X115" t="s">
        <v>97</v>
      </c>
      <c r="Y115" t="s">
        <v>98</v>
      </c>
      <c r="Z115" t="s">
        <v>121</v>
      </c>
      <c r="AA115" t="s">
        <v>119</v>
      </c>
      <c r="AB115">
        <v>35</v>
      </c>
      <c r="AC115" t="s">
        <v>153</v>
      </c>
      <c r="AD115">
        <v>869</v>
      </c>
      <c r="AE115">
        <v>905</v>
      </c>
      <c r="AF115">
        <v>1809</v>
      </c>
      <c r="AG115" t="s">
        <v>103</v>
      </c>
      <c r="AH115" t="s">
        <v>98</v>
      </c>
      <c r="AI115" t="s">
        <v>105</v>
      </c>
      <c r="AJ115" t="s">
        <v>106</v>
      </c>
      <c r="AK115">
        <v>2259</v>
      </c>
      <c r="AL115">
        <v>0</v>
      </c>
      <c r="AM115">
        <v>0</v>
      </c>
      <c r="AN115">
        <v>2259</v>
      </c>
      <c r="AO115">
        <v>1</v>
      </c>
      <c r="AP115">
        <v>0</v>
      </c>
      <c r="AQ115">
        <v>2</v>
      </c>
      <c r="AR115">
        <v>0</v>
      </c>
      <c r="AS115">
        <v>3</v>
      </c>
      <c r="AT115">
        <v>1</v>
      </c>
      <c r="AU115" t="s">
        <v>97</v>
      </c>
      <c r="AV115">
        <v>7</v>
      </c>
      <c r="AW115" t="s">
        <v>107</v>
      </c>
      <c r="AX115">
        <v>2</v>
      </c>
      <c r="AY115" t="s">
        <v>97</v>
      </c>
      <c r="AZ115" t="s">
        <v>209</v>
      </c>
      <c r="BA115">
        <v>1953</v>
      </c>
      <c r="BB115" t="s">
        <v>102</v>
      </c>
      <c r="BC115">
        <v>2</v>
      </c>
      <c r="BD115">
        <v>450</v>
      </c>
      <c r="BE115" t="s">
        <v>98</v>
      </c>
      <c r="BF115" t="s">
        <v>98</v>
      </c>
      <c r="BG115" t="s">
        <v>105</v>
      </c>
      <c r="BH115">
        <v>166</v>
      </c>
      <c r="BI115">
        <v>120</v>
      </c>
      <c r="BJ115">
        <v>192</v>
      </c>
      <c r="BK115">
        <v>0</v>
      </c>
      <c r="BL115">
        <v>0</v>
      </c>
      <c r="BM115">
        <v>0</v>
      </c>
      <c r="BN115" t="s">
        <v>83</v>
      </c>
      <c r="BO115" t="s">
        <v>134</v>
      </c>
      <c r="BP115" t="s">
        <v>83</v>
      </c>
      <c r="BQ115">
        <v>0</v>
      </c>
      <c r="BR115">
        <v>10</v>
      </c>
      <c r="BS115">
        <v>2007</v>
      </c>
      <c r="BT115" t="s">
        <v>173</v>
      </c>
      <c r="BU115" t="s">
        <v>128</v>
      </c>
      <c r="BV115">
        <v>217000</v>
      </c>
    </row>
    <row r="116" spans="1:74" x14ac:dyDescent="0.2">
      <c r="A116">
        <v>115</v>
      </c>
      <c r="B116">
        <v>70</v>
      </c>
      <c r="C116">
        <v>70</v>
      </c>
      <c r="D116">
        <v>61</v>
      </c>
      <c r="E116">
        <v>7259</v>
      </c>
      <c r="F116" t="s">
        <v>123</v>
      </c>
      <c r="G116" t="s">
        <v>123</v>
      </c>
      <c r="H116" t="s">
        <v>91</v>
      </c>
      <c r="I116" t="s">
        <v>91</v>
      </c>
      <c r="J116" t="s">
        <v>92</v>
      </c>
      <c r="K116">
        <v>6</v>
      </c>
      <c r="L116">
        <v>8</v>
      </c>
      <c r="M116">
        <v>1945</v>
      </c>
      <c r="N116">
        <v>2002</v>
      </c>
      <c r="O116" t="s">
        <v>184</v>
      </c>
      <c r="P116" t="s">
        <v>94</v>
      </c>
      <c r="Q116" t="s">
        <v>124</v>
      </c>
      <c r="R116" t="s">
        <v>124</v>
      </c>
      <c r="S116" t="s">
        <v>117</v>
      </c>
      <c r="T116">
        <v>0</v>
      </c>
      <c r="U116" t="s">
        <v>98</v>
      </c>
      <c r="V116" t="s">
        <v>98</v>
      </c>
      <c r="W116" t="s">
        <v>118</v>
      </c>
      <c r="X116" t="s">
        <v>98</v>
      </c>
      <c r="Y116" t="s">
        <v>98</v>
      </c>
      <c r="Z116" t="s">
        <v>100</v>
      </c>
      <c r="AA116" t="s">
        <v>119</v>
      </c>
      <c r="AB116">
        <v>774</v>
      </c>
      <c r="AC116" t="s">
        <v>172</v>
      </c>
      <c r="AD116">
        <v>150</v>
      </c>
      <c r="AE116">
        <v>104</v>
      </c>
      <c r="AF116">
        <v>1028</v>
      </c>
      <c r="AG116" t="s">
        <v>103</v>
      </c>
      <c r="AH116" t="s">
        <v>104</v>
      </c>
      <c r="AI116" t="s">
        <v>105</v>
      </c>
      <c r="AJ116" t="s">
        <v>106</v>
      </c>
      <c r="AK116">
        <v>1436</v>
      </c>
      <c r="AL116">
        <v>884</v>
      </c>
      <c r="AM116">
        <v>0</v>
      </c>
      <c r="AN116">
        <v>2320</v>
      </c>
      <c r="AO116">
        <v>1</v>
      </c>
      <c r="AP116">
        <v>0</v>
      </c>
      <c r="AQ116">
        <v>2</v>
      </c>
      <c r="AR116">
        <v>1</v>
      </c>
      <c r="AS116">
        <v>3</v>
      </c>
      <c r="AT116">
        <v>1</v>
      </c>
      <c r="AU116" t="s">
        <v>97</v>
      </c>
      <c r="AV116">
        <v>9</v>
      </c>
      <c r="AW116" t="s">
        <v>107</v>
      </c>
      <c r="AX116">
        <v>1</v>
      </c>
      <c r="AY116" t="s">
        <v>98</v>
      </c>
      <c r="AZ116" t="s">
        <v>127</v>
      </c>
      <c r="BA116">
        <v>1945</v>
      </c>
      <c r="BB116" t="s">
        <v>102</v>
      </c>
      <c r="BC116">
        <v>1</v>
      </c>
      <c r="BD116">
        <v>180</v>
      </c>
      <c r="BE116" t="s">
        <v>98</v>
      </c>
      <c r="BF116" t="s">
        <v>98</v>
      </c>
      <c r="BG116" t="s">
        <v>105</v>
      </c>
      <c r="BH116">
        <v>224</v>
      </c>
      <c r="BI116">
        <v>0</v>
      </c>
      <c r="BJ116">
        <v>0</v>
      </c>
      <c r="BK116">
        <v>0</v>
      </c>
      <c r="BL116">
        <v>0</v>
      </c>
      <c r="BM116">
        <v>0</v>
      </c>
      <c r="BN116" t="s">
        <v>83</v>
      </c>
      <c r="BO116" t="s">
        <v>134</v>
      </c>
      <c r="BP116" t="s">
        <v>83</v>
      </c>
      <c r="BQ116">
        <v>0</v>
      </c>
      <c r="BR116">
        <v>7</v>
      </c>
      <c r="BS116">
        <v>2007</v>
      </c>
      <c r="BT116" t="s">
        <v>110</v>
      </c>
      <c r="BU116" t="s">
        <v>111</v>
      </c>
      <c r="BV116">
        <v>259500</v>
      </c>
    </row>
    <row r="117" spans="1:74" x14ac:dyDescent="0.2">
      <c r="A117">
        <v>116</v>
      </c>
      <c r="B117">
        <v>160</v>
      </c>
      <c r="C117">
        <v>160</v>
      </c>
      <c r="D117">
        <v>34</v>
      </c>
      <c r="E117">
        <v>3230</v>
      </c>
      <c r="F117" t="s">
        <v>136</v>
      </c>
      <c r="G117" t="s">
        <v>136</v>
      </c>
      <c r="H117" t="s">
        <v>179</v>
      </c>
      <c r="I117" t="s">
        <v>179</v>
      </c>
      <c r="J117" t="s">
        <v>92</v>
      </c>
      <c r="K117">
        <v>6</v>
      </c>
      <c r="L117">
        <v>5</v>
      </c>
      <c r="M117">
        <v>1999</v>
      </c>
      <c r="N117">
        <v>1999</v>
      </c>
      <c r="O117" t="s">
        <v>93</v>
      </c>
      <c r="P117" t="s">
        <v>94</v>
      </c>
      <c r="Q117" t="s">
        <v>116</v>
      </c>
      <c r="R117" t="s">
        <v>116</v>
      </c>
      <c r="S117" t="s">
        <v>96</v>
      </c>
      <c r="T117">
        <v>1129</v>
      </c>
      <c r="U117" t="s">
        <v>98</v>
      </c>
      <c r="V117" t="s">
        <v>98</v>
      </c>
      <c r="W117" t="s">
        <v>99</v>
      </c>
      <c r="X117" t="s">
        <v>97</v>
      </c>
      <c r="Y117" t="s">
        <v>98</v>
      </c>
      <c r="Z117" t="s">
        <v>100</v>
      </c>
      <c r="AA117" t="s">
        <v>101</v>
      </c>
      <c r="AB117">
        <v>419</v>
      </c>
      <c r="AC117" t="s">
        <v>102</v>
      </c>
      <c r="AD117">
        <v>0</v>
      </c>
      <c r="AE117">
        <v>310</v>
      </c>
      <c r="AF117">
        <v>729</v>
      </c>
      <c r="AG117" t="s">
        <v>103</v>
      </c>
      <c r="AH117" t="s">
        <v>97</v>
      </c>
      <c r="AI117" t="s">
        <v>105</v>
      </c>
      <c r="AJ117" t="s">
        <v>106</v>
      </c>
      <c r="AK117">
        <v>729</v>
      </c>
      <c r="AL117">
        <v>729</v>
      </c>
      <c r="AM117">
        <v>0</v>
      </c>
      <c r="AN117">
        <v>1458</v>
      </c>
      <c r="AO117">
        <v>0</v>
      </c>
      <c r="AP117">
        <v>0</v>
      </c>
      <c r="AQ117">
        <v>2</v>
      </c>
      <c r="AR117">
        <v>1</v>
      </c>
      <c r="AS117">
        <v>2</v>
      </c>
      <c r="AT117">
        <v>1</v>
      </c>
      <c r="AU117" t="s">
        <v>98</v>
      </c>
      <c r="AV117">
        <v>5</v>
      </c>
      <c r="AW117" t="s">
        <v>107</v>
      </c>
      <c r="AX117">
        <v>1</v>
      </c>
      <c r="AY117" t="s">
        <v>147</v>
      </c>
      <c r="AZ117" t="s">
        <v>127</v>
      </c>
      <c r="BA117">
        <v>1999</v>
      </c>
      <c r="BB117" t="s">
        <v>102</v>
      </c>
      <c r="BC117">
        <v>2</v>
      </c>
      <c r="BD117">
        <v>440</v>
      </c>
      <c r="BE117" t="s">
        <v>98</v>
      </c>
      <c r="BF117" t="s">
        <v>98</v>
      </c>
      <c r="BG117" t="s">
        <v>105</v>
      </c>
      <c r="BH117">
        <v>0</v>
      </c>
      <c r="BI117">
        <v>32</v>
      </c>
      <c r="BJ117">
        <v>0</v>
      </c>
      <c r="BK117">
        <v>0</v>
      </c>
      <c r="BL117">
        <v>0</v>
      </c>
      <c r="BM117">
        <v>0</v>
      </c>
      <c r="BN117" t="s">
        <v>83</v>
      </c>
      <c r="BO117" t="s">
        <v>83</v>
      </c>
      <c r="BP117" t="s">
        <v>83</v>
      </c>
      <c r="BQ117">
        <v>0</v>
      </c>
      <c r="BR117">
        <v>6</v>
      </c>
      <c r="BS117">
        <v>2007</v>
      </c>
      <c r="BT117" t="s">
        <v>110</v>
      </c>
      <c r="BU117" t="s">
        <v>111</v>
      </c>
      <c r="BV117">
        <v>176000</v>
      </c>
    </row>
    <row r="118" spans="1:74" x14ac:dyDescent="0.2">
      <c r="A118">
        <v>117</v>
      </c>
      <c r="B118">
        <v>20</v>
      </c>
      <c r="C118">
        <v>20</v>
      </c>
      <c r="D118" t="s">
        <v>83</v>
      </c>
      <c r="E118">
        <v>11616</v>
      </c>
      <c r="F118" t="s">
        <v>151</v>
      </c>
      <c r="G118" t="s">
        <v>151</v>
      </c>
      <c r="H118" t="s">
        <v>91</v>
      </c>
      <c r="I118" t="s">
        <v>91</v>
      </c>
      <c r="J118" t="s">
        <v>115</v>
      </c>
      <c r="K118">
        <v>5</v>
      </c>
      <c r="L118">
        <v>5</v>
      </c>
      <c r="M118">
        <v>1962</v>
      </c>
      <c r="N118">
        <v>1962</v>
      </c>
      <c r="O118" t="s">
        <v>93</v>
      </c>
      <c r="P118" t="s">
        <v>94</v>
      </c>
      <c r="Q118" t="s">
        <v>124</v>
      </c>
      <c r="R118" t="s">
        <v>124</v>
      </c>
      <c r="S118" t="s">
        <v>96</v>
      </c>
      <c r="T118">
        <v>116</v>
      </c>
      <c r="U118" t="s">
        <v>98</v>
      </c>
      <c r="V118" t="s">
        <v>98</v>
      </c>
      <c r="W118" t="s">
        <v>118</v>
      </c>
      <c r="X118" t="s">
        <v>98</v>
      </c>
      <c r="Y118" t="s">
        <v>98</v>
      </c>
      <c r="Z118" t="s">
        <v>100</v>
      </c>
      <c r="AA118" t="s">
        <v>172</v>
      </c>
      <c r="AB118">
        <v>170</v>
      </c>
      <c r="AC118" t="s">
        <v>141</v>
      </c>
      <c r="AD118">
        <v>670</v>
      </c>
      <c r="AE118">
        <v>252</v>
      </c>
      <c r="AF118">
        <v>1092</v>
      </c>
      <c r="AG118" t="s">
        <v>103</v>
      </c>
      <c r="AH118" t="s">
        <v>98</v>
      </c>
      <c r="AI118" t="s">
        <v>105</v>
      </c>
      <c r="AJ118" t="s">
        <v>106</v>
      </c>
      <c r="AK118">
        <v>1092</v>
      </c>
      <c r="AL118">
        <v>0</v>
      </c>
      <c r="AM118">
        <v>0</v>
      </c>
      <c r="AN118">
        <v>1092</v>
      </c>
      <c r="AO118">
        <v>0</v>
      </c>
      <c r="AP118">
        <v>1</v>
      </c>
      <c r="AQ118">
        <v>1</v>
      </c>
      <c r="AR118">
        <v>0</v>
      </c>
      <c r="AS118">
        <v>3</v>
      </c>
      <c r="AT118">
        <v>1</v>
      </c>
      <c r="AU118" t="s">
        <v>98</v>
      </c>
      <c r="AV118">
        <v>6</v>
      </c>
      <c r="AW118" t="s">
        <v>107</v>
      </c>
      <c r="AX118">
        <v>1</v>
      </c>
      <c r="AY118" t="s">
        <v>212</v>
      </c>
      <c r="AZ118" t="s">
        <v>108</v>
      </c>
      <c r="BA118">
        <v>1962</v>
      </c>
      <c r="BB118" t="s">
        <v>102</v>
      </c>
      <c r="BC118">
        <v>1</v>
      </c>
      <c r="BD118">
        <v>288</v>
      </c>
      <c r="BE118" t="s">
        <v>98</v>
      </c>
      <c r="BF118" t="s">
        <v>98</v>
      </c>
      <c r="BG118" t="s">
        <v>105</v>
      </c>
      <c r="BH118">
        <v>0</v>
      </c>
      <c r="BI118">
        <v>20</v>
      </c>
      <c r="BJ118">
        <v>144</v>
      </c>
      <c r="BK118">
        <v>0</v>
      </c>
      <c r="BL118">
        <v>0</v>
      </c>
      <c r="BM118">
        <v>0</v>
      </c>
      <c r="BN118" t="s">
        <v>83</v>
      </c>
      <c r="BO118" t="s">
        <v>83</v>
      </c>
      <c r="BP118" t="s">
        <v>83</v>
      </c>
      <c r="BQ118">
        <v>0</v>
      </c>
      <c r="BR118">
        <v>9</v>
      </c>
      <c r="BS118">
        <v>2009</v>
      </c>
      <c r="BT118" t="s">
        <v>110</v>
      </c>
      <c r="BU118" t="s">
        <v>111</v>
      </c>
      <c r="BV118">
        <v>139000</v>
      </c>
    </row>
    <row r="119" spans="1:74" x14ac:dyDescent="0.2">
      <c r="A119">
        <v>118</v>
      </c>
      <c r="B119">
        <v>20</v>
      </c>
      <c r="C119">
        <v>20</v>
      </c>
      <c r="D119">
        <v>74</v>
      </c>
      <c r="E119">
        <v>8536</v>
      </c>
      <c r="F119" t="s">
        <v>185</v>
      </c>
      <c r="G119" t="s">
        <v>185</v>
      </c>
      <c r="H119" t="s">
        <v>91</v>
      </c>
      <c r="I119" t="s">
        <v>91</v>
      </c>
      <c r="J119" t="s">
        <v>115</v>
      </c>
      <c r="K119">
        <v>5</v>
      </c>
      <c r="L119">
        <v>5</v>
      </c>
      <c r="M119">
        <v>2006</v>
      </c>
      <c r="N119">
        <v>2007</v>
      </c>
      <c r="O119" t="s">
        <v>93</v>
      </c>
      <c r="P119" t="s">
        <v>94</v>
      </c>
      <c r="Q119" t="s">
        <v>95</v>
      </c>
      <c r="R119" t="s">
        <v>95</v>
      </c>
      <c r="S119" t="s">
        <v>117</v>
      </c>
      <c r="T119">
        <v>0</v>
      </c>
      <c r="U119" t="s">
        <v>98</v>
      </c>
      <c r="V119" t="s">
        <v>98</v>
      </c>
      <c r="W119" t="s">
        <v>99</v>
      </c>
      <c r="X119" t="s">
        <v>97</v>
      </c>
      <c r="Y119" t="s">
        <v>98</v>
      </c>
      <c r="Z119" t="s">
        <v>100</v>
      </c>
      <c r="AA119" t="s">
        <v>102</v>
      </c>
      <c r="AB119">
        <v>0</v>
      </c>
      <c r="AC119" t="s">
        <v>102</v>
      </c>
      <c r="AD119">
        <v>0</v>
      </c>
      <c r="AE119">
        <v>1125</v>
      </c>
      <c r="AF119">
        <v>1125</v>
      </c>
      <c r="AG119" t="s">
        <v>103</v>
      </c>
      <c r="AH119" t="s">
        <v>97</v>
      </c>
      <c r="AI119" t="s">
        <v>105</v>
      </c>
      <c r="AJ119" t="s">
        <v>106</v>
      </c>
      <c r="AK119">
        <v>1125</v>
      </c>
      <c r="AL119">
        <v>0</v>
      </c>
      <c r="AM119">
        <v>0</v>
      </c>
      <c r="AN119">
        <v>1125</v>
      </c>
      <c r="AO119">
        <v>0</v>
      </c>
      <c r="AP119">
        <v>0</v>
      </c>
      <c r="AQ119">
        <v>1</v>
      </c>
      <c r="AR119">
        <v>1</v>
      </c>
      <c r="AS119">
        <v>2</v>
      </c>
      <c r="AT119">
        <v>1</v>
      </c>
      <c r="AU119" t="s">
        <v>98</v>
      </c>
      <c r="AV119">
        <v>5</v>
      </c>
      <c r="AW119" t="s">
        <v>107</v>
      </c>
      <c r="AX119">
        <v>0</v>
      </c>
      <c r="AY119" t="s">
        <v>83</v>
      </c>
      <c r="AZ119" t="s">
        <v>108</v>
      </c>
      <c r="BA119">
        <v>2007</v>
      </c>
      <c r="BB119" t="s">
        <v>102</v>
      </c>
      <c r="BC119">
        <v>2</v>
      </c>
      <c r="BD119">
        <v>430</v>
      </c>
      <c r="BE119" t="s">
        <v>98</v>
      </c>
      <c r="BF119" t="s">
        <v>98</v>
      </c>
      <c r="BG119" t="s">
        <v>105</v>
      </c>
      <c r="BH119">
        <v>80</v>
      </c>
      <c r="BI119">
        <v>64</v>
      </c>
      <c r="BJ119">
        <v>0</v>
      </c>
      <c r="BK119">
        <v>0</v>
      </c>
      <c r="BL119">
        <v>0</v>
      </c>
      <c r="BM119">
        <v>0</v>
      </c>
      <c r="BN119" t="s">
        <v>83</v>
      </c>
      <c r="BO119" t="s">
        <v>83</v>
      </c>
      <c r="BP119" t="s">
        <v>83</v>
      </c>
      <c r="BQ119">
        <v>0</v>
      </c>
      <c r="BR119">
        <v>4</v>
      </c>
      <c r="BS119">
        <v>2007</v>
      </c>
      <c r="BT119" t="s">
        <v>158</v>
      </c>
      <c r="BU119" t="s">
        <v>159</v>
      </c>
      <c r="BV119">
        <v>155000</v>
      </c>
    </row>
    <row r="120" spans="1:74" x14ac:dyDescent="0.2">
      <c r="A120">
        <v>119</v>
      </c>
      <c r="B120">
        <v>60</v>
      </c>
      <c r="C120">
        <v>60</v>
      </c>
      <c r="D120">
        <v>90</v>
      </c>
      <c r="E120">
        <v>12376</v>
      </c>
      <c r="F120" t="s">
        <v>170</v>
      </c>
      <c r="G120" t="s">
        <v>170</v>
      </c>
      <c r="H120" t="s">
        <v>91</v>
      </c>
      <c r="I120" t="s">
        <v>91</v>
      </c>
      <c r="J120" t="s">
        <v>92</v>
      </c>
      <c r="K120">
        <v>7</v>
      </c>
      <c r="L120">
        <v>5</v>
      </c>
      <c r="M120">
        <v>1990</v>
      </c>
      <c r="N120">
        <v>1990</v>
      </c>
      <c r="O120" t="s">
        <v>152</v>
      </c>
      <c r="P120" t="s">
        <v>94</v>
      </c>
      <c r="Q120" t="s">
        <v>161</v>
      </c>
      <c r="R120" t="s">
        <v>161</v>
      </c>
      <c r="S120" t="s">
        <v>117</v>
      </c>
      <c r="T120">
        <v>0</v>
      </c>
      <c r="U120" t="s">
        <v>98</v>
      </c>
      <c r="V120" t="s">
        <v>98</v>
      </c>
      <c r="W120" t="s">
        <v>99</v>
      </c>
      <c r="X120" t="s">
        <v>97</v>
      </c>
      <c r="Y120" t="s">
        <v>98</v>
      </c>
      <c r="Z120" t="s">
        <v>121</v>
      </c>
      <c r="AA120" t="s">
        <v>101</v>
      </c>
      <c r="AB120">
        <v>1470</v>
      </c>
      <c r="AC120" t="s">
        <v>102</v>
      </c>
      <c r="AD120">
        <v>0</v>
      </c>
      <c r="AE120">
        <v>203</v>
      </c>
      <c r="AF120">
        <v>1673</v>
      </c>
      <c r="AG120" t="s">
        <v>103</v>
      </c>
      <c r="AH120" t="s">
        <v>97</v>
      </c>
      <c r="AI120" t="s">
        <v>105</v>
      </c>
      <c r="AJ120" t="s">
        <v>106</v>
      </c>
      <c r="AK120">
        <v>1699</v>
      </c>
      <c r="AL120">
        <v>1523</v>
      </c>
      <c r="AM120">
        <v>0</v>
      </c>
      <c r="AN120">
        <v>3222</v>
      </c>
      <c r="AO120">
        <v>1</v>
      </c>
      <c r="AP120">
        <v>0</v>
      </c>
      <c r="AQ120">
        <v>3</v>
      </c>
      <c r="AR120">
        <v>0</v>
      </c>
      <c r="AS120">
        <v>5</v>
      </c>
      <c r="AT120">
        <v>1</v>
      </c>
      <c r="AU120" t="s">
        <v>97</v>
      </c>
      <c r="AV120">
        <v>11</v>
      </c>
      <c r="AW120" t="s">
        <v>107</v>
      </c>
      <c r="AX120">
        <v>2</v>
      </c>
      <c r="AY120" t="s">
        <v>98</v>
      </c>
      <c r="AZ120" t="s">
        <v>108</v>
      </c>
      <c r="BA120">
        <v>1990</v>
      </c>
      <c r="BB120" t="s">
        <v>102</v>
      </c>
      <c r="BC120">
        <v>3</v>
      </c>
      <c r="BD120">
        <v>594</v>
      </c>
      <c r="BE120" t="s">
        <v>98</v>
      </c>
      <c r="BF120" t="s">
        <v>98</v>
      </c>
      <c r="BG120" t="s">
        <v>105</v>
      </c>
      <c r="BH120">
        <v>367</v>
      </c>
      <c r="BI120">
        <v>0</v>
      </c>
      <c r="BJ120">
        <v>0</v>
      </c>
      <c r="BK120">
        <v>0</v>
      </c>
      <c r="BL120">
        <v>0</v>
      </c>
      <c r="BM120">
        <v>0</v>
      </c>
      <c r="BN120" t="s">
        <v>83</v>
      </c>
      <c r="BO120" t="s">
        <v>83</v>
      </c>
      <c r="BP120" t="s">
        <v>83</v>
      </c>
      <c r="BQ120">
        <v>0</v>
      </c>
      <c r="BR120">
        <v>5</v>
      </c>
      <c r="BS120">
        <v>2010</v>
      </c>
      <c r="BT120" t="s">
        <v>110</v>
      </c>
      <c r="BU120" t="s">
        <v>111</v>
      </c>
      <c r="BV120">
        <v>320000</v>
      </c>
    </row>
    <row r="121" spans="1:74" x14ac:dyDescent="0.2">
      <c r="A121">
        <v>120</v>
      </c>
      <c r="B121">
        <v>60</v>
      </c>
      <c r="C121">
        <v>60</v>
      </c>
      <c r="D121">
        <v>65</v>
      </c>
      <c r="E121">
        <v>8461</v>
      </c>
      <c r="F121" t="s">
        <v>89</v>
      </c>
      <c r="G121" t="s">
        <v>89</v>
      </c>
      <c r="H121" t="s">
        <v>91</v>
      </c>
      <c r="I121" t="s">
        <v>91</v>
      </c>
      <c r="J121" t="s">
        <v>92</v>
      </c>
      <c r="K121">
        <v>6</v>
      </c>
      <c r="L121">
        <v>5</v>
      </c>
      <c r="M121">
        <v>2005</v>
      </c>
      <c r="N121">
        <v>2006</v>
      </c>
      <c r="O121" t="s">
        <v>93</v>
      </c>
      <c r="P121" t="s">
        <v>94</v>
      </c>
      <c r="Q121" t="s">
        <v>95</v>
      </c>
      <c r="R121" t="s">
        <v>95</v>
      </c>
      <c r="S121" t="s">
        <v>117</v>
      </c>
      <c r="T121">
        <v>0</v>
      </c>
      <c r="U121" t="s">
        <v>97</v>
      </c>
      <c r="V121" t="s">
        <v>98</v>
      </c>
      <c r="W121" t="s">
        <v>99</v>
      </c>
      <c r="X121" t="s">
        <v>97</v>
      </c>
      <c r="Y121" t="s">
        <v>98</v>
      </c>
      <c r="Z121" t="s">
        <v>100</v>
      </c>
      <c r="AA121" t="s">
        <v>102</v>
      </c>
      <c r="AB121">
        <v>0</v>
      </c>
      <c r="AC121" t="s">
        <v>102</v>
      </c>
      <c r="AD121">
        <v>0</v>
      </c>
      <c r="AE121">
        <v>728</v>
      </c>
      <c r="AF121">
        <v>728</v>
      </c>
      <c r="AG121" t="s">
        <v>103</v>
      </c>
      <c r="AH121" t="s">
        <v>104</v>
      </c>
      <c r="AI121" t="s">
        <v>105</v>
      </c>
      <c r="AJ121" t="s">
        <v>106</v>
      </c>
      <c r="AK121">
        <v>728</v>
      </c>
      <c r="AL121">
        <v>728</v>
      </c>
      <c r="AM121">
        <v>0</v>
      </c>
      <c r="AN121">
        <v>1456</v>
      </c>
      <c r="AO121">
        <v>0</v>
      </c>
      <c r="AP121">
        <v>0</v>
      </c>
      <c r="AQ121">
        <v>2</v>
      </c>
      <c r="AR121">
        <v>1</v>
      </c>
      <c r="AS121">
        <v>3</v>
      </c>
      <c r="AT121">
        <v>1</v>
      </c>
      <c r="AU121" t="s">
        <v>97</v>
      </c>
      <c r="AV121">
        <v>8</v>
      </c>
      <c r="AW121" t="s">
        <v>107</v>
      </c>
      <c r="AX121">
        <v>1</v>
      </c>
      <c r="AY121" t="s">
        <v>97</v>
      </c>
      <c r="AZ121" t="s">
        <v>108</v>
      </c>
      <c r="BA121">
        <v>2005</v>
      </c>
      <c r="BB121" t="s">
        <v>157</v>
      </c>
      <c r="BC121">
        <v>2</v>
      </c>
      <c r="BD121">
        <v>390</v>
      </c>
      <c r="BE121" t="s">
        <v>98</v>
      </c>
      <c r="BF121" t="s">
        <v>98</v>
      </c>
      <c r="BG121" t="s">
        <v>105</v>
      </c>
      <c r="BH121">
        <v>0</v>
      </c>
      <c r="BI121">
        <v>24</v>
      </c>
      <c r="BJ121">
        <v>0</v>
      </c>
      <c r="BK121">
        <v>0</v>
      </c>
      <c r="BL121">
        <v>0</v>
      </c>
      <c r="BM121">
        <v>0</v>
      </c>
      <c r="BN121" t="s">
        <v>83</v>
      </c>
      <c r="BO121" t="s">
        <v>83</v>
      </c>
      <c r="BP121" t="s">
        <v>83</v>
      </c>
      <c r="BQ121">
        <v>0</v>
      </c>
      <c r="BR121">
        <v>7</v>
      </c>
      <c r="BS121">
        <v>2006</v>
      </c>
      <c r="BT121" t="s">
        <v>158</v>
      </c>
      <c r="BU121" t="s">
        <v>159</v>
      </c>
      <c r="BV121">
        <v>163990</v>
      </c>
    </row>
    <row r="122" spans="1:74" x14ac:dyDescent="0.2">
      <c r="A122">
        <v>121</v>
      </c>
      <c r="B122">
        <v>80</v>
      </c>
      <c r="C122">
        <v>80</v>
      </c>
      <c r="D122" t="s">
        <v>83</v>
      </c>
      <c r="E122">
        <v>21453</v>
      </c>
      <c r="F122" t="s">
        <v>205</v>
      </c>
      <c r="G122" t="s">
        <v>205</v>
      </c>
      <c r="H122" t="s">
        <v>91</v>
      </c>
      <c r="I122" t="s">
        <v>91</v>
      </c>
      <c r="J122" t="s">
        <v>197</v>
      </c>
      <c r="K122">
        <v>6</v>
      </c>
      <c r="L122">
        <v>5</v>
      </c>
      <c r="M122">
        <v>1969</v>
      </c>
      <c r="N122">
        <v>1969</v>
      </c>
      <c r="O122" t="s">
        <v>214</v>
      </c>
      <c r="P122" t="s">
        <v>215</v>
      </c>
      <c r="Q122" t="s">
        <v>161</v>
      </c>
      <c r="R122" t="s">
        <v>161</v>
      </c>
      <c r="S122" t="s">
        <v>117</v>
      </c>
      <c r="T122">
        <v>0</v>
      </c>
      <c r="U122" t="s">
        <v>98</v>
      </c>
      <c r="V122" t="s">
        <v>98</v>
      </c>
      <c r="W122" t="s">
        <v>118</v>
      </c>
      <c r="X122" t="s">
        <v>98</v>
      </c>
      <c r="Y122" t="s">
        <v>98</v>
      </c>
      <c r="Z122" t="s">
        <v>97</v>
      </c>
      <c r="AA122" t="s">
        <v>119</v>
      </c>
      <c r="AB122">
        <v>938</v>
      </c>
      <c r="AC122" t="s">
        <v>102</v>
      </c>
      <c r="AD122">
        <v>0</v>
      </c>
      <c r="AE122">
        <v>0</v>
      </c>
      <c r="AF122">
        <v>938</v>
      </c>
      <c r="AG122" t="s">
        <v>103</v>
      </c>
      <c r="AH122" t="s">
        <v>104</v>
      </c>
      <c r="AI122" t="s">
        <v>105</v>
      </c>
      <c r="AJ122" t="s">
        <v>106</v>
      </c>
      <c r="AK122">
        <v>988</v>
      </c>
      <c r="AL122">
        <v>0</v>
      </c>
      <c r="AM122">
        <v>0</v>
      </c>
      <c r="AN122">
        <v>988</v>
      </c>
      <c r="AO122">
        <v>1</v>
      </c>
      <c r="AP122">
        <v>0</v>
      </c>
      <c r="AQ122">
        <v>1</v>
      </c>
      <c r="AR122">
        <v>0</v>
      </c>
      <c r="AS122">
        <v>1</v>
      </c>
      <c r="AT122">
        <v>1</v>
      </c>
      <c r="AU122" t="s">
        <v>98</v>
      </c>
      <c r="AV122">
        <v>4</v>
      </c>
      <c r="AW122" t="s">
        <v>107</v>
      </c>
      <c r="AX122">
        <v>2</v>
      </c>
      <c r="AY122" t="s">
        <v>98</v>
      </c>
      <c r="AZ122" t="s">
        <v>108</v>
      </c>
      <c r="BA122">
        <v>1969</v>
      </c>
      <c r="BB122" t="s">
        <v>102</v>
      </c>
      <c r="BC122">
        <v>2</v>
      </c>
      <c r="BD122">
        <v>540</v>
      </c>
      <c r="BE122" t="s">
        <v>98</v>
      </c>
      <c r="BF122" t="s">
        <v>98</v>
      </c>
      <c r="BG122" t="s">
        <v>105</v>
      </c>
      <c r="BH122">
        <v>0</v>
      </c>
      <c r="BI122">
        <v>130</v>
      </c>
      <c r="BJ122">
        <v>0</v>
      </c>
      <c r="BK122">
        <v>130</v>
      </c>
      <c r="BL122">
        <v>0</v>
      </c>
      <c r="BM122">
        <v>0</v>
      </c>
      <c r="BN122" t="s">
        <v>83</v>
      </c>
      <c r="BO122" t="s">
        <v>83</v>
      </c>
      <c r="BP122" t="s">
        <v>83</v>
      </c>
      <c r="BQ122">
        <v>0</v>
      </c>
      <c r="BR122">
        <v>10</v>
      </c>
      <c r="BS122">
        <v>2006</v>
      </c>
      <c r="BT122" t="s">
        <v>110</v>
      </c>
      <c r="BU122" t="s">
        <v>111</v>
      </c>
      <c r="BV122">
        <v>180000</v>
      </c>
    </row>
    <row r="123" spans="1:74" x14ac:dyDescent="0.2">
      <c r="A123">
        <v>122</v>
      </c>
      <c r="B123">
        <v>50</v>
      </c>
      <c r="C123">
        <v>50</v>
      </c>
      <c r="D123">
        <v>50</v>
      </c>
      <c r="E123">
        <v>6060</v>
      </c>
      <c r="F123" t="s">
        <v>176</v>
      </c>
      <c r="G123" t="s">
        <v>176</v>
      </c>
      <c r="H123" t="s">
        <v>91</v>
      </c>
      <c r="I123" t="s">
        <v>91</v>
      </c>
      <c r="J123" t="s">
        <v>132</v>
      </c>
      <c r="K123">
        <v>4</v>
      </c>
      <c r="L123">
        <v>5</v>
      </c>
      <c r="M123">
        <v>1939</v>
      </c>
      <c r="N123">
        <v>1950</v>
      </c>
      <c r="O123" t="s">
        <v>93</v>
      </c>
      <c r="P123" t="s">
        <v>94</v>
      </c>
      <c r="Q123" t="s">
        <v>186</v>
      </c>
      <c r="R123" t="s">
        <v>186</v>
      </c>
      <c r="S123" t="s">
        <v>117</v>
      </c>
      <c r="T123">
        <v>0</v>
      </c>
      <c r="U123" t="s">
        <v>98</v>
      </c>
      <c r="V123" t="s">
        <v>98</v>
      </c>
      <c r="W123" t="s">
        <v>99</v>
      </c>
      <c r="X123" t="s">
        <v>98</v>
      </c>
      <c r="Y123" t="s">
        <v>98</v>
      </c>
      <c r="Z123" t="s">
        <v>100</v>
      </c>
      <c r="AA123" t="s">
        <v>102</v>
      </c>
      <c r="AB123">
        <v>0</v>
      </c>
      <c r="AC123" t="s">
        <v>102</v>
      </c>
      <c r="AD123">
        <v>0</v>
      </c>
      <c r="AE123">
        <v>732</v>
      </c>
      <c r="AF123">
        <v>732</v>
      </c>
      <c r="AG123" t="s">
        <v>103</v>
      </c>
      <c r="AH123" t="s">
        <v>97</v>
      </c>
      <c r="AI123" t="s">
        <v>105</v>
      </c>
      <c r="AJ123" t="s">
        <v>106</v>
      </c>
      <c r="AK123">
        <v>772</v>
      </c>
      <c r="AL123">
        <v>351</v>
      </c>
      <c r="AM123">
        <v>0</v>
      </c>
      <c r="AN123">
        <v>1123</v>
      </c>
      <c r="AO123">
        <v>0</v>
      </c>
      <c r="AP123">
        <v>0</v>
      </c>
      <c r="AQ123">
        <v>1</v>
      </c>
      <c r="AR123">
        <v>0</v>
      </c>
      <c r="AS123">
        <v>3</v>
      </c>
      <c r="AT123">
        <v>1</v>
      </c>
      <c r="AU123" t="s">
        <v>98</v>
      </c>
      <c r="AV123">
        <v>4</v>
      </c>
      <c r="AW123" t="s">
        <v>107</v>
      </c>
      <c r="AX123">
        <v>0</v>
      </c>
      <c r="AY123" t="s">
        <v>83</v>
      </c>
      <c r="AZ123" t="s">
        <v>127</v>
      </c>
      <c r="BA123">
        <v>1979</v>
      </c>
      <c r="BB123" t="s">
        <v>102</v>
      </c>
      <c r="BC123">
        <v>1</v>
      </c>
      <c r="BD123">
        <v>264</v>
      </c>
      <c r="BE123" t="s">
        <v>98</v>
      </c>
      <c r="BF123" t="s">
        <v>98</v>
      </c>
      <c r="BG123" t="s">
        <v>190</v>
      </c>
      <c r="BH123">
        <v>0</v>
      </c>
      <c r="BI123">
        <v>0</v>
      </c>
      <c r="BJ123">
        <v>140</v>
      </c>
      <c r="BK123">
        <v>0</v>
      </c>
      <c r="BL123">
        <v>0</v>
      </c>
      <c r="BM123">
        <v>0</v>
      </c>
      <c r="BN123" t="s">
        <v>83</v>
      </c>
      <c r="BO123" t="s">
        <v>134</v>
      </c>
      <c r="BP123" t="s">
        <v>83</v>
      </c>
      <c r="BQ123">
        <v>0</v>
      </c>
      <c r="BR123">
        <v>6</v>
      </c>
      <c r="BS123">
        <v>2007</v>
      </c>
      <c r="BT123" t="s">
        <v>110</v>
      </c>
      <c r="BU123" t="s">
        <v>111</v>
      </c>
      <c r="BV123">
        <v>100000</v>
      </c>
    </row>
    <row r="124" spans="1:74" x14ac:dyDescent="0.2">
      <c r="A124">
        <v>123</v>
      </c>
      <c r="B124">
        <v>20</v>
      </c>
      <c r="C124">
        <v>20</v>
      </c>
      <c r="D124">
        <v>75</v>
      </c>
      <c r="E124">
        <v>9464</v>
      </c>
      <c r="F124" t="s">
        <v>162</v>
      </c>
      <c r="G124" t="s">
        <v>162</v>
      </c>
      <c r="H124" t="s">
        <v>91</v>
      </c>
      <c r="I124" t="s">
        <v>91</v>
      </c>
      <c r="J124" t="s">
        <v>115</v>
      </c>
      <c r="K124">
        <v>6</v>
      </c>
      <c r="L124">
        <v>7</v>
      </c>
      <c r="M124">
        <v>1958</v>
      </c>
      <c r="N124">
        <v>1958</v>
      </c>
      <c r="O124" t="s">
        <v>152</v>
      </c>
      <c r="P124" t="s">
        <v>94</v>
      </c>
      <c r="Q124" t="s">
        <v>116</v>
      </c>
      <c r="R124" t="s">
        <v>116</v>
      </c>
      <c r="S124" t="s">
        <v>96</v>
      </c>
      <c r="T124">
        <v>135</v>
      </c>
      <c r="U124" t="s">
        <v>98</v>
      </c>
      <c r="V124" t="s">
        <v>97</v>
      </c>
      <c r="W124" t="s">
        <v>118</v>
      </c>
      <c r="X124" t="s">
        <v>98</v>
      </c>
      <c r="Y124" t="s">
        <v>98</v>
      </c>
      <c r="Z124" t="s">
        <v>100</v>
      </c>
      <c r="AA124" t="s">
        <v>141</v>
      </c>
      <c r="AB124">
        <v>570</v>
      </c>
      <c r="AC124" t="s">
        <v>102</v>
      </c>
      <c r="AD124">
        <v>0</v>
      </c>
      <c r="AE124">
        <v>510</v>
      </c>
      <c r="AF124">
        <v>1080</v>
      </c>
      <c r="AG124" t="s">
        <v>103</v>
      </c>
      <c r="AH124" t="s">
        <v>97</v>
      </c>
      <c r="AI124" t="s">
        <v>105</v>
      </c>
      <c r="AJ124" t="s">
        <v>106</v>
      </c>
      <c r="AK124">
        <v>1080</v>
      </c>
      <c r="AL124">
        <v>0</v>
      </c>
      <c r="AM124">
        <v>0</v>
      </c>
      <c r="AN124">
        <v>1080</v>
      </c>
      <c r="AO124">
        <v>0</v>
      </c>
      <c r="AP124">
        <v>0</v>
      </c>
      <c r="AQ124">
        <v>1</v>
      </c>
      <c r="AR124">
        <v>0</v>
      </c>
      <c r="AS124">
        <v>3</v>
      </c>
      <c r="AT124">
        <v>1</v>
      </c>
      <c r="AU124" t="s">
        <v>98</v>
      </c>
      <c r="AV124">
        <v>5</v>
      </c>
      <c r="AW124" t="s">
        <v>107</v>
      </c>
      <c r="AX124">
        <v>0</v>
      </c>
      <c r="AY124" t="s">
        <v>83</v>
      </c>
      <c r="AZ124" t="s">
        <v>108</v>
      </c>
      <c r="BA124">
        <v>1958</v>
      </c>
      <c r="BB124" t="s">
        <v>102</v>
      </c>
      <c r="BC124">
        <v>1</v>
      </c>
      <c r="BD124">
        <v>288</v>
      </c>
      <c r="BE124" t="s">
        <v>98</v>
      </c>
      <c r="BF124" t="s">
        <v>98</v>
      </c>
      <c r="BG124" t="s">
        <v>105</v>
      </c>
      <c r="BH124">
        <v>0</v>
      </c>
      <c r="BI124">
        <v>0</v>
      </c>
      <c r="BJ124">
        <v>0</v>
      </c>
      <c r="BK124">
        <v>0</v>
      </c>
      <c r="BL124">
        <v>130</v>
      </c>
      <c r="BM124">
        <v>0</v>
      </c>
      <c r="BN124" t="s">
        <v>83</v>
      </c>
      <c r="BO124" t="s">
        <v>83</v>
      </c>
      <c r="BP124" t="s">
        <v>83</v>
      </c>
      <c r="BQ124">
        <v>0</v>
      </c>
      <c r="BR124">
        <v>6</v>
      </c>
      <c r="BS124">
        <v>2008</v>
      </c>
      <c r="BT124" t="s">
        <v>110</v>
      </c>
      <c r="BU124" t="s">
        <v>111</v>
      </c>
      <c r="BV124">
        <v>136000</v>
      </c>
    </row>
    <row r="125" spans="1:74" x14ac:dyDescent="0.2">
      <c r="A125">
        <v>124</v>
      </c>
      <c r="B125">
        <v>120</v>
      </c>
      <c r="C125">
        <v>120</v>
      </c>
      <c r="D125">
        <v>55</v>
      </c>
      <c r="E125">
        <v>7892</v>
      </c>
      <c r="F125" t="s">
        <v>170</v>
      </c>
      <c r="G125" t="s">
        <v>170</v>
      </c>
      <c r="H125" t="s">
        <v>179</v>
      </c>
      <c r="I125" t="s">
        <v>179</v>
      </c>
      <c r="J125" t="s">
        <v>115</v>
      </c>
      <c r="K125">
        <v>6</v>
      </c>
      <c r="L125">
        <v>5</v>
      </c>
      <c r="M125">
        <v>1993</v>
      </c>
      <c r="N125">
        <v>1993</v>
      </c>
      <c r="O125" t="s">
        <v>93</v>
      </c>
      <c r="P125" t="s">
        <v>94</v>
      </c>
      <c r="Q125" t="s">
        <v>161</v>
      </c>
      <c r="R125" t="s">
        <v>161</v>
      </c>
      <c r="S125" t="s">
        <v>117</v>
      </c>
      <c r="T125">
        <v>0</v>
      </c>
      <c r="U125" t="s">
        <v>97</v>
      </c>
      <c r="V125" t="s">
        <v>98</v>
      </c>
      <c r="W125" t="s">
        <v>99</v>
      </c>
      <c r="X125" t="s">
        <v>97</v>
      </c>
      <c r="Y125" t="s">
        <v>98</v>
      </c>
      <c r="Z125" t="s">
        <v>100</v>
      </c>
      <c r="AA125" t="s">
        <v>101</v>
      </c>
      <c r="AB125">
        <v>300</v>
      </c>
      <c r="AC125" t="s">
        <v>102</v>
      </c>
      <c r="AD125">
        <v>0</v>
      </c>
      <c r="AE125">
        <v>899</v>
      </c>
      <c r="AF125">
        <v>1199</v>
      </c>
      <c r="AG125" t="s">
        <v>103</v>
      </c>
      <c r="AH125" t="s">
        <v>104</v>
      </c>
      <c r="AI125" t="s">
        <v>105</v>
      </c>
      <c r="AJ125" t="s">
        <v>106</v>
      </c>
      <c r="AK125">
        <v>1199</v>
      </c>
      <c r="AL125">
        <v>0</v>
      </c>
      <c r="AM125">
        <v>0</v>
      </c>
      <c r="AN125">
        <v>1199</v>
      </c>
      <c r="AO125">
        <v>0</v>
      </c>
      <c r="AP125">
        <v>0</v>
      </c>
      <c r="AQ125">
        <v>2</v>
      </c>
      <c r="AR125">
        <v>0</v>
      </c>
      <c r="AS125">
        <v>2</v>
      </c>
      <c r="AT125">
        <v>1</v>
      </c>
      <c r="AU125" t="s">
        <v>97</v>
      </c>
      <c r="AV125">
        <v>5</v>
      </c>
      <c r="AW125" t="s">
        <v>107</v>
      </c>
      <c r="AX125">
        <v>0</v>
      </c>
      <c r="AY125" t="s">
        <v>83</v>
      </c>
      <c r="AZ125" t="s">
        <v>108</v>
      </c>
      <c r="BA125">
        <v>1993</v>
      </c>
      <c r="BB125" t="s">
        <v>109</v>
      </c>
      <c r="BC125">
        <v>2</v>
      </c>
      <c r="BD125">
        <v>530</v>
      </c>
      <c r="BE125" t="s">
        <v>98</v>
      </c>
      <c r="BF125" t="s">
        <v>98</v>
      </c>
      <c r="BG125" t="s">
        <v>105</v>
      </c>
      <c r="BH125">
        <v>0</v>
      </c>
      <c r="BI125">
        <v>63</v>
      </c>
      <c r="BJ125">
        <v>0</v>
      </c>
      <c r="BK125">
        <v>0</v>
      </c>
      <c r="BL125">
        <v>0</v>
      </c>
      <c r="BM125">
        <v>0</v>
      </c>
      <c r="BN125" t="s">
        <v>83</v>
      </c>
      <c r="BO125" t="s">
        <v>83</v>
      </c>
      <c r="BP125" t="s">
        <v>83</v>
      </c>
      <c r="BQ125">
        <v>0</v>
      </c>
      <c r="BR125">
        <v>3</v>
      </c>
      <c r="BS125">
        <v>2008</v>
      </c>
      <c r="BT125" t="s">
        <v>110</v>
      </c>
      <c r="BU125" t="s">
        <v>111</v>
      </c>
      <c r="BV125">
        <v>153900</v>
      </c>
    </row>
    <row r="126" spans="1:74" x14ac:dyDescent="0.2">
      <c r="A126">
        <v>125</v>
      </c>
      <c r="B126">
        <v>20</v>
      </c>
      <c r="C126">
        <v>20</v>
      </c>
      <c r="D126">
        <v>48</v>
      </c>
      <c r="E126">
        <v>17043</v>
      </c>
      <c r="F126" t="s">
        <v>138</v>
      </c>
      <c r="G126" t="s">
        <v>138</v>
      </c>
      <c r="H126" t="s">
        <v>91</v>
      </c>
      <c r="I126" t="s">
        <v>91</v>
      </c>
      <c r="J126" t="s">
        <v>115</v>
      </c>
      <c r="K126">
        <v>6</v>
      </c>
      <c r="L126">
        <v>5</v>
      </c>
      <c r="M126">
        <v>1979</v>
      </c>
      <c r="N126">
        <v>1998</v>
      </c>
      <c r="O126" t="s">
        <v>93</v>
      </c>
      <c r="P126" t="s">
        <v>94</v>
      </c>
      <c r="Q126" t="s">
        <v>140</v>
      </c>
      <c r="R126" t="s">
        <v>140</v>
      </c>
      <c r="S126" t="s">
        <v>117</v>
      </c>
      <c r="T126">
        <v>0</v>
      </c>
      <c r="U126" t="s">
        <v>98</v>
      </c>
      <c r="V126" t="s">
        <v>97</v>
      </c>
      <c r="W126" t="s">
        <v>118</v>
      </c>
      <c r="X126" t="s">
        <v>97</v>
      </c>
      <c r="Y126" t="s">
        <v>147</v>
      </c>
      <c r="Z126" t="s">
        <v>100</v>
      </c>
      <c r="AA126" t="s">
        <v>102</v>
      </c>
      <c r="AB126">
        <v>0</v>
      </c>
      <c r="AC126" t="s">
        <v>102</v>
      </c>
      <c r="AD126">
        <v>0</v>
      </c>
      <c r="AE126">
        <v>1362</v>
      </c>
      <c r="AF126">
        <v>1362</v>
      </c>
      <c r="AG126" t="s">
        <v>103</v>
      </c>
      <c r="AH126" t="s">
        <v>98</v>
      </c>
      <c r="AI126" t="s">
        <v>105</v>
      </c>
      <c r="AJ126" t="s">
        <v>106</v>
      </c>
      <c r="AK126">
        <v>1586</v>
      </c>
      <c r="AL126">
        <v>0</v>
      </c>
      <c r="AM126">
        <v>0</v>
      </c>
      <c r="AN126">
        <v>1586</v>
      </c>
      <c r="AO126">
        <v>0</v>
      </c>
      <c r="AP126">
        <v>0</v>
      </c>
      <c r="AQ126">
        <v>2</v>
      </c>
      <c r="AR126">
        <v>0</v>
      </c>
      <c r="AS126">
        <v>3</v>
      </c>
      <c r="AT126">
        <v>1</v>
      </c>
      <c r="AU126" t="s">
        <v>98</v>
      </c>
      <c r="AV126">
        <v>7</v>
      </c>
      <c r="AW126" t="s">
        <v>107</v>
      </c>
      <c r="AX126">
        <v>1</v>
      </c>
      <c r="AY126" t="s">
        <v>98</v>
      </c>
      <c r="AZ126" t="s">
        <v>108</v>
      </c>
      <c r="BA126">
        <v>1979</v>
      </c>
      <c r="BB126" t="s">
        <v>102</v>
      </c>
      <c r="BC126">
        <v>2</v>
      </c>
      <c r="BD126">
        <v>435</v>
      </c>
      <c r="BE126" t="s">
        <v>98</v>
      </c>
      <c r="BF126" t="s">
        <v>98</v>
      </c>
      <c r="BG126" t="s">
        <v>105</v>
      </c>
      <c r="BH126">
        <v>192</v>
      </c>
      <c r="BI126">
        <v>0</v>
      </c>
      <c r="BJ126">
        <v>0</v>
      </c>
      <c r="BK126">
        <v>0</v>
      </c>
      <c r="BL126">
        <v>0</v>
      </c>
      <c r="BM126">
        <v>0</v>
      </c>
      <c r="BN126" t="s">
        <v>83</v>
      </c>
      <c r="BO126" t="s">
        <v>83</v>
      </c>
      <c r="BP126" t="s">
        <v>83</v>
      </c>
      <c r="BQ126">
        <v>0</v>
      </c>
      <c r="BR126">
        <v>1</v>
      </c>
      <c r="BS126">
        <v>2009</v>
      </c>
      <c r="BT126" t="s">
        <v>110</v>
      </c>
      <c r="BU126" t="s">
        <v>111</v>
      </c>
      <c r="BV126">
        <v>181000</v>
      </c>
    </row>
    <row r="127" spans="1:74" x14ac:dyDescent="0.2">
      <c r="A127">
        <v>126</v>
      </c>
      <c r="B127">
        <v>190</v>
      </c>
      <c r="C127">
        <v>190</v>
      </c>
      <c r="D127">
        <v>60</v>
      </c>
      <c r="E127">
        <v>6780</v>
      </c>
      <c r="F127" t="s">
        <v>176</v>
      </c>
      <c r="G127" t="s">
        <v>176</v>
      </c>
      <c r="H127" t="s">
        <v>149</v>
      </c>
      <c r="I127" t="s">
        <v>149</v>
      </c>
      <c r="J127" t="s">
        <v>132</v>
      </c>
      <c r="K127">
        <v>6</v>
      </c>
      <c r="L127">
        <v>8</v>
      </c>
      <c r="M127">
        <v>1935</v>
      </c>
      <c r="N127">
        <v>1982</v>
      </c>
      <c r="O127" t="s">
        <v>93</v>
      </c>
      <c r="P127" t="s">
        <v>94</v>
      </c>
      <c r="Q127" t="s">
        <v>124</v>
      </c>
      <c r="R127" t="s">
        <v>124</v>
      </c>
      <c r="S127" t="s">
        <v>117</v>
      </c>
      <c r="T127">
        <v>0</v>
      </c>
      <c r="U127" t="s">
        <v>98</v>
      </c>
      <c r="V127" t="s">
        <v>147</v>
      </c>
      <c r="W127" t="s">
        <v>118</v>
      </c>
      <c r="X127" t="s">
        <v>98</v>
      </c>
      <c r="Y127" t="s">
        <v>98</v>
      </c>
      <c r="Z127" t="s">
        <v>130</v>
      </c>
      <c r="AA127" t="s">
        <v>101</v>
      </c>
      <c r="AB127">
        <v>490</v>
      </c>
      <c r="AC127" t="s">
        <v>102</v>
      </c>
      <c r="AD127">
        <v>0</v>
      </c>
      <c r="AE127">
        <v>30</v>
      </c>
      <c r="AF127">
        <v>520</v>
      </c>
      <c r="AG127" t="s">
        <v>103</v>
      </c>
      <c r="AH127" t="s">
        <v>97</v>
      </c>
      <c r="AI127" t="s">
        <v>177</v>
      </c>
      <c r="AJ127" t="s">
        <v>106</v>
      </c>
      <c r="AK127">
        <v>520</v>
      </c>
      <c r="AL127">
        <v>0</v>
      </c>
      <c r="AM127">
        <v>234</v>
      </c>
      <c r="AN127">
        <v>754</v>
      </c>
      <c r="AO127">
        <v>1</v>
      </c>
      <c r="AP127">
        <v>0</v>
      </c>
      <c r="AQ127">
        <v>1</v>
      </c>
      <c r="AR127">
        <v>0</v>
      </c>
      <c r="AS127">
        <v>2</v>
      </c>
      <c r="AT127">
        <v>1</v>
      </c>
      <c r="AU127" t="s">
        <v>98</v>
      </c>
      <c r="AV127">
        <v>5</v>
      </c>
      <c r="AW127" t="s">
        <v>107</v>
      </c>
      <c r="AX127">
        <v>0</v>
      </c>
      <c r="AY127" t="s">
        <v>83</v>
      </c>
      <c r="AZ127" t="s">
        <v>83</v>
      </c>
      <c r="BA127" t="s">
        <v>83</v>
      </c>
      <c r="BB127" t="s">
        <v>83</v>
      </c>
      <c r="BC127">
        <v>0</v>
      </c>
      <c r="BD127">
        <v>0</v>
      </c>
      <c r="BE127" t="s">
        <v>83</v>
      </c>
      <c r="BF127" t="s">
        <v>83</v>
      </c>
      <c r="BG127" t="s">
        <v>177</v>
      </c>
      <c r="BH127">
        <v>53</v>
      </c>
      <c r="BI127">
        <v>0</v>
      </c>
      <c r="BJ127">
        <v>0</v>
      </c>
      <c r="BK127">
        <v>0</v>
      </c>
      <c r="BL127">
        <v>0</v>
      </c>
      <c r="BM127">
        <v>0</v>
      </c>
      <c r="BN127" t="s">
        <v>83</v>
      </c>
      <c r="BO127" t="s">
        <v>83</v>
      </c>
      <c r="BP127" t="s">
        <v>83</v>
      </c>
      <c r="BQ127">
        <v>0</v>
      </c>
      <c r="BR127">
        <v>6</v>
      </c>
      <c r="BS127">
        <v>2006</v>
      </c>
      <c r="BT127" t="s">
        <v>110</v>
      </c>
      <c r="BU127" t="s">
        <v>111</v>
      </c>
      <c r="BV127">
        <v>84500</v>
      </c>
    </row>
    <row r="128" spans="1:74" x14ac:dyDescent="0.2">
      <c r="A128">
        <v>127</v>
      </c>
      <c r="B128">
        <v>120</v>
      </c>
      <c r="C128">
        <v>120</v>
      </c>
      <c r="D128" t="s">
        <v>83</v>
      </c>
      <c r="E128">
        <v>4928</v>
      </c>
      <c r="F128" t="s">
        <v>216</v>
      </c>
      <c r="G128" t="s">
        <v>216</v>
      </c>
      <c r="H128" t="s">
        <v>179</v>
      </c>
      <c r="I128" t="s">
        <v>179</v>
      </c>
      <c r="J128" t="s">
        <v>115</v>
      </c>
      <c r="K128">
        <v>6</v>
      </c>
      <c r="L128">
        <v>5</v>
      </c>
      <c r="M128">
        <v>1976</v>
      </c>
      <c r="N128">
        <v>1976</v>
      </c>
      <c r="O128" t="s">
        <v>93</v>
      </c>
      <c r="P128" t="s">
        <v>94</v>
      </c>
      <c r="Q128" t="s">
        <v>161</v>
      </c>
      <c r="R128" t="s">
        <v>161</v>
      </c>
      <c r="S128" t="s">
        <v>117</v>
      </c>
      <c r="T128">
        <v>0</v>
      </c>
      <c r="U128" t="s">
        <v>98</v>
      </c>
      <c r="V128" t="s">
        <v>98</v>
      </c>
      <c r="W128" t="s">
        <v>118</v>
      </c>
      <c r="X128" t="s">
        <v>97</v>
      </c>
      <c r="Y128" t="s">
        <v>98</v>
      </c>
      <c r="Z128" t="s">
        <v>100</v>
      </c>
      <c r="AA128" t="s">
        <v>119</v>
      </c>
      <c r="AB128">
        <v>120</v>
      </c>
      <c r="AC128" t="s">
        <v>102</v>
      </c>
      <c r="AD128">
        <v>0</v>
      </c>
      <c r="AE128">
        <v>958</v>
      </c>
      <c r="AF128">
        <v>1078</v>
      </c>
      <c r="AG128" t="s">
        <v>103</v>
      </c>
      <c r="AH128" t="s">
        <v>98</v>
      </c>
      <c r="AI128" t="s">
        <v>105</v>
      </c>
      <c r="AJ128" t="s">
        <v>106</v>
      </c>
      <c r="AK128">
        <v>958</v>
      </c>
      <c r="AL128">
        <v>0</v>
      </c>
      <c r="AM128">
        <v>0</v>
      </c>
      <c r="AN128">
        <v>958</v>
      </c>
      <c r="AO128">
        <v>0</v>
      </c>
      <c r="AP128">
        <v>0</v>
      </c>
      <c r="AQ128">
        <v>2</v>
      </c>
      <c r="AR128">
        <v>0</v>
      </c>
      <c r="AS128">
        <v>2</v>
      </c>
      <c r="AT128">
        <v>1</v>
      </c>
      <c r="AU128" t="s">
        <v>98</v>
      </c>
      <c r="AV128">
        <v>5</v>
      </c>
      <c r="AW128" t="s">
        <v>107</v>
      </c>
      <c r="AX128">
        <v>1</v>
      </c>
      <c r="AY128" t="s">
        <v>98</v>
      </c>
      <c r="AZ128" t="s">
        <v>108</v>
      </c>
      <c r="BA128">
        <v>1977</v>
      </c>
      <c r="BB128" t="s">
        <v>109</v>
      </c>
      <c r="BC128">
        <v>2</v>
      </c>
      <c r="BD128">
        <v>440</v>
      </c>
      <c r="BE128" t="s">
        <v>98</v>
      </c>
      <c r="BF128" t="s">
        <v>98</v>
      </c>
      <c r="BG128" t="s">
        <v>105</v>
      </c>
      <c r="BH128">
        <v>0</v>
      </c>
      <c r="BI128">
        <v>205</v>
      </c>
      <c r="BJ128">
        <v>0</v>
      </c>
      <c r="BK128">
        <v>0</v>
      </c>
      <c r="BL128">
        <v>0</v>
      </c>
      <c r="BM128">
        <v>0</v>
      </c>
      <c r="BN128" t="s">
        <v>83</v>
      </c>
      <c r="BO128" t="s">
        <v>83</v>
      </c>
      <c r="BP128" t="s">
        <v>83</v>
      </c>
      <c r="BQ128">
        <v>0</v>
      </c>
      <c r="BR128">
        <v>2</v>
      </c>
      <c r="BS128">
        <v>2007</v>
      </c>
      <c r="BT128" t="s">
        <v>110</v>
      </c>
      <c r="BU128" t="s">
        <v>111</v>
      </c>
      <c r="BV128">
        <v>128000</v>
      </c>
    </row>
    <row r="129" spans="1:74" x14ac:dyDescent="0.2">
      <c r="A129">
        <v>128</v>
      </c>
      <c r="B129">
        <v>45</v>
      </c>
      <c r="C129">
        <v>45</v>
      </c>
      <c r="D129">
        <v>55</v>
      </c>
      <c r="E129">
        <v>4388</v>
      </c>
      <c r="F129" t="s">
        <v>143</v>
      </c>
      <c r="G129" t="s">
        <v>143</v>
      </c>
      <c r="H129" t="s">
        <v>91</v>
      </c>
      <c r="I129" t="s">
        <v>91</v>
      </c>
      <c r="J129" t="s">
        <v>150</v>
      </c>
      <c r="K129">
        <v>5</v>
      </c>
      <c r="L129">
        <v>7</v>
      </c>
      <c r="M129">
        <v>1930</v>
      </c>
      <c r="N129">
        <v>1950</v>
      </c>
      <c r="O129" t="s">
        <v>93</v>
      </c>
      <c r="P129" t="s">
        <v>94</v>
      </c>
      <c r="Q129" t="s">
        <v>155</v>
      </c>
      <c r="R129" t="s">
        <v>124</v>
      </c>
      <c r="S129" t="s">
        <v>117</v>
      </c>
      <c r="T129">
        <v>0</v>
      </c>
      <c r="U129" t="s">
        <v>98</v>
      </c>
      <c r="V129" t="s">
        <v>97</v>
      </c>
      <c r="W129" t="s">
        <v>126</v>
      </c>
      <c r="X129" t="s">
        <v>98</v>
      </c>
      <c r="Y129" t="s">
        <v>98</v>
      </c>
      <c r="Z129" t="s">
        <v>100</v>
      </c>
      <c r="AA129" t="s">
        <v>172</v>
      </c>
      <c r="AB129">
        <v>116</v>
      </c>
      <c r="AC129" t="s">
        <v>102</v>
      </c>
      <c r="AD129">
        <v>0</v>
      </c>
      <c r="AE129">
        <v>556</v>
      </c>
      <c r="AF129">
        <v>672</v>
      </c>
      <c r="AG129" t="s">
        <v>103</v>
      </c>
      <c r="AH129" t="s">
        <v>104</v>
      </c>
      <c r="AI129" t="s">
        <v>105</v>
      </c>
      <c r="AJ129" t="s">
        <v>106</v>
      </c>
      <c r="AK129">
        <v>840</v>
      </c>
      <c r="AL129">
        <v>0</v>
      </c>
      <c r="AM129">
        <v>0</v>
      </c>
      <c r="AN129">
        <v>840</v>
      </c>
      <c r="AO129">
        <v>0</v>
      </c>
      <c r="AP129">
        <v>0</v>
      </c>
      <c r="AQ129">
        <v>1</v>
      </c>
      <c r="AR129">
        <v>0</v>
      </c>
      <c r="AS129">
        <v>3</v>
      </c>
      <c r="AT129">
        <v>1</v>
      </c>
      <c r="AU129" t="s">
        <v>98</v>
      </c>
      <c r="AV129">
        <v>5</v>
      </c>
      <c r="AW129" t="s">
        <v>107</v>
      </c>
      <c r="AX129">
        <v>1</v>
      </c>
      <c r="AY129" t="s">
        <v>98</v>
      </c>
      <c r="AZ129" t="s">
        <v>83</v>
      </c>
      <c r="BA129" t="s">
        <v>83</v>
      </c>
      <c r="BB129" t="s">
        <v>83</v>
      </c>
      <c r="BC129">
        <v>0</v>
      </c>
      <c r="BD129">
        <v>0</v>
      </c>
      <c r="BE129" t="s">
        <v>83</v>
      </c>
      <c r="BF129" t="s">
        <v>83</v>
      </c>
      <c r="BG129" t="s">
        <v>177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 t="s">
        <v>83</v>
      </c>
      <c r="BO129" t="s">
        <v>83</v>
      </c>
      <c r="BP129" t="s">
        <v>83</v>
      </c>
      <c r="BQ129">
        <v>0</v>
      </c>
      <c r="BR129">
        <v>6</v>
      </c>
      <c r="BS129">
        <v>2007</v>
      </c>
      <c r="BT129" t="s">
        <v>110</v>
      </c>
      <c r="BU129" t="s">
        <v>111</v>
      </c>
      <c r="BV129">
        <v>87000</v>
      </c>
    </row>
    <row r="130" spans="1:74" x14ac:dyDescent="0.2">
      <c r="A130">
        <v>129</v>
      </c>
      <c r="B130">
        <v>60</v>
      </c>
      <c r="C130">
        <v>60</v>
      </c>
      <c r="D130">
        <v>69</v>
      </c>
      <c r="E130">
        <v>7590</v>
      </c>
      <c r="F130" t="s">
        <v>162</v>
      </c>
      <c r="G130" t="s">
        <v>162</v>
      </c>
      <c r="H130" t="s">
        <v>91</v>
      </c>
      <c r="I130" t="s">
        <v>91</v>
      </c>
      <c r="J130" t="s">
        <v>92</v>
      </c>
      <c r="K130">
        <v>6</v>
      </c>
      <c r="L130">
        <v>5</v>
      </c>
      <c r="M130">
        <v>1966</v>
      </c>
      <c r="N130">
        <v>1966</v>
      </c>
      <c r="O130" t="s">
        <v>93</v>
      </c>
      <c r="P130" t="s">
        <v>94</v>
      </c>
      <c r="Q130" t="s">
        <v>95</v>
      </c>
      <c r="R130" t="s">
        <v>95</v>
      </c>
      <c r="S130" t="s">
        <v>96</v>
      </c>
      <c r="T130">
        <v>266</v>
      </c>
      <c r="U130" t="s">
        <v>98</v>
      </c>
      <c r="V130" t="s">
        <v>98</v>
      </c>
      <c r="W130" t="s">
        <v>118</v>
      </c>
      <c r="X130" t="s">
        <v>98</v>
      </c>
      <c r="Y130" t="s">
        <v>98</v>
      </c>
      <c r="Z130" t="s">
        <v>100</v>
      </c>
      <c r="AA130" t="s">
        <v>141</v>
      </c>
      <c r="AB130">
        <v>512</v>
      </c>
      <c r="AC130" t="s">
        <v>102</v>
      </c>
      <c r="AD130">
        <v>0</v>
      </c>
      <c r="AE130">
        <v>148</v>
      </c>
      <c r="AF130">
        <v>660</v>
      </c>
      <c r="AG130" t="s">
        <v>103</v>
      </c>
      <c r="AH130" t="s">
        <v>98</v>
      </c>
      <c r="AI130" t="s">
        <v>105</v>
      </c>
      <c r="AJ130" t="s">
        <v>106</v>
      </c>
      <c r="AK130">
        <v>660</v>
      </c>
      <c r="AL130">
        <v>688</v>
      </c>
      <c r="AM130">
        <v>0</v>
      </c>
      <c r="AN130">
        <v>1348</v>
      </c>
      <c r="AO130">
        <v>0</v>
      </c>
      <c r="AP130">
        <v>0</v>
      </c>
      <c r="AQ130">
        <v>1</v>
      </c>
      <c r="AR130">
        <v>1</v>
      </c>
      <c r="AS130">
        <v>3</v>
      </c>
      <c r="AT130">
        <v>1</v>
      </c>
      <c r="AU130" t="s">
        <v>98</v>
      </c>
      <c r="AV130">
        <v>6</v>
      </c>
      <c r="AW130" t="s">
        <v>107</v>
      </c>
      <c r="AX130">
        <v>1</v>
      </c>
      <c r="AY130" t="s">
        <v>147</v>
      </c>
      <c r="AZ130" t="s">
        <v>108</v>
      </c>
      <c r="BA130">
        <v>1966</v>
      </c>
      <c r="BB130" t="s">
        <v>109</v>
      </c>
      <c r="BC130">
        <v>2</v>
      </c>
      <c r="BD130">
        <v>453</v>
      </c>
      <c r="BE130" t="s">
        <v>98</v>
      </c>
      <c r="BF130" t="s">
        <v>98</v>
      </c>
      <c r="BG130" t="s">
        <v>105</v>
      </c>
      <c r="BH130">
        <v>188</v>
      </c>
      <c r="BI130">
        <v>108</v>
      </c>
      <c r="BJ130">
        <v>0</v>
      </c>
      <c r="BK130">
        <v>0</v>
      </c>
      <c r="BL130">
        <v>0</v>
      </c>
      <c r="BM130">
        <v>0</v>
      </c>
      <c r="BN130" t="s">
        <v>83</v>
      </c>
      <c r="BO130" t="s">
        <v>83</v>
      </c>
      <c r="BP130" t="s">
        <v>83</v>
      </c>
      <c r="BQ130">
        <v>0</v>
      </c>
      <c r="BR130">
        <v>7</v>
      </c>
      <c r="BS130">
        <v>2006</v>
      </c>
      <c r="BT130" t="s">
        <v>110</v>
      </c>
      <c r="BU130" t="s">
        <v>111</v>
      </c>
      <c r="BV130">
        <v>155000</v>
      </c>
    </row>
    <row r="131" spans="1:74" x14ac:dyDescent="0.2">
      <c r="A131">
        <v>130</v>
      </c>
      <c r="B131">
        <v>20</v>
      </c>
      <c r="C131">
        <v>20</v>
      </c>
      <c r="D131">
        <v>69</v>
      </c>
      <c r="E131">
        <v>8973</v>
      </c>
      <c r="F131" t="s">
        <v>162</v>
      </c>
      <c r="G131" t="s">
        <v>162</v>
      </c>
      <c r="H131" t="s">
        <v>91</v>
      </c>
      <c r="I131" t="s">
        <v>91</v>
      </c>
      <c r="J131" t="s">
        <v>115</v>
      </c>
      <c r="K131">
        <v>5</v>
      </c>
      <c r="L131">
        <v>7</v>
      </c>
      <c r="M131">
        <v>1958</v>
      </c>
      <c r="N131">
        <v>1991</v>
      </c>
      <c r="O131" t="s">
        <v>93</v>
      </c>
      <c r="P131" t="s">
        <v>94</v>
      </c>
      <c r="Q131" t="s">
        <v>161</v>
      </c>
      <c r="R131" t="s">
        <v>161</v>
      </c>
      <c r="S131" t="s">
        <v>96</v>
      </c>
      <c r="T131">
        <v>85</v>
      </c>
      <c r="U131" t="s">
        <v>98</v>
      </c>
      <c r="V131" t="s">
        <v>98</v>
      </c>
      <c r="W131" t="s">
        <v>118</v>
      </c>
      <c r="X131" t="s">
        <v>98</v>
      </c>
      <c r="Y131" t="s">
        <v>98</v>
      </c>
      <c r="Z131" t="s">
        <v>100</v>
      </c>
      <c r="AA131" t="s">
        <v>153</v>
      </c>
      <c r="AB131">
        <v>567</v>
      </c>
      <c r="AC131" t="s">
        <v>141</v>
      </c>
      <c r="AD131">
        <v>28</v>
      </c>
      <c r="AE131">
        <v>413</v>
      </c>
      <c r="AF131">
        <v>1008</v>
      </c>
      <c r="AG131" t="s">
        <v>103</v>
      </c>
      <c r="AH131" t="s">
        <v>98</v>
      </c>
      <c r="AI131" t="s">
        <v>105</v>
      </c>
      <c r="AJ131" t="s">
        <v>164</v>
      </c>
      <c r="AK131">
        <v>1053</v>
      </c>
      <c r="AL131">
        <v>0</v>
      </c>
      <c r="AM131">
        <v>0</v>
      </c>
      <c r="AN131">
        <v>1053</v>
      </c>
      <c r="AO131">
        <v>0</v>
      </c>
      <c r="AP131">
        <v>1</v>
      </c>
      <c r="AQ131">
        <v>1</v>
      </c>
      <c r="AR131">
        <v>1</v>
      </c>
      <c r="AS131">
        <v>3</v>
      </c>
      <c r="AT131">
        <v>1</v>
      </c>
      <c r="AU131" t="s">
        <v>104</v>
      </c>
      <c r="AV131">
        <v>6</v>
      </c>
      <c r="AW131" t="s">
        <v>107</v>
      </c>
      <c r="AX131">
        <v>0</v>
      </c>
      <c r="AY131" t="s">
        <v>83</v>
      </c>
      <c r="AZ131" t="s">
        <v>217</v>
      </c>
      <c r="BA131">
        <v>1998</v>
      </c>
      <c r="BB131" t="s">
        <v>109</v>
      </c>
      <c r="BC131">
        <v>2</v>
      </c>
      <c r="BD131">
        <v>750</v>
      </c>
      <c r="BE131" t="s">
        <v>98</v>
      </c>
      <c r="BF131" t="s">
        <v>98</v>
      </c>
      <c r="BG131" t="s">
        <v>105</v>
      </c>
      <c r="BH131">
        <v>0</v>
      </c>
      <c r="BI131">
        <v>80</v>
      </c>
      <c r="BJ131">
        <v>0</v>
      </c>
      <c r="BK131">
        <v>180</v>
      </c>
      <c r="BL131">
        <v>0</v>
      </c>
      <c r="BM131">
        <v>0</v>
      </c>
      <c r="BN131" t="s">
        <v>83</v>
      </c>
      <c r="BO131" t="s">
        <v>218</v>
      </c>
      <c r="BP131" t="s">
        <v>83</v>
      </c>
      <c r="BQ131">
        <v>0</v>
      </c>
      <c r="BR131">
        <v>7</v>
      </c>
      <c r="BS131">
        <v>2006</v>
      </c>
      <c r="BT131" t="s">
        <v>110</v>
      </c>
      <c r="BU131" t="s">
        <v>128</v>
      </c>
      <c r="BV131">
        <v>150000</v>
      </c>
    </row>
    <row r="132" spans="1:74" x14ac:dyDescent="0.2">
      <c r="A132">
        <v>131</v>
      </c>
      <c r="B132">
        <v>60</v>
      </c>
      <c r="C132">
        <v>60</v>
      </c>
      <c r="D132">
        <v>88</v>
      </c>
      <c r="E132">
        <v>14200</v>
      </c>
      <c r="F132" t="s">
        <v>162</v>
      </c>
      <c r="G132" t="s">
        <v>162</v>
      </c>
      <c r="H132" t="s">
        <v>91</v>
      </c>
      <c r="I132" t="s">
        <v>91</v>
      </c>
      <c r="J132" t="s">
        <v>92</v>
      </c>
      <c r="K132">
        <v>7</v>
      </c>
      <c r="L132">
        <v>6</v>
      </c>
      <c r="M132">
        <v>1966</v>
      </c>
      <c r="N132">
        <v>1966</v>
      </c>
      <c r="O132" t="s">
        <v>93</v>
      </c>
      <c r="P132" t="s">
        <v>94</v>
      </c>
      <c r="Q132" t="s">
        <v>116</v>
      </c>
      <c r="R132" t="s">
        <v>116</v>
      </c>
      <c r="S132" t="s">
        <v>96</v>
      </c>
      <c r="T132">
        <v>309</v>
      </c>
      <c r="U132" t="s">
        <v>98</v>
      </c>
      <c r="V132" t="s">
        <v>98</v>
      </c>
      <c r="W132" t="s">
        <v>118</v>
      </c>
      <c r="X132" t="s">
        <v>98</v>
      </c>
      <c r="Y132" t="s">
        <v>98</v>
      </c>
      <c r="Z132" t="s">
        <v>100</v>
      </c>
      <c r="AA132" t="s">
        <v>153</v>
      </c>
      <c r="AB132">
        <v>445</v>
      </c>
      <c r="AC132" t="s">
        <v>102</v>
      </c>
      <c r="AD132">
        <v>0</v>
      </c>
      <c r="AE132">
        <v>479</v>
      </c>
      <c r="AF132">
        <v>924</v>
      </c>
      <c r="AG132" t="s">
        <v>103</v>
      </c>
      <c r="AH132" t="s">
        <v>104</v>
      </c>
      <c r="AI132" t="s">
        <v>105</v>
      </c>
      <c r="AJ132" t="s">
        <v>106</v>
      </c>
      <c r="AK132">
        <v>1216</v>
      </c>
      <c r="AL132">
        <v>941</v>
      </c>
      <c r="AM132">
        <v>0</v>
      </c>
      <c r="AN132">
        <v>2157</v>
      </c>
      <c r="AO132">
        <v>0</v>
      </c>
      <c r="AP132">
        <v>0</v>
      </c>
      <c r="AQ132">
        <v>2</v>
      </c>
      <c r="AR132">
        <v>1</v>
      </c>
      <c r="AS132">
        <v>4</v>
      </c>
      <c r="AT132">
        <v>1</v>
      </c>
      <c r="AU132" t="s">
        <v>97</v>
      </c>
      <c r="AV132">
        <v>8</v>
      </c>
      <c r="AW132" t="s">
        <v>107</v>
      </c>
      <c r="AX132">
        <v>2</v>
      </c>
      <c r="AY132" t="s">
        <v>97</v>
      </c>
      <c r="AZ132" t="s">
        <v>108</v>
      </c>
      <c r="BA132">
        <v>1966</v>
      </c>
      <c r="BB132" t="s">
        <v>157</v>
      </c>
      <c r="BC132">
        <v>2</v>
      </c>
      <c r="BD132">
        <v>487</v>
      </c>
      <c r="BE132" t="s">
        <v>98</v>
      </c>
      <c r="BF132" t="s">
        <v>98</v>
      </c>
      <c r="BG132" t="s">
        <v>105</v>
      </c>
      <c r="BH132">
        <v>105</v>
      </c>
      <c r="BI132">
        <v>66</v>
      </c>
      <c r="BJ132">
        <v>0</v>
      </c>
      <c r="BK132">
        <v>0</v>
      </c>
      <c r="BL132">
        <v>0</v>
      </c>
      <c r="BM132">
        <v>0</v>
      </c>
      <c r="BN132" t="s">
        <v>83</v>
      </c>
      <c r="BO132" t="s">
        <v>165</v>
      </c>
      <c r="BP132" t="s">
        <v>83</v>
      </c>
      <c r="BQ132">
        <v>0</v>
      </c>
      <c r="BR132">
        <v>5</v>
      </c>
      <c r="BS132">
        <v>2006</v>
      </c>
      <c r="BT132" t="s">
        <v>110</v>
      </c>
      <c r="BU132" t="s">
        <v>111</v>
      </c>
      <c r="BV132">
        <v>226000</v>
      </c>
    </row>
    <row r="133" spans="1:74" x14ac:dyDescent="0.2">
      <c r="A133">
        <v>132</v>
      </c>
      <c r="B133">
        <v>60</v>
      </c>
      <c r="C133">
        <v>60</v>
      </c>
      <c r="D133" t="s">
        <v>83</v>
      </c>
      <c r="E133">
        <v>12224</v>
      </c>
      <c r="F133" t="s">
        <v>193</v>
      </c>
      <c r="G133" t="s">
        <v>193</v>
      </c>
      <c r="H133" t="s">
        <v>91</v>
      </c>
      <c r="I133" t="s">
        <v>91</v>
      </c>
      <c r="J133" t="s">
        <v>92</v>
      </c>
      <c r="K133">
        <v>6</v>
      </c>
      <c r="L133">
        <v>5</v>
      </c>
      <c r="M133">
        <v>2000</v>
      </c>
      <c r="N133">
        <v>2000</v>
      </c>
      <c r="O133" t="s">
        <v>93</v>
      </c>
      <c r="P133" t="s">
        <v>94</v>
      </c>
      <c r="Q133" t="s">
        <v>95</v>
      </c>
      <c r="R133" t="s">
        <v>95</v>
      </c>
      <c r="S133" t="s">
        <v>96</v>
      </c>
      <c r="T133">
        <v>40</v>
      </c>
      <c r="U133" t="s">
        <v>97</v>
      </c>
      <c r="V133" t="s">
        <v>98</v>
      </c>
      <c r="W133" t="s">
        <v>99</v>
      </c>
      <c r="X133" t="s">
        <v>97</v>
      </c>
      <c r="Y133" t="s">
        <v>98</v>
      </c>
      <c r="Z133" t="s">
        <v>100</v>
      </c>
      <c r="AA133" t="s">
        <v>101</v>
      </c>
      <c r="AB133">
        <v>695</v>
      </c>
      <c r="AC133" t="s">
        <v>102</v>
      </c>
      <c r="AD133">
        <v>0</v>
      </c>
      <c r="AE133">
        <v>297</v>
      </c>
      <c r="AF133">
        <v>992</v>
      </c>
      <c r="AG133" t="s">
        <v>103</v>
      </c>
      <c r="AH133" t="s">
        <v>104</v>
      </c>
      <c r="AI133" t="s">
        <v>105</v>
      </c>
      <c r="AJ133" t="s">
        <v>106</v>
      </c>
      <c r="AK133">
        <v>1022</v>
      </c>
      <c r="AL133">
        <v>1032</v>
      </c>
      <c r="AM133">
        <v>0</v>
      </c>
      <c r="AN133">
        <v>2054</v>
      </c>
      <c r="AO133">
        <v>1</v>
      </c>
      <c r="AP133">
        <v>0</v>
      </c>
      <c r="AQ133">
        <v>2</v>
      </c>
      <c r="AR133">
        <v>1</v>
      </c>
      <c r="AS133">
        <v>3</v>
      </c>
      <c r="AT133">
        <v>1</v>
      </c>
      <c r="AU133" t="s">
        <v>97</v>
      </c>
      <c r="AV133">
        <v>7</v>
      </c>
      <c r="AW133" t="s">
        <v>107</v>
      </c>
      <c r="AX133">
        <v>1</v>
      </c>
      <c r="AY133" t="s">
        <v>98</v>
      </c>
      <c r="AZ133" t="s">
        <v>156</v>
      </c>
      <c r="BA133">
        <v>2000</v>
      </c>
      <c r="BB133" t="s">
        <v>109</v>
      </c>
      <c r="BC133">
        <v>2</v>
      </c>
      <c r="BD133">
        <v>390</v>
      </c>
      <c r="BE133" t="s">
        <v>98</v>
      </c>
      <c r="BF133" t="s">
        <v>98</v>
      </c>
      <c r="BG133" t="s">
        <v>105</v>
      </c>
      <c r="BH133">
        <v>24</v>
      </c>
      <c r="BI133">
        <v>48</v>
      </c>
      <c r="BJ133">
        <v>0</v>
      </c>
      <c r="BK133">
        <v>0</v>
      </c>
      <c r="BL133">
        <v>0</v>
      </c>
      <c r="BM133">
        <v>0</v>
      </c>
      <c r="BN133" t="s">
        <v>83</v>
      </c>
      <c r="BO133" t="s">
        <v>83</v>
      </c>
      <c r="BP133" t="s">
        <v>83</v>
      </c>
      <c r="BQ133">
        <v>0</v>
      </c>
      <c r="BR133">
        <v>7</v>
      </c>
      <c r="BS133">
        <v>2009</v>
      </c>
      <c r="BT133" t="s">
        <v>110</v>
      </c>
      <c r="BU133" t="s">
        <v>111</v>
      </c>
      <c r="BV133">
        <v>244000</v>
      </c>
    </row>
    <row r="134" spans="1:74" x14ac:dyDescent="0.2">
      <c r="A134">
        <v>133</v>
      </c>
      <c r="B134">
        <v>20</v>
      </c>
      <c r="C134">
        <v>20</v>
      </c>
      <c r="D134">
        <v>75</v>
      </c>
      <c r="E134">
        <v>7388</v>
      </c>
      <c r="F134" t="s">
        <v>162</v>
      </c>
      <c r="G134" t="s">
        <v>162</v>
      </c>
      <c r="H134" t="s">
        <v>91</v>
      </c>
      <c r="I134" t="s">
        <v>91</v>
      </c>
      <c r="J134" t="s">
        <v>115</v>
      </c>
      <c r="K134">
        <v>5</v>
      </c>
      <c r="L134">
        <v>6</v>
      </c>
      <c r="M134">
        <v>1959</v>
      </c>
      <c r="N134">
        <v>2002</v>
      </c>
      <c r="O134" t="s">
        <v>93</v>
      </c>
      <c r="P134" t="s">
        <v>94</v>
      </c>
      <c r="Q134" t="s">
        <v>116</v>
      </c>
      <c r="R134" t="s">
        <v>116</v>
      </c>
      <c r="S134" t="s">
        <v>117</v>
      </c>
      <c r="T134">
        <v>0</v>
      </c>
      <c r="U134" t="s">
        <v>98</v>
      </c>
      <c r="V134" t="s">
        <v>98</v>
      </c>
      <c r="W134" t="s">
        <v>118</v>
      </c>
      <c r="X134" t="s">
        <v>98</v>
      </c>
      <c r="Y134" t="s">
        <v>98</v>
      </c>
      <c r="Z134" t="s">
        <v>100</v>
      </c>
      <c r="AA134" t="s">
        <v>153</v>
      </c>
      <c r="AB134">
        <v>405</v>
      </c>
      <c r="AC134" t="s">
        <v>102</v>
      </c>
      <c r="AD134">
        <v>0</v>
      </c>
      <c r="AE134">
        <v>658</v>
      </c>
      <c r="AF134">
        <v>1063</v>
      </c>
      <c r="AG134" t="s">
        <v>103</v>
      </c>
      <c r="AH134" t="s">
        <v>97</v>
      </c>
      <c r="AI134" t="s">
        <v>105</v>
      </c>
      <c r="AJ134" t="s">
        <v>106</v>
      </c>
      <c r="AK134">
        <v>1327</v>
      </c>
      <c r="AL134">
        <v>0</v>
      </c>
      <c r="AM134">
        <v>0</v>
      </c>
      <c r="AN134">
        <v>1327</v>
      </c>
      <c r="AO134">
        <v>1</v>
      </c>
      <c r="AP134">
        <v>0</v>
      </c>
      <c r="AQ134">
        <v>1</v>
      </c>
      <c r="AR134">
        <v>0</v>
      </c>
      <c r="AS134">
        <v>3</v>
      </c>
      <c r="AT134">
        <v>1</v>
      </c>
      <c r="AU134" t="s">
        <v>97</v>
      </c>
      <c r="AV134">
        <v>7</v>
      </c>
      <c r="AW134" t="s">
        <v>107</v>
      </c>
      <c r="AX134">
        <v>0</v>
      </c>
      <c r="AY134" t="s">
        <v>83</v>
      </c>
      <c r="AZ134" t="s">
        <v>127</v>
      </c>
      <c r="BA134">
        <v>1974</v>
      </c>
      <c r="BB134" t="s">
        <v>102</v>
      </c>
      <c r="BC134">
        <v>2</v>
      </c>
      <c r="BD134">
        <v>624</v>
      </c>
      <c r="BE134" t="s">
        <v>98</v>
      </c>
      <c r="BF134" t="s">
        <v>98</v>
      </c>
      <c r="BG134" t="s">
        <v>105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 t="s">
        <v>83</v>
      </c>
      <c r="BO134" t="s">
        <v>83</v>
      </c>
      <c r="BP134" t="s">
        <v>83</v>
      </c>
      <c r="BQ134">
        <v>0</v>
      </c>
      <c r="BR134">
        <v>7</v>
      </c>
      <c r="BS134">
        <v>2007</v>
      </c>
      <c r="BT134" t="s">
        <v>110</v>
      </c>
      <c r="BU134" t="s">
        <v>111</v>
      </c>
      <c r="BV134">
        <v>150750</v>
      </c>
    </row>
    <row r="135" spans="1:74" x14ac:dyDescent="0.2">
      <c r="A135">
        <v>134</v>
      </c>
      <c r="B135">
        <v>20</v>
      </c>
      <c r="C135">
        <v>20</v>
      </c>
      <c r="D135" t="s">
        <v>83</v>
      </c>
      <c r="E135">
        <v>6853</v>
      </c>
      <c r="F135" t="s">
        <v>189</v>
      </c>
      <c r="G135" t="s">
        <v>189</v>
      </c>
      <c r="H135" t="s">
        <v>91</v>
      </c>
      <c r="I135" t="s">
        <v>91</v>
      </c>
      <c r="J135" t="s">
        <v>115</v>
      </c>
      <c r="K135">
        <v>8</v>
      </c>
      <c r="L135">
        <v>5</v>
      </c>
      <c r="M135">
        <v>2001</v>
      </c>
      <c r="N135">
        <v>2002</v>
      </c>
      <c r="O135" t="s">
        <v>93</v>
      </c>
      <c r="P135" t="s">
        <v>94</v>
      </c>
      <c r="Q135" t="s">
        <v>95</v>
      </c>
      <c r="R135" t="s">
        <v>95</v>
      </c>
      <c r="S135" t="s">
        <v>96</v>
      </c>
      <c r="T135">
        <v>136</v>
      </c>
      <c r="U135" t="s">
        <v>97</v>
      </c>
      <c r="V135" t="s">
        <v>98</v>
      </c>
      <c r="W135" t="s">
        <v>99</v>
      </c>
      <c r="X135" t="s">
        <v>104</v>
      </c>
      <c r="Y135" t="s">
        <v>98</v>
      </c>
      <c r="Z135" t="s">
        <v>100</v>
      </c>
      <c r="AA135" t="s">
        <v>101</v>
      </c>
      <c r="AB135">
        <v>1005</v>
      </c>
      <c r="AC135" t="s">
        <v>102</v>
      </c>
      <c r="AD135">
        <v>0</v>
      </c>
      <c r="AE135">
        <v>262</v>
      </c>
      <c r="AF135">
        <v>1267</v>
      </c>
      <c r="AG135" t="s">
        <v>103</v>
      </c>
      <c r="AH135" t="s">
        <v>104</v>
      </c>
      <c r="AI135" t="s">
        <v>105</v>
      </c>
      <c r="AJ135" t="s">
        <v>106</v>
      </c>
      <c r="AK135">
        <v>1296</v>
      </c>
      <c r="AL135">
        <v>0</v>
      </c>
      <c r="AM135">
        <v>0</v>
      </c>
      <c r="AN135">
        <v>1296</v>
      </c>
      <c r="AO135">
        <v>1</v>
      </c>
      <c r="AP135">
        <v>0</v>
      </c>
      <c r="AQ135">
        <v>2</v>
      </c>
      <c r="AR135">
        <v>0</v>
      </c>
      <c r="AS135">
        <v>2</v>
      </c>
      <c r="AT135">
        <v>1</v>
      </c>
      <c r="AU135" t="s">
        <v>97</v>
      </c>
      <c r="AV135">
        <v>6</v>
      </c>
      <c r="AW135" t="s">
        <v>107</v>
      </c>
      <c r="AX135">
        <v>0</v>
      </c>
      <c r="AY135" t="s">
        <v>83</v>
      </c>
      <c r="AZ135" t="s">
        <v>108</v>
      </c>
      <c r="BA135">
        <v>2001</v>
      </c>
      <c r="BB135" t="s">
        <v>157</v>
      </c>
      <c r="BC135">
        <v>2</v>
      </c>
      <c r="BD135">
        <v>471</v>
      </c>
      <c r="BE135" t="s">
        <v>98</v>
      </c>
      <c r="BF135" t="s">
        <v>98</v>
      </c>
      <c r="BG135" t="s">
        <v>105</v>
      </c>
      <c r="BH135">
        <v>192</v>
      </c>
      <c r="BI135">
        <v>25</v>
      </c>
      <c r="BJ135">
        <v>0</v>
      </c>
      <c r="BK135">
        <v>0</v>
      </c>
      <c r="BL135">
        <v>0</v>
      </c>
      <c r="BM135">
        <v>0</v>
      </c>
      <c r="BN135" t="s">
        <v>83</v>
      </c>
      <c r="BO135" t="s">
        <v>83</v>
      </c>
      <c r="BP135" t="s">
        <v>83</v>
      </c>
      <c r="BQ135">
        <v>0</v>
      </c>
      <c r="BR135">
        <v>6</v>
      </c>
      <c r="BS135">
        <v>2009</v>
      </c>
      <c r="BT135" t="s">
        <v>110</v>
      </c>
      <c r="BU135" t="s">
        <v>111</v>
      </c>
      <c r="BV135">
        <v>220000</v>
      </c>
    </row>
    <row r="136" spans="1:74" x14ac:dyDescent="0.2">
      <c r="A136">
        <v>135</v>
      </c>
      <c r="B136">
        <v>20</v>
      </c>
      <c r="C136">
        <v>20</v>
      </c>
      <c r="D136">
        <v>78</v>
      </c>
      <c r="E136">
        <v>10335</v>
      </c>
      <c r="F136" t="s">
        <v>151</v>
      </c>
      <c r="G136" t="s">
        <v>151</v>
      </c>
      <c r="H136" t="s">
        <v>91</v>
      </c>
      <c r="I136" t="s">
        <v>91</v>
      </c>
      <c r="J136" t="s">
        <v>115</v>
      </c>
      <c r="K136">
        <v>5</v>
      </c>
      <c r="L136">
        <v>6</v>
      </c>
      <c r="M136">
        <v>1968</v>
      </c>
      <c r="N136">
        <v>1993</v>
      </c>
      <c r="O136" t="s">
        <v>93</v>
      </c>
      <c r="P136" t="s">
        <v>94</v>
      </c>
      <c r="Q136" t="s">
        <v>161</v>
      </c>
      <c r="R136" t="s">
        <v>161</v>
      </c>
      <c r="S136" t="s">
        <v>117</v>
      </c>
      <c r="T136">
        <v>0</v>
      </c>
      <c r="U136" t="s">
        <v>98</v>
      </c>
      <c r="V136" t="s">
        <v>98</v>
      </c>
      <c r="W136" t="s">
        <v>118</v>
      </c>
      <c r="X136" t="s">
        <v>98</v>
      </c>
      <c r="Y136" t="s">
        <v>98</v>
      </c>
      <c r="Z136" t="s">
        <v>100</v>
      </c>
      <c r="AA136" t="s">
        <v>153</v>
      </c>
      <c r="AB136">
        <v>570</v>
      </c>
      <c r="AC136" t="s">
        <v>102</v>
      </c>
      <c r="AD136">
        <v>0</v>
      </c>
      <c r="AE136">
        <v>891</v>
      </c>
      <c r="AF136">
        <v>1461</v>
      </c>
      <c r="AG136" t="s">
        <v>103</v>
      </c>
      <c r="AH136" t="s">
        <v>97</v>
      </c>
      <c r="AI136" t="s">
        <v>105</v>
      </c>
      <c r="AJ136" t="s">
        <v>106</v>
      </c>
      <c r="AK136">
        <v>1721</v>
      </c>
      <c r="AL136">
        <v>0</v>
      </c>
      <c r="AM136">
        <v>0</v>
      </c>
      <c r="AN136">
        <v>1721</v>
      </c>
      <c r="AO136">
        <v>0</v>
      </c>
      <c r="AP136">
        <v>0</v>
      </c>
      <c r="AQ136">
        <v>2</v>
      </c>
      <c r="AR136">
        <v>1</v>
      </c>
      <c r="AS136">
        <v>3</v>
      </c>
      <c r="AT136">
        <v>1</v>
      </c>
      <c r="AU136" t="s">
        <v>98</v>
      </c>
      <c r="AV136">
        <v>7</v>
      </c>
      <c r="AW136" t="s">
        <v>146</v>
      </c>
      <c r="AX136">
        <v>1</v>
      </c>
      <c r="AY136" t="s">
        <v>98</v>
      </c>
      <c r="AZ136" t="s">
        <v>108</v>
      </c>
      <c r="BA136">
        <v>1968</v>
      </c>
      <c r="BB136" t="s">
        <v>109</v>
      </c>
      <c r="BC136">
        <v>2</v>
      </c>
      <c r="BD136">
        <v>440</v>
      </c>
      <c r="BE136" t="s">
        <v>98</v>
      </c>
      <c r="BF136" t="s">
        <v>98</v>
      </c>
      <c r="BG136" t="s">
        <v>105</v>
      </c>
      <c r="BH136">
        <v>0</v>
      </c>
      <c r="BI136">
        <v>96</v>
      </c>
      <c r="BJ136">
        <v>180</v>
      </c>
      <c r="BK136">
        <v>0</v>
      </c>
      <c r="BL136">
        <v>0</v>
      </c>
      <c r="BM136">
        <v>0</v>
      </c>
      <c r="BN136" t="s">
        <v>83</v>
      </c>
      <c r="BO136" t="s">
        <v>134</v>
      </c>
      <c r="BP136" t="s">
        <v>83</v>
      </c>
      <c r="BQ136">
        <v>0</v>
      </c>
      <c r="BR136">
        <v>7</v>
      </c>
      <c r="BS136">
        <v>2006</v>
      </c>
      <c r="BT136" t="s">
        <v>110</v>
      </c>
      <c r="BU136" t="s">
        <v>111</v>
      </c>
      <c r="BV136">
        <v>180000</v>
      </c>
    </row>
    <row r="137" spans="1:74" x14ac:dyDescent="0.2">
      <c r="A137">
        <v>136</v>
      </c>
      <c r="B137">
        <v>20</v>
      </c>
      <c r="C137">
        <v>20</v>
      </c>
      <c r="D137">
        <v>80</v>
      </c>
      <c r="E137">
        <v>10400</v>
      </c>
      <c r="F137" t="s">
        <v>138</v>
      </c>
      <c r="G137" t="s">
        <v>138</v>
      </c>
      <c r="H137" t="s">
        <v>91</v>
      </c>
      <c r="I137" t="s">
        <v>91</v>
      </c>
      <c r="J137" t="s">
        <v>115</v>
      </c>
      <c r="K137">
        <v>7</v>
      </c>
      <c r="L137">
        <v>6</v>
      </c>
      <c r="M137">
        <v>1970</v>
      </c>
      <c r="N137">
        <v>1970</v>
      </c>
      <c r="O137" t="s">
        <v>152</v>
      </c>
      <c r="P137" t="s">
        <v>94</v>
      </c>
      <c r="Q137" t="s">
        <v>161</v>
      </c>
      <c r="R137" t="s">
        <v>161</v>
      </c>
      <c r="S137" t="s">
        <v>96</v>
      </c>
      <c r="T137">
        <v>288</v>
      </c>
      <c r="U137" t="s">
        <v>98</v>
      </c>
      <c r="V137" t="s">
        <v>98</v>
      </c>
      <c r="W137" t="s">
        <v>99</v>
      </c>
      <c r="X137" t="s">
        <v>98</v>
      </c>
      <c r="Y137" t="s">
        <v>98</v>
      </c>
      <c r="Z137" t="s">
        <v>100</v>
      </c>
      <c r="AA137" t="s">
        <v>102</v>
      </c>
      <c r="AB137">
        <v>0</v>
      </c>
      <c r="AC137" t="s">
        <v>102</v>
      </c>
      <c r="AD137">
        <v>0</v>
      </c>
      <c r="AE137">
        <v>1304</v>
      </c>
      <c r="AF137">
        <v>1304</v>
      </c>
      <c r="AG137" t="s">
        <v>103</v>
      </c>
      <c r="AH137" t="s">
        <v>97</v>
      </c>
      <c r="AI137" t="s">
        <v>105</v>
      </c>
      <c r="AJ137" t="s">
        <v>106</v>
      </c>
      <c r="AK137">
        <v>1682</v>
      </c>
      <c r="AL137">
        <v>0</v>
      </c>
      <c r="AM137">
        <v>0</v>
      </c>
      <c r="AN137">
        <v>1682</v>
      </c>
      <c r="AO137">
        <v>0</v>
      </c>
      <c r="AP137">
        <v>0</v>
      </c>
      <c r="AQ137">
        <v>2</v>
      </c>
      <c r="AR137">
        <v>0</v>
      </c>
      <c r="AS137">
        <v>3</v>
      </c>
      <c r="AT137">
        <v>1</v>
      </c>
      <c r="AU137" t="s">
        <v>98</v>
      </c>
      <c r="AV137">
        <v>7</v>
      </c>
      <c r="AW137" t="s">
        <v>107</v>
      </c>
      <c r="AX137">
        <v>1</v>
      </c>
      <c r="AY137" t="s">
        <v>97</v>
      </c>
      <c r="AZ137" t="s">
        <v>108</v>
      </c>
      <c r="BA137">
        <v>1970</v>
      </c>
      <c r="BB137" t="s">
        <v>102</v>
      </c>
      <c r="BC137">
        <v>2</v>
      </c>
      <c r="BD137">
        <v>530</v>
      </c>
      <c r="BE137" t="s">
        <v>98</v>
      </c>
      <c r="BF137" t="s">
        <v>98</v>
      </c>
      <c r="BG137" t="s">
        <v>105</v>
      </c>
      <c r="BH137">
        <v>98</v>
      </c>
      <c r="BI137">
        <v>0</v>
      </c>
      <c r="BJ137">
        <v>0</v>
      </c>
      <c r="BK137">
        <v>0</v>
      </c>
      <c r="BL137">
        <v>0</v>
      </c>
      <c r="BM137">
        <v>0</v>
      </c>
      <c r="BN137" t="s">
        <v>83</v>
      </c>
      <c r="BO137" t="s">
        <v>134</v>
      </c>
      <c r="BP137" t="s">
        <v>83</v>
      </c>
      <c r="BQ137">
        <v>0</v>
      </c>
      <c r="BR137">
        <v>5</v>
      </c>
      <c r="BS137">
        <v>2008</v>
      </c>
      <c r="BT137" t="s">
        <v>110</v>
      </c>
      <c r="BU137" t="s">
        <v>111</v>
      </c>
      <c r="BV137">
        <v>174000</v>
      </c>
    </row>
    <row r="138" spans="1:74" x14ac:dyDescent="0.2">
      <c r="A138">
        <v>137</v>
      </c>
      <c r="B138">
        <v>20</v>
      </c>
      <c r="C138">
        <v>20</v>
      </c>
      <c r="D138" t="s">
        <v>83</v>
      </c>
      <c r="E138">
        <v>10355</v>
      </c>
      <c r="F138" t="s">
        <v>162</v>
      </c>
      <c r="G138" t="s">
        <v>162</v>
      </c>
      <c r="H138" t="s">
        <v>91</v>
      </c>
      <c r="I138" t="s">
        <v>91</v>
      </c>
      <c r="J138" t="s">
        <v>115</v>
      </c>
      <c r="K138">
        <v>5</v>
      </c>
      <c r="L138">
        <v>5</v>
      </c>
      <c r="M138">
        <v>1967</v>
      </c>
      <c r="N138">
        <v>1967</v>
      </c>
      <c r="O138" t="s">
        <v>93</v>
      </c>
      <c r="P138" t="s">
        <v>94</v>
      </c>
      <c r="Q138" t="s">
        <v>116</v>
      </c>
      <c r="R138" t="s">
        <v>116</v>
      </c>
      <c r="S138" t="s">
        <v>96</v>
      </c>
      <c r="T138">
        <v>196</v>
      </c>
      <c r="U138" t="s">
        <v>98</v>
      </c>
      <c r="V138" t="s">
        <v>98</v>
      </c>
      <c r="W138" t="s">
        <v>118</v>
      </c>
      <c r="X138" t="s">
        <v>98</v>
      </c>
      <c r="Y138" t="s">
        <v>98</v>
      </c>
      <c r="Z138" t="s">
        <v>100</v>
      </c>
      <c r="AA138" t="s">
        <v>141</v>
      </c>
      <c r="AB138">
        <v>695</v>
      </c>
      <c r="AC138" t="s">
        <v>102</v>
      </c>
      <c r="AD138">
        <v>0</v>
      </c>
      <c r="AE138">
        <v>519</v>
      </c>
      <c r="AF138">
        <v>1214</v>
      </c>
      <c r="AG138" t="s">
        <v>103</v>
      </c>
      <c r="AH138" t="s">
        <v>98</v>
      </c>
      <c r="AI138" t="s">
        <v>105</v>
      </c>
      <c r="AJ138" t="s">
        <v>106</v>
      </c>
      <c r="AK138">
        <v>1214</v>
      </c>
      <c r="AL138">
        <v>0</v>
      </c>
      <c r="AM138">
        <v>0</v>
      </c>
      <c r="AN138">
        <v>1214</v>
      </c>
      <c r="AO138">
        <v>0</v>
      </c>
      <c r="AP138">
        <v>0</v>
      </c>
      <c r="AQ138">
        <v>2</v>
      </c>
      <c r="AR138">
        <v>0</v>
      </c>
      <c r="AS138">
        <v>3</v>
      </c>
      <c r="AT138">
        <v>1</v>
      </c>
      <c r="AU138" t="s">
        <v>98</v>
      </c>
      <c r="AV138">
        <v>5</v>
      </c>
      <c r="AW138" t="s">
        <v>107</v>
      </c>
      <c r="AX138">
        <v>1</v>
      </c>
      <c r="AY138" t="s">
        <v>147</v>
      </c>
      <c r="AZ138" t="s">
        <v>108</v>
      </c>
      <c r="BA138">
        <v>1967</v>
      </c>
      <c r="BB138" t="s">
        <v>109</v>
      </c>
      <c r="BC138">
        <v>1</v>
      </c>
      <c r="BD138">
        <v>318</v>
      </c>
      <c r="BE138" t="s">
        <v>98</v>
      </c>
      <c r="BF138" t="s">
        <v>98</v>
      </c>
      <c r="BG138" t="s">
        <v>105</v>
      </c>
      <c r="BH138">
        <v>0</v>
      </c>
      <c r="BI138">
        <v>111</v>
      </c>
      <c r="BJ138">
        <v>0</v>
      </c>
      <c r="BK138">
        <v>0</v>
      </c>
      <c r="BL138">
        <v>0</v>
      </c>
      <c r="BM138">
        <v>0</v>
      </c>
      <c r="BN138" t="s">
        <v>83</v>
      </c>
      <c r="BO138" t="s">
        <v>83</v>
      </c>
      <c r="BP138" t="s">
        <v>83</v>
      </c>
      <c r="BQ138">
        <v>0</v>
      </c>
      <c r="BR138">
        <v>7</v>
      </c>
      <c r="BS138">
        <v>2007</v>
      </c>
      <c r="BT138" t="s">
        <v>110</v>
      </c>
      <c r="BU138" t="s">
        <v>111</v>
      </c>
      <c r="BV138">
        <v>143000</v>
      </c>
    </row>
    <row r="139" spans="1:74" x14ac:dyDescent="0.2">
      <c r="A139">
        <v>138</v>
      </c>
      <c r="B139">
        <v>90</v>
      </c>
      <c r="C139">
        <v>90</v>
      </c>
      <c r="D139">
        <v>82</v>
      </c>
      <c r="E139">
        <v>11070</v>
      </c>
      <c r="F139" t="s">
        <v>131</v>
      </c>
      <c r="G139" t="s">
        <v>131</v>
      </c>
      <c r="H139" t="s">
        <v>167</v>
      </c>
      <c r="I139" t="s">
        <v>167</v>
      </c>
      <c r="J139" t="s">
        <v>115</v>
      </c>
      <c r="K139">
        <v>7</v>
      </c>
      <c r="L139">
        <v>5</v>
      </c>
      <c r="M139">
        <v>1988</v>
      </c>
      <c r="N139">
        <v>1989</v>
      </c>
      <c r="O139" t="s">
        <v>93</v>
      </c>
      <c r="P139" t="s">
        <v>94</v>
      </c>
      <c r="Q139" t="s">
        <v>95</v>
      </c>
      <c r="R139" t="s">
        <v>95</v>
      </c>
      <c r="S139" t="s">
        <v>96</v>
      </c>
      <c r="T139">
        <v>70</v>
      </c>
      <c r="U139" t="s">
        <v>98</v>
      </c>
      <c r="V139" t="s">
        <v>98</v>
      </c>
      <c r="W139" t="s">
        <v>118</v>
      </c>
      <c r="X139" t="s">
        <v>98</v>
      </c>
      <c r="Y139" t="s">
        <v>98</v>
      </c>
      <c r="Z139" t="s">
        <v>100</v>
      </c>
      <c r="AA139" t="s">
        <v>102</v>
      </c>
      <c r="AB139">
        <v>0</v>
      </c>
      <c r="AC139" t="s">
        <v>102</v>
      </c>
      <c r="AD139">
        <v>0</v>
      </c>
      <c r="AE139">
        <v>1907</v>
      </c>
      <c r="AF139">
        <v>1907</v>
      </c>
      <c r="AG139" t="s">
        <v>103</v>
      </c>
      <c r="AH139" t="s">
        <v>97</v>
      </c>
      <c r="AI139" t="s">
        <v>105</v>
      </c>
      <c r="AJ139" t="s">
        <v>106</v>
      </c>
      <c r="AK139">
        <v>1959</v>
      </c>
      <c r="AL139">
        <v>0</v>
      </c>
      <c r="AM139">
        <v>0</v>
      </c>
      <c r="AN139">
        <v>1959</v>
      </c>
      <c r="AO139">
        <v>0</v>
      </c>
      <c r="AP139">
        <v>0</v>
      </c>
      <c r="AQ139">
        <v>3</v>
      </c>
      <c r="AR139">
        <v>0</v>
      </c>
      <c r="AS139">
        <v>5</v>
      </c>
      <c r="AT139">
        <v>2</v>
      </c>
      <c r="AU139" t="s">
        <v>98</v>
      </c>
      <c r="AV139">
        <v>9</v>
      </c>
      <c r="AW139" t="s">
        <v>107</v>
      </c>
      <c r="AX139">
        <v>0</v>
      </c>
      <c r="AY139" t="s">
        <v>83</v>
      </c>
      <c r="AZ139" t="s">
        <v>217</v>
      </c>
      <c r="BA139">
        <v>1989</v>
      </c>
      <c r="BB139" t="s">
        <v>102</v>
      </c>
      <c r="BC139">
        <v>3</v>
      </c>
      <c r="BD139">
        <v>766</v>
      </c>
      <c r="BE139" t="s">
        <v>98</v>
      </c>
      <c r="BF139" t="s">
        <v>98</v>
      </c>
      <c r="BG139" t="s">
        <v>105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 t="s">
        <v>83</v>
      </c>
      <c r="BO139" t="s">
        <v>83</v>
      </c>
      <c r="BP139" t="s">
        <v>83</v>
      </c>
      <c r="BQ139">
        <v>0</v>
      </c>
      <c r="BR139">
        <v>7</v>
      </c>
      <c r="BS139">
        <v>2006</v>
      </c>
      <c r="BT139" t="s">
        <v>110</v>
      </c>
      <c r="BU139" t="s">
        <v>219</v>
      </c>
      <c r="BV139">
        <v>171000</v>
      </c>
    </row>
    <row r="140" spans="1:74" x14ac:dyDescent="0.2">
      <c r="A140">
        <v>139</v>
      </c>
      <c r="B140">
        <v>60</v>
      </c>
      <c r="C140">
        <v>60</v>
      </c>
      <c r="D140">
        <v>73</v>
      </c>
      <c r="E140">
        <v>9066</v>
      </c>
      <c r="F140" t="s">
        <v>89</v>
      </c>
      <c r="G140" t="s">
        <v>89</v>
      </c>
      <c r="H140" t="s">
        <v>91</v>
      </c>
      <c r="I140" t="s">
        <v>91</v>
      </c>
      <c r="J140" t="s">
        <v>92</v>
      </c>
      <c r="K140">
        <v>8</v>
      </c>
      <c r="L140">
        <v>5</v>
      </c>
      <c r="M140">
        <v>1999</v>
      </c>
      <c r="N140">
        <v>2000</v>
      </c>
      <c r="O140" t="s">
        <v>93</v>
      </c>
      <c r="P140" t="s">
        <v>94</v>
      </c>
      <c r="Q140" t="s">
        <v>95</v>
      </c>
      <c r="R140" t="s">
        <v>95</v>
      </c>
      <c r="S140" t="s">
        <v>96</v>
      </c>
      <c r="T140">
        <v>320</v>
      </c>
      <c r="U140" t="s">
        <v>97</v>
      </c>
      <c r="V140" t="s">
        <v>98</v>
      </c>
      <c r="W140" t="s">
        <v>99</v>
      </c>
      <c r="X140" t="s">
        <v>97</v>
      </c>
      <c r="Y140" t="s">
        <v>98</v>
      </c>
      <c r="Z140" t="s">
        <v>121</v>
      </c>
      <c r="AA140" t="s">
        <v>101</v>
      </c>
      <c r="AB140">
        <v>668</v>
      </c>
      <c r="AC140" t="s">
        <v>102</v>
      </c>
      <c r="AD140">
        <v>0</v>
      </c>
      <c r="AE140">
        <v>336</v>
      </c>
      <c r="AF140">
        <v>1004</v>
      </c>
      <c r="AG140" t="s">
        <v>103</v>
      </c>
      <c r="AH140" t="s">
        <v>104</v>
      </c>
      <c r="AI140" t="s">
        <v>105</v>
      </c>
      <c r="AJ140" t="s">
        <v>106</v>
      </c>
      <c r="AK140">
        <v>1004</v>
      </c>
      <c r="AL140">
        <v>848</v>
      </c>
      <c r="AM140">
        <v>0</v>
      </c>
      <c r="AN140">
        <v>1852</v>
      </c>
      <c r="AO140">
        <v>0</v>
      </c>
      <c r="AP140">
        <v>0</v>
      </c>
      <c r="AQ140">
        <v>2</v>
      </c>
      <c r="AR140">
        <v>1</v>
      </c>
      <c r="AS140">
        <v>3</v>
      </c>
      <c r="AT140">
        <v>1</v>
      </c>
      <c r="AU140" t="s">
        <v>97</v>
      </c>
      <c r="AV140">
        <v>7</v>
      </c>
      <c r="AW140" t="s">
        <v>107</v>
      </c>
      <c r="AX140">
        <v>2</v>
      </c>
      <c r="AY140" t="s">
        <v>98</v>
      </c>
      <c r="AZ140" t="s">
        <v>108</v>
      </c>
      <c r="BA140">
        <v>1999</v>
      </c>
      <c r="BB140" t="s">
        <v>157</v>
      </c>
      <c r="BC140">
        <v>3</v>
      </c>
      <c r="BD140">
        <v>660</v>
      </c>
      <c r="BE140" t="s">
        <v>98</v>
      </c>
      <c r="BF140" t="s">
        <v>98</v>
      </c>
      <c r="BG140" t="s">
        <v>105</v>
      </c>
      <c r="BH140">
        <v>224</v>
      </c>
      <c r="BI140">
        <v>106</v>
      </c>
      <c r="BJ140">
        <v>0</v>
      </c>
      <c r="BK140">
        <v>0</v>
      </c>
      <c r="BL140">
        <v>0</v>
      </c>
      <c r="BM140">
        <v>0</v>
      </c>
      <c r="BN140" t="s">
        <v>83</v>
      </c>
      <c r="BO140" t="s">
        <v>165</v>
      </c>
      <c r="BP140" t="s">
        <v>83</v>
      </c>
      <c r="BQ140">
        <v>0</v>
      </c>
      <c r="BR140">
        <v>12</v>
      </c>
      <c r="BS140">
        <v>2008</v>
      </c>
      <c r="BT140" t="s">
        <v>110</v>
      </c>
      <c r="BU140" t="s">
        <v>111</v>
      </c>
      <c r="BV140">
        <v>230000</v>
      </c>
    </row>
    <row r="141" spans="1:74" x14ac:dyDescent="0.2">
      <c r="A141">
        <v>140</v>
      </c>
      <c r="B141">
        <v>60</v>
      </c>
      <c r="C141">
        <v>60</v>
      </c>
      <c r="D141">
        <v>65</v>
      </c>
      <c r="E141">
        <v>15426</v>
      </c>
      <c r="F141" t="s">
        <v>89</v>
      </c>
      <c r="G141" t="s">
        <v>89</v>
      </c>
      <c r="H141" t="s">
        <v>91</v>
      </c>
      <c r="I141" t="s">
        <v>91</v>
      </c>
      <c r="J141" t="s">
        <v>92</v>
      </c>
      <c r="K141">
        <v>6</v>
      </c>
      <c r="L141">
        <v>5</v>
      </c>
      <c r="M141">
        <v>1997</v>
      </c>
      <c r="N141">
        <v>1997</v>
      </c>
      <c r="O141" t="s">
        <v>93</v>
      </c>
      <c r="P141" t="s">
        <v>94</v>
      </c>
      <c r="Q141" t="s">
        <v>95</v>
      </c>
      <c r="R141" t="s">
        <v>95</v>
      </c>
      <c r="S141" t="s">
        <v>117</v>
      </c>
      <c r="T141">
        <v>0</v>
      </c>
      <c r="U141" t="s">
        <v>98</v>
      </c>
      <c r="V141" t="s">
        <v>98</v>
      </c>
      <c r="W141" t="s">
        <v>99</v>
      </c>
      <c r="X141" t="s">
        <v>97</v>
      </c>
      <c r="Y141" t="s">
        <v>98</v>
      </c>
      <c r="Z141" t="s">
        <v>100</v>
      </c>
      <c r="AA141" t="s">
        <v>101</v>
      </c>
      <c r="AB141">
        <v>821</v>
      </c>
      <c r="AC141" t="s">
        <v>102</v>
      </c>
      <c r="AD141">
        <v>0</v>
      </c>
      <c r="AE141">
        <v>107</v>
      </c>
      <c r="AF141">
        <v>928</v>
      </c>
      <c r="AG141" t="s">
        <v>103</v>
      </c>
      <c r="AH141" t="s">
        <v>104</v>
      </c>
      <c r="AI141" t="s">
        <v>105</v>
      </c>
      <c r="AJ141" t="s">
        <v>106</v>
      </c>
      <c r="AK141">
        <v>928</v>
      </c>
      <c r="AL141">
        <v>836</v>
      </c>
      <c r="AM141">
        <v>0</v>
      </c>
      <c r="AN141">
        <v>1764</v>
      </c>
      <c r="AO141">
        <v>1</v>
      </c>
      <c r="AP141">
        <v>0</v>
      </c>
      <c r="AQ141">
        <v>2</v>
      </c>
      <c r="AR141">
        <v>1</v>
      </c>
      <c r="AS141">
        <v>3</v>
      </c>
      <c r="AT141">
        <v>1</v>
      </c>
      <c r="AU141" t="s">
        <v>97</v>
      </c>
      <c r="AV141">
        <v>7</v>
      </c>
      <c r="AW141" t="s">
        <v>107</v>
      </c>
      <c r="AX141">
        <v>0</v>
      </c>
      <c r="AY141" t="s">
        <v>83</v>
      </c>
      <c r="AZ141" t="s">
        <v>108</v>
      </c>
      <c r="BA141">
        <v>1997</v>
      </c>
      <c r="BB141" t="s">
        <v>109</v>
      </c>
      <c r="BC141">
        <v>2</v>
      </c>
      <c r="BD141">
        <v>470</v>
      </c>
      <c r="BE141" t="s">
        <v>98</v>
      </c>
      <c r="BF141" t="s">
        <v>98</v>
      </c>
      <c r="BG141" t="s">
        <v>105</v>
      </c>
      <c r="BH141">
        <v>276</v>
      </c>
      <c r="BI141">
        <v>99</v>
      </c>
      <c r="BJ141">
        <v>0</v>
      </c>
      <c r="BK141">
        <v>0</v>
      </c>
      <c r="BL141">
        <v>0</v>
      </c>
      <c r="BM141">
        <v>0</v>
      </c>
      <c r="BN141" t="s">
        <v>83</v>
      </c>
      <c r="BO141" t="s">
        <v>134</v>
      </c>
      <c r="BP141" t="s">
        <v>83</v>
      </c>
      <c r="BQ141">
        <v>0</v>
      </c>
      <c r="BR141">
        <v>8</v>
      </c>
      <c r="BS141">
        <v>2009</v>
      </c>
      <c r="BT141" t="s">
        <v>110</v>
      </c>
      <c r="BU141" t="s">
        <v>111</v>
      </c>
      <c r="BV141">
        <v>231500</v>
      </c>
    </row>
    <row r="142" spans="1:74" x14ac:dyDescent="0.2">
      <c r="A142">
        <v>141</v>
      </c>
      <c r="B142">
        <v>20</v>
      </c>
      <c r="C142">
        <v>20</v>
      </c>
      <c r="D142">
        <v>70</v>
      </c>
      <c r="E142">
        <v>10500</v>
      </c>
      <c r="F142" t="s">
        <v>162</v>
      </c>
      <c r="G142" t="s">
        <v>162</v>
      </c>
      <c r="H142" t="s">
        <v>91</v>
      </c>
      <c r="I142" t="s">
        <v>91</v>
      </c>
      <c r="J142" t="s">
        <v>115</v>
      </c>
      <c r="K142">
        <v>4</v>
      </c>
      <c r="L142">
        <v>5</v>
      </c>
      <c r="M142">
        <v>1971</v>
      </c>
      <c r="N142">
        <v>1971</v>
      </c>
      <c r="O142" t="s">
        <v>93</v>
      </c>
      <c r="P142" t="s">
        <v>94</v>
      </c>
      <c r="Q142" t="s">
        <v>140</v>
      </c>
      <c r="R142" t="s">
        <v>140</v>
      </c>
      <c r="S142" t="s">
        <v>117</v>
      </c>
      <c r="T142">
        <v>0</v>
      </c>
      <c r="U142" t="s">
        <v>98</v>
      </c>
      <c r="V142" t="s">
        <v>98</v>
      </c>
      <c r="W142" t="s">
        <v>118</v>
      </c>
      <c r="X142" t="s">
        <v>98</v>
      </c>
      <c r="Y142" t="s">
        <v>98</v>
      </c>
      <c r="Z142" t="s">
        <v>100</v>
      </c>
      <c r="AA142" t="s">
        <v>119</v>
      </c>
      <c r="AB142">
        <v>432</v>
      </c>
      <c r="AC142" t="s">
        <v>102</v>
      </c>
      <c r="AD142">
        <v>0</v>
      </c>
      <c r="AE142">
        <v>432</v>
      </c>
      <c r="AF142">
        <v>864</v>
      </c>
      <c r="AG142" t="s">
        <v>103</v>
      </c>
      <c r="AH142" t="s">
        <v>98</v>
      </c>
      <c r="AI142" t="s">
        <v>105</v>
      </c>
      <c r="AJ142" t="s">
        <v>106</v>
      </c>
      <c r="AK142">
        <v>864</v>
      </c>
      <c r="AL142">
        <v>0</v>
      </c>
      <c r="AM142">
        <v>0</v>
      </c>
      <c r="AN142">
        <v>864</v>
      </c>
      <c r="AO142">
        <v>0</v>
      </c>
      <c r="AP142">
        <v>0</v>
      </c>
      <c r="AQ142">
        <v>1</v>
      </c>
      <c r="AR142">
        <v>0</v>
      </c>
      <c r="AS142">
        <v>3</v>
      </c>
      <c r="AT142">
        <v>1</v>
      </c>
      <c r="AU142" t="s">
        <v>98</v>
      </c>
      <c r="AV142">
        <v>5</v>
      </c>
      <c r="AW142" t="s">
        <v>107</v>
      </c>
      <c r="AX142">
        <v>1</v>
      </c>
      <c r="AY142" t="s">
        <v>212</v>
      </c>
      <c r="AZ142" t="s">
        <v>83</v>
      </c>
      <c r="BA142" t="s">
        <v>83</v>
      </c>
      <c r="BB142" t="s">
        <v>83</v>
      </c>
      <c r="BC142">
        <v>0</v>
      </c>
      <c r="BD142">
        <v>0</v>
      </c>
      <c r="BE142" t="s">
        <v>83</v>
      </c>
      <c r="BF142" t="s">
        <v>83</v>
      </c>
      <c r="BG142" t="s">
        <v>105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 t="s">
        <v>83</v>
      </c>
      <c r="BO142" t="s">
        <v>83</v>
      </c>
      <c r="BP142" t="s">
        <v>83</v>
      </c>
      <c r="BQ142">
        <v>0</v>
      </c>
      <c r="BR142">
        <v>4</v>
      </c>
      <c r="BS142">
        <v>2010</v>
      </c>
      <c r="BT142" t="s">
        <v>220</v>
      </c>
      <c r="BU142" t="s">
        <v>111</v>
      </c>
      <c r="BV142">
        <v>115000</v>
      </c>
    </row>
    <row r="143" spans="1:74" x14ac:dyDescent="0.2">
      <c r="A143">
        <v>142</v>
      </c>
      <c r="B143">
        <v>20</v>
      </c>
      <c r="C143">
        <v>20</v>
      </c>
      <c r="D143">
        <v>78</v>
      </c>
      <c r="E143">
        <v>11645</v>
      </c>
      <c r="F143" t="s">
        <v>89</v>
      </c>
      <c r="G143" t="s">
        <v>89</v>
      </c>
      <c r="H143" t="s">
        <v>91</v>
      </c>
      <c r="I143" t="s">
        <v>91</v>
      </c>
      <c r="J143" t="s">
        <v>115</v>
      </c>
      <c r="K143">
        <v>7</v>
      </c>
      <c r="L143">
        <v>5</v>
      </c>
      <c r="M143">
        <v>2005</v>
      </c>
      <c r="N143">
        <v>2005</v>
      </c>
      <c r="O143" t="s">
        <v>93</v>
      </c>
      <c r="P143" t="s">
        <v>94</v>
      </c>
      <c r="Q143" t="s">
        <v>95</v>
      </c>
      <c r="R143" t="s">
        <v>95</v>
      </c>
      <c r="S143" t="s">
        <v>117</v>
      </c>
      <c r="T143">
        <v>0</v>
      </c>
      <c r="U143" t="s">
        <v>97</v>
      </c>
      <c r="V143" t="s">
        <v>98</v>
      </c>
      <c r="W143" t="s">
        <v>99</v>
      </c>
      <c r="X143" t="s">
        <v>97</v>
      </c>
      <c r="Y143" t="s">
        <v>98</v>
      </c>
      <c r="Z143" t="s">
        <v>130</v>
      </c>
      <c r="AA143" t="s">
        <v>101</v>
      </c>
      <c r="AB143">
        <v>1300</v>
      </c>
      <c r="AC143" t="s">
        <v>102</v>
      </c>
      <c r="AD143">
        <v>0</v>
      </c>
      <c r="AE143">
        <v>434</v>
      </c>
      <c r="AF143">
        <v>1734</v>
      </c>
      <c r="AG143" t="s">
        <v>103</v>
      </c>
      <c r="AH143" t="s">
        <v>104</v>
      </c>
      <c r="AI143" t="s">
        <v>105</v>
      </c>
      <c r="AJ143" t="s">
        <v>106</v>
      </c>
      <c r="AK143">
        <v>1734</v>
      </c>
      <c r="AL143">
        <v>0</v>
      </c>
      <c r="AM143">
        <v>0</v>
      </c>
      <c r="AN143">
        <v>1734</v>
      </c>
      <c r="AO143">
        <v>1</v>
      </c>
      <c r="AP143">
        <v>0</v>
      </c>
      <c r="AQ143">
        <v>2</v>
      </c>
      <c r="AR143">
        <v>0</v>
      </c>
      <c r="AS143">
        <v>3</v>
      </c>
      <c r="AT143">
        <v>1</v>
      </c>
      <c r="AU143" t="s">
        <v>97</v>
      </c>
      <c r="AV143">
        <v>7</v>
      </c>
      <c r="AW143" t="s">
        <v>107</v>
      </c>
      <c r="AX143">
        <v>0</v>
      </c>
      <c r="AY143" t="s">
        <v>83</v>
      </c>
      <c r="AZ143" t="s">
        <v>108</v>
      </c>
      <c r="BA143">
        <v>2005</v>
      </c>
      <c r="BB143" t="s">
        <v>157</v>
      </c>
      <c r="BC143">
        <v>2</v>
      </c>
      <c r="BD143">
        <v>660</v>
      </c>
      <c r="BE143" t="s">
        <v>98</v>
      </c>
      <c r="BF143" t="s">
        <v>98</v>
      </c>
      <c r="BG143" t="s">
        <v>105</v>
      </c>
      <c r="BH143">
        <v>160</v>
      </c>
      <c r="BI143">
        <v>24</v>
      </c>
      <c r="BJ143">
        <v>0</v>
      </c>
      <c r="BK143">
        <v>0</v>
      </c>
      <c r="BL143">
        <v>0</v>
      </c>
      <c r="BM143">
        <v>0</v>
      </c>
      <c r="BN143" t="s">
        <v>83</v>
      </c>
      <c r="BO143" t="s">
        <v>83</v>
      </c>
      <c r="BP143" t="s">
        <v>83</v>
      </c>
      <c r="BQ143">
        <v>0</v>
      </c>
      <c r="BR143">
        <v>1</v>
      </c>
      <c r="BS143">
        <v>2006</v>
      </c>
      <c r="BT143" t="s">
        <v>110</v>
      </c>
      <c r="BU143" t="s">
        <v>111</v>
      </c>
      <c r="BV143">
        <v>260000</v>
      </c>
    </row>
    <row r="144" spans="1:74" x14ac:dyDescent="0.2">
      <c r="A144">
        <v>143</v>
      </c>
      <c r="B144">
        <v>50</v>
      </c>
      <c r="C144">
        <v>50</v>
      </c>
      <c r="D144">
        <v>71</v>
      </c>
      <c r="E144">
        <v>8520</v>
      </c>
      <c r="F144" t="s">
        <v>162</v>
      </c>
      <c r="G144" t="s">
        <v>162</v>
      </c>
      <c r="H144" t="s">
        <v>91</v>
      </c>
      <c r="I144" t="s">
        <v>91</v>
      </c>
      <c r="J144" t="s">
        <v>132</v>
      </c>
      <c r="K144">
        <v>5</v>
      </c>
      <c r="L144">
        <v>4</v>
      </c>
      <c r="M144">
        <v>1952</v>
      </c>
      <c r="N144">
        <v>1952</v>
      </c>
      <c r="O144" t="s">
        <v>93</v>
      </c>
      <c r="P144" t="s">
        <v>94</v>
      </c>
      <c r="Q144" t="s">
        <v>96</v>
      </c>
      <c r="R144" t="s">
        <v>124</v>
      </c>
      <c r="S144" t="s">
        <v>117</v>
      </c>
      <c r="T144">
        <v>0</v>
      </c>
      <c r="U144" t="s">
        <v>98</v>
      </c>
      <c r="V144" t="s">
        <v>147</v>
      </c>
      <c r="W144" t="s">
        <v>118</v>
      </c>
      <c r="X144" t="s">
        <v>98</v>
      </c>
      <c r="Y144" t="s">
        <v>98</v>
      </c>
      <c r="Z144" t="s">
        <v>100</v>
      </c>
      <c r="AA144" t="s">
        <v>153</v>
      </c>
      <c r="AB144">
        <v>507</v>
      </c>
      <c r="AC144" t="s">
        <v>102</v>
      </c>
      <c r="AD144">
        <v>0</v>
      </c>
      <c r="AE144">
        <v>403</v>
      </c>
      <c r="AF144">
        <v>910</v>
      </c>
      <c r="AG144" t="s">
        <v>103</v>
      </c>
      <c r="AH144" t="s">
        <v>147</v>
      </c>
      <c r="AI144" t="s">
        <v>105</v>
      </c>
      <c r="AJ144" t="s">
        <v>106</v>
      </c>
      <c r="AK144">
        <v>910</v>
      </c>
      <c r="AL144">
        <v>475</v>
      </c>
      <c r="AM144">
        <v>0</v>
      </c>
      <c r="AN144">
        <v>1385</v>
      </c>
      <c r="AO144">
        <v>0</v>
      </c>
      <c r="AP144">
        <v>0</v>
      </c>
      <c r="AQ144">
        <v>2</v>
      </c>
      <c r="AR144">
        <v>0</v>
      </c>
      <c r="AS144">
        <v>4</v>
      </c>
      <c r="AT144">
        <v>1</v>
      </c>
      <c r="AU144" t="s">
        <v>98</v>
      </c>
      <c r="AV144">
        <v>6</v>
      </c>
      <c r="AW144" t="s">
        <v>107</v>
      </c>
      <c r="AX144">
        <v>0</v>
      </c>
      <c r="AY144" t="s">
        <v>83</v>
      </c>
      <c r="AZ144" t="s">
        <v>127</v>
      </c>
      <c r="BA144">
        <v>2000</v>
      </c>
      <c r="BB144" t="s">
        <v>102</v>
      </c>
      <c r="BC144">
        <v>2</v>
      </c>
      <c r="BD144">
        <v>720</v>
      </c>
      <c r="BE144" t="s">
        <v>98</v>
      </c>
      <c r="BF144" t="s">
        <v>98</v>
      </c>
      <c r="BG144" t="s">
        <v>105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 t="s">
        <v>83</v>
      </c>
      <c r="BO144" t="s">
        <v>134</v>
      </c>
      <c r="BP144" t="s">
        <v>83</v>
      </c>
      <c r="BQ144">
        <v>0</v>
      </c>
      <c r="BR144">
        <v>6</v>
      </c>
      <c r="BS144">
        <v>2010</v>
      </c>
      <c r="BT144" t="s">
        <v>110</v>
      </c>
      <c r="BU144" t="s">
        <v>111</v>
      </c>
      <c r="BV144">
        <v>166000</v>
      </c>
    </row>
    <row r="145" spans="1:74" x14ac:dyDescent="0.2">
      <c r="A145">
        <v>144</v>
      </c>
      <c r="B145">
        <v>20</v>
      </c>
      <c r="C145">
        <v>20</v>
      </c>
      <c r="D145">
        <v>78</v>
      </c>
      <c r="E145">
        <v>10335</v>
      </c>
      <c r="F145" t="s">
        <v>89</v>
      </c>
      <c r="G145" t="s">
        <v>89</v>
      </c>
      <c r="H145" t="s">
        <v>91</v>
      </c>
      <c r="I145" t="s">
        <v>91</v>
      </c>
      <c r="J145" t="s">
        <v>115</v>
      </c>
      <c r="K145">
        <v>7</v>
      </c>
      <c r="L145">
        <v>5</v>
      </c>
      <c r="M145">
        <v>1999</v>
      </c>
      <c r="N145">
        <v>1999</v>
      </c>
      <c r="O145" t="s">
        <v>93</v>
      </c>
      <c r="P145" t="s">
        <v>94</v>
      </c>
      <c r="Q145" t="s">
        <v>95</v>
      </c>
      <c r="R145" t="s">
        <v>95</v>
      </c>
      <c r="S145" t="s">
        <v>96</v>
      </c>
      <c r="T145">
        <v>183</v>
      </c>
      <c r="U145" t="s">
        <v>97</v>
      </c>
      <c r="V145" t="s">
        <v>98</v>
      </c>
      <c r="W145" t="s">
        <v>99</v>
      </c>
      <c r="X145" t="s">
        <v>97</v>
      </c>
      <c r="Y145" t="s">
        <v>98</v>
      </c>
      <c r="Z145" t="s">
        <v>97</v>
      </c>
      <c r="AA145" t="s">
        <v>101</v>
      </c>
      <c r="AB145">
        <v>679</v>
      </c>
      <c r="AC145" t="s">
        <v>102</v>
      </c>
      <c r="AD145">
        <v>0</v>
      </c>
      <c r="AE145">
        <v>811</v>
      </c>
      <c r="AF145">
        <v>1490</v>
      </c>
      <c r="AG145" t="s">
        <v>103</v>
      </c>
      <c r="AH145" t="s">
        <v>104</v>
      </c>
      <c r="AI145" t="s">
        <v>105</v>
      </c>
      <c r="AJ145" t="s">
        <v>106</v>
      </c>
      <c r="AK145">
        <v>1501</v>
      </c>
      <c r="AL145">
        <v>0</v>
      </c>
      <c r="AM145">
        <v>0</v>
      </c>
      <c r="AN145">
        <v>1501</v>
      </c>
      <c r="AO145">
        <v>1</v>
      </c>
      <c r="AP145">
        <v>0</v>
      </c>
      <c r="AQ145">
        <v>2</v>
      </c>
      <c r="AR145">
        <v>0</v>
      </c>
      <c r="AS145">
        <v>3</v>
      </c>
      <c r="AT145">
        <v>1</v>
      </c>
      <c r="AU145" t="s">
        <v>97</v>
      </c>
      <c r="AV145">
        <v>6</v>
      </c>
      <c r="AW145" t="s">
        <v>107</v>
      </c>
      <c r="AX145">
        <v>0</v>
      </c>
      <c r="AY145" t="s">
        <v>83</v>
      </c>
      <c r="AZ145" t="s">
        <v>108</v>
      </c>
      <c r="BA145">
        <v>1999</v>
      </c>
      <c r="BB145" t="s">
        <v>109</v>
      </c>
      <c r="BC145">
        <v>2</v>
      </c>
      <c r="BD145">
        <v>577</v>
      </c>
      <c r="BE145" t="s">
        <v>98</v>
      </c>
      <c r="BF145" t="s">
        <v>98</v>
      </c>
      <c r="BG145" t="s">
        <v>105</v>
      </c>
      <c r="BH145">
        <v>144</v>
      </c>
      <c r="BI145">
        <v>29</v>
      </c>
      <c r="BJ145">
        <v>0</v>
      </c>
      <c r="BK145">
        <v>0</v>
      </c>
      <c r="BL145">
        <v>0</v>
      </c>
      <c r="BM145">
        <v>0</v>
      </c>
      <c r="BN145" t="s">
        <v>83</v>
      </c>
      <c r="BO145" t="s">
        <v>83</v>
      </c>
      <c r="BP145" t="s">
        <v>83</v>
      </c>
      <c r="BQ145">
        <v>0</v>
      </c>
      <c r="BR145">
        <v>6</v>
      </c>
      <c r="BS145">
        <v>2009</v>
      </c>
      <c r="BT145" t="s">
        <v>110</v>
      </c>
      <c r="BU145" t="s">
        <v>111</v>
      </c>
      <c r="BV145">
        <v>204000</v>
      </c>
    </row>
    <row r="146" spans="1:74" x14ac:dyDescent="0.2">
      <c r="A146">
        <v>145</v>
      </c>
      <c r="B146">
        <v>90</v>
      </c>
      <c r="C146">
        <v>90</v>
      </c>
      <c r="D146">
        <v>70</v>
      </c>
      <c r="E146">
        <v>9100</v>
      </c>
      <c r="F146" t="s">
        <v>151</v>
      </c>
      <c r="G146" t="s">
        <v>151</v>
      </c>
      <c r="H146" t="s">
        <v>167</v>
      </c>
      <c r="I146" t="s">
        <v>167</v>
      </c>
      <c r="J146" t="s">
        <v>115</v>
      </c>
      <c r="K146">
        <v>5</v>
      </c>
      <c r="L146">
        <v>5</v>
      </c>
      <c r="M146">
        <v>1963</v>
      </c>
      <c r="N146">
        <v>1963</v>
      </c>
      <c r="O146" t="s">
        <v>93</v>
      </c>
      <c r="P146" t="s">
        <v>94</v>
      </c>
      <c r="Q146" t="s">
        <v>140</v>
      </c>
      <c r="R146" t="s">
        <v>140</v>
      </c>
      <c r="S146" t="s">
        <v>96</v>
      </c>
      <c r="T146">
        <v>336</v>
      </c>
      <c r="U146" t="s">
        <v>98</v>
      </c>
      <c r="V146" t="s">
        <v>98</v>
      </c>
      <c r="W146" t="s">
        <v>118</v>
      </c>
      <c r="X146" t="s">
        <v>98</v>
      </c>
      <c r="Y146" t="s">
        <v>98</v>
      </c>
      <c r="Z146" t="s">
        <v>100</v>
      </c>
      <c r="AA146" t="s">
        <v>153</v>
      </c>
      <c r="AB146">
        <v>1332</v>
      </c>
      <c r="AC146" t="s">
        <v>102</v>
      </c>
      <c r="AD146">
        <v>0</v>
      </c>
      <c r="AE146">
        <v>396</v>
      </c>
      <c r="AF146">
        <v>1728</v>
      </c>
      <c r="AG146" t="s">
        <v>103</v>
      </c>
      <c r="AH146" t="s">
        <v>98</v>
      </c>
      <c r="AI146" t="s">
        <v>105</v>
      </c>
      <c r="AJ146" t="s">
        <v>106</v>
      </c>
      <c r="AK146">
        <v>1728</v>
      </c>
      <c r="AL146">
        <v>0</v>
      </c>
      <c r="AM146">
        <v>0</v>
      </c>
      <c r="AN146">
        <v>1728</v>
      </c>
      <c r="AO146">
        <v>1</v>
      </c>
      <c r="AP146">
        <v>0</v>
      </c>
      <c r="AQ146">
        <v>2</v>
      </c>
      <c r="AR146">
        <v>0</v>
      </c>
      <c r="AS146">
        <v>6</v>
      </c>
      <c r="AT146">
        <v>2</v>
      </c>
      <c r="AU146" t="s">
        <v>98</v>
      </c>
      <c r="AV146">
        <v>10</v>
      </c>
      <c r="AW146" t="s">
        <v>107</v>
      </c>
      <c r="AX146">
        <v>0</v>
      </c>
      <c r="AY146" t="s">
        <v>83</v>
      </c>
      <c r="AZ146" t="s">
        <v>127</v>
      </c>
      <c r="BA146">
        <v>1963</v>
      </c>
      <c r="BB146" t="s">
        <v>102</v>
      </c>
      <c r="BC146">
        <v>2</v>
      </c>
      <c r="BD146">
        <v>504</v>
      </c>
      <c r="BE146" t="s">
        <v>98</v>
      </c>
      <c r="BF146" t="s">
        <v>98</v>
      </c>
      <c r="BG146" t="s">
        <v>105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 t="s">
        <v>83</v>
      </c>
      <c r="BO146" t="s">
        <v>83</v>
      </c>
      <c r="BP146" t="s">
        <v>83</v>
      </c>
      <c r="BQ146">
        <v>0</v>
      </c>
      <c r="BR146">
        <v>11</v>
      </c>
      <c r="BS146">
        <v>2006</v>
      </c>
      <c r="BT146" t="s">
        <v>220</v>
      </c>
      <c r="BU146" t="s">
        <v>128</v>
      </c>
      <c r="BV146">
        <v>125000</v>
      </c>
    </row>
    <row r="147" spans="1:74" x14ac:dyDescent="0.2">
      <c r="A147">
        <v>146</v>
      </c>
      <c r="B147">
        <v>160</v>
      </c>
      <c r="C147">
        <v>160</v>
      </c>
      <c r="D147">
        <v>24</v>
      </c>
      <c r="E147">
        <v>2522</v>
      </c>
      <c r="F147" t="s">
        <v>185</v>
      </c>
      <c r="G147" t="s">
        <v>185</v>
      </c>
      <c r="H147" t="s">
        <v>198</v>
      </c>
      <c r="I147" t="s">
        <v>198</v>
      </c>
      <c r="J147" t="s">
        <v>92</v>
      </c>
      <c r="K147">
        <v>6</v>
      </c>
      <c r="L147">
        <v>5</v>
      </c>
      <c r="M147">
        <v>2004</v>
      </c>
      <c r="N147">
        <v>2006</v>
      </c>
      <c r="O147" t="s">
        <v>93</v>
      </c>
      <c r="P147" t="s">
        <v>94</v>
      </c>
      <c r="Q147" t="s">
        <v>95</v>
      </c>
      <c r="R147" t="s">
        <v>95</v>
      </c>
      <c r="S147" t="s">
        <v>137</v>
      </c>
      <c r="T147">
        <v>50</v>
      </c>
      <c r="U147" t="s">
        <v>97</v>
      </c>
      <c r="V147" t="s">
        <v>98</v>
      </c>
      <c r="W147" t="s">
        <v>99</v>
      </c>
      <c r="X147" t="s">
        <v>97</v>
      </c>
      <c r="Y147" t="s">
        <v>98</v>
      </c>
      <c r="Z147" t="s">
        <v>100</v>
      </c>
      <c r="AA147" t="s">
        <v>102</v>
      </c>
      <c r="AB147">
        <v>0</v>
      </c>
      <c r="AC147" t="s">
        <v>102</v>
      </c>
      <c r="AD147">
        <v>0</v>
      </c>
      <c r="AE147">
        <v>970</v>
      </c>
      <c r="AF147">
        <v>970</v>
      </c>
      <c r="AG147" t="s">
        <v>103</v>
      </c>
      <c r="AH147" t="s">
        <v>104</v>
      </c>
      <c r="AI147" t="s">
        <v>105</v>
      </c>
      <c r="AJ147" t="s">
        <v>106</v>
      </c>
      <c r="AK147">
        <v>970</v>
      </c>
      <c r="AL147">
        <v>739</v>
      </c>
      <c r="AM147">
        <v>0</v>
      </c>
      <c r="AN147">
        <v>1709</v>
      </c>
      <c r="AO147">
        <v>0</v>
      </c>
      <c r="AP147">
        <v>0</v>
      </c>
      <c r="AQ147">
        <v>2</v>
      </c>
      <c r="AR147">
        <v>0</v>
      </c>
      <c r="AS147">
        <v>3</v>
      </c>
      <c r="AT147">
        <v>1</v>
      </c>
      <c r="AU147" t="s">
        <v>97</v>
      </c>
      <c r="AV147">
        <v>7</v>
      </c>
      <c r="AW147" t="s">
        <v>221</v>
      </c>
      <c r="AX147">
        <v>0</v>
      </c>
      <c r="AY147" t="s">
        <v>83</v>
      </c>
      <c r="AZ147" t="s">
        <v>127</v>
      </c>
      <c r="BA147">
        <v>2004</v>
      </c>
      <c r="BB147" t="s">
        <v>102</v>
      </c>
      <c r="BC147">
        <v>2</v>
      </c>
      <c r="BD147">
        <v>380</v>
      </c>
      <c r="BE147" t="s">
        <v>98</v>
      </c>
      <c r="BF147" t="s">
        <v>98</v>
      </c>
      <c r="BG147" t="s">
        <v>105</v>
      </c>
      <c r="BH147">
        <v>0</v>
      </c>
      <c r="BI147">
        <v>40</v>
      </c>
      <c r="BJ147">
        <v>0</v>
      </c>
      <c r="BK147">
        <v>0</v>
      </c>
      <c r="BL147">
        <v>0</v>
      </c>
      <c r="BM147">
        <v>0</v>
      </c>
      <c r="BN147" t="s">
        <v>83</v>
      </c>
      <c r="BO147" t="s">
        <v>83</v>
      </c>
      <c r="BP147" t="s">
        <v>83</v>
      </c>
      <c r="BQ147">
        <v>0</v>
      </c>
      <c r="BR147">
        <v>4</v>
      </c>
      <c r="BS147">
        <v>2006</v>
      </c>
      <c r="BT147" t="s">
        <v>110</v>
      </c>
      <c r="BU147" t="s">
        <v>111</v>
      </c>
      <c r="BV147">
        <v>130000</v>
      </c>
    </row>
    <row r="148" spans="1:74" x14ac:dyDescent="0.2">
      <c r="A148">
        <v>147</v>
      </c>
      <c r="B148">
        <v>30</v>
      </c>
      <c r="C148">
        <v>30</v>
      </c>
      <c r="D148">
        <v>51</v>
      </c>
      <c r="E148">
        <v>6120</v>
      </c>
      <c r="F148" t="s">
        <v>148</v>
      </c>
      <c r="G148" t="s">
        <v>148</v>
      </c>
      <c r="H148" t="s">
        <v>91</v>
      </c>
      <c r="I148" t="s">
        <v>91</v>
      </c>
      <c r="J148" t="s">
        <v>115</v>
      </c>
      <c r="K148">
        <v>5</v>
      </c>
      <c r="L148">
        <v>7</v>
      </c>
      <c r="M148">
        <v>1931</v>
      </c>
      <c r="N148">
        <v>1993</v>
      </c>
      <c r="O148" t="s">
        <v>93</v>
      </c>
      <c r="P148" t="s">
        <v>94</v>
      </c>
      <c r="Q148" t="s">
        <v>124</v>
      </c>
      <c r="R148" t="s">
        <v>124</v>
      </c>
      <c r="S148" t="s">
        <v>117</v>
      </c>
      <c r="T148">
        <v>0</v>
      </c>
      <c r="U148" t="s">
        <v>98</v>
      </c>
      <c r="V148" t="s">
        <v>98</v>
      </c>
      <c r="W148" t="s">
        <v>126</v>
      </c>
      <c r="X148" t="s">
        <v>98</v>
      </c>
      <c r="Y148" t="s">
        <v>98</v>
      </c>
      <c r="Z148" t="s">
        <v>100</v>
      </c>
      <c r="AA148" t="s">
        <v>141</v>
      </c>
      <c r="AB148">
        <v>209</v>
      </c>
      <c r="AC148" t="s">
        <v>102</v>
      </c>
      <c r="AD148">
        <v>0</v>
      </c>
      <c r="AE148">
        <v>506</v>
      </c>
      <c r="AF148">
        <v>715</v>
      </c>
      <c r="AG148" t="s">
        <v>103</v>
      </c>
      <c r="AH148" t="s">
        <v>98</v>
      </c>
      <c r="AI148" t="s">
        <v>105</v>
      </c>
      <c r="AJ148" t="s">
        <v>164</v>
      </c>
      <c r="AK148">
        <v>875</v>
      </c>
      <c r="AL148">
        <v>0</v>
      </c>
      <c r="AM148">
        <v>0</v>
      </c>
      <c r="AN148">
        <v>875</v>
      </c>
      <c r="AO148">
        <v>1</v>
      </c>
      <c r="AP148">
        <v>0</v>
      </c>
      <c r="AQ148">
        <v>1</v>
      </c>
      <c r="AR148">
        <v>0</v>
      </c>
      <c r="AS148">
        <v>2</v>
      </c>
      <c r="AT148">
        <v>1</v>
      </c>
      <c r="AU148" t="s">
        <v>98</v>
      </c>
      <c r="AV148">
        <v>5</v>
      </c>
      <c r="AW148" t="s">
        <v>107</v>
      </c>
      <c r="AX148">
        <v>0</v>
      </c>
      <c r="AY148" t="s">
        <v>83</v>
      </c>
      <c r="AZ148" t="s">
        <v>127</v>
      </c>
      <c r="BA148">
        <v>1931</v>
      </c>
      <c r="BB148" t="s">
        <v>102</v>
      </c>
      <c r="BC148">
        <v>1</v>
      </c>
      <c r="BD148">
        <v>180</v>
      </c>
      <c r="BE148" t="s">
        <v>147</v>
      </c>
      <c r="BF148" t="s">
        <v>98</v>
      </c>
      <c r="BG148" t="s">
        <v>105</v>
      </c>
      <c r="BH148">
        <v>48</v>
      </c>
      <c r="BI148">
        <v>0</v>
      </c>
      <c r="BJ148">
        <v>0</v>
      </c>
      <c r="BK148">
        <v>0</v>
      </c>
      <c r="BL148">
        <v>0</v>
      </c>
      <c r="BM148">
        <v>0</v>
      </c>
      <c r="BN148" t="s">
        <v>83</v>
      </c>
      <c r="BO148" t="s">
        <v>83</v>
      </c>
      <c r="BP148" t="s">
        <v>83</v>
      </c>
      <c r="BQ148">
        <v>0</v>
      </c>
      <c r="BR148">
        <v>11</v>
      </c>
      <c r="BS148">
        <v>2009</v>
      </c>
      <c r="BT148" t="s">
        <v>110</v>
      </c>
      <c r="BU148" t="s">
        <v>111</v>
      </c>
      <c r="BV148">
        <v>105000</v>
      </c>
    </row>
    <row r="149" spans="1:74" x14ac:dyDescent="0.2">
      <c r="A149">
        <v>148</v>
      </c>
      <c r="B149">
        <v>60</v>
      </c>
      <c r="C149">
        <v>60</v>
      </c>
      <c r="D149" t="s">
        <v>83</v>
      </c>
      <c r="E149">
        <v>9505</v>
      </c>
      <c r="F149" t="s">
        <v>193</v>
      </c>
      <c r="G149" t="s">
        <v>193</v>
      </c>
      <c r="H149" t="s">
        <v>91</v>
      </c>
      <c r="I149" t="s">
        <v>91</v>
      </c>
      <c r="J149" t="s">
        <v>92</v>
      </c>
      <c r="K149">
        <v>7</v>
      </c>
      <c r="L149">
        <v>5</v>
      </c>
      <c r="M149">
        <v>2001</v>
      </c>
      <c r="N149">
        <v>2001</v>
      </c>
      <c r="O149" t="s">
        <v>93</v>
      </c>
      <c r="P149" t="s">
        <v>94</v>
      </c>
      <c r="Q149" t="s">
        <v>95</v>
      </c>
      <c r="R149" t="s">
        <v>95</v>
      </c>
      <c r="S149" t="s">
        <v>96</v>
      </c>
      <c r="T149">
        <v>180</v>
      </c>
      <c r="U149" t="s">
        <v>97</v>
      </c>
      <c r="V149" t="s">
        <v>98</v>
      </c>
      <c r="W149" t="s">
        <v>99</v>
      </c>
      <c r="X149" t="s">
        <v>97</v>
      </c>
      <c r="Y149" t="s">
        <v>98</v>
      </c>
      <c r="Z149" t="s">
        <v>100</v>
      </c>
      <c r="AA149" t="s">
        <v>102</v>
      </c>
      <c r="AB149">
        <v>0</v>
      </c>
      <c r="AC149" t="s">
        <v>102</v>
      </c>
      <c r="AD149">
        <v>0</v>
      </c>
      <c r="AE149">
        <v>884</v>
      </c>
      <c r="AF149">
        <v>884</v>
      </c>
      <c r="AG149" t="s">
        <v>103</v>
      </c>
      <c r="AH149" t="s">
        <v>104</v>
      </c>
      <c r="AI149" t="s">
        <v>105</v>
      </c>
      <c r="AJ149" t="s">
        <v>106</v>
      </c>
      <c r="AK149">
        <v>884</v>
      </c>
      <c r="AL149">
        <v>1151</v>
      </c>
      <c r="AM149">
        <v>0</v>
      </c>
      <c r="AN149">
        <v>2035</v>
      </c>
      <c r="AO149">
        <v>0</v>
      </c>
      <c r="AP149">
        <v>0</v>
      </c>
      <c r="AQ149">
        <v>2</v>
      </c>
      <c r="AR149">
        <v>1</v>
      </c>
      <c r="AS149">
        <v>3</v>
      </c>
      <c r="AT149">
        <v>1</v>
      </c>
      <c r="AU149" t="s">
        <v>97</v>
      </c>
      <c r="AV149">
        <v>8</v>
      </c>
      <c r="AW149" t="s">
        <v>107</v>
      </c>
      <c r="AX149">
        <v>1</v>
      </c>
      <c r="AY149" t="s">
        <v>97</v>
      </c>
      <c r="AZ149" t="s">
        <v>156</v>
      </c>
      <c r="BA149">
        <v>2001</v>
      </c>
      <c r="BB149" t="s">
        <v>157</v>
      </c>
      <c r="BC149">
        <v>2</v>
      </c>
      <c r="BD149">
        <v>434</v>
      </c>
      <c r="BE149" t="s">
        <v>98</v>
      </c>
      <c r="BF149" t="s">
        <v>98</v>
      </c>
      <c r="BG149" t="s">
        <v>105</v>
      </c>
      <c r="BH149">
        <v>144</v>
      </c>
      <c r="BI149">
        <v>48</v>
      </c>
      <c r="BJ149">
        <v>0</v>
      </c>
      <c r="BK149">
        <v>0</v>
      </c>
      <c r="BL149">
        <v>0</v>
      </c>
      <c r="BM149">
        <v>0</v>
      </c>
      <c r="BN149" t="s">
        <v>83</v>
      </c>
      <c r="BO149" t="s">
        <v>83</v>
      </c>
      <c r="BP149" t="s">
        <v>83</v>
      </c>
      <c r="BQ149">
        <v>0</v>
      </c>
      <c r="BR149">
        <v>5</v>
      </c>
      <c r="BS149">
        <v>2010</v>
      </c>
      <c r="BT149" t="s">
        <v>110</v>
      </c>
      <c r="BU149" t="s">
        <v>111</v>
      </c>
      <c r="BV149">
        <v>222500</v>
      </c>
    </row>
    <row r="150" spans="1:74" x14ac:dyDescent="0.2">
      <c r="A150">
        <v>149</v>
      </c>
      <c r="B150">
        <v>20</v>
      </c>
      <c r="C150">
        <v>20</v>
      </c>
      <c r="D150">
        <v>63</v>
      </c>
      <c r="E150">
        <v>7500</v>
      </c>
      <c r="F150" t="s">
        <v>170</v>
      </c>
      <c r="G150" t="s">
        <v>170</v>
      </c>
      <c r="H150" t="s">
        <v>91</v>
      </c>
      <c r="I150" t="s">
        <v>91</v>
      </c>
      <c r="J150" t="s">
        <v>115</v>
      </c>
      <c r="K150">
        <v>7</v>
      </c>
      <c r="L150">
        <v>5</v>
      </c>
      <c r="M150">
        <v>2004</v>
      </c>
      <c r="N150">
        <v>2005</v>
      </c>
      <c r="O150" t="s">
        <v>93</v>
      </c>
      <c r="P150" t="s">
        <v>94</v>
      </c>
      <c r="Q150" t="s">
        <v>95</v>
      </c>
      <c r="R150" t="s">
        <v>95</v>
      </c>
      <c r="S150" t="s">
        <v>96</v>
      </c>
      <c r="T150">
        <v>120</v>
      </c>
      <c r="U150" t="s">
        <v>98</v>
      </c>
      <c r="V150" t="s">
        <v>98</v>
      </c>
      <c r="W150" t="s">
        <v>99</v>
      </c>
      <c r="X150" t="s">
        <v>97</v>
      </c>
      <c r="Y150" t="s">
        <v>98</v>
      </c>
      <c r="Z150" t="s">
        <v>100</v>
      </c>
      <c r="AA150" t="s">
        <v>101</v>
      </c>
      <c r="AB150">
        <v>680</v>
      </c>
      <c r="AC150" t="s">
        <v>102</v>
      </c>
      <c r="AD150">
        <v>0</v>
      </c>
      <c r="AE150">
        <v>400</v>
      </c>
      <c r="AF150">
        <v>1080</v>
      </c>
      <c r="AG150" t="s">
        <v>103</v>
      </c>
      <c r="AH150" t="s">
        <v>104</v>
      </c>
      <c r="AI150" t="s">
        <v>105</v>
      </c>
      <c r="AJ150" t="s">
        <v>106</v>
      </c>
      <c r="AK150">
        <v>1080</v>
      </c>
      <c r="AL150">
        <v>0</v>
      </c>
      <c r="AM150">
        <v>0</v>
      </c>
      <c r="AN150">
        <v>1080</v>
      </c>
      <c r="AO150">
        <v>1</v>
      </c>
      <c r="AP150">
        <v>0</v>
      </c>
      <c r="AQ150">
        <v>1</v>
      </c>
      <c r="AR150">
        <v>0</v>
      </c>
      <c r="AS150">
        <v>3</v>
      </c>
      <c r="AT150">
        <v>1</v>
      </c>
      <c r="AU150" t="s">
        <v>97</v>
      </c>
      <c r="AV150">
        <v>6</v>
      </c>
      <c r="AW150" t="s">
        <v>107</v>
      </c>
      <c r="AX150">
        <v>0</v>
      </c>
      <c r="AY150" t="s">
        <v>83</v>
      </c>
      <c r="AZ150" t="s">
        <v>83</v>
      </c>
      <c r="BA150" t="s">
        <v>83</v>
      </c>
      <c r="BB150" t="s">
        <v>83</v>
      </c>
      <c r="BC150">
        <v>0</v>
      </c>
      <c r="BD150">
        <v>0</v>
      </c>
      <c r="BE150" t="s">
        <v>83</v>
      </c>
      <c r="BF150" t="s">
        <v>83</v>
      </c>
      <c r="BG150" t="s">
        <v>105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 t="s">
        <v>83</v>
      </c>
      <c r="BO150" t="s">
        <v>83</v>
      </c>
      <c r="BP150" t="s">
        <v>83</v>
      </c>
      <c r="BQ150">
        <v>0</v>
      </c>
      <c r="BR150">
        <v>4</v>
      </c>
      <c r="BS150">
        <v>2008</v>
      </c>
      <c r="BT150" t="s">
        <v>110</v>
      </c>
      <c r="BU150" t="s">
        <v>111</v>
      </c>
      <c r="BV150">
        <v>141000</v>
      </c>
    </row>
    <row r="151" spans="1:74" x14ac:dyDescent="0.2">
      <c r="A151">
        <v>150</v>
      </c>
      <c r="B151">
        <v>50</v>
      </c>
      <c r="C151">
        <v>50</v>
      </c>
      <c r="D151" t="s">
        <v>83</v>
      </c>
      <c r="E151">
        <v>6240</v>
      </c>
      <c r="F151" t="s">
        <v>148</v>
      </c>
      <c r="G151" t="s">
        <v>148</v>
      </c>
      <c r="H151" t="s">
        <v>91</v>
      </c>
      <c r="I151" t="s">
        <v>91</v>
      </c>
      <c r="J151" t="s">
        <v>132</v>
      </c>
      <c r="K151">
        <v>5</v>
      </c>
      <c r="L151">
        <v>4</v>
      </c>
      <c r="M151">
        <v>1936</v>
      </c>
      <c r="N151">
        <v>1950</v>
      </c>
      <c r="O151" t="s">
        <v>93</v>
      </c>
      <c r="P151" t="s">
        <v>94</v>
      </c>
      <c r="Q151" t="s">
        <v>116</v>
      </c>
      <c r="R151" t="s">
        <v>116</v>
      </c>
      <c r="S151" t="s">
        <v>117</v>
      </c>
      <c r="T151">
        <v>0</v>
      </c>
      <c r="U151" t="s">
        <v>98</v>
      </c>
      <c r="V151" t="s">
        <v>98</v>
      </c>
      <c r="W151" t="s">
        <v>126</v>
      </c>
      <c r="X151" t="s">
        <v>97</v>
      </c>
      <c r="Y151" t="s">
        <v>98</v>
      </c>
      <c r="Z151" t="s">
        <v>100</v>
      </c>
      <c r="AA151" t="s">
        <v>102</v>
      </c>
      <c r="AB151">
        <v>0</v>
      </c>
      <c r="AC151" t="s">
        <v>102</v>
      </c>
      <c r="AD151">
        <v>0</v>
      </c>
      <c r="AE151">
        <v>896</v>
      </c>
      <c r="AF151">
        <v>896</v>
      </c>
      <c r="AG151" t="s">
        <v>103</v>
      </c>
      <c r="AH151" t="s">
        <v>97</v>
      </c>
      <c r="AI151" t="s">
        <v>105</v>
      </c>
      <c r="AJ151" t="s">
        <v>164</v>
      </c>
      <c r="AK151">
        <v>896</v>
      </c>
      <c r="AL151">
        <v>448</v>
      </c>
      <c r="AM151">
        <v>0</v>
      </c>
      <c r="AN151">
        <v>1344</v>
      </c>
      <c r="AO151">
        <v>0</v>
      </c>
      <c r="AP151">
        <v>0</v>
      </c>
      <c r="AQ151">
        <v>1</v>
      </c>
      <c r="AR151">
        <v>0</v>
      </c>
      <c r="AS151">
        <v>3</v>
      </c>
      <c r="AT151">
        <v>1</v>
      </c>
      <c r="AU151" t="s">
        <v>98</v>
      </c>
      <c r="AV151">
        <v>7</v>
      </c>
      <c r="AW151" t="s">
        <v>107</v>
      </c>
      <c r="AX151">
        <v>0</v>
      </c>
      <c r="AY151" t="s">
        <v>83</v>
      </c>
      <c r="AZ151" t="s">
        <v>127</v>
      </c>
      <c r="BA151">
        <v>1936</v>
      </c>
      <c r="BB151" t="s">
        <v>102</v>
      </c>
      <c r="BC151">
        <v>1</v>
      </c>
      <c r="BD151">
        <v>240</v>
      </c>
      <c r="BE151" t="s">
        <v>147</v>
      </c>
      <c r="BF151" t="s">
        <v>98</v>
      </c>
      <c r="BG151" t="s">
        <v>105</v>
      </c>
      <c r="BH151">
        <v>200</v>
      </c>
      <c r="BI151">
        <v>114</v>
      </c>
      <c r="BJ151">
        <v>0</v>
      </c>
      <c r="BK151">
        <v>0</v>
      </c>
      <c r="BL151">
        <v>0</v>
      </c>
      <c r="BM151">
        <v>0</v>
      </c>
      <c r="BN151" t="s">
        <v>83</v>
      </c>
      <c r="BO151" t="s">
        <v>83</v>
      </c>
      <c r="BP151" t="s">
        <v>83</v>
      </c>
      <c r="BQ151">
        <v>0</v>
      </c>
      <c r="BR151">
        <v>4</v>
      </c>
      <c r="BS151">
        <v>2006</v>
      </c>
      <c r="BT151" t="s">
        <v>110</v>
      </c>
      <c r="BU151" t="s">
        <v>111</v>
      </c>
      <c r="BV151">
        <v>115000</v>
      </c>
    </row>
    <row r="152" spans="1:74" x14ac:dyDescent="0.2">
      <c r="A152">
        <v>151</v>
      </c>
      <c r="B152">
        <v>20</v>
      </c>
      <c r="C152">
        <v>20</v>
      </c>
      <c r="D152">
        <v>120</v>
      </c>
      <c r="E152">
        <v>10356</v>
      </c>
      <c r="F152" t="s">
        <v>89</v>
      </c>
      <c r="G152" t="s">
        <v>89</v>
      </c>
      <c r="H152" t="s">
        <v>91</v>
      </c>
      <c r="I152" t="s">
        <v>91</v>
      </c>
      <c r="J152" t="s">
        <v>115</v>
      </c>
      <c r="K152">
        <v>5</v>
      </c>
      <c r="L152">
        <v>6</v>
      </c>
      <c r="M152">
        <v>1975</v>
      </c>
      <c r="N152">
        <v>1975</v>
      </c>
      <c r="O152" t="s">
        <v>93</v>
      </c>
      <c r="P152" t="s">
        <v>94</v>
      </c>
      <c r="Q152" t="s">
        <v>140</v>
      </c>
      <c r="R152" t="s">
        <v>140</v>
      </c>
      <c r="S152" t="s">
        <v>117</v>
      </c>
      <c r="T152">
        <v>0</v>
      </c>
      <c r="U152" t="s">
        <v>98</v>
      </c>
      <c r="V152" t="s">
        <v>98</v>
      </c>
      <c r="W152" t="s">
        <v>118</v>
      </c>
      <c r="X152" t="s">
        <v>98</v>
      </c>
      <c r="Y152" t="s">
        <v>98</v>
      </c>
      <c r="Z152" t="s">
        <v>130</v>
      </c>
      <c r="AA152" t="s">
        <v>141</v>
      </c>
      <c r="AB152">
        <v>716</v>
      </c>
      <c r="AC152" t="s">
        <v>102</v>
      </c>
      <c r="AD152">
        <v>0</v>
      </c>
      <c r="AE152">
        <v>253</v>
      </c>
      <c r="AF152">
        <v>969</v>
      </c>
      <c r="AG152" t="s">
        <v>103</v>
      </c>
      <c r="AH152" t="s">
        <v>98</v>
      </c>
      <c r="AI152" t="s">
        <v>105</v>
      </c>
      <c r="AJ152" t="s">
        <v>106</v>
      </c>
      <c r="AK152">
        <v>969</v>
      </c>
      <c r="AL152">
        <v>0</v>
      </c>
      <c r="AM152">
        <v>0</v>
      </c>
      <c r="AN152">
        <v>969</v>
      </c>
      <c r="AO152">
        <v>0</v>
      </c>
      <c r="AP152">
        <v>0</v>
      </c>
      <c r="AQ152">
        <v>1</v>
      </c>
      <c r="AR152">
        <v>1</v>
      </c>
      <c r="AS152">
        <v>3</v>
      </c>
      <c r="AT152">
        <v>1</v>
      </c>
      <c r="AU152" t="s">
        <v>98</v>
      </c>
      <c r="AV152">
        <v>5</v>
      </c>
      <c r="AW152" t="s">
        <v>107</v>
      </c>
      <c r="AX152">
        <v>0</v>
      </c>
      <c r="AY152" t="s">
        <v>83</v>
      </c>
      <c r="AZ152" t="s">
        <v>108</v>
      </c>
      <c r="BA152">
        <v>1975</v>
      </c>
      <c r="BB152" t="s">
        <v>102</v>
      </c>
      <c r="BC152">
        <v>2</v>
      </c>
      <c r="BD152">
        <v>440</v>
      </c>
      <c r="BE152" t="s">
        <v>98</v>
      </c>
      <c r="BF152" t="s">
        <v>98</v>
      </c>
      <c r="BG152" t="s">
        <v>105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 t="s">
        <v>83</v>
      </c>
      <c r="BO152" t="s">
        <v>134</v>
      </c>
      <c r="BP152" t="s">
        <v>83</v>
      </c>
      <c r="BQ152">
        <v>0</v>
      </c>
      <c r="BR152">
        <v>1</v>
      </c>
      <c r="BS152">
        <v>2007</v>
      </c>
      <c r="BT152" t="s">
        <v>110</v>
      </c>
      <c r="BU152" t="s">
        <v>111</v>
      </c>
      <c r="BV152">
        <v>122000</v>
      </c>
    </row>
    <row r="153" spans="1:74" x14ac:dyDescent="0.2">
      <c r="A153">
        <v>152</v>
      </c>
      <c r="B153">
        <v>20</v>
      </c>
      <c r="C153">
        <v>20</v>
      </c>
      <c r="D153">
        <v>107</v>
      </c>
      <c r="E153">
        <v>13891</v>
      </c>
      <c r="F153" t="s">
        <v>154</v>
      </c>
      <c r="G153" t="s">
        <v>154</v>
      </c>
      <c r="H153" t="s">
        <v>91</v>
      </c>
      <c r="I153" t="s">
        <v>91</v>
      </c>
      <c r="J153" t="s">
        <v>115</v>
      </c>
      <c r="K153">
        <v>8</v>
      </c>
      <c r="L153">
        <v>5</v>
      </c>
      <c r="M153">
        <v>2007</v>
      </c>
      <c r="N153">
        <v>2008</v>
      </c>
      <c r="O153" t="s">
        <v>152</v>
      </c>
      <c r="P153" t="s">
        <v>94</v>
      </c>
      <c r="Q153" t="s">
        <v>95</v>
      </c>
      <c r="R153" t="s">
        <v>95</v>
      </c>
      <c r="S153" t="s">
        <v>137</v>
      </c>
      <c r="T153">
        <v>436</v>
      </c>
      <c r="U153" t="s">
        <v>97</v>
      </c>
      <c r="V153" t="s">
        <v>98</v>
      </c>
      <c r="W153" t="s">
        <v>99</v>
      </c>
      <c r="X153" t="s">
        <v>104</v>
      </c>
      <c r="Y153" t="s">
        <v>98</v>
      </c>
      <c r="Z153" t="s">
        <v>97</v>
      </c>
      <c r="AA153" t="s">
        <v>101</v>
      </c>
      <c r="AB153">
        <v>1400</v>
      </c>
      <c r="AC153" t="s">
        <v>102</v>
      </c>
      <c r="AD153">
        <v>0</v>
      </c>
      <c r="AE153">
        <v>310</v>
      </c>
      <c r="AF153">
        <v>1710</v>
      </c>
      <c r="AG153" t="s">
        <v>103</v>
      </c>
      <c r="AH153" t="s">
        <v>104</v>
      </c>
      <c r="AI153" t="s">
        <v>105</v>
      </c>
      <c r="AJ153" t="s">
        <v>106</v>
      </c>
      <c r="AK153">
        <v>1710</v>
      </c>
      <c r="AL153">
        <v>0</v>
      </c>
      <c r="AM153">
        <v>0</v>
      </c>
      <c r="AN153">
        <v>1710</v>
      </c>
      <c r="AO153">
        <v>1</v>
      </c>
      <c r="AP153">
        <v>0</v>
      </c>
      <c r="AQ153">
        <v>2</v>
      </c>
      <c r="AR153">
        <v>0</v>
      </c>
      <c r="AS153">
        <v>2</v>
      </c>
      <c r="AT153">
        <v>1</v>
      </c>
      <c r="AU153" t="s">
        <v>97</v>
      </c>
      <c r="AV153">
        <v>6</v>
      </c>
      <c r="AW153" t="s">
        <v>107</v>
      </c>
      <c r="AX153">
        <v>1</v>
      </c>
      <c r="AY153" t="s">
        <v>97</v>
      </c>
      <c r="AZ153" t="s">
        <v>108</v>
      </c>
      <c r="BA153">
        <v>2007</v>
      </c>
      <c r="BB153" t="s">
        <v>109</v>
      </c>
      <c r="BC153">
        <v>3</v>
      </c>
      <c r="BD153">
        <v>866</v>
      </c>
      <c r="BE153" t="s">
        <v>98</v>
      </c>
      <c r="BF153" t="s">
        <v>98</v>
      </c>
      <c r="BG153" t="s">
        <v>105</v>
      </c>
      <c r="BH153">
        <v>0</v>
      </c>
      <c r="BI153">
        <v>102</v>
      </c>
      <c r="BJ153">
        <v>0</v>
      </c>
      <c r="BK153">
        <v>0</v>
      </c>
      <c r="BL153">
        <v>0</v>
      </c>
      <c r="BM153">
        <v>0</v>
      </c>
      <c r="BN153" t="s">
        <v>83</v>
      </c>
      <c r="BO153" t="s">
        <v>83</v>
      </c>
      <c r="BP153" t="s">
        <v>83</v>
      </c>
      <c r="BQ153">
        <v>0</v>
      </c>
      <c r="BR153">
        <v>1</v>
      </c>
      <c r="BS153">
        <v>2008</v>
      </c>
      <c r="BT153" t="s">
        <v>158</v>
      </c>
      <c r="BU153" t="s">
        <v>159</v>
      </c>
      <c r="BV153">
        <v>372402</v>
      </c>
    </row>
    <row r="154" spans="1:74" x14ac:dyDescent="0.2">
      <c r="A154">
        <v>153</v>
      </c>
      <c r="B154">
        <v>60</v>
      </c>
      <c r="C154">
        <v>60</v>
      </c>
      <c r="D154" t="s">
        <v>83</v>
      </c>
      <c r="E154">
        <v>14803</v>
      </c>
      <c r="F154" t="s">
        <v>138</v>
      </c>
      <c r="G154" t="s">
        <v>138</v>
      </c>
      <c r="H154" t="s">
        <v>91</v>
      </c>
      <c r="I154" t="s">
        <v>91</v>
      </c>
      <c r="J154" t="s">
        <v>92</v>
      </c>
      <c r="K154">
        <v>6</v>
      </c>
      <c r="L154">
        <v>5</v>
      </c>
      <c r="M154">
        <v>1971</v>
      </c>
      <c r="N154">
        <v>1971</v>
      </c>
      <c r="O154" t="s">
        <v>93</v>
      </c>
      <c r="P154" t="s">
        <v>94</v>
      </c>
      <c r="Q154" t="s">
        <v>140</v>
      </c>
      <c r="R154" t="s">
        <v>140</v>
      </c>
      <c r="S154" t="s">
        <v>96</v>
      </c>
      <c r="T154">
        <v>252</v>
      </c>
      <c r="U154" t="s">
        <v>98</v>
      </c>
      <c r="V154" t="s">
        <v>98</v>
      </c>
      <c r="W154" t="s">
        <v>118</v>
      </c>
      <c r="X154" t="s">
        <v>98</v>
      </c>
      <c r="Y154" t="s">
        <v>98</v>
      </c>
      <c r="Z154" t="s">
        <v>100</v>
      </c>
      <c r="AA154" t="s">
        <v>153</v>
      </c>
      <c r="AB154">
        <v>416</v>
      </c>
      <c r="AC154" t="s">
        <v>102</v>
      </c>
      <c r="AD154">
        <v>0</v>
      </c>
      <c r="AE154">
        <v>409</v>
      </c>
      <c r="AF154">
        <v>825</v>
      </c>
      <c r="AG154" t="s">
        <v>103</v>
      </c>
      <c r="AH154" t="s">
        <v>97</v>
      </c>
      <c r="AI154" t="s">
        <v>105</v>
      </c>
      <c r="AJ154" t="s">
        <v>106</v>
      </c>
      <c r="AK154">
        <v>1097</v>
      </c>
      <c r="AL154">
        <v>896</v>
      </c>
      <c r="AM154">
        <v>0</v>
      </c>
      <c r="AN154">
        <v>1993</v>
      </c>
      <c r="AO154">
        <v>0</v>
      </c>
      <c r="AP154">
        <v>0</v>
      </c>
      <c r="AQ154">
        <v>2</v>
      </c>
      <c r="AR154">
        <v>1</v>
      </c>
      <c r="AS154">
        <v>4</v>
      </c>
      <c r="AT154">
        <v>1</v>
      </c>
      <c r="AU154" t="s">
        <v>98</v>
      </c>
      <c r="AV154">
        <v>8</v>
      </c>
      <c r="AW154" t="s">
        <v>107</v>
      </c>
      <c r="AX154">
        <v>1</v>
      </c>
      <c r="AY154" t="s">
        <v>97</v>
      </c>
      <c r="AZ154" t="s">
        <v>108</v>
      </c>
      <c r="BA154">
        <v>1971</v>
      </c>
      <c r="BB154" t="s">
        <v>109</v>
      </c>
      <c r="BC154">
        <v>2</v>
      </c>
      <c r="BD154">
        <v>495</v>
      </c>
      <c r="BE154" t="s">
        <v>98</v>
      </c>
      <c r="BF154" t="s">
        <v>98</v>
      </c>
      <c r="BG154" t="s">
        <v>105</v>
      </c>
      <c r="BH154">
        <v>0</v>
      </c>
      <c r="BI154">
        <v>66</v>
      </c>
      <c r="BJ154">
        <v>0</v>
      </c>
      <c r="BK154">
        <v>0</v>
      </c>
      <c r="BL154">
        <v>0</v>
      </c>
      <c r="BM154">
        <v>0</v>
      </c>
      <c r="BN154" t="s">
        <v>83</v>
      </c>
      <c r="BO154" t="s">
        <v>163</v>
      </c>
      <c r="BP154" t="s">
        <v>83</v>
      </c>
      <c r="BQ154">
        <v>0</v>
      </c>
      <c r="BR154">
        <v>6</v>
      </c>
      <c r="BS154">
        <v>2006</v>
      </c>
      <c r="BT154" t="s">
        <v>110</v>
      </c>
      <c r="BU154" t="s">
        <v>111</v>
      </c>
      <c r="BV154">
        <v>190000</v>
      </c>
    </row>
    <row r="155" spans="1:74" x14ac:dyDescent="0.2">
      <c r="A155">
        <v>154</v>
      </c>
      <c r="B155">
        <v>20</v>
      </c>
      <c r="C155">
        <v>20</v>
      </c>
      <c r="D155" t="s">
        <v>83</v>
      </c>
      <c r="E155">
        <v>13500</v>
      </c>
      <c r="F155" t="s">
        <v>205</v>
      </c>
      <c r="G155" t="s">
        <v>205</v>
      </c>
      <c r="H155" t="s">
        <v>91</v>
      </c>
      <c r="I155" t="s">
        <v>91</v>
      </c>
      <c r="J155" t="s">
        <v>115</v>
      </c>
      <c r="K155">
        <v>6</v>
      </c>
      <c r="L155">
        <v>7</v>
      </c>
      <c r="M155">
        <v>1960</v>
      </c>
      <c r="N155">
        <v>1975</v>
      </c>
      <c r="O155" t="s">
        <v>214</v>
      </c>
      <c r="P155" t="s">
        <v>94</v>
      </c>
      <c r="Q155" t="s">
        <v>96</v>
      </c>
      <c r="R155" t="s">
        <v>161</v>
      </c>
      <c r="S155" t="s">
        <v>117</v>
      </c>
      <c r="T155">
        <v>0</v>
      </c>
      <c r="U155" t="s">
        <v>98</v>
      </c>
      <c r="V155" t="s">
        <v>98</v>
      </c>
      <c r="W155" t="s">
        <v>118</v>
      </c>
      <c r="X155" t="s">
        <v>97</v>
      </c>
      <c r="Y155" t="s">
        <v>98</v>
      </c>
      <c r="Z155" t="s">
        <v>97</v>
      </c>
      <c r="AA155" t="s">
        <v>141</v>
      </c>
      <c r="AB155">
        <v>429</v>
      </c>
      <c r="AC155" t="s">
        <v>119</v>
      </c>
      <c r="AD155">
        <v>1080</v>
      </c>
      <c r="AE155">
        <v>93</v>
      </c>
      <c r="AF155">
        <v>1602</v>
      </c>
      <c r="AG155" t="s">
        <v>103</v>
      </c>
      <c r="AH155" t="s">
        <v>97</v>
      </c>
      <c r="AI155" t="s">
        <v>105</v>
      </c>
      <c r="AJ155" t="s">
        <v>106</v>
      </c>
      <c r="AK155">
        <v>1252</v>
      </c>
      <c r="AL155">
        <v>0</v>
      </c>
      <c r="AM155">
        <v>0</v>
      </c>
      <c r="AN155">
        <v>1252</v>
      </c>
      <c r="AO155">
        <v>1</v>
      </c>
      <c r="AP155">
        <v>0</v>
      </c>
      <c r="AQ155">
        <v>1</v>
      </c>
      <c r="AR155">
        <v>0</v>
      </c>
      <c r="AS155">
        <v>1</v>
      </c>
      <c r="AT155">
        <v>1</v>
      </c>
      <c r="AU155" t="s">
        <v>98</v>
      </c>
      <c r="AV155">
        <v>4</v>
      </c>
      <c r="AW155" t="s">
        <v>107</v>
      </c>
      <c r="AX155">
        <v>1</v>
      </c>
      <c r="AY155" t="s">
        <v>97</v>
      </c>
      <c r="AZ155" t="s">
        <v>108</v>
      </c>
      <c r="BA155">
        <v>1960</v>
      </c>
      <c r="BB155" t="s">
        <v>109</v>
      </c>
      <c r="BC155">
        <v>2</v>
      </c>
      <c r="BD155">
        <v>564</v>
      </c>
      <c r="BE155" t="s">
        <v>98</v>
      </c>
      <c r="BF155" t="s">
        <v>98</v>
      </c>
      <c r="BG155" t="s">
        <v>105</v>
      </c>
      <c r="BH155">
        <v>409</v>
      </c>
      <c r="BI155">
        <v>0</v>
      </c>
      <c r="BJ155">
        <v>0</v>
      </c>
      <c r="BK155">
        <v>0</v>
      </c>
      <c r="BL155">
        <v>0</v>
      </c>
      <c r="BM155">
        <v>0</v>
      </c>
      <c r="BN155" t="s">
        <v>83</v>
      </c>
      <c r="BO155" t="s">
        <v>83</v>
      </c>
      <c r="BP155" t="s">
        <v>83</v>
      </c>
      <c r="BQ155">
        <v>0</v>
      </c>
      <c r="BR155">
        <v>3</v>
      </c>
      <c r="BS155">
        <v>2008</v>
      </c>
      <c r="BT155" t="s">
        <v>110</v>
      </c>
      <c r="BU155" t="s">
        <v>111</v>
      </c>
      <c r="BV155">
        <v>235000</v>
      </c>
    </row>
    <row r="156" spans="1:74" x14ac:dyDescent="0.2">
      <c r="A156">
        <v>155</v>
      </c>
      <c r="B156">
        <v>30</v>
      </c>
      <c r="C156">
        <v>30</v>
      </c>
      <c r="D156">
        <v>84</v>
      </c>
      <c r="E156">
        <v>11340</v>
      </c>
      <c r="F156" t="s">
        <v>143</v>
      </c>
      <c r="G156" t="s">
        <v>143</v>
      </c>
      <c r="H156" t="s">
        <v>91</v>
      </c>
      <c r="I156" t="s">
        <v>91</v>
      </c>
      <c r="J156" t="s">
        <v>115</v>
      </c>
      <c r="K156">
        <v>6</v>
      </c>
      <c r="L156">
        <v>5</v>
      </c>
      <c r="M156">
        <v>1923</v>
      </c>
      <c r="N156">
        <v>1950</v>
      </c>
      <c r="O156" t="s">
        <v>93</v>
      </c>
      <c r="P156" t="s">
        <v>94</v>
      </c>
      <c r="Q156" t="s">
        <v>124</v>
      </c>
      <c r="R156" t="s">
        <v>124</v>
      </c>
      <c r="S156" t="s">
        <v>117</v>
      </c>
      <c r="T156">
        <v>0</v>
      </c>
      <c r="U156" t="s">
        <v>98</v>
      </c>
      <c r="V156" t="s">
        <v>98</v>
      </c>
      <c r="W156" t="s">
        <v>126</v>
      </c>
      <c r="X156" t="s">
        <v>98</v>
      </c>
      <c r="Y156" t="s">
        <v>98</v>
      </c>
      <c r="Z156" t="s">
        <v>100</v>
      </c>
      <c r="AA156" t="s">
        <v>102</v>
      </c>
      <c r="AB156">
        <v>0</v>
      </c>
      <c r="AC156" t="s">
        <v>102</v>
      </c>
      <c r="AD156">
        <v>0</v>
      </c>
      <c r="AE156">
        <v>1200</v>
      </c>
      <c r="AF156">
        <v>1200</v>
      </c>
      <c r="AG156" t="s">
        <v>103</v>
      </c>
      <c r="AH156" t="s">
        <v>98</v>
      </c>
      <c r="AI156" t="s">
        <v>105</v>
      </c>
      <c r="AJ156" t="s">
        <v>164</v>
      </c>
      <c r="AK156">
        <v>1200</v>
      </c>
      <c r="AL156">
        <v>0</v>
      </c>
      <c r="AM156">
        <v>0</v>
      </c>
      <c r="AN156">
        <v>1200</v>
      </c>
      <c r="AO156">
        <v>0</v>
      </c>
      <c r="AP156">
        <v>0</v>
      </c>
      <c r="AQ156">
        <v>1</v>
      </c>
      <c r="AR156">
        <v>0</v>
      </c>
      <c r="AS156">
        <v>4</v>
      </c>
      <c r="AT156">
        <v>1</v>
      </c>
      <c r="AU156" t="s">
        <v>98</v>
      </c>
      <c r="AV156">
        <v>7</v>
      </c>
      <c r="AW156" t="s">
        <v>107</v>
      </c>
      <c r="AX156">
        <v>0</v>
      </c>
      <c r="AY156" t="s">
        <v>83</v>
      </c>
      <c r="AZ156" t="s">
        <v>127</v>
      </c>
      <c r="BA156">
        <v>1923</v>
      </c>
      <c r="BB156" t="s">
        <v>102</v>
      </c>
      <c r="BC156">
        <v>1</v>
      </c>
      <c r="BD156">
        <v>312</v>
      </c>
      <c r="BE156" t="s">
        <v>147</v>
      </c>
      <c r="BF156" t="s">
        <v>147</v>
      </c>
      <c r="BG156" t="s">
        <v>105</v>
      </c>
      <c r="BH156">
        <v>0</v>
      </c>
      <c r="BI156">
        <v>0</v>
      </c>
      <c r="BJ156">
        <v>228</v>
      </c>
      <c r="BK156">
        <v>0</v>
      </c>
      <c r="BL156">
        <v>0</v>
      </c>
      <c r="BM156">
        <v>0</v>
      </c>
      <c r="BN156" t="s">
        <v>83</v>
      </c>
      <c r="BO156" t="s">
        <v>83</v>
      </c>
      <c r="BP156" t="s">
        <v>83</v>
      </c>
      <c r="BQ156">
        <v>0</v>
      </c>
      <c r="BR156">
        <v>3</v>
      </c>
      <c r="BS156">
        <v>2006</v>
      </c>
      <c r="BT156" t="s">
        <v>110</v>
      </c>
      <c r="BU156" t="s">
        <v>219</v>
      </c>
      <c r="BV156">
        <v>125000</v>
      </c>
    </row>
    <row r="157" spans="1:74" x14ac:dyDescent="0.2">
      <c r="A157">
        <v>156</v>
      </c>
      <c r="B157">
        <v>50</v>
      </c>
      <c r="C157">
        <v>50</v>
      </c>
      <c r="D157">
        <v>60</v>
      </c>
      <c r="E157">
        <v>9600</v>
      </c>
      <c r="F157" t="s">
        <v>185</v>
      </c>
      <c r="G157" t="s">
        <v>185</v>
      </c>
      <c r="H157" t="s">
        <v>91</v>
      </c>
      <c r="I157" t="s">
        <v>91</v>
      </c>
      <c r="J157" t="s">
        <v>132</v>
      </c>
      <c r="K157">
        <v>6</v>
      </c>
      <c r="L157">
        <v>5</v>
      </c>
      <c r="M157">
        <v>1924</v>
      </c>
      <c r="N157">
        <v>1950</v>
      </c>
      <c r="O157" t="s">
        <v>93</v>
      </c>
      <c r="P157" t="s">
        <v>94</v>
      </c>
      <c r="Q157" t="s">
        <v>124</v>
      </c>
      <c r="R157" t="s">
        <v>124</v>
      </c>
      <c r="S157" t="s">
        <v>117</v>
      </c>
      <c r="T157">
        <v>0</v>
      </c>
      <c r="U157" t="s">
        <v>98</v>
      </c>
      <c r="V157" t="s">
        <v>98</v>
      </c>
      <c r="W157" t="s">
        <v>126</v>
      </c>
      <c r="X157" t="s">
        <v>98</v>
      </c>
      <c r="Y157" t="s">
        <v>98</v>
      </c>
      <c r="Z157" t="s">
        <v>100</v>
      </c>
      <c r="AA157" t="s">
        <v>102</v>
      </c>
      <c r="AB157">
        <v>0</v>
      </c>
      <c r="AC157" t="s">
        <v>102</v>
      </c>
      <c r="AD157">
        <v>0</v>
      </c>
      <c r="AE157">
        <v>572</v>
      </c>
      <c r="AF157">
        <v>572</v>
      </c>
      <c r="AG157" t="s">
        <v>222</v>
      </c>
      <c r="AH157" t="s">
        <v>147</v>
      </c>
      <c r="AI157" t="s">
        <v>177</v>
      </c>
      <c r="AJ157" t="s">
        <v>145</v>
      </c>
      <c r="AK157">
        <v>572</v>
      </c>
      <c r="AL157">
        <v>524</v>
      </c>
      <c r="AM157">
        <v>0</v>
      </c>
      <c r="AN157">
        <v>1096</v>
      </c>
      <c r="AO157">
        <v>0</v>
      </c>
      <c r="AP157">
        <v>0</v>
      </c>
      <c r="AQ157">
        <v>1</v>
      </c>
      <c r="AR157">
        <v>0</v>
      </c>
      <c r="AS157">
        <v>2</v>
      </c>
      <c r="AT157">
        <v>1</v>
      </c>
      <c r="AU157" t="s">
        <v>98</v>
      </c>
      <c r="AV157">
        <v>5</v>
      </c>
      <c r="AW157" t="s">
        <v>107</v>
      </c>
      <c r="AX157">
        <v>0</v>
      </c>
      <c r="AY157" t="s">
        <v>83</v>
      </c>
      <c r="AZ157" t="s">
        <v>83</v>
      </c>
      <c r="BA157" t="s">
        <v>83</v>
      </c>
      <c r="BB157" t="s">
        <v>83</v>
      </c>
      <c r="BC157">
        <v>0</v>
      </c>
      <c r="BD157">
        <v>0</v>
      </c>
      <c r="BE157" t="s">
        <v>83</v>
      </c>
      <c r="BF157" t="s">
        <v>83</v>
      </c>
      <c r="BG157" t="s">
        <v>177</v>
      </c>
      <c r="BH157">
        <v>0</v>
      </c>
      <c r="BI157">
        <v>8</v>
      </c>
      <c r="BJ157">
        <v>128</v>
      </c>
      <c r="BK157">
        <v>0</v>
      </c>
      <c r="BL157">
        <v>0</v>
      </c>
      <c r="BM157">
        <v>0</v>
      </c>
      <c r="BN157" t="s">
        <v>83</v>
      </c>
      <c r="BO157" t="s">
        <v>83</v>
      </c>
      <c r="BP157" t="s">
        <v>83</v>
      </c>
      <c r="BQ157">
        <v>0</v>
      </c>
      <c r="BR157">
        <v>4</v>
      </c>
      <c r="BS157">
        <v>2008</v>
      </c>
      <c r="BT157" t="s">
        <v>110</v>
      </c>
      <c r="BU157" t="s">
        <v>111</v>
      </c>
      <c r="BV157">
        <v>79000</v>
      </c>
    </row>
    <row r="158" spans="1:74" x14ac:dyDescent="0.2">
      <c r="A158">
        <v>157</v>
      </c>
      <c r="B158">
        <v>20</v>
      </c>
      <c r="C158">
        <v>20</v>
      </c>
      <c r="D158">
        <v>60</v>
      </c>
      <c r="E158">
        <v>7200</v>
      </c>
      <c r="F158" t="s">
        <v>162</v>
      </c>
      <c r="G158" t="s">
        <v>162</v>
      </c>
      <c r="H158" t="s">
        <v>91</v>
      </c>
      <c r="I158" t="s">
        <v>91</v>
      </c>
      <c r="J158" t="s">
        <v>115</v>
      </c>
      <c r="K158">
        <v>5</v>
      </c>
      <c r="L158">
        <v>7</v>
      </c>
      <c r="M158">
        <v>1950</v>
      </c>
      <c r="N158">
        <v>1950</v>
      </c>
      <c r="O158" t="s">
        <v>152</v>
      </c>
      <c r="P158" t="s">
        <v>94</v>
      </c>
      <c r="Q158" t="s">
        <v>124</v>
      </c>
      <c r="R158" t="s">
        <v>124</v>
      </c>
      <c r="S158" t="s">
        <v>117</v>
      </c>
      <c r="T158">
        <v>0</v>
      </c>
      <c r="U158" t="s">
        <v>98</v>
      </c>
      <c r="V158" t="s">
        <v>98</v>
      </c>
      <c r="W158" t="s">
        <v>118</v>
      </c>
      <c r="X158" t="s">
        <v>83</v>
      </c>
      <c r="Y158" t="s">
        <v>83</v>
      </c>
      <c r="Z158" t="s">
        <v>83</v>
      </c>
      <c r="AA158" t="s">
        <v>83</v>
      </c>
      <c r="AB158">
        <v>0</v>
      </c>
      <c r="AC158" t="s">
        <v>83</v>
      </c>
      <c r="AD158">
        <v>0</v>
      </c>
      <c r="AE158">
        <v>0</v>
      </c>
      <c r="AF158">
        <v>0</v>
      </c>
      <c r="AG158" t="s">
        <v>103</v>
      </c>
      <c r="AH158" t="s">
        <v>98</v>
      </c>
      <c r="AI158" t="s">
        <v>105</v>
      </c>
      <c r="AJ158" t="s">
        <v>145</v>
      </c>
      <c r="AK158">
        <v>1040</v>
      </c>
      <c r="AL158">
        <v>0</v>
      </c>
      <c r="AM158">
        <v>0</v>
      </c>
      <c r="AN158">
        <v>1040</v>
      </c>
      <c r="AO158">
        <v>0</v>
      </c>
      <c r="AP158">
        <v>0</v>
      </c>
      <c r="AQ158">
        <v>1</v>
      </c>
      <c r="AR158">
        <v>0</v>
      </c>
      <c r="AS158">
        <v>2</v>
      </c>
      <c r="AT158">
        <v>1</v>
      </c>
      <c r="AU158" t="s">
        <v>98</v>
      </c>
      <c r="AV158">
        <v>5</v>
      </c>
      <c r="AW158" t="s">
        <v>107</v>
      </c>
      <c r="AX158">
        <v>0</v>
      </c>
      <c r="AY158" t="s">
        <v>83</v>
      </c>
      <c r="AZ158" t="s">
        <v>127</v>
      </c>
      <c r="BA158">
        <v>1950</v>
      </c>
      <c r="BB158" t="s">
        <v>102</v>
      </c>
      <c r="BC158">
        <v>2</v>
      </c>
      <c r="BD158">
        <v>625</v>
      </c>
      <c r="BE158" t="s">
        <v>98</v>
      </c>
      <c r="BF158" t="s">
        <v>98</v>
      </c>
      <c r="BG158" t="s">
        <v>105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 t="s">
        <v>83</v>
      </c>
      <c r="BO158" t="s">
        <v>83</v>
      </c>
      <c r="BP158" t="s">
        <v>83</v>
      </c>
      <c r="BQ158">
        <v>0</v>
      </c>
      <c r="BR158">
        <v>6</v>
      </c>
      <c r="BS158">
        <v>2006</v>
      </c>
      <c r="BT158" t="s">
        <v>110</v>
      </c>
      <c r="BU158" t="s">
        <v>111</v>
      </c>
      <c r="BV158">
        <v>109500</v>
      </c>
    </row>
    <row r="159" spans="1:74" x14ac:dyDescent="0.2">
      <c r="A159">
        <v>158</v>
      </c>
      <c r="B159">
        <v>60</v>
      </c>
      <c r="C159">
        <v>60</v>
      </c>
      <c r="D159">
        <v>92</v>
      </c>
      <c r="E159">
        <v>12003</v>
      </c>
      <c r="F159" t="s">
        <v>189</v>
      </c>
      <c r="G159" t="s">
        <v>189</v>
      </c>
      <c r="H159" t="s">
        <v>91</v>
      </c>
      <c r="I159" t="s">
        <v>91</v>
      </c>
      <c r="J159" t="s">
        <v>92</v>
      </c>
      <c r="K159">
        <v>8</v>
      </c>
      <c r="L159">
        <v>5</v>
      </c>
      <c r="M159">
        <v>2009</v>
      </c>
      <c r="N159">
        <v>2010</v>
      </c>
      <c r="O159" t="s">
        <v>93</v>
      </c>
      <c r="P159" t="s">
        <v>94</v>
      </c>
      <c r="Q159" t="s">
        <v>95</v>
      </c>
      <c r="R159" t="s">
        <v>95</v>
      </c>
      <c r="S159" t="s">
        <v>96</v>
      </c>
      <c r="T159">
        <v>84</v>
      </c>
      <c r="U159" t="s">
        <v>97</v>
      </c>
      <c r="V159" t="s">
        <v>98</v>
      </c>
      <c r="W159" t="s">
        <v>99</v>
      </c>
      <c r="X159" t="s">
        <v>104</v>
      </c>
      <c r="Y159" t="s">
        <v>98</v>
      </c>
      <c r="Z159" t="s">
        <v>100</v>
      </c>
      <c r="AA159" t="s">
        <v>102</v>
      </c>
      <c r="AB159">
        <v>0</v>
      </c>
      <c r="AC159" t="s">
        <v>102</v>
      </c>
      <c r="AD159">
        <v>0</v>
      </c>
      <c r="AE159">
        <v>774</v>
      </c>
      <c r="AF159">
        <v>774</v>
      </c>
      <c r="AG159" t="s">
        <v>103</v>
      </c>
      <c r="AH159" t="s">
        <v>104</v>
      </c>
      <c r="AI159" t="s">
        <v>105</v>
      </c>
      <c r="AJ159" t="s">
        <v>106</v>
      </c>
      <c r="AK159">
        <v>774</v>
      </c>
      <c r="AL159">
        <v>1194</v>
      </c>
      <c r="AM159">
        <v>0</v>
      </c>
      <c r="AN159">
        <v>1968</v>
      </c>
      <c r="AO159">
        <v>0</v>
      </c>
      <c r="AP159">
        <v>0</v>
      </c>
      <c r="AQ159">
        <v>2</v>
      </c>
      <c r="AR159">
        <v>1</v>
      </c>
      <c r="AS159">
        <v>4</v>
      </c>
      <c r="AT159">
        <v>1</v>
      </c>
      <c r="AU159" t="s">
        <v>104</v>
      </c>
      <c r="AV159">
        <v>8</v>
      </c>
      <c r="AW159" t="s">
        <v>107</v>
      </c>
      <c r="AX159">
        <v>1</v>
      </c>
      <c r="AY159" t="s">
        <v>97</v>
      </c>
      <c r="AZ159" t="s">
        <v>156</v>
      </c>
      <c r="BA159">
        <v>2009</v>
      </c>
      <c r="BB159" t="s">
        <v>157</v>
      </c>
      <c r="BC159">
        <v>3</v>
      </c>
      <c r="BD159">
        <v>680</v>
      </c>
      <c r="BE159" t="s">
        <v>98</v>
      </c>
      <c r="BF159" t="s">
        <v>98</v>
      </c>
      <c r="BG159" t="s">
        <v>105</v>
      </c>
      <c r="BH159">
        <v>0</v>
      </c>
      <c r="BI159">
        <v>75</v>
      </c>
      <c r="BJ159">
        <v>0</v>
      </c>
      <c r="BK159">
        <v>0</v>
      </c>
      <c r="BL159">
        <v>0</v>
      </c>
      <c r="BM159">
        <v>0</v>
      </c>
      <c r="BN159" t="s">
        <v>83</v>
      </c>
      <c r="BO159" t="s">
        <v>83</v>
      </c>
      <c r="BP159" t="s">
        <v>83</v>
      </c>
      <c r="BQ159">
        <v>0</v>
      </c>
      <c r="BR159">
        <v>5</v>
      </c>
      <c r="BS159">
        <v>2010</v>
      </c>
      <c r="BT159" t="s">
        <v>158</v>
      </c>
      <c r="BU159" t="s">
        <v>159</v>
      </c>
      <c r="BV159">
        <v>269500</v>
      </c>
    </row>
    <row r="160" spans="1:74" x14ac:dyDescent="0.2">
      <c r="A160">
        <v>159</v>
      </c>
      <c r="B160">
        <v>60</v>
      </c>
      <c r="C160">
        <v>60</v>
      </c>
      <c r="D160">
        <v>100</v>
      </c>
      <c r="E160">
        <v>12552</v>
      </c>
      <c r="F160" t="s">
        <v>136</v>
      </c>
      <c r="G160" t="s">
        <v>136</v>
      </c>
      <c r="H160" t="s">
        <v>91</v>
      </c>
      <c r="I160" t="s">
        <v>91</v>
      </c>
      <c r="J160" t="s">
        <v>92</v>
      </c>
      <c r="K160">
        <v>7</v>
      </c>
      <c r="L160">
        <v>5</v>
      </c>
      <c r="M160">
        <v>2004</v>
      </c>
      <c r="N160">
        <v>2005</v>
      </c>
      <c r="O160" t="s">
        <v>93</v>
      </c>
      <c r="P160" t="s">
        <v>94</v>
      </c>
      <c r="Q160" t="s">
        <v>95</v>
      </c>
      <c r="R160" t="s">
        <v>95</v>
      </c>
      <c r="S160" t="s">
        <v>117</v>
      </c>
      <c r="T160">
        <v>0</v>
      </c>
      <c r="U160" t="s">
        <v>97</v>
      </c>
      <c r="V160" t="s">
        <v>98</v>
      </c>
      <c r="W160" t="s">
        <v>99</v>
      </c>
      <c r="X160" t="s">
        <v>97</v>
      </c>
      <c r="Y160" t="s">
        <v>98</v>
      </c>
      <c r="Z160" t="s">
        <v>100</v>
      </c>
      <c r="AA160" t="s">
        <v>101</v>
      </c>
      <c r="AB160">
        <v>222</v>
      </c>
      <c r="AC160" t="s">
        <v>102</v>
      </c>
      <c r="AD160">
        <v>0</v>
      </c>
      <c r="AE160">
        <v>769</v>
      </c>
      <c r="AF160">
        <v>991</v>
      </c>
      <c r="AG160" t="s">
        <v>103</v>
      </c>
      <c r="AH160" t="s">
        <v>104</v>
      </c>
      <c r="AI160" t="s">
        <v>105</v>
      </c>
      <c r="AJ160" t="s">
        <v>106</v>
      </c>
      <c r="AK160">
        <v>991</v>
      </c>
      <c r="AL160">
        <v>956</v>
      </c>
      <c r="AM160">
        <v>0</v>
      </c>
      <c r="AN160">
        <v>1947</v>
      </c>
      <c r="AO160">
        <v>0</v>
      </c>
      <c r="AP160">
        <v>0</v>
      </c>
      <c r="AQ160">
        <v>2</v>
      </c>
      <c r="AR160">
        <v>1</v>
      </c>
      <c r="AS160">
        <v>3</v>
      </c>
      <c r="AT160">
        <v>1</v>
      </c>
      <c r="AU160" t="s">
        <v>97</v>
      </c>
      <c r="AV160">
        <v>8</v>
      </c>
      <c r="AW160" t="s">
        <v>107</v>
      </c>
      <c r="AX160">
        <v>1</v>
      </c>
      <c r="AY160" t="s">
        <v>97</v>
      </c>
      <c r="AZ160" t="s">
        <v>108</v>
      </c>
      <c r="BA160">
        <v>2004</v>
      </c>
      <c r="BB160" t="s">
        <v>109</v>
      </c>
      <c r="BC160">
        <v>2</v>
      </c>
      <c r="BD160">
        <v>678</v>
      </c>
      <c r="BE160" t="s">
        <v>98</v>
      </c>
      <c r="BF160" t="s">
        <v>98</v>
      </c>
      <c r="BG160" t="s">
        <v>105</v>
      </c>
      <c r="BH160">
        <v>0</v>
      </c>
      <c r="BI160">
        <v>136</v>
      </c>
      <c r="BJ160">
        <v>0</v>
      </c>
      <c r="BK160">
        <v>0</v>
      </c>
      <c r="BL160">
        <v>0</v>
      </c>
      <c r="BM160">
        <v>0</v>
      </c>
      <c r="BN160" t="s">
        <v>83</v>
      </c>
      <c r="BO160" t="s">
        <v>163</v>
      </c>
      <c r="BP160" t="s">
        <v>83</v>
      </c>
      <c r="BQ160">
        <v>0</v>
      </c>
      <c r="BR160">
        <v>5</v>
      </c>
      <c r="BS160">
        <v>2010</v>
      </c>
      <c r="BT160" t="s">
        <v>110</v>
      </c>
      <c r="BU160" t="s">
        <v>111</v>
      </c>
      <c r="BV160">
        <v>254900</v>
      </c>
    </row>
    <row r="161" spans="1:74" x14ac:dyDescent="0.2">
      <c r="A161">
        <v>160</v>
      </c>
      <c r="B161">
        <v>60</v>
      </c>
      <c r="C161">
        <v>60</v>
      </c>
      <c r="D161">
        <v>134</v>
      </c>
      <c r="E161">
        <v>19378</v>
      </c>
      <c r="F161" t="s">
        <v>193</v>
      </c>
      <c r="G161" t="s">
        <v>193</v>
      </c>
      <c r="H161" t="s">
        <v>91</v>
      </c>
      <c r="I161" t="s">
        <v>91</v>
      </c>
      <c r="J161" t="s">
        <v>92</v>
      </c>
      <c r="K161">
        <v>7</v>
      </c>
      <c r="L161">
        <v>5</v>
      </c>
      <c r="M161">
        <v>2005</v>
      </c>
      <c r="N161">
        <v>2006</v>
      </c>
      <c r="O161" t="s">
        <v>93</v>
      </c>
      <c r="P161" t="s">
        <v>94</v>
      </c>
      <c r="Q161" t="s">
        <v>95</v>
      </c>
      <c r="R161" t="s">
        <v>95</v>
      </c>
      <c r="S161" t="s">
        <v>96</v>
      </c>
      <c r="T161">
        <v>456</v>
      </c>
      <c r="U161" t="s">
        <v>97</v>
      </c>
      <c r="V161" t="s">
        <v>98</v>
      </c>
      <c r="W161" t="s">
        <v>99</v>
      </c>
      <c r="X161" t="s">
        <v>97</v>
      </c>
      <c r="Y161" t="s">
        <v>98</v>
      </c>
      <c r="Z161" t="s">
        <v>121</v>
      </c>
      <c r="AA161" t="s">
        <v>101</v>
      </c>
      <c r="AB161">
        <v>57</v>
      </c>
      <c r="AC161" t="s">
        <v>102</v>
      </c>
      <c r="AD161">
        <v>0</v>
      </c>
      <c r="AE161">
        <v>1335</v>
      </c>
      <c r="AF161">
        <v>1392</v>
      </c>
      <c r="AG161" t="s">
        <v>103</v>
      </c>
      <c r="AH161" t="s">
        <v>104</v>
      </c>
      <c r="AI161" t="s">
        <v>105</v>
      </c>
      <c r="AJ161" t="s">
        <v>106</v>
      </c>
      <c r="AK161">
        <v>1392</v>
      </c>
      <c r="AL161">
        <v>1070</v>
      </c>
      <c r="AM161">
        <v>0</v>
      </c>
      <c r="AN161">
        <v>2462</v>
      </c>
      <c r="AO161">
        <v>1</v>
      </c>
      <c r="AP161">
        <v>0</v>
      </c>
      <c r="AQ161">
        <v>2</v>
      </c>
      <c r="AR161">
        <v>1</v>
      </c>
      <c r="AS161">
        <v>4</v>
      </c>
      <c r="AT161">
        <v>1</v>
      </c>
      <c r="AU161" t="s">
        <v>97</v>
      </c>
      <c r="AV161">
        <v>9</v>
      </c>
      <c r="AW161" t="s">
        <v>107</v>
      </c>
      <c r="AX161">
        <v>1</v>
      </c>
      <c r="AY161" t="s">
        <v>97</v>
      </c>
      <c r="AZ161" t="s">
        <v>108</v>
      </c>
      <c r="BA161">
        <v>2006</v>
      </c>
      <c r="BB161" t="s">
        <v>109</v>
      </c>
      <c r="BC161">
        <v>2</v>
      </c>
      <c r="BD161">
        <v>576</v>
      </c>
      <c r="BE161" t="s">
        <v>98</v>
      </c>
      <c r="BF161" t="s">
        <v>98</v>
      </c>
      <c r="BG161" t="s">
        <v>105</v>
      </c>
      <c r="BH161">
        <v>239</v>
      </c>
      <c r="BI161">
        <v>132</v>
      </c>
      <c r="BJ161">
        <v>0</v>
      </c>
      <c r="BK161">
        <v>168</v>
      </c>
      <c r="BL161">
        <v>0</v>
      </c>
      <c r="BM161">
        <v>0</v>
      </c>
      <c r="BN161" t="s">
        <v>83</v>
      </c>
      <c r="BO161" t="s">
        <v>83</v>
      </c>
      <c r="BP161" t="s">
        <v>83</v>
      </c>
      <c r="BQ161">
        <v>0</v>
      </c>
      <c r="BR161">
        <v>3</v>
      </c>
      <c r="BS161">
        <v>2006</v>
      </c>
      <c r="BT161" t="s">
        <v>158</v>
      </c>
      <c r="BU161" t="s">
        <v>159</v>
      </c>
      <c r="BV161">
        <v>320000</v>
      </c>
    </row>
    <row r="162" spans="1:74" x14ac:dyDescent="0.2">
      <c r="A162">
        <v>161</v>
      </c>
      <c r="B162">
        <v>20</v>
      </c>
      <c r="C162">
        <v>20</v>
      </c>
      <c r="D162" t="s">
        <v>83</v>
      </c>
      <c r="E162">
        <v>11120</v>
      </c>
      <c r="F162" t="s">
        <v>113</v>
      </c>
      <c r="G162" t="s">
        <v>113</v>
      </c>
      <c r="H162" t="s">
        <v>91</v>
      </c>
      <c r="I162" t="s">
        <v>91</v>
      </c>
      <c r="J162" t="s">
        <v>115</v>
      </c>
      <c r="K162">
        <v>6</v>
      </c>
      <c r="L162">
        <v>6</v>
      </c>
      <c r="M162">
        <v>1984</v>
      </c>
      <c r="N162">
        <v>1984</v>
      </c>
      <c r="O162" t="s">
        <v>93</v>
      </c>
      <c r="P162" t="s">
        <v>94</v>
      </c>
      <c r="Q162" t="s">
        <v>161</v>
      </c>
      <c r="R162" t="s">
        <v>161</v>
      </c>
      <c r="S162" t="s">
        <v>117</v>
      </c>
      <c r="T162">
        <v>0</v>
      </c>
      <c r="U162" t="s">
        <v>98</v>
      </c>
      <c r="V162" t="s">
        <v>98</v>
      </c>
      <c r="W162" t="s">
        <v>99</v>
      </c>
      <c r="X162" t="s">
        <v>97</v>
      </c>
      <c r="Y162" t="s">
        <v>98</v>
      </c>
      <c r="Z162" t="s">
        <v>100</v>
      </c>
      <c r="AA162" t="s">
        <v>141</v>
      </c>
      <c r="AB162">
        <v>660</v>
      </c>
      <c r="AC162" t="s">
        <v>102</v>
      </c>
      <c r="AD162">
        <v>0</v>
      </c>
      <c r="AE162">
        <v>572</v>
      </c>
      <c r="AF162">
        <v>1232</v>
      </c>
      <c r="AG162" t="s">
        <v>103</v>
      </c>
      <c r="AH162" t="s">
        <v>98</v>
      </c>
      <c r="AI162" t="s">
        <v>105</v>
      </c>
      <c r="AJ162" t="s">
        <v>106</v>
      </c>
      <c r="AK162">
        <v>1232</v>
      </c>
      <c r="AL162">
        <v>0</v>
      </c>
      <c r="AM162">
        <v>0</v>
      </c>
      <c r="AN162">
        <v>1232</v>
      </c>
      <c r="AO162">
        <v>0</v>
      </c>
      <c r="AP162">
        <v>0</v>
      </c>
      <c r="AQ162">
        <v>2</v>
      </c>
      <c r="AR162">
        <v>0</v>
      </c>
      <c r="AS162">
        <v>3</v>
      </c>
      <c r="AT162">
        <v>1</v>
      </c>
      <c r="AU162" t="s">
        <v>98</v>
      </c>
      <c r="AV162">
        <v>6</v>
      </c>
      <c r="AW162" t="s">
        <v>107</v>
      </c>
      <c r="AX162">
        <v>0</v>
      </c>
      <c r="AY162" t="s">
        <v>83</v>
      </c>
      <c r="AZ162" t="s">
        <v>108</v>
      </c>
      <c r="BA162">
        <v>1984</v>
      </c>
      <c r="BB162" t="s">
        <v>102</v>
      </c>
      <c r="BC162">
        <v>2</v>
      </c>
      <c r="BD162">
        <v>516</v>
      </c>
      <c r="BE162" t="s">
        <v>98</v>
      </c>
      <c r="BF162" t="s">
        <v>98</v>
      </c>
      <c r="BG162" t="s">
        <v>105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 t="s">
        <v>83</v>
      </c>
      <c r="BO162" t="s">
        <v>83</v>
      </c>
      <c r="BP162" t="s">
        <v>83</v>
      </c>
      <c r="BQ162">
        <v>0</v>
      </c>
      <c r="BR162">
        <v>6</v>
      </c>
      <c r="BS162">
        <v>2008</v>
      </c>
      <c r="BT162" t="s">
        <v>110</v>
      </c>
      <c r="BU162" t="s">
        <v>111</v>
      </c>
      <c r="BV162">
        <v>162500</v>
      </c>
    </row>
    <row r="163" spans="1:74" x14ac:dyDescent="0.2">
      <c r="A163">
        <v>162</v>
      </c>
      <c r="B163">
        <v>60</v>
      </c>
      <c r="C163">
        <v>60</v>
      </c>
      <c r="D163">
        <v>110</v>
      </c>
      <c r="E163">
        <v>13688</v>
      </c>
      <c r="F163" t="s">
        <v>154</v>
      </c>
      <c r="G163" t="s">
        <v>154</v>
      </c>
      <c r="H163" t="s">
        <v>91</v>
      </c>
      <c r="I163" t="s">
        <v>91</v>
      </c>
      <c r="J163" t="s">
        <v>92</v>
      </c>
      <c r="K163">
        <v>9</v>
      </c>
      <c r="L163">
        <v>5</v>
      </c>
      <c r="M163">
        <v>2003</v>
      </c>
      <c r="N163">
        <v>2004</v>
      </c>
      <c r="O163" t="s">
        <v>93</v>
      </c>
      <c r="P163" t="s">
        <v>94</v>
      </c>
      <c r="Q163" t="s">
        <v>95</v>
      </c>
      <c r="R163" t="s">
        <v>95</v>
      </c>
      <c r="S163" t="s">
        <v>96</v>
      </c>
      <c r="T163">
        <v>664</v>
      </c>
      <c r="U163" t="s">
        <v>97</v>
      </c>
      <c r="V163" t="s">
        <v>98</v>
      </c>
      <c r="W163" t="s">
        <v>99</v>
      </c>
      <c r="X163" t="s">
        <v>104</v>
      </c>
      <c r="Y163" t="s">
        <v>98</v>
      </c>
      <c r="Z163" t="s">
        <v>130</v>
      </c>
      <c r="AA163" t="s">
        <v>101</v>
      </c>
      <c r="AB163">
        <v>1016</v>
      </c>
      <c r="AC163" t="s">
        <v>102</v>
      </c>
      <c r="AD163">
        <v>0</v>
      </c>
      <c r="AE163">
        <v>556</v>
      </c>
      <c r="AF163">
        <v>1572</v>
      </c>
      <c r="AG163" t="s">
        <v>103</v>
      </c>
      <c r="AH163" t="s">
        <v>104</v>
      </c>
      <c r="AI163" t="s">
        <v>105</v>
      </c>
      <c r="AJ163" t="s">
        <v>106</v>
      </c>
      <c r="AK163">
        <v>1572</v>
      </c>
      <c r="AL163">
        <v>1096</v>
      </c>
      <c r="AM163">
        <v>0</v>
      </c>
      <c r="AN163">
        <v>2668</v>
      </c>
      <c r="AO163">
        <v>1</v>
      </c>
      <c r="AP163">
        <v>0</v>
      </c>
      <c r="AQ163">
        <v>2</v>
      </c>
      <c r="AR163">
        <v>1</v>
      </c>
      <c r="AS163">
        <v>3</v>
      </c>
      <c r="AT163">
        <v>1</v>
      </c>
      <c r="AU163" t="s">
        <v>104</v>
      </c>
      <c r="AV163">
        <v>10</v>
      </c>
      <c r="AW163" t="s">
        <v>107</v>
      </c>
      <c r="AX163">
        <v>2</v>
      </c>
      <c r="AY163" t="s">
        <v>97</v>
      </c>
      <c r="AZ163" t="s">
        <v>156</v>
      </c>
      <c r="BA163">
        <v>2003</v>
      </c>
      <c r="BB163" t="s">
        <v>157</v>
      </c>
      <c r="BC163">
        <v>3</v>
      </c>
      <c r="BD163">
        <v>726</v>
      </c>
      <c r="BE163" t="s">
        <v>98</v>
      </c>
      <c r="BF163" t="s">
        <v>98</v>
      </c>
      <c r="BG163" t="s">
        <v>105</v>
      </c>
      <c r="BH163">
        <v>400</v>
      </c>
      <c r="BI163">
        <v>0</v>
      </c>
      <c r="BJ163">
        <v>0</v>
      </c>
      <c r="BK163">
        <v>0</v>
      </c>
      <c r="BL163">
        <v>0</v>
      </c>
      <c r="BM163">
        <v>0</v>
      </c>
      <c r="BN163" t="s">
        <v>83</v>
      </c>
      <c r="BO163" t="s">
        <v>83</v>
      </c>
      <c r="BP163" t="s">
        <v>83</v>
      </c>
      <c r="BQ163">
        <v>0</v>
      </c>
      <c r="BR163">
        <v>3</v>
      </c>
      <c r="BS163">
        <v>2008</v>
      </c>
      <c r="BT163" t="s">
        <v>110</v>
      </c>
      <c r="BU163" t="s">
        <v>111</v>
      </c>
      <c r="BV163">
        <v>412500</v>
      </c>
    </row>
    <row r="164" spans="1:74" x14ac:dyDescent="0.2">
      <c r="A164">
        <v>163</v>
      </c>
      <c r="B164">
        <v>20</v>
      </c>
      <c r="C164">
        <v>20</v>
      </c>
      <c r="D164">
        <v>95</v>
      </c>
      <c r="E164">
        <v>12182</v>
      </c>
      <c r="F164" t="s">
        <v>154</v>
      </c>
      <c r="G164" t="s">
        <v>154</v>
      </c>
      <c r="H164" t="s">
        <v>91</v>
      </c>
      <c r="I164" t="s">
        <v>91</v>
      </c>
      <c r="J164" t="s">
        <v>115</v>
      </c>
      <c r="K164">
        <v>7</v>
      </c>
      <c r="L164">
        <v>5</v>
      </c>
      <c r="M164">
        <v>2005</v>
      </c>
      <c r="N164">
        <v>2005</v>
      </c>
      <c r="O164" t="s">
        <v>93</v>
      </c>
      <c r="P164" t="s">
        <v>94</v>
      </c>
      <c r="Q164" t="s">
        <v>95</v>
      </c>
      <c r="R164" t="s">
        <v>95</v>
      </c>
      <c r="S164" t="s">
        <v>96</v>
      </c>
      <c r="T164">
        <v>226</v>
      </c>
      <c r="U164" t="s">
        <v>97</v>
      </c>
      <c r="V164" t="s">
        <v>98</v>
      </c>
      <c r="W164" t="s">
        <v>99</v>
      </c>
      <c r="X164" t="s">
        <v>97</v>
      </c>
      <c r="Y164" t="s">
        <v>98</v>
      </c>
      <c r="Z164" t="s">
        <v>121</v>
      </c>
      <c r="AA164" t="s">
        <v>141</v>
      </c>
      <c r="AB164">
        <v>1201</v>
      </c>
      <c r="AC164" t="s">
        <v>102</v>
      </c>
      <c r="AD164">
        <v>0</v>
      </c>
      <c r="AE164">
        <v>340</v>
      </c>
      <c r="AF164">
        <v>1541</v>
      </c>
      <c r="AG164" t="s">
        <v>103</v>
      </c>
      <c r="AH164" t="s">
        <v>104</v>
      </c>
      <c r="AI164" t="s">
        <v>105</v>
      </c>
      <c r="AJ164" t="s">
        <v>106</v>
      </c>
      <c r="AK164">
        <v>1541</v>
      </c>
      <c r="AL164">
        <v>0</v>
      </c>
      <c r="AM164">
        <v>0</v>
      </c>
      <c r="AN164">
        <v>1541</v>
      </c>
      <c r="AO164">
        <v>0</v>
      </c>
      <c r="AP164">
        <v>0</v>
      </c>
      <c r="AQ164">
        <v>2</v>
      </c>
      <c r="AR164">
        <v>0</v>
      </c>
      <c r="AS164">
        <v>3</v>
      </c>
      <c r="AT164">
        <v>1</v>
      </c>
      <c r="AU164" t="s">
        <v>97</v>
      </c>
      <c r="AV164">
        <v>7</v>
      </c>
      <c r="AW164" t="s">
        <v>107</v>
      </c>
      <c r="AX164">
        <v>1</v>
      </c>
      <c r="AY164" t="s">
        <v>97</v>
      </c>
      <c r="AZ164" t="s">
        <v>108</v>
      </c>
      <c r="BA164">
        <v>2005</v>
      </c>
      <c r="BB164" t="s">
        <v>109</v>
      </c>
      <c r="BC164">
        <v>2</v>
      </c>
      <c r="BD164">
        <v>532</v>
      </c>
      <c r="BE164" t="s">
        <v>98</v>
      </c>
      <c r="BF164" t="s">
        <v>98</v>
      </c>
      <c r="BG164" t="s">
        <v>105</v>
      </c>
      <c r="BH164">
        <v>0</v>
      </c>
      <c r="BI164">
        <v>70</v>
      </c>
      <c r="BJ164">
        <v>0</v>
      </c>
      <c r="BK164">
        <v>0</v>
      </c>
      <c r="BL164">
        <v>0</v>
      </c>
      <c r="BM164">
        <v>0</v>
      </c>
      <c r="BN164" t="s">
        <v>83</v>
      </c>
      <c r="BO164" t="s">
        <v>83</v>
      </c>
      <c r="BP164" t="s">
        <v>83</v>
      </c>
      <c r="BQ164">
        <v>0</v>
      </c>
      <c r="BR164">
        <v>5</v>
      </c>
      <c r="BS164">
        <v>2010</v>
      </c>
      <c r="BT164" t="s">
        <v>158</v>
      </c>
      <c r="BU164" t="s">
        <v>159</v>
      </c>
      <c r="BV164">
        <v>220000</v>
      </c>
    </row>
    <row r="165" spans="1:74" x14ac:dyDescent="0.2">
      <c r="A165">
        <v>164</v>
      </c>
      <c r="B165">
        <v>45</v>
      </c>
      <c r="C165">
        <v>45</v>
      </c>
      <c r="D165">
        <v>55</v>
      </c>
      <c r="E165">
        <v>5500</v>
      </c>
      <c r="F165" t="s">
        <v>143</v>
      </c>
      <c r="G165" t="s">
        <v>143</v>
      </c>
      <c r="H165" t="s">
        <v>91</v>
      </c>
      <c r="I165" t="s">
        <v>91</v>
      </c>
      <c r="J165" t="s">
        <v>150</v>
      </c>
      <c r="K165">
        <v>4</v>
      </c>
      <c r="L165">
        <v>6</v>
      </c>
      <c r="M165">
        <v>1956</v>
      </c>
      <c r="N165">
        <v>1956</v>
      </c>
      <c r="O165" t="s">
        <v>93</v>
      </c>
      <c r="P165" t="s">
        <v>94</v>
      </c>
      <c r="Q165" t="s">
        <v>116</v>
      </c>
      <c r="R165" t="s">
        <v>116</v>
      </c>
      <c r="S165" t="s">
        <v>117</v>
      </c>
      <c r="T165">
        <v>0</v>
      </c>
      <c r="U165" t="s">
        <v>98</v>
      </c>
      <c r="V165" t="s">
        <v>98</v>
      </c>
      <c r="W165" t="s">
        <v>118</v>
      </c>
      <c r="X165" t="s">
        <v>98</v>
      </c>
      <c r="Y165" t="s">
        <v>98</v>
      </c>
      <c r="Z165" t="s">
        <v>100</v>
      </c>
      <c r="AA165" t="s">
        <v>102</v>
      </c>
      <c r="AB165">
        <v>0</v>
      </c>
      <c r="AC165" t="s">
        <v>102</v>
      </c>
      <c r="AD165">
        <v>0</v>
      </c>
      <c r="AE165">
        <v>882</v>
      </c>
      <c r="AF165">
        <v>882</v>
      </c>
      <c r="AG165" t="s">
        <v>103</v>
      </c>
      <c r="AH165" t="s">
        <v>104</v>
      </c>
      <c r="AI165" t="s">
        <v>105</v>
      </c>
      <c r="AJ165" t="s">
        <v>106</v>
      </c>
      <c r="AK165">
        <v>882</v>
      </c>
      <c r="AL165">
        <v>0</v>
      </c>
      <c r="AM165">
        <v>0</v>
      </c>
      <c r="AN165">
        <v>882</v>
      </c>
      <c r="AO165">
        <v>0</v>
      </c>
      <c r="AP165">
        <v>0</v>
      </c>
      <c r="AQ165">
        <v>1</v>
      </c>
      <c r="AR165">
        <v>0</v>
      </c>
      <c r="AS165">
        <v>1</v>
      </c>
      <c r="AT165">
        <v>1</v>
      </c>
      <c r="AU165" t="s">
        <v>98</v>
      </c>
      <c r="AV165">
        <v>4</v>
      </c>
      <c r="AW165" t="s">
        <v>107</v>
      </c>
      <c r="AX165">
        <v>0</v>
      </c>
      <c r="AY165" t="s">
        <v>83</v>
      </c>
      <c r="AZ165" t="s">
        <v>83</v>
      </c>
      <c r="BA165" t="s">
        <v>83</v>
      </c>
      <c r="BB165" t="s">
        <v>83</v>
      </c>
      <c r="BC165">
        <v>0</v>
      </c>
      <c r="BD165">
        <v>0</v>
      </c>
      <c r="BE165" t="s">
        <v>83</v>
      </c>
      <c r="BF165" t="s">
        <v>83</v>
      </c>
      <c r="BG165" t="s">
        <v>105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 t="s">
        <v>83</v>
      </c>
      <c r="BO165" t="s">
        <v>134</v>
      </c>
      <c r="BP165" t="s">
        <v>83</v>
      </c>
      <c r="BQ165">
        <v>0</v>
      </c>
      <c r="BR165">
        <v>4</v>
      </c>
      <c r="BS165">
        <v>2007</v>
      </c>
      <c r="BT165" t="s">
        <v>110</v>
      </c>
      <c r="BU165" t="s">
        <v>111</v>
      </c>
      <c r="BV165">
        <v>103200</v>
      </c>
    </row>
    <row r="166" spans="1:74" x14ac:dyDescent="0.2">
      <c r="A166">
        <v>165</v>
      </c>
      <c r="B166">
        <v>40</v>
      </c>
      <c r="C166">
        <v>40</v>
      </c>
      <c r="D166">
        <v>40</v>
      </c>
      <c r="E166">
        <v>5400</v>
      </c>
      <c r="F166" t="s">
        <v>143</v>
      </c>
      <c r="G166" t="s">
        <v>143</v>
      </c>
      <c r="H166" t="s">
        <v>91</v>
      </c>
      <c r="I166" t="s">
        <v>91</v>
      </c>
      <c r="J166" t="s">
        <v>115</v>
      </c>
      <c r="K166">
        <v>6</v>
      </c>
      <c r="L166">
        <v>7</v>
      </c>
      <c r="M166">
        <v>1926</v>
      </c>
      <c r="N166">
        <v>2004</v>
      </c>
      <c r="O166" t="s">
        <v>93</v>
      </c>
      <c r="P166" t="s">
        <v>94</v>
      </c>
      <c r="Q166" t="s">
        <v>116</v>
      </c>
      <c r="R166" t="s">
        <v>116</v>
      </c>
      <c r="S166" t="s">
        <v>117</v>
      </c>
      <c r="T166">
        <v>0</v>
      </c>
      <c r="U166" t="s">
        <v>98</v>
      </c>
      <c r="V166" t="s">
        <v>97</v>
      </c>
      <c r="W166" t="s">
        <v>126</v>
      </c>
      <c r="X166" t="s">
        <v>98</v>
      </c>
      <c r="Y166" t="s">
        <v>98</v>
      </c>
      <c r="Z166" t="s">
        <v>121</v>
      </c>
      <c r="AA166" t="s">
        <v>172</v>
      </c>
      <c r="AB166">
        <v>370</v>
      </c>
      <c r="AC166" t="s">
        <v>102</v>
      </c>
      <c r="AD166">
        <v>0</v>
      </c>
      <c r="AE166">
        <v>779</v>
      </c>
      <c r="AF166">
        <v>1149</v>
      </c>
      <c r="AG166" t="s">
        <v>103</v>
      </c>
      <c r="AH166" t="s">
        <v>97</v>
      </c>
      <c r="AI166" t="s">
        <v>105</v>
      </c>
      <c r="AJ166" t="s">
        <v>164</v>
      </c>
      <c r="AK166">
        <v>1149</v>
      </c>
      <c r="AL166">
        <v>467</v>
      </c>
      <c r="AM166">
        <v>0</v>
      </c>
      <c r="AN166">
        <v>1616</v>
      </c>
      <c r="AO166">
        <v>0</v>
      </c>
      <c r="AP166">
        <v>0</v>
      </c>
      <c r="AQ166">
        <v>2</v>
      </c>
      <c r="AR166">
        <v>0</v>
      </c>
      <c r="AS166">
        <v>3</v>
      </c>
      <c r="AT166">
        <v>1</v>
      </c>
      <c r="AU166" t="s">
        <v>97</v>
      </c>
      <c r="AV166">
        <v>5</v>
      </c>
      <c r="AW166" t="s">
        <v>107</v>
      </c>
      <c r="AX166">
        <v>0</v>
      </c>
      <c r="AY166" t="s">
        <v>83</v>
      </c>
      <c r="AZ166" t="s">
        <v>127</v>
      </c>
      <c r="BA166">
        <v>1926</v>
      </c>
      <c r="BB166" t="s">
        <v>102</v>
      </c>
      <c r="BC166">
        <v>1</v>
      </c>
      <c r="BD166">
        <v>216</v>
      </c>
      <c r="BE166" t="s">
        <v>98</v>
      </c>
      <c r="BF166" t="s">
        <v>98</v>
      </c>
      <c r="BG166" t="s">
        <v>105</v>
      </c>
      <c r="BH166">
        <v>0</v>
      </c>
      <c r="BI166">
        <v>0</v>
      </c>
      <c r="BJ166">
        <v>183</v>
      </c>
      <c r="BK166">
        <v>0</v>
      </c>
      <c r="BL166">
        <v>0</v>
      </c>
      <c r="BM166">
        <v>0</v>
      </c>
      <c r="BN166" t="s">
        <v>83</v>
      </c>
      <c r="BO166" t="s">
        <v>83</v>
      </c>
      <c r="BP166" t="s">
        <v>83</v>
      </c>
      <c r="BQ166">
        <v>0</v>
      </c>
      <c r="BR166">
        <v>10</v>
      </c>
      <c r="BS166">
        <v>2007</v>
      </c>
      <c r="BT166" t="s">
        <v>110</v>
      </c>
      <c r="BU166" t="s">
        <v>111</v>
      </c>
      <c r="BV166">
        <v>152000</v>
      </c>
    </row>
    <row r="167" spans="1:74" x14ac:dyDescent="0.2">
      <c r="A167">
        <v>166</v>
      </c>
      <c r="B167">
        <v>190</v>
      </c>
      <c r="C167">
        <v>190</v>
      </c>
      <c r="D167">
        <v>62</v>
      </c>
      <c r="E167">
        <v>10106</v>
      </c>
      <c r="F167" t="s">
        <v>185</v>
      </c>
      <c r="G167" t="s">
        <v>185</v>
      </c>
      <c r="H167" t="s">
        <v>149</v>
      </c>
      <c r="I167" t="s">
        <v>149</v>
      </c>
      <c r="J167" t="s">
        <v>132</v>
      </c>
      <c r="K167">
        <v>5</v>
      </c>
      <c r="L167">
        <v>7</v>
      </c>
      <c r="M167">
        <v>1940</v>
      </c>
      <c r="N167">
        <v>1999</v>
      </c>
      <c r="O167" t="s">
        <v>93</v>
      </c>
      <c r="P167" t="s">
        <v>94</v>
      </c>
      <c r="Q167" t="s">
        <v>124</v>
      </c>
      <c r="R167" t="s">
        <v>124</v>
      </c>
      <c r="S167" t="s">
        <v>117</v>
      </c>
      <c r="T167">
        <v>0</v>
      </c>
      <c r="U167" t="s">
        <v>98</v>
      </c>
      <c r="V167" t="s">
        <v>97</v>
      </c>
      <c r="W167" t="s">
        <v>126</v>
      </c>
      <c r="X167" t="s">
        <v>98</v>
      </c>
      <c r="Y167" t="s">
        <v>98</v>
      </c>
      <c r="Z167" t="s">
        <v>100</v>
      </c>
      <c r="AA167" t="s">
        <v>119</v>
      </c>
      <c r="AB167">
        <v>351</v>
      </c>
      <c r="AC167" t="s">
        <v>153</v>
      </c>
      <c r="AD167">
        <v>181</v>
      </c>
      <c r="AE167">
        <v>112</v>
      </c>
      <c r="AF167">
        <v>644</v>
      </c>
      <c r="AG167" t="s">
        <v>103</v>
      </c>
      <c r="AH167" t="s">
        <v>97</v>
      </c>
      <c r="AI167" t="s">
        <v>105</v>
      </c>
      <c r="AJ167" t="s">
        <v>106</v>
      </c>
      <c r="AK167">
        <v>808</v>
      </c>
      <c r="AL167">
        <v>547</v>
      </c>
      <c r="AM167">
        <v>0</v>
      </c>
      <c r="AN167">
        <v>1355</v>
      </c>
      <c r="AO167">
        <v>1</v>
      </c>
      <c r="AP167">
        <v>0</v>
      </c>
      <c r="AQ167">
        <v>2</v>
      </c>
      <c r="AR167">
        <v>0</v>
      </c>
      <c r="AS167">
        <v>4</v>
      </c>
      <c r="AT167">
        <v>2</v>
      </c>
      <c r="AU167" t="s">
        <v>98</v>
      </c>
      <c r="AV167">
        <v>6</v>
      </c>
      <c r="AW167" t="s">
        <v>107</v>
      </c>
      <c r="AX167">
        <v>0</v>
      </c>
      <c r="AY167" t="s">
        <v>83</v>
      </c>
      <c r="AZ167" t="s">
        <v>83</v>
      </c>
      <c r="BA167" t="s">
        <v>83</v>
      </c>
      <c r="BB167" t="s">
        <v>83</v>
      </c>
      <c r="BC167">
        <v>0</v>
      </c>
      <c r="BD167">
        <v>0</v>
      </c>
      <c r="BE167" t="s">
        <v>83</v>
      </c>
      <c r="BF167" t="s">
        <v>83</v>
      </c>
      <c r="BG167" t="s">
        <v>105</v>
      </c>
      <c r="BH167">
        <v>140</v>
      </c>
      <c r="BI167">
        <v>0</v>
      </c>
      <c r="BJ167">
        <v>0</v>
      </c>
      <c r="BK167">
        <v>0</v>
      </c>
      <c r="BL167">
        <v>0</v>
      </c>
      <c r="BM167">
        <v>0</v>
      </c>
      <c r="BN167" t="s">
        <v>83</v>
      </c>
      <c r="BO167" t="s">
        <v>83</v>
      </c>
      <c r="BP167" t="s">
        <v>83</v>
      </c>
      <c r="BQ167">
        <v>0</v>
      </c>
      <c r="BR167">
        <v>9</v>
      </c>
      <c r="BS167">
        <v>2008</v>
      </c>
      <c r="BT167" t="s">
        <v>110</v>
      </c>
      <c r="BU167" t="s">
        <v>111</v>
      </c>
      <c r="BV167">
        <v>127500</v>
      </c>
    </row>
    <row r="168" spans="1:74" x14ac:dyDescent="0.2">
      <c r="A168">
        <v>167</v>
      </c>
      <c r="B168">
        <v>20</v>
      </c>
      <c r="C168">
        <v>20</v>
      </c>
      <c r="D168" t="s">
        <v>83</v>
      </c>
      <c r="E168">
        <v>10708</v>
      </c>
      <c r="F168" t="s">
        <v>205</v>
      </c>
      <c r="G168" t="s">
        <v>205</v>
      </c>
      <c r="H168" t="s">
        <v>91</v>
      </c>
      <c r="I168" t="s">
        <v>91</v>
      </c>
      <c r="J168" t="s">
        <v>115</v>
      </c>
      <c r="K168">
        <v>5</v>
      </c>
      <c r="L168">
        <v>5</v>
      </c>
      <c r="M168">
        <v>1955</v>
      </c>
      <c r="N168">
        <v>1993</v>
      </c>
      <c r="O168" t="s">
        <v>152</v>
      </c>
      <c r="P168" t="s">
        <v>94</v>
      </c>
      <c r="Q168" t="s">
        <v>124</v>
      </c>
      <c r="R168" t="s">
        <v>124</v>
      </c>
      <c r="S168" t="s">
        <v>117</v>
      </c>
      <c r="T168">
        <v>0</v>
      </c>
      <c r="U168" t="s">
        <v>97</v>
      </c>
      <c r="V168" t="s">
        <v>98</v>
      </c>
      <c r="W168" t="s">
        <v>118</v>
      </c>
      <c r="X168" t="s">
        <v>98</v>
      </c>
      <c r="Y168" t="s">
        <v>98</v>
      </c>
      <c r="Z168" t="s">
        <v>100</v>
      </c>
      <c r="AA168" t="s">
        <v>172</v>
      </c>
      <c r="AB168">
        <v>379</v>
      </c>
      <c r="AC168" t="s">
        <v>141</v>
      </c>
      <c r="AD168">
        <v>768</v>
      </c>
      <c r="AE168">
        <v>470</v>
      </c>
      <c r="AF168">
        <v>1617</v>
      </c>
      <c r="AG168" t="s">
        <v>103</v>
      </c>
      <c r="AH168" t="s">
        <v>104</v>
      </c>
      <c r="AI168" t="s">
        <v>105</v>
      </c>
      <c r="AJ168" t="s">
        <v>164</v>
      </c>
      <c r="AK168">
        <v>1867</v>
      </c>
      <c r="AL168">
        <v>0</v>
      </c>
      <c r="AM168">
        <v>0</v>
      </c>
      <c r="AN168">
        <v>1867</v>
      </c>
      <c r="AO168">
        <v>1</v>
      </c>
      <c r="AP168">
        <v>0</v>
      </c>
      <c r="AQ168">
        <v>1</v>
      </c>
      <c r="AR168">
        <v>0</v>
      </c>
      <c r="AS168">
        <v>2</v>
      </c>
      <c r="AT168">
        <v>1</v>
      </c>
      <c r="AU168" t="s">
        <v>98</v>
      </c>
      <c r="AV168">
        <v>7</v>
      </c>
      <c r="AW168" t="s">
        <v>107</v>
      </c>
      <c r="AX168">
        <v>3</v>
      </c>
      <c r="AY168" t="s">
        <v>97</v>
      </c>
      <c r="AZ168" t="s">
        <v>108</v>
      </c>
      <c r="BA168">
        <v>1955</v>
      </c>
      <c r="BB168" t="s">
        <v>157</v>
      </c>
      <c r="BC168">
        <v>1</v>
      </c>
      <c r="BD168">
        <v>303</v>
      </c>
      <c r="BE168" t="s">
        <v>98</v>
      </c>
      <c r="BF168" t="s">
        <v>98</v>
      </c>
      <c r="BG168" t="s">
        <v>105</v>
      </c>
      <c r="BH168">
        <v>476</v>
      </c>
      <c r="BI168">
        <v>0</v>
      </c>
      <c r="BJ168">
        <v>0</v>
      </c>
      <c r="BK168">
        <v>0</v>
      </c>
      <c r="BL168">
        <v>142</v>
      </c>
      <c r="BM168">
        <v>0</v>
      </c>
      <c r="BN168" t="s">
        <v>83</v>
      </c>
      <c r="BO168" t="s">
        <v>163</v>
      </c>
      <c r="BP168" t="s">
        <v>83</v>
      </c>
      <c r="BQ168">
        <v>0</v>
      </c>
      <c r="BR168">
        <v>11</v>
      </c>
      <c r="BS168">
        <v>2009</v>
      </c>
      <c r="BT168" t="s">
        <v>173</v>
      </c>
      <c r="BU168" t="s">
        <v>111</v>
      </c>
      <c r="BV168">
        <v>190000</v>
      </c>
    </row>
    <row r="169" spans="1:74" x14ac:dyDescent="0.2">
      <c r="A169">
        <v>168</v>
      </c>
      <c r="B169">
        <v>60</v>
      </c>
      <c r="C169">
        <v>60</v>
      </c>
      <c r="D169">
        <v>86</v>
      </c>
      <c r="E169">
        <v>10562</v>
      </c>
      <c r="F169" t="s">
        <v>154</v>
      </c>
      <c r="G169" t="s">
        <v>154</v>
      </c>
      <c r="H169" t="s">
        <v>91</v>
      </c>
      <c r="I169" t="s">
        <v>91</v>
      </c>
      <c r="J169" t="s">
        <v>92</v>
      </c>
      <c r="K169">
        <v>8</v>
      </c>
      <c r="L169">
        <v>5</v>
      </c>
      <c r="M169">
        <v>2007</v>
      </c>
      <c r="N169">
        <v>2007</v>
      </c>
      <c r="O169" t="s">
        <v>93</v>
      </c>
      <c r="P169" t="s">
        <v>94</v>
      </c>
      <c r="Q169" t="s">
        <v>95</v>
      </c>
      <c r="R169" t="s">
        <v>95</v>
      </c>
      <c r="S169" t="s">
        <v>137</v>
      </c>
      <c r="T169">
        <v>300</v>
      </c>
      <c r="U169" t="s">
        <v>97</v>
      </c>
      <c r="V169" t="s">
        <v>98</v>
      </c>
      <c r="W169" t="s">
        <v>99</v>
      </c>
      <c r="X169" t="s">
        <v>104</v>
      </c>
      <c r="Y169" t="s">
        <v>98</v>
      </c>
      <c r="Z169" t="s">
        <v>100</v>
      </c>
      <c r="AA169" t="s">
        <v>101</v>
      </c>
      <c r="AB169">
        <v>1288</v>
      </c>
      <c r="AC169" t="s">
        <v>102</v>
      </c>
      <c r="AD169">
        <v>0</v>
      </c>
      <c r="AE169">
        <v>294</v>
      </c>
      <c r="AF169">
        <v>1582</v>
      </c>
      <c r="AG169" t="s">
        <v>103</v>
      </c>
      <c r="AH169" t="s">
        <v>104</v>
      </c>
      <c r="AI169" t="s">
        <v>105</v>
      </c>
      <c r="AJ169" t="s">
        <v>106</v>
      </c>
      <c r="AK169">
        <v>1610</v>
      </c>
      <c r="AL169">
        <v>551</v>
      </c>
      <c r="AM169">
        <v>0</v>
      </c>
      <c r="AN169">
        <v>2161</v>
      </c>
      <c r="AO169">
        <v>1</v>
      </c>
      <c r="AP169">
        <v>0</v>
      </c>
      <c r="AQ169">
        <v>1</v>
      </c>
      <c r="AR169">
        <v>1</v>
      </c>
      <c r="AS169">
        <v>3</v>
      </c>
      <c r="AT169">
        <v>1</v>
      </c>
      <c r="AU169" t="s">
        <v>104</v>
      </c>
      <c r="AV169">
        <v>8</v>
      </c>
      <c r="AW169" t="s">
        <v>107</v>
      </c>
      <c r="AX169">
        <v>1</v>
      </c>
      <c r="AY169" t="s">
        <v>97</v>
      </c>
      <c r="AZ169" t="s">
        <v>108</v>
      </c>
      <c r="BA169">
        <v>2007</v>
      </c>
      <c r="BB169" t="s">
        <v>157</v>
      </c>
      <c r="BC169">
        <v>3</v>
      </c>
      <c r="BD169">
        <v>789</v>
      </c>
      <c r="BE169" t="s">
        <v>98</v>
      </c>
      <c r="BF169" t="s">
        <v>98</v>
      </c>
      <c r="BG169" t="s">
        <v>105</v>
      </c>
      <c r="BH169">
        <v>178</v>
      </c>
      <c r="BI169">
        <v>120</v>
      </c>
      <c r="BJ169">
        <v>0</v>
      </c>
      <c r="BK169">
        <v>0</v>
      </c>
      <c r="BL169">
        <v>0</v>
      </c>
      <c r="BM169">
        <v>0</v>
      </c>
      <c r="BN169" t="s">
        <v>83</v>
      </c>
      <c r="BO169" t="s">
        <v>83</v>
      </c>
      <c r="BP169" t="s">
        <v>83</v>
      </c>
      <c r="BQ169">
        <v>0</v>
      </c>
      <c r="BR169">
        <v>11</v>
      </c>
      <c r="BS169">
        <v>2007</v>
      </c>
      <c r="BT169" t="s">
        <v>158</v>
      </c>
      <c r="BU169" t="s">
        <v>159</v>
      </c>
      <c r="BV169">
        <v>325624</v>
      </c>
    </row>
    <row r="170" spans="1:74" x14ac:dyDescent="0.2">
      <c r="A170">
        <v>169</v>
      </c>
      <c r="B170">
        <v>60</v>
      </c>
      <c r="C170">
        <v>60</v>
      </c>
      <c r="D170">
        <v>62</v>
      </c>
      <c r="E170">
        <v>8244</v>
      </c>
      <c r="F170" t="s">
        <v>193</v>
      </c>
      <c r="G170" t="s">
        <v>193</v>
      </c>
      <c r="H170" t="s">
        <v>91</v>
      </c>
      <c r="I170" t="s">
        <v>91</v>
      </c>
      <c r="J170" t="s">
        <v>92</v>
      </c>
      <c r="K170">
        <v>7</v>
      </c>
      <c r="L170">
        <v>5</v>
      </c>
      <c r="M170">
        <v>2004</v>
      </c>
      <c r="N170">
        <v>2004</v>
      </c>
      <c r="O170" t="s">
        <v>93</v>
      </c>
      <c r="P170" t="s">
        <v>94</v>
      </c>
      <c r="Q170" t="s">
        <v>95</v>
      </c>
      <c r="R170" t="s">
        <v>95</v>
      </c>
      <c r="S170" t="s">
        <v>117</v>
      </c>
      <c r="T170">
        <v>0</v>
      </c>
      <c r="U170" t="s">
        <v>97</v>
      </c>
      <c r="V170" t="s">
        <v>98</v>
      </c>
      <c r="W170" t="s">
        <v>99</v>
      </c>
      <c r="X170" t="s">
        <v>97</v>
      </c>
      <c r="Y170" t="s">
        <v>98</v>
      </c>
      <c r="Z170" t="s">
        <v>100</v>
      </c>
      <c r="AA170" t="s">
        <v>102</v>
      </c>
      <c r="AB170">
        <v>0</v>
      </c>
      <c r="AC170" t="s">
        <v>102</v>
      </c>
      <c r="AD170">
        <v>0</v>
      </c>
      <c r="AE170">
        <v>840</v>
      </c>
      <c r="AF170">
        <v>840</v>
      </c>
      <c r="AG170" t="s">
        <v>103</v>
      </c>
      <c r="AH170" t="s">
        <v>104</v>
      </c>
      <c r="AI170" t="s">
        <v>105</v>
      </c>
      <c r="AJ170" t="s">
        <v>106</v>
      </c>
      <c r="AK170">
        <v>840</v>
      </c>
      <c r="AL170">
        <v>880</v>
      </c>
      <c r="AM170">
        <v>0</v>
      </c>
      <c r="AN170">
        <v>1720</v>
      </c>
      <c r="AO170">
        <v>0</v>
      </c>
      <c r="AP170">
        <v>0</v>
      </c>
      <c r="AQ170">
        <v>2</v>
      </c>
      <c r="AR170">
        <v>1</v>
      </c>
      <c r="AS170">
        <v>3</v>
      </c>
      <c r="AT170">
        <v>1</v>
      </c>
      <c r="AU170" t="s">
        <v>97</v>
      </c>
      <c r="AV170">
        <v>7</v>
      </c>
      <c r="AW170" t="s">
        <v>107</v>
      </c>
      <c r="AX170">
        <v>1</v>
      </c>
      <c r="AY170" t="s">
        <v>97</v>
      </c>
      <c r="AZ170" t="s">
        <v>108</v>
      </c>
      <c r="BA170">
        <v>2004</v>
      </c>
      <c r="BB170" t="s">
        <v>157</v>
      </c>
      <c r="BC170">
        <v>2</v>
      </c>
      <c r="BD170">
        <v>440</v>
      </c>
      <c r="BE170" t="s">
        <v>98</v>
      </c>
      <c r="BF170" t="s">
        <v>98</v>
      </c>
      <c r="BG170" t="s">
        <v>105</v>
      </c>
      <c r="BH170">
        <v>100</v>
      </c>
      <c r="BI170">
        <v>48</v>
      </c>
      <c r="BJ170">
        <v>0</v>
      </c>
      <c r="BK170">
        <v>0</v>
      </c>
      <c r="BL170">
        <v>0</v>
      </c>
      <c r="BM170">
        <v>0</v>
      </c>
      <c r="BN170" t="s">
        <v>83</v>
      </c>
      <c r="BO170" t="s">
        <v>83</v>
      </c>
      <c r="BP170" t="s">
        <v>83</v>
      </c>
      <c r="BQ170">
        <v>0</v>
      </c>
      <c r="BR170">
        <v>5</v>
      </c>
      <c r="BS170">
        <v>2007</v>
      </c>
      <c r="BT170" t="s">
        <v>110</v>
      </c>
      <c r="BU170" t="s">
        <v>111</v>
      </c>
      <c r="BV170">
        <v>183500</v>
      </c>
    </row>
    <row r="171" spans="1:74" x14ac:dyDescent="0.2">
      <c r="A171">
        <v>170</v>
      </c>
      <c r="B171">
        <v>20</v>
      </c>
      <c r="C171">
        <v>20</v>
      </c>
      <c r="D171" t="s">
        <v>83</v>
      </c>
      <c r="E171">
        <v>16669</v>
      </c>
      <c r="F171" t="s">
        <v>189</v>
      </c>
      <c r="G171" t="s">
        <v>189</v>
      </c>
      <c r="H171" t="s">
        <v>91</v>
      </c>
      <c r="I171" t="s">
        <v>91</v>
      </c>
      <c r="J171" t="s">
        <v>115</v>
      </c>
      <c r="K171">
        <v>8</v>
      </c>
      <c r="L171">
        <v>6</v>
      </c>
      <c r="M171">
        <v>1981</v>
      </c>
      <c r="N171">
        <v>1981</v>
      </c>
      <c r="O171" t="s">
        <v>152</v>
      </c>
      <c r="P171" t="s">
        <v>223</v>
      </c>
      <c r="Q171" t="s">
        <v>161</v>
      </c>
      <c r="R171" t="s">
        <v>161</v>
      </c>
      <c r="S171" t="s">
        <v>96</v>
      </c>
      <c r="T171">
        <v>653</v>
      </c>
      <c r="U171" t="s">
        <v>97</v>
      </c>
      <c r="V171" t="s">
        <v>98</v>
      </c>
      <c r="W171" t="s">
        <v>118</v>
      </c>
      <c r="X171" t="s">
        <v>97</v>
      </c>
      <c r="Y171" t="s">
        <v>98</v>
      </c>
      <c r="Z171" t="s">
        <v>100</v>
      </c>
      <c r="AA171" t="s">
        <v>102</v>
      </c>
      <c r="AB171">
        <v>0</v>
      </c>
      <c r="AC171" t="s">
        <v>102</v>
      </c>
      <c r="AD171">
        <v>0</v>
      </c>
      <c r="AE171">
        <v>1686</v>
      </c>
      <c r="AF171">
        <v>1686</v>
      </c>
      <c r="AG171" t="s">
        <v>103</v>
      </c>
      <c r="AH171" t="s">
        <v>98</v>
      </c>
      <c r="AI171" t="s">
        <v>105</v>
      </c>
      <c r="AJ171" t="s">
        <v>106</v>
      </c>
      <c r="AK171">
        <v>1707</v>
      </c>
      <c r="AL171">
        <v>0</v>
      </c>
      <c r="AM171">
        <v>0</v>
      </c>
      <c r="AN171">
        <v>1707</v>
      </c>
      <c r="AO171">
        <v>0</v>
      </c>
      <c r="AP171">
        <v>0</v>
      </c>
      <c r="AQ171">
        <v>2</v>
      </c>
      <c r="AR171">
        <v>1</v>
      </c>
      <c r="AS171">
        <v>2</v>
      </c>
      <c r="AT171">
        <v>1</v>
      </c>
      <c r="AU171" t="s">
        <v>98</v>
      </c>
      <c r="AV171">
        <v>6</v>
      </c>
      <c r="AW171" t="s">
        <v>107</v>
      </c>
      <c r="AX171">
        <v>1</v>
      </c>
      <c r="AY171" t="s">
        <v>98</v>
      </c>
      <c r="AZ171" t="s">
        <v>108</v>
      </c>
      <c r="BA171">
        <v>1981</v>
      </c>
      <c r="BB171" t="s">
        <v>109</v>
      </c>
      <c r="BC171">
        <v>2</v>
      </c>
      <c r="BD171">
        <v>511</v>
      </c>
      <c r="BE171" t="s">
        <v>98</v>
      </c>
      <c r="BF171" t="s">
        <v>98</v>
      </c>
      <c r="BG171" t="s">
        <v>105</v>
      </c>
      <c r="BH171">
        <v>574</v>
      </c>
      <c r="BI171">
        <v>64</v>
      </c>
      <c r="BJ171">
        <v>0</v>
      </c>
      <c r="BK171">
        <v>0</v>
      </c>
      <c r="BL171">
        <v>0</v>
      </c>
      <c r="BM171">
        <v>0</v>
      </c>
      <c r="BN171" t="s">
        <v>83</v>
      </c>
      <c r="BO171" t="s">
        <v>83</v>
      </c>
      <c r="BP171" t="s">
        <v>83</v>
      </c>
      <c r="BQ171">
        <v>0</v>
      </c>
      <c r="BR171">
        <v>1</v>
      </c>
      <c r="BS171">
        <v>2006</v>
      </c>
      <c r="BT171" t="s">
        <v>110</v>
      </c>
      <c r="BU171" t="s">
        <v>111</v>
      </c>
      <c r="BV171">
        <v>228000</v>
      </c>
    </row>
    <row r="172" spans="1:74" x14ac:dyDescent="0.2">
      <c r="A172">
        <v>171</v>
      </c>
      <c r="B172">
        <v>50</v>
      </c>
      <c r="C172">
        <v>50</v>
      </c>
      <c r="D172" t="s">
        <v>83</v>
      </c>
      <c r="E172">
        <v>12358</v>
      </c>
      <c r="F172" t="s">
        <v>143</v>
      </c>
      <c r="G172" t="s">
        <v>143</v>
      </c>
      <c r="H172" t="s">
        <v>91</v>
      </c>
      <c r="I172" t="s">
        <v>91</v>
      </c>
      <c r="J172" t="s">
        <v>132</v>
      </c>
      <c r="K172">
        <v>5</v>
      </c>
      <c r="L172">
        <v>6</v>
      </c>
      <c r="M172">
        <v>1941</v>
      </c>
      <c r="N172">
        <v>1950</v>
      </c>
      <c r="O172" t="s">
        <v>93</v>
      </c>
      <c r="P172" t="s">
        <v>94</v>
      </c>
      <c r="Q172" t="s">
        <v>116</v>
      </c>
      <c r="R172" t="s">
        <v>116</v>
      </c>
      <c r="S172" t="s">
        <v>117</v>
      </c>
      <c r="T172">
        <v>0</v>
      </c>
      <c r="U172" t="s">
        <v>98</v>
      </c>
      <c r="V172" t="s">
        <v>98</v>
      </c>
      <c r="W172" t="s">
        <v>118</v>
      </c>
      <c r="X172" t="s">
        <v>98</v>
      </c>
      <c r="Y172" t="s">
        <v>98</v>
      </c>
      <c r="Z172" t="s">
        <v>100</v>
      </c>
      <c r="AA172" t="s">
        <v>153</v>
      </c>
      <c r="AB172">
        <v>360</v>
      </c>
      <c r="AC172" t="s">
        <v>102</v>
      </c>
      <c r="AD172">
        <v>0</v>
      </c>
      <c r="AE172">
        <v>360</v>
      </c>
      <c r="AF172">
        <v>720</v>
      </c>
      <c r="AG172" t="s">
        <v>103</v>
      </c>
      <c r="AH172" t="s">
        <v>98</v>
      </c>
      <c r="AI172" t="s">
        <v>105</v>
      </c>
      <c r="AJ172" t="s">
        <v>106</v>
      </c>
      <c r="AK172">
        <v>854</v>
      </c>
      <c r="AL172">
        <v>0</v>
      </c>
      <c r="AM172">
        <v>528</v>
      </c>
      <c r="AN172">
        <v>1382</v>
      </c>
      <c r="AO172">
        <v>0</v>
      </c>
      <c r="AP172">
        <v>0</v>
      </c>
      <c r="AQ172">
        <v>1</v>
      </c>
      <c r="AR172">
        <v>1</v>
      </c>
      <c r="AS172">
        <v>2</v>
      </c>
      <c r="AT172">
        <v>1</v>
      </c>
      <c r="AU172" t="s">
        <v>98</v>
      </c>
      <c r="AV172">
        <v>7</v>
      </c>
      <c r="AW172" t="s">
        <v>107</v>
      </c>
      <c r="AX172">
        <v>0</v>
      </c>
      <c r="AY172" t="s">
        <v>83</v>
      </c>
      <c r="AZ172" t="s">
        <v>127</v>
      </c>
      <c r="BA172">
        <v>1991</v>
      </c>
      <c r="BB172" t="s">
        <v>102</v>
      </c>
      <c r="BC172">
        <v>2</v>
      </c>
      <c r="BD172">
        <v>660</v>
      </c>
      <c r="BE172" t="s">
        <v>98</v>
      </c>
      <c r="BF172" t="s">
        <v>98</v>
      </c>
      <c r="BG172" t="s">
        <v>105</v>
      </c>
      <c r="BH172">
        <v>237</v>
      </c>
      <c r="BI172">
        <v>0</v>
      </c>
      <c r="BJ172">
        <v>0</v>
      </c>
      <c r="BK172">
        <v>0</v>
      </c>
      <c r="BL172">
        <v>0</v>
      </c>
      <c r="BM172">
        <v>0</v>
      </c>
      <c r="BN172" t="s">
        <v>83</v>
      </c>
      <c r="BO172" t="s">
        <v>83</v>
      </c>
      <c r="BP172" t="s">
        <v>83</v>
      </c>
      <c r="BQ172">
        <v>0</v>
      </c>
      <c r="BR172">
        <v>5</v>
      </c>
      <c r="BS172">
        <v>2007</v>
      </c>
      <c r="BT172" t="s">
        <v>110</v>
      </c>
      <c r="BU172" t="s">
        <v>111</v>
      </c>
      <c r="BV172">
        <v>128500</v>
      </c>
    </row>
    <row r="173" spans="1:74" x14ac:dyDescent="0.2">
      <c r="A173">
        <v>172</v>
      </c>
      <c r="B173">
        <v>20</v>
      </c>
      <c r="C173">
        <v>20</v>
      </c>
      <c r="D173">
        <v>141</v>
      </c>
      <c r="E173">
        <v>31770</v>
      </c>
      <c r="F173" t="s">
        <v>162</v>
      </c>
      <c r="G173" t="s">
        <v>162</v>
      </c>
      <c r="H173" t="s">
        <v>91</v>
      </c>
      <c r="I173" t="s">
        <v>91</v>
      </c>
      <c r="J173" t="s">
        <v>115</v>
      </c>
      <c r="K173">
        <v>6</v>
      </c>
      <c r="L173">
        <v>5</v>
      </c>
      <c r="M173">
        <v>1960</v>
      </c>
      <c r="N173">
        <v>1960</v>
      </c>
      <c r="O173" t="s">
        <v>152</v>
      </c>
      <c r="P173" t="s">
        <v>94</v>
      </c>
      <c r="Q173" t="s">
        <v>96</v>
      </c>
      <c r="R173" t="s">
        <v>161</v>
      </c>
      <c r="S173" t="s">
        <v>137</v>
      </c>
      <c r="T173">
        <v>112</v>
      </c>
      <c r="U173" t="s">
        <v>98</v>
      </c>
      <c r="V173" t="s">
        <v>98</v>
      </c>
      <c r="W173" t="s">
        <v>118</v>
      </c>
      <c r="X173" t="s">
        <v>98</v>
      </c>
      <c r="Y173" t="s">
        <v>97</v>
      </c>
      <c r="Z173" t="s">
        <v>97</v>
      </c>
      <c r="AA173" t="s">
        <v>141</v>
      </c>
      <c r="AB173">
        <v>639</v>
      </c>
      <c r="AC173" t="s">
        <v>102</v>
      </c>
      <c r="AD173">
        <v>0</v>
      </c>
      <c r="AE173">
        <v>441</v>
      </c>
      <c r="AF173">
        <v>1080</v>
      </c>
      <c r="AG173" t="s">
        <v>103</v>
      </c>
      <c r="AH173" t="s">
        <v>147</v>
      </c>
      <c r="AI173" t="s">
        <v>105</v>
      </c>
      <c r="AJ173" t="s">
        <v>106</v>
      </c>
      <c r="AK173">
        <v>1656</v>
      </c>
      <c r="AL173">
        <v>0</v>
      </c>
      <c r="AM173">
        <v>0</v>
      </c>
      <c r="AN173">
        <v>1656</v>
      </c>
      <c r="AO173">
        <v>1</v>
      </c>
      <c r="AP173">
        <v>0</v>
      </c>
      <c r="AQ173">
        <v>1</v>
      </c>
      <c r="AR173">
        <v>0</v>
      </c>
      <c r="AS173">
        <v>3</v>
      </c>
      <c r="AT173">
        <v>1</v>
      </c>
      <c r="AU173" t="s">
        <v>98</v>
      </c>
      <c r="AV173">
        <v>7</v>
      </c>
      <c r="AW173" t="s">
        <v>107</v>
      </c>
      <c r="AX173">
        <v>2</v>
      </c>
      <c r="AY173" t="s">
        <v>97</v>
      </c>
      <c r="AZ173" t="s">
        <v>108</v>
      </c>
      <c r="BA173">
        <v>1960</v>
      </c>
      <c r="BB173" t="s">
        <v>157</v>
      </c>
      <c r="BC173">
        <v>2</v>
      </c>
      <c r="BD173">
        <v>528</v>
      </c>
      <c r="BE173" t="s">
        <v>98</v>
      </c>
      <c r="BF173" t="s">
        <v>98</v>
      </c>
      <c r="BG173" t="s">
        <v>190</v>
      </c>
      <c r="BH173">
        <v>210</v>
      </c>
      <c r="BI173">
        <v>62</v>
      </c>
      <c r="BJ173">
        <v>0</v>
      </c>
      <c r="BK173">
        <v>0</v>
      </c>
      <c r="BL173">
        <v>0</v>
      </c>
      <c r="BM173">
        <v>0</v>
      </c>
      <c r="BN173" t="s">
        <v>83</v>
      </c>
      <c r="BO173" t="s">
        <v>83</v>
      </c>
      <c r="BP173" t="s">
        <v>83</v>
      </c>
      <c r="BQ173">
        <v>0</v>
      </c>
      <c r="BR173">
        <v>5</v>
      </c>
      <c r="BS173">
        <v>2010</v>
      </c>
      <c r="BT173" t="s">
        <v>110</v>
      </c>
      <c r="BU173" t="s">
        <v>111</v>
      </c>
      <c r="BV173">
        <v>215000</v>
      </c>
    </row>
    <row r="174" spans="1:74" x14ac:dyDescent="0.2">
      <c r="A174">
        <v>173</v>
      </c>
      <c r="B174">
        <v>160</v>
      </c>
      <c r="C174">
        <v>160</v>
      </c>
      <c r="D174">
        <v>44</v>
      </c>
      <c r="E174">
        <v>5306</v>
      </c>
      <c r="F174" t="s">
        <v>200</v>
      </c>
      <c r="G174" t="s">
        <v>200</v>
      </c>
      <c r="H174" t="s">
        <v>179</v>
      </c>
      <c r="I174" t="s">
        <v>179</v>
      </c>
      <c r="J174" t="s">
        <v>92</v>
      </c>
      <c r="K174">
        <v>7</v>
      </c>
      <c r="L174">
        <v>7</v>
      </c>
      <c r="M174">
        <v>1987</v>
      </c>
      <c r="N174">
        <v>1987</v>
      </c>
      <c r="O174" t="s">
        <v>93</v>
      </c>
      <c r="P174" t="s">
        <v>94</v>
      </c>
      <c r="Q174" t="s">
        <v>140</v>
      </c>
      <c r="R174" t="s">
        <v>140</v>
      </c>
      <c r="S174" t="s">
        <v>117</v>
      </c>
      <c r="T174">
        <v>0</v>
      </c>
      <c r="U174" t="s">
        <v>97</v>
      </c>
      <c r="V174" t="s">
        <v>97</v>
      </c>
      <c r="W174" t="s">
        <v>99</v>
      </c>
      <c r="X174" t="s">
        <v>97</v>
      </c>
      <c r="Y174" t="s">
        <v>97</v>
      </c>
      <c r="Z174" t="s">
        <v>100</v>
      </c>
      <c r="AA174" t="s">
        <v>101</v>
      </c>
      <c r="AB174">
        <v>495</v>
      </c>
      <c r="AC174" t="s">
        <v>153</v>
      </c>
      <c r="AD174">
        <v>215</v>
      </c>
      <c r="AE174">
        <v>354</v>
      </c>
      <c r="AF174">
        <v>1064</v>
      </c>
      <c r="AG174" t="s">
        <v>103</v>
      </c>
      <c r="AH174" t="s">
        <v>97</v>
      </c>
      <c r="AI174" t="s">
        <v>105</v>
      </c>
      <c r="AJ174" t="s">
        <v>106</v>
      </c>
      <c r="AK174">
        <v>1064</v>
      </c>
      <c r="AL174">
        <v>703</v>
      </c>
      <c r="AM174">
        <v>0</v>
      </c>
      <c r="AN174">
        <v>1767</v>
      </c>
      <c r="AO174">
        <v>1</v>
      </c>
      <c r="AP174">
        <v>0</v>
      </c>
      <c r="AQ174">
        <v>2</v>
      </c>
      <c r="AR174">
        <v>0</v>
      </c>
      <c r="AS174">
        <v>2</v>
      </c>
      <c r="AT174">
        <v>1</v>
      </c>
      <c r="AU174" t="s">
        <v>97</v>
      </c>
      <c r="AV174">
        <v>5</v>
      </c>
      <c r="AW174" t="s">
        <v>107</v>
      </c>
      <c r="AX174">
        <v>1</v>
      </c>
      <c r="AY174" t="s">
        <v>98</v>
      </c>
      <c r="AZ174" t="s">
        <v>108</v>
      </c>
      <c r="BA174">
        <v>1987</v>
      </c>
      <c r="BB174" t="s">
        <v>109</v>
      </c>
      <c r="BC174">
        <v>2</v>
      </c>
      <c r="BD174">
        <v>504</v>
      </c>
      <c r="BE174" t="s">
        <v>97</v>
      </c>
      <c r="BF174" t="s">
        <v>98</v>
      </c>
      <c r="BG174" t="s">
        <v>105</v>
      </c>
      <c r="BH174">
        <v>441</v>
      </c>
      <c r="BI174">
        <v>35</v>
      </c>
      <c r="BJ174">
        <v>0</v>
      </c>
      <c r="BK174">
        <v>0</v>
      </c>
      <c r="BL174">
        <v>0</v>
      </c>
      <c r="BM174">
        <v>0</v>
      </c>
      <c r="BN174" t="s">
        <v>83</v>
      </c>
      <c r="BO174" t="s">
        <v>83</v>
      </c>
      <c r="BP174" t="s">
        <v>83</v>
      </c>
      <c r="BQ174">
        <v>0</v>
      </c>
      <c r="BR174">
        <v>6</v>
      </c>
      <c r="BS174">
        <v>2006</v>
      </c>
      <c r="BT174" t="s">
        <v>110</v>
      </c>
      <c r="BU174" t="s">
        <v>111</v>
      </c>
      <c r="BV174">
        <v>239000</v>
      </c>
    </row>
    <row r="175" spans="1:74" x14ac:dyDescent="0.2">
      <c r="A175">
        <v>174</v>
      </c>
      <c r="B175">
        <v>20</v>
      </c>
      <c r="C175">
        <v>20</v>
      </c>
      <c r="D175">
        <v>80</v>
      </c>
      <c r="E175">
        <v>10197</v>
      </c>
      <c r="F175" t="s">
        <v>162</v>
      </c>
      <c r="G175" t="s">
        <v>162</v>
      </c>
      <c r="H175" t="s">
        <v>91</v>
      </c>
      <c r="I175" t="s">
        <v>91</v>
      </c>
      <c r="J175" t="s">
        <v>115</v>
      </c>
      <c r="K175">
        <v>6</v>
      </c>
      <c r="L175">
        <v>5</v>
      </c>
      <c r="M175">
        <v>1961</v>
      </c>
      <c r="N175">
        <v>1961</v>
      </c>
      <c r="O175" t="s">
        <v>93</v>
      </c>
      <c r="P175" t="s">
        <v>94</v>
      </c>
      <c r="Q175" t="s">
        <v>155</v>
      </c>
      <c r="R175" t="s">
        <v>125</v>
      </c>
      <c r="S175" t="s">
        <v>207</v>
      </c>
      <c r="T175">
        <v>491</v>
      </c>
      <c r="U175" t="s">
        <v>98</v>
      </c>
      <c r="V175" t="s">
        <v>98</v>
      </c>
      <c r="W175" t="s">
        <v>118</v>
      </c>
      <c r="X175" t="s">
        <v>98</v>
      </c>
      <c r="Y175" t="s">
        <v>98</v>
      </c>
      <c r="Z175" t="s">
        <v>100</v>
      </c>
      <c r="AA175" t="s">
        <v>119</v>
      </c>
      <c r="AB175">
        <v>288</v>
      </c>
      <c r="AC175" t="s">
        <v>153</v>
      </c>
      <c r="AD175">
        <v>374</v>
      </c>
      <c r="AE175">
        <v>700</v>
      </c>
      <c r="AF175">
        <v>1362</v>
      </c>
      <c r="AG175" t="s">
        <v>103</v>
      </c>
      <c r="AH175" t="s">
        <v>98</v>
      </c>
      <c r="AI175" t="s">
        <v>105</v>
      </c>
      <c r="AJ175" t="s">
        <v>106</v>
      </c>
      <c r="AK175">
        <v>1362</v>
      </c>
      <c r="AL175">
        <v>0</v>
      </c>
      <c r="AM175">
        <v>0</v>
      </c>
      <c r="AN175">
        <v>1362</v>
      </c>
      <c r="AO175">
        <v>1</v>
      </c>
      <c r="AP175">
        <v>0</v>
      </c>
      <c r="AQ175">
        <v>1</v>
      </c>
      <c r="AR175">
        <v>1</v>
      </c>
      <c r="AS175">
        <v>3</v>
      </c>
      <c r="AT175">
        <v>1</v>
      </c>
      <c r="AU175" t="s">
        <v>98</v>
      </c>
      <c r="AV175">
        <v>6</v>
      </c>
      <c r="AW175" t="s">
        <v>107</v>
      </c>
      <c r="AX175">
        <v>1</v>
      </c>
      <c r="AY175" t="s">
        <v>98</v>
      </c>
      <c r="AZ175" t="s">
        <v>108</v>
      </c>
      <c r="BA175">
        <v>1961</v>
      </c>
      <c r="BB175" t="s">
        <v>102</v>
      </c>
      <c r="BC175">
        <v>2</v>
      </c>
      <c r="BD175">
        <v>504</v>
      </c>
      <c r="BE175" t="s">
        <v>98</v>
      </c>
      <c r="BF175" t="s">
        <v>98</v>
      </c>
      <c r="BG175" t="s">
        <v>105</v>
      </c>
      <c r="BH175">
        <v>0</v>
      </c>
      <c r="BI175">
        <v>20</v>
      </c>
      <c r="BJ175">
        <v>0</v>
      </c>
      <c r="BK175">
        <v>0</v>
      </c>
      <c r="BL175">
        <v>0</v>
      </c>
      <c r="BM175">
        <v>0</v>
      </c>
      <c r="BN175" t="s">
        <v>83</v>
      </c>
      <c r="BO175" t="s">
        <v>83</v>
      </c>
      <c r="BP175" t="s">
        <v>83</v>
      </c>
      <c r="BQ175">
        <v>0</v>
      </c>
      <c r="BR175">
        <v>6</v>
      </c>
      <c r="BS175">
        <v>2008</v>
      </c>
      <c r="BT175" t="s">
        <v>173</v>
      </c>
      <c r="BU175" t="s">
        <v>111</v>
      </c>
      <c r="BV175">
        <v>163000</v>
      </c>
    </row>
    <row r="176" spans="1:74" x14ac:dyDescent="0.2">
      <c r="A176">
        <v>175</v>
      </c>
      <c r="B176">
        <v>20</v>
      </c>
      <c r="C176">
        <v>20</v>
      </c>
      <c r="D176">
        <v>47</v>
      </c>
      <c r="E176">
        <v>12416</v>
      </c>
      <c r="F176" t="s">
        <v>189</v>
      </c>
      <c r="G176" t="s">
        <v>189</v>
      </c>
      <c r="H176" t="s">
        <v>91</v>
      </c>
      <c r="I176" t="s">
        <v>91</v>
      </c>
      <c r="J176" t="s">
        <v>115</v>
      </c>
      <c r="K176">
        <v>6</v>
      </c>
      <c r="L176">
        <v>5</v>
      </c>
      <c r="M176">
        <v>1986</v>
      </c>
      <c r="N176">
        <v>1986</v>
      </c>
      <c r="O176" t="s">
        <v>93</v>
      </c>
      <c r="P176" t="s">
        <v>94</v>
      </c>
      <c r="Q176" t="s">
        <v>95</v>
      </c>
      <c r="R176" t="s">
        <v>161</v>
      </c>
      <c r="S176" t="s">
        <v>137</v>
      </c>
      <c r="T176">
        <v>132</v>
      </c>
      <c r="U176" t="s">
        <v>98</v>
      </c>
      <c r="V176" t="s">
        <v>98</v>
      </c>
      <c r="W176" t="s">
        <v>118</v>
      </c>
      <c r="X176" t="s">
        <v>97</v>
      </c>
      <c r="Y176" t="s">
        <v>147</v>
      </c>
      <c r="Z176" t="s">
        <v>100</v>
      </c>
      <c r="AA176" t="s">
        <v>119</v>
      </c>
      <c r="AB176">
        <v>1398</v>
      </c>
      <c r="AC176" t="s">
        <v>172</v>
      </c>
      <c r="AD176">
        <v>208</v>
      </c>
      <c r="AE176">
        <v>0</v>
      </c>
      <c r="AF176">
        <v>1606</v>
      </c>
      <c r="AG176" t="s">
        <v>103</v>
      </c>
      <c r="AH176" t="s">
        <v>98</v>
      </c>
      <c r="AI176" t="s">
        <v>105</v>
      </c>
      <c r="AJ176" t="s">
        <v>106</v>
      </c>
      <c r="AK176">
        <v>1651</v>
      </c>
      <c r="AL176">
        <v>0</v>
      </c>
      <c r="AM176">
        <v>0</v>
      </c>
      <c r="AN176">
        <v>1651</v>
      </c>
      <c r="AO176">
        <v>1</v>
      </c>
      <c r="AP176">
        <v>0</v>
      </c>
      <c r="AQ176">
        <v>2</v>
      </c>
      <c r="AR176">
        <v>0</v>
      </c>
      <c r="AS176">
        <v>3</v>
      </c>
      <c r="AT176">
        <v>1</v>
      </c>
      <c r="AU176" t="s">
        <v>98</v>
      </c>
      <c r="AV176">
        <v>7</v>
      </c>
      <c r="AW176" t="s">
        <v>224</v>
      </c>
      <c r="AX176">
        <v>1</v>
      </c>
      <c r="AY176" t="s">
        <v>98</v>
      </c>
      <c r="AZ176" t="s">
        <v>108</v>
      </c>
      <c r="BA176">
        <v>1986</v>
      </c>
      <c r="BB176" t="s">
        <v>157</v>
      </c>
      <c r="BC176">
        <v>2</v>
      </c>
      <c r="BD176">
        <v>616</v>
      </c>
      <c r="BE176" t="s">
        <v>98</v>
      </c>
      <c r="BF176" t="s">
        <v>98</v>
      </c>
      <c r="BG176" t="s">
        <v>105</v>
      </c>
      <c r="BH176">
        <v>192</v>
      </c>
      <c r="BI176">
        <v>0</v>
      </c>
      <c r="BJ176">
        <v>0</v>
      </c>
      <c r="BK176">
        <v>0</v>
      </c>
      <c r="BL176">
        <v>0</v>
      </c>
      <c r="BM176">
        <v>0</v>
      </c>
      <c r="BN176" t="s">
        <v>83</v>
      </c>
      <c r="BO176" t="s">
        <v>83</v>
      </c>
      <c r="BP176" t="s">
        <v>83</v>
      </c>
      <c r="BQ176">
        <v>0</v>
      </c>
      <c r="BR176">
        <v>11</v>
      </c>
      <c r="BS176">
        <v>2008</v>
      </c>
      <c r="BT176" t="s">
        <v>110</v>
      </c>
      <c r="BU176" t="s">
        <v>111</v>
      </c>
      <c r="BV176">
        <v>184000</v>
      </c>
    </row>
    <row r="177" spans="1:74" x14ac:dyDescent="0.2">
      <c r="A177">
        <v>176</v>
      </c>
      <c r="B177">
        <v>20</v>
      </c>
      <c r="C177">
        <v>20</v>
      </c>
      <c r="D177">
        <v>84</v>
      </c>
      <c r="E177">
        <v>12615</v>
      </c>
      <c r="F177" t="s">
        <v>185</v>
      </c>
      <c r="G177" t="s">
        <v>185</v>
      </c>
      <c r="H177" t="s">
        <v>91</v>
      </c>
      <c r="I177" t="s">
        <v>91</v>
      </c>
      <c r="J177" t="s">
        <v>115</v>
      </c>
      <c r="K177">
        <v>6</v>
      </c>
      <c r="L177">
        <v>7</v>
      </c>
      <c r="M177">
        <v>1950</v>
      </c>
      <c r="N177">
        <v>2001</v>
      </c>
      <c r="O177" t="s">
        <v>93</v>
      </c>
      <c r="P177" t="s">
        <v>94</v>
      </c>
      <c r="Q177" t="s">
        <v>155</v>
      </c>
      <c r="R177" t="s">
        <v>125</v>
      </c>
      <c r="S177" t="s">
        <v>117</v>
      </c>
      <c r="T177">
        <v>0</v>
      </c>
      <c r="U177" t="s">
        <v>98</v>
      </c>
      <c r="V177" t="s">
        <v>98</v>
      </c>
      <c r="W177" t="s">
        <v>118</v>
      </c>
      <c r="X177" t="s">
        <v>98</v>
      </c>
      <c r="Y177" t="s">
        <v>97</v>
      </c>
      <c r="Z177" t="s">
        <v>130</v>
      </c>
      <c r="AA177" t="s">
        <v>119</v>
      </c>
      <c r="AB177">
        <v>477</v>
      </c>
      <c r="AC177" t="s">
        <v>102</v>
      </c>
      <c r="AD177">
        <v>0</v>
      </c>
      <c r="AE177">
        <v>725</v>
      </c>
      <c r="AF177">
        <v>1202</v>
      </c>
      <c r="AG177" t="s">
        <v>103</v>
      </c>
      <c r="AH177" t="s">
        <v>98</v>
      </c>
      <c r="AI177" t="s">
        <v>105</v>
      </c>
      <c r="AJ177" t="s">
        <v>106</v>
      </c>
      <c r="AK177">
        <v>2158</v>
      </c>
      <c r="AL177">
        <v>0</v>
      </c>
      <c r="AM177">
        <v>0</v>
      </c>
      <c r="AN177">
        <v>2158</v>
      </c>
      <c r="AO177">
        <v>1</v>
      </c>
      <c r="AP177">
        <v>0</v>
      </c>
      <c r="AQ177">
        <v>2</v>
      </c>
      <c r="AR177">
        <v>0</v>
      </c>
      <c r="AS177">
        <v>4</v>
      </c>
      <c r="AT177">
        <v>1</v>
      </c>
      <c r="AU177" t="s">
        <v>97</v>
      </c>
      <c r="AV177">
        <v>7</v>
      </c>
      <c r="AW177" t="s">
        <v>107</v>
      </c>
      <c r="AX177">
        <v>1</v>
      </c>
      <c r="AY177" t="s">
        <v>97</v>
      </c>
      <c r="AZ177" t="s">
        <v>108</v>
      </c>
      <c r="BA177">
        <v>1950</v>
      </c>
      <c r="BB177" t="s">
        <v>102</v>
      </c>
      <c r="BC177">
        <v>2</v>
      </c>
      <c r="BD177">
        <v>576</v>
      </c>
      <c r="BE177" t="s">
        <v>98</v>
      </c>
      <c r="BF177" t="s">
        <v>98</v>
      </c>
      <c r="BG177" t="s">
        <v>105</v>
      </c>
      <c r="BH177">
        <v>0</v>
      </c>
      <c r="BI177">
        <v>29</v>
      </c>
      <c r="BJ177">
        <v>39</v>
      </c>
      <c r="BK177">
        <v>0</v>
      </c>
      <c r="BL177">
        <v>0</v>
      </c>
      <c r="BM177">
        <v>0</v>
      </c>
      <c r="BN177" t="s">
        <v>83</v>
      </c>
      <c r="BO177" t="s">
        <v>134</v>
      </c>
      <c r="BP177" t="s">
        <v>83</v>
      </c>
      <c r="BQ177">
        <v>0</v>
      </c>
      <c r="BR177">
        <v>6</v>
      </c>
      <c r="BS177">
        <v>2007</v>
      </c>
      <c r="BT177" t="s">
        <v>110</v>
      </c>
      <c r="BU177" t="s">
        <v>111</v>
      </c>
      <c r="BV177">
        <v>243000</v>
      </c>
    </row>
    <row r="178" spans="1:74" x14ac:dyDescent="0.2">
      <c r="A178">
        <v>177</v>
      </c>
      <c r="B178">
        <v>60</v>
      </c>
      <c r="C178">
        <v>60</v>
      </c>
      <c r="D178">
        <v>97</v>
      </c>
      <c r="E178">
        <v>10029</v>
      </c>
      <c r="F178" t="s">
        <v>205</v>
      </c>
      <c r="G178" t="s">
        <v>205</v>
      </c>
      <c r="H178" t="s">
        <v>91</v>
      </c>
      <c r="I178" t="s">
        <v>91</v>
      </c>
      <c r="J178" t="s">
        <v>92</v>
      </c>
      <c r="K178">
        <v>6</v>
      </c>
      <c r="L178">
        <v>5</v>
      </c>
      <c r="M178">
        <v>1988</v>
      </c>
      <c r="N178">
        <v>1989</v>
      </c>
      <c r="O178" t="s">
        <v>93</v>
      </c>
      <c r="P178" t="s">
        <v>94</v>
      </c>
      <c r="Q178" t="s">
        <v>161</v>
      </c>
      <c r="R178" t="s">
        <v>161</v>
      </c>
      <c r="S178" t="s">
        <v>96</v>
      </c>
      <c r="T178">
        <v>268</v>
      </c>
      <c r="U178" t="s">
        <v>97</v>
      </c>
      <c r="V178" t="s">
        <v>98</v>
      </c>
      <c r="W178" t="s">
        <v>99</v>
      </c>
      <c r="X178" t="s">
        <v>97</v>
      </c>
      <c r="Y178" t="s">
        <v>98</v>
      </c>
      <c r="Z178" t="s">
        <v>100</v>
      </c>
      <c r="AA178" t="s">
        <v>101</v>
      </c>
      <c r="AB178">
        <v>831</v>
      </c>
      <c r="AC178" t="s">
        <v>102</v>
      </c>
      <c r="AD178">
        <v>0</v>
      </c>
      <c r="AE178">
        <v>320</v>
      </c>
      <c r="AF178">
        <v>1151</v>
      </c>
      <c r="AG178" t="s">
        <v>103</v>
      </c>
      <c r="AH178" t="s">
        <v>98</v>
      </c>
      <c r="AI178" t="s">
        <v>105</v>
      </c>
      <c r="AJ178" t="s">
        <v>106</v>
      </c>
      <c r="AK178">
        <v>1164</v>
      </c>
      <c r="AL178">
        <v>896</v>
      </c>
      <c r="AM178">
        <v>0</v>
      </c>
      <c r="AN178">
        <v>2060</v>
      </c>
      <c r="AO178">
        <v>0</v>
      </c>
      <c r="AP178">
        <v>1</v>
      </c>
      <c r="AQ178">
        <v>2</v>
      </c>
      <c r="AR178">
        <v>1</v>
      </c>
      <c r="AS178">
        <v>4</v>
      </c>
      <c r="AT178">
        <v>1</v>
      </c>
      <c r="AU178" t="s">
        <v>98</v>
      </c>
      <c r="AV178">
        <v>8</v>
      </c>
      <c r="AW178" t="s">
        <v>107</v>
      </c>
      <c r="AX178">
        <v>1</v>
      </c>
      <c r="AY178" t="s">
        <v>98</v>
      </c>
      <c r="AZ178" t="s">
        <v>108</v>
      </c>
      <c r="BA178">
        <v>1988</v>
      </c>
      <c r="BB178" t="s">
        <v>102</v>
      </c>
      <c r="BC178">
        <v>2</v>
      </c>
      <c r="BD178">
        <v>521</v>
      </c>
      <c r="BE178" t="s">
        <v>98</v>
      </c>
      <c r="BF178" t="s">
        <v>98</v>
      </c>
      <c r="BG178" t="s">
        <v>105</v>
      </c>
      <c r="BH178">
        <v>0</v>
      </c>
      <c r="BI178">
        <v>228</v>
      </c>
      <c r="BJ178">
        <v>0</v>
      </c>
      <c r="BK178">
        <v>0</v>
      </c>
      <c r="BL178">
        <v>192</v>
      </c>
      <c r="BM178">
        <v>0</v>
      </c>
      <c r="BN178" t="s">
        <v>83</v>
      </c>
      <c r="BO178" t="s">
        <v>83</v>
      </c>
      <c r="BP178" t="s">
        <v>83</v>
      </c>
      <c r="BQ178">
        <v>0</v>
      </c>
      <c r="BR178">
        <v>9</v>
      </c>
      <c r="BS178">
        <v>2007</v>
      </c>
      <c r="BT178" t="s">
        <v>110</v>
      </c>
      <c r="BU178" t="s">
        <v>111</v>
      </c>
      <c r="BV178">
        <v>211000</v>
      </c>
    </row>
    <row r="179" spans="1:74" x14ac:dyDescent="0.2">
      <c r="A179">
        <v>178</v>
      </c>
      <c r="B179">
        <v>50</v>
      </c>
      <c r="C179">
        <v>50</v>
      </c>
      <c r="D179" t="s">
        <v>83</v>
      </c>
      <c r="E179">
        <v>13650</v>
      </c>
      <c r="F179" t="s">
        <v>151</v>
      </c>
      <c r="G179" t="s">
        <v>151</v>
      </c>
      <c r="H179" t="s">
        <v>91</v>
      </c>
      <c r="I179" t="s">
        <v>91</v>
      </c>
      <c r="J179" t="s">
        <v>132</v>
      </c>
      <c r="K179">
        <v>5</v>
      </c>
      <c r="L179">
        <v>5</v>
      </c>
      <c r="M179">
        <v>1958</v>
      </c>
      <c r="N179">
        <v>1958</v>
      </c>
      <c r="O179" t="s">
        <v>93</v>
      </c>
      <c r="P179" t="s">
        <v>94</v>
      </c>
      <c r="Q179" t="s">
        <v>116</v>
      </c>
      <c r="R179" t="s">
        <v>116</v>
      </c>
      <c r="S179" t="s">
        <v>117</v>
      </c>
      <c r="T179">
        <v>0</v>
      </c>
      <c r="U179" t="s">
        <v>97</v>
      </c>
      <c r="V179" t="s">
        <v>97</v>
      </c>
      <c r="W179" t="s">
        <v>118</v>
      </c>
      <c r="X179" t="s">
        <v>98</v>
      </c>
      <c r="Y179" t="s">
        <v>98</v>
      </c>
      <c r="Z179" t="s">
        <v>100</v>
      </c>
      <c r="AA179" t="s">
        <v>119</v>
      </c>
      <c r="AB179">
        <v>57</v>
      </c>
      <c r="AC179" t="s">
        <v>141</v>
      </c>
      <c r="AD179">
        <v>441</v>
      </c>
      <c r="AE179">
        <v>554</v>
      </c>
      <c r="AF179">
        <v>1052</v>
      </c>
      <c r="AG179" t="s">
        <v>103</v>
      </c>
      <c r="AH179" t="s">
        <v>104</v>
      </c>
      <c r="AI179" t="s">
        <v>105</v>
      </c>
      <c r="AJ179" t="s">
        <v>106</v>
      </c>
      <c r="AK179">
        <v>1252</v>
      </c>
      <c r="AL179">
        <v>668</v>
      </c>
      <c r="AM179">
        <v>0</v>
      </c>
      <c r="AN179">
        <v>1920</v>
      </c>
      <c r="AO179">
        <v>1</v>
      </c>
      <c r="AP179">
        <v>0</v>
      </c>
      <c r="AQ179">
        <v>2</v>
      </c>
      <c r="AR179">
        <v>0</v>
      </c>
      <c r="AS179">
        <v>4</v>
      </c>
      <c r="AT179">
        <v>1</v>
      </c>
      <c r="AU179" t="s">
        <v>97</v>
      </c>
      <c r="AV179">
        <v>8</v>
      </c>
      <c r="AW179" t="s">
        <v>107</v>
      </c>
      <c r="AX179">
        <v>1</v>
      </c>
      <c r="AY179" t="s">
        <v>97</v>
      </c>
      <c r="AZ179" t="s">
        <v>108</v>
      </c>
      <c r="BA179">
        <v>1958</v>
      </c>
      <c r="BB179" t="s">
        <v>102</v>
      </c>
      <c r="BC179">
        <v>2</v>
      </c>
      <c r="BD179">
        <v>451</v>
      </c>
      <c r="BE179" t="s">
        <v>98</v>
      </c>
      <c r="BF179" t="s">
        <v>98</v>
      </c>
      <c r="BG179" t="s">
        <v>105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 t="s">
        <v>83</v>
      </c>
      <c r="BO179" t="s">
        <v>83</v>
      </c>
      <c r="BP179" t="s">
        <v>83</v>
      </c>
      <c r="BQ179">
        <v>0</v>
      </c>
      <c r="BR179">
        <v>7</v>
      </c>
      <c r="BS179">
        <v>2006</v>
      </c>
      <c r="BT179" t="s">
        <v>110</v>
      </c>
      <c r="BU179" t="s">
        <v>111</v>
      </c>
      <c r="BV179">
        <v>172500</v>
      </c>
    </row>
    <row r="180" spans="1:74" x14ac:dyDescent="0.2">
      <c r="A180">
        <v>179</v>
      </c>
      <c r="B180">
        <v>20</v>
      </c>
      <c r="C180">
        <v>20</v>
      </c>
      <c r="D180">
        <v>63</v>
      </c>
      <c r="E180">
        <v>17423</v>
      </c>
      <c r="F180" t="s">
        <v>200</v>
      </c>
      <c r="G180" t="s">
        <v>200</v>
      </c>
      <c r="H180" t="s">
        <v>91</v>
      </c>
      <c r="I180" t="s">
        <v>91</v>
      </c>
      <c r="J180" t="s">
        <v>115</v>
      </c>
      <c r="K180">
        <v>9</v>
      </c>
      <c r="L180">
        <v>5</v>
      </c>
      <c r="M180">
        <v>2008</v>
      </c>
      <c r="N180">
        <v>2009</v>
      </c>
      <c r="O180" t="s">
        <v>152</v>
      </c>
      <c r="P180" t="s">
        <v>94</v>
      </c>
      <c r="Q180" t="s">
        <v>95</v>
      </c>
      <c r="R180" t="s">
        <v>95</v>
      </c>
      <c r="S180" t="s">
        <v>137</v>
      </c>
      <c r="T180">
        <v>748</v>
      </c>
      <c r="U180" t="s">
        <v>104</v>
      </c>
      <c r="V180" t="s">
        <v>98</v>
      </c>
      <c r="W180" t="s">
        <v>99</v>
      </c>
      <c r="X180" t="s">
        <v>104</v>
      </c>
      <c r="Y180" t="s">
        <v>98</v>
      </c>
      <c r="Z180" t="s">
        <v>100</v>
      </c>
      <c r="AA180" t="s">
        <v>101</v>
      </c>
      <c r="AB180">
        <v>1904</v>
      </c>
      <c r="AC180" t="s">
        <v>102</v>
      </c>
      <c r="AD180">
        <v>0</v>
      </c>
      <c r="AE180">
        <v>312</v>
      </c>
      <c r="AF180">
        <v>2216</v>
      </c>
      <c r="AG180" t="s">
        <v>103</v>
      </c>
      <c r="AH180" t="s">
        <v>104</v>
      </c>
      <c r="AI180" t="s">
        <v>105</v>
      </c>
      <c r="AJ180" t="s">
        <v>106</v>
      </c>
      <c r="AK180">
        <v>2234</v>
      </c>
      <c r="AL180">
        <v>0</v>
      </c>
      <c r="AM180">
        <v>0</v>
      </c>
      <c r="AN180">
        <v>2234</v>
      </c>
      <c r="AO180">
        <v>1</v>
      </c>
      <c r="AP180">
        <v>0</v>
      </c>
      <c r="AQ180">
        <v>2</v>
      </c>
      <c r="AR180">
        <v>0</v>
      </c>
      <c r="AS180">
        <v>1</v>
      </c>
      <c r="AT180">
        <v>1</v>
      </c>
      <c r="AU180" t="s">
        <v>104</v>
      </c>
      <c r="AV180">
        <v>9</v>
      </c>
      <c r="AW180" t="s">
        <v>107</v>
      </c>
      <c r="AX180">
        <v>1</v>
      </c>
      <c r="AY180" t="s">
        <v>97</v>
      </c>
      <c r="AZ180" t="s">
        <v>108</v>
      </c>
      <c r="BA180">
        <v>2009</v>
      </c>
      <c r="BB180" t="s">
        <v>157</v>
      </c>
      <c r="BC180">
        <v>3</v>
      </c>
      <c r="BD180">
        <v>1166</v>
      </c>
      <c r="BE180" t="s">
        <v>98</v>
      </c>
      <c r="BF180" t="s">
        <v>98</v>
      </c>
      <c r="BG180" t="s">
        <v>105</v>
      </c>
      <c r="BH180">
        <v>0</v>
      </c>
      <c r="BI180">
        <v>60</v>
      </c>
      <c r="BJ180">
        <v>0</v>
      </c>
      <c r="BK180">
        <v>0</v>
      </c>
      <c r="BL180">
        <v>0</v>
      </c>
      <c r="BM180">
        <v>0</v>
      </c>
      <c r="BN180" t="s">
        <v>83</v>
      </c>
      <c r="BO180" t="s">
        <v>83</v>
      </c>
      <c r="BP180" t="s">
        <v>83</v>
      </c>
      <c r="BQ180">
        <v>0</v>
      </c>
      <c r="BR180">
        <v>7</v>
      </c>
      <c r="BS180">
        <v>2009</v>
      </c>
      <c r="BT180" t="s">
        <v>158</v>
      </c>
      <c r="BU180" t="s">
        <v>159</v>
      </c>
      <c r="BV180">
        <v>501837</v>
      </c>
    </row>
    <row r="181" spans="1:74" x14ac:dyDescent="0.2">
      <c r="A181">
        <v>180</v>
      </c>
      <c r="B181">
        <v>30</v>
      </c>
      <c r="C181">
        <v>30</v>
      </c>
      <c r="D181">
        <v>60</v>
      </c>
      <c r="E181">
        <v>8520</v>
      </c>
      <c r="F181" t="s">
        <v>143</v>
      </c>
      <c r="G181" t="s">
        <v>143</v>
      </c>
      <c r="H181" t="s">
        <v>91</v>
      </c>
      <c r="I181" t="s">
        <v>91</v>
      </c>
      <c r="J181" t="s">
        <v>115</v>
      </c>
      <c r="K181">
        <v>5</v>
      </c>
      <c r="L181">
        <v>6</v>
      </c>
      <c r="M181">
        <v>1923</v>
      </c>
      <c r="N181">
        <v>2006</v>
      </c>
      <c r="O181" t="s">
        <v>93</v>
      </c>
      <c r="P181" t="s">
        <v>94</v>
      </c>
      <c r="Q181" t="s">
        <v>124</v>
      </c>
      <c r="R181" t="s">
        <v>124</v>
      </c>
      <c r="S181" t="s">
        <v>117</v>
      </c>
      <c r="T181">
        <v>0</v>
      </c>
      <c r="U181" t="s">
        <v>97</v>
      </c>
      <c r="V181" t="s">
        <v>98</v>
      </c>
      <c r="W181" t="s">
        <v>118</v>
      </c>
      <c r="X181" t="s">
        <v>98</v>
      </c>
      <c r="Y181" t="s">
        <v>98</v>
      </c>
      <c r="Z181" t="s">
        <v>100</v>
      </c>
      <c r="AA181" t="s">
        <v>102</v>
      </c>
      <c r="AB181">
        <v>0</v>
      </c>
      <c r="AC181" t="s">
        <v>102</v>
      </c>
      <c r="AD181">
        <v>0</v>
      </c>
      <c r="AE181">
        <v>968</v>
      </c>
      <c r="AF181">
        <v>968</v>
      </c>
      <c r="AG181" t="s">
        <v>103</v>
      </c>
      <c r="AH181" t="s">
        <v>98</v>
      </c>
      <c r="AI181" t="s">
        <v>105</v>
      </c>
      <c r="AJ181" t="s">
        <v>106</v>
      </c>
      <c r="AK181">
        <v>968</v>
      </c>
      <c r="AL181">
        <v>0</v>
      </c>
      <c r="AM181">
        <v>0</v>
      </c>
      <c r="AN181">
        <v>968</v>
      </c>
      <c r="AO181">
        <v>0</v>
      </c>
      <c r="AP181">
        <v>0</v>
      </c>
      <c r="AQ181">
        <v>1</v>
      </c>
      <c r="AR181">
        <v>0</v>
      </c>
      <c r="AS181">
        <v>2</v>
      </c>
      <c r="AT181">
        <v>1</v>
      </c>
      <c r="AU181" t="s">
        <v>98</v>
      </c>
      <c r="AV181">
        <v>5</v>
      </c>
      <c r="AW181" t="s">
        <v>107</v>
      </c>
      <c r="AX181">
        <v>0</v>
      </c>
      <c r="AY181" t="s">
        <v>83</v>
      </c>
      <c r="AZ181" t="s">
        <v>127</v>
      </c>
      <c r="BA181">
        <v>1935</v>
      </c>
      <c r="BB181" t="s">
        <v>102</v>
      </c>
      <c r="BC181">
        <v>2</v>
      </c>
      <c r="BD181">
        <v>480</v>
      </c>
      <c r="BE181" t="s">
        <v>147</v>
      </c>
      <c r="BF181" t="s">
        <v>98</v>
      </c>
      <c r="BG181" t="s">
        <v>177</v>
      </c>
      <c r="BH181">
        <v>0</v>
      </c>
      <c r="BI181">
        <v>0</v>
      </c>
      <c r="BJ181">
        <v>184</v>
      </c>
      <c r="BK181">
        <v>0</v>
      </c>
      <c r="BL181">
        <v>0</v>
      </c>
      <c r="BM181">
        <v>0</v>
      </c>
      <c r="BN181" t="s">
        <v>83</v>
      </c>
      <c r="BO181" t="s">
        <v>83</v>
      </c>
      <c r="BP181" t="s">
        <v>83</v>
      </c>
      <c r="BQ181">
        <v>0</v>
      </c>
      <c r="BR181">
        <v>7</v>
      </c>
      <c r="BS181">
        <v>2007</v>
      </c>
      <c r="BT181" t="s">
        <v>110</v>
      </c>
      <c r="BU181" t="s">
        <v>111</v>
      </c>
      <c r="BV181">
        <v>100000</v>
      </c>
    </row>
    <row r="182" spans="1:74" x14ac:dyDescent="0.2">
      <c r="A182">
        <v>181</v>
      </c>
      <c r="B182">
        <v>160</v>
      </c>
      <c r="C182">
        <v>160</v>
      </c>
      <c r="D182" t="s">
        <v>83</v>
      </c>
      <c r="E182">
        <v>2117</v>
      </c>
      <c r="F182" t="s">
        <v>136</v>
      </c>
      <c r="G182" t="s">
        <v>136</v>
      </c>
      <c r="H182" t="s">
        <v>198</v>
      </c>
      <c r="I182" t="s">
        <v>198</v>
      </c>
      <c r="J182" t="s">
        <v>92</v>
      </c>
      <c r="K182">
        <v>6</v>
      </c>
      <c r="L182">
        <v>5</v>
      </c>
      <c r="M182">
        <v>2000</v>
      </c>
      <c r="N182">
        <v>2000</v>
      </c>
      <c r="O182" t="s">
        <v>93</v>
      </c>
      <c r="P182" t="s">
        <v>94</v>
      </c>
      <c r="Q182" t="s">
        <v>116</v>
      </c>
      <c r="R182" t="s">
        <v>116</v>
      </c>
      <c r="S182" t="s">
        <v>96</v>
      </c>
      <c r="T182">
        <v>456</v>
      </c>
      <c r="U182" t="s">
        <v>97</v>
      </c>
      <c r="V182" t="s">
        <v>98</v>
      </c>
      <c r="W182" t="s">
        <v>99</v>
      </c>
      <c r="X182" t="s">
        <v>97</v>
      </c>
      <c r="Y182" t="s">
        <v>98</v>
      </c>
      <c r="Z182" t="s">
        <v>100</v>
      </c>
      <c r="AA182" t="s">
        <v>101</v>
      </c>
      <c r="AB182">
        <v>436</v>
      </c>
      <c r="AC182" t="s">
        <v>102</v>
      </c>
      <c r="AD182">
        <v>0</v>
      </c>
      <c r="AE182">
        <v>320</v>
      </c>
      <c r="AF182">
        <v>756</v>
      </c>
      <c r="AG182" t="s">
        <v>103</v>
      </c>
      <c r="AH182" t="s">
        <v>104</v>
      </c>
      <c r="AI182" t="s">
        <v>105</v>
      </c>
      <c r="AJ182" t="s">
        <v>106</v>
      </c>
      <c r="AK182">
        <v>769</v>
      </c>
      <c r="AL182">
        <v>756</v>
      </c>
      <c r="AM182">
        <v>0</v>
      </c>
      <c r="AN182">
        <v>1525</v>
      </c>
      <c r="AO182">
        <v>0</v>
      </c>
      <c r="AP182">
        <v>0</v>
      </c>
      <c r="AQ182">
        <v>2</v>
      </c>
      <c r="AR182">
        <v>1</v>
      </c>
      <c r="AS182">
        <v>3</v>
      </c>
      <c r="AT182">
        <v>1</v>
      </c>
      <c r="AU182" t="s">
        <v>97</v>
      </c>
      <c r="AV182">
        <v>5</v>
      </c>
      <c r="AW182" t="s">
        <v>107</v>
      </c>
      <c r="AX182">
        <v>1</v>
      </c>
      <c r="AY182" t="s">
        <v>98</v>
      </c>
      <c r="AZ182" t="s">
        <v>127</v>
      </c>
      <c r="BA182">
        <v>2000</v>
      </c>
      <c r="BB182" t="s">
        <v>102</v>
      </c>
      <c r="BC182">
        <v>2</v>
      </c>
      <c r="BD182">
        <v>440</v>
      </c>
      <c r="BE182" t="s">
        <v>98</v>
      </c>
      <c r="BF182" t="s">
        <v>98</v>
      </c>
      <c r="BG182" t="s">
        <v>105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 t="s">
        <v>83</v>
      </c>
      <c r="BO182" t="s">
        <v>83</v>
      </c>
      <c r="BP182" t="s">
        <v>83</v>
      </c>
      <c r="BQ182">
        <v>0</v>
      </c>
      <c r="BR182">
        <v>6</v>
      </c>
      <c r="BS182">
        <v>2007</v>
      </c>
      <c r="BT182" t="s">
        <v>110</v>
      </c>
      <c r="BU182" t="s">
        <v>111</v>
      </c>
      <c r="BV182">
        <v>177000</v>
      </c>
    </row>
    <row r="183" spans="1:74" x14ac:dyDescent="0.2">
      <c r="A183">
        <v>182</v>
      </c>
      <c r="B183">
        <v>70</v>
      </c>
      <c r="C183">
        <v>70</v>
      </c>
      <c r="D183">
        <v>54</v>
      </c>
      <c r="E183">
        <v>7588</v>
      </c>
      <c r="F183" t="s">
        <v>123</v>
      </c>
      <c r="G183" t="s">
        <v>123</v>
      </c>
      <c r="H183" t="s">
        <v>91</v>
      </c>
      <c r="I183" t="s">
        <v>91</v>
      </c>
      <c r="J183" t="s">
        <v>92</v>
      </c>
      <c r="K183">
        <v>7</v>
      </c>
      <c r="L183">
        <v>6</v>
      </c>
      <c r="M183">
        <v>1920</v>
      </c>
      <c r="N183">
        <v>1950</v>
      </c>
      <c r="O183" t="s">
        <v>93</v>
      </c>
      <c r="P183" t="s">
        <v>94</v>
      </c>
      <c r="Q183" t="s">
        <v>203</v>
      </c>
      <c r="R183" t="s">
        <v>203</v>
      </c>
      <c r="S183" t="s">
        <v>117</v>
      </c>
      <c r="T183">
        <v>0</v>
      </c>
      <c r="U183" t="s">
        <v>98</v>
      </c>
      <c r="V183" t="s">
        <v>98</v>
      </c>
      <c r="W183" t="s">
        <v>126</v>
      </c>
      <c r="X183" t="s">
        <v>147</v>
      </c>
      <c r="Y183" t="s">
        <v>98</v>
      </c>
      <c r="Z183" t="s">
        <v>100</v>
      </c>
      <c r="AA183" t="s">
        <v>172</v>
      </c>
      <c r="AB183">
        <v>352</v>
      </c>
      <c r="AC183" t="s">
        <v>102</v>
      </c>
      <c r="AD183">
        <v>0</v>
      </c>
      <c r="AE183">
        <v>441</v>
      </c>
      <c r="AF183">
        <v>793</v>
      </c>
      <c r="AG183" t="s">
        <v>103</v>
      </c>
      <c r="AH183" t="s">
        <v>97</v>
      </c>
      <c r="AI183" t="s">
        <v>105</v>
      </c>
      <c r="AJ183" t="s">
        <v>106</v>
      </c>
      <c r="AK183">
        <v>901</v>
      </c>
      <c r="AL183">
        <v>901</v>
      </c>
      <c r="AM183">
        <v>0</v>
      </c>
      <c r="AN183">
        <v>1802</v>
      </c>
      <c r="AO183">
        <v>0</v>
      </c>
      <c r="AP183">
        <v>0</v>
      </c>
      <c r="AQ183">
        <v>1</v>
      </c>
      <c r="AR183">
        <v>1</v>
      </c>
      <c r="AS183">
        <v>4</v>
      </c>
      <c r="AT183">
        <v>1</v>
      </c>
      <c r="AU183" t="s">
        <v>98</v>
      </c>
      <c r="AV183">
        <v>9</v>
      </c>
      <c r="AW183" t="s">
        <v>107</v>
      </c>
      <c r="AX183">
        <v>1</v>
      </c>
      <c r="AY183" t="s">
        <v>97</v>
      </c>
      <c r="AZ183" t="s">
        <v>127</v>
      </c>
      <c r="BA183">
        <v>1920</v>
      </c>
      <c r="BB183" t="s">
        <v>102</v>
      </c>
      <c r="BC183">
        <v>1</v>
      </c>
      <c r="BD183">
        <v>216</v>
      </c>
      <c r="BE183" t="s">
        <v>147</v>
      </c>
      <c r="BF183" t="s">
        <v>98</v>
      </c>
      <c r="BG183" t="s">
        <v>105</v>
      </c>
      <c r="BH183">
        <v>0</v>
      </c>
      <c r="BI183">
        <v>0</v>
      </c>
      <c r="BJ183">
        <v>40</v>
      </c>
      <c r="BK183">
        <v>0</v>
      </c>
      <c r="BL183">
        <v>0</v>
      </c>
      <c r="BM183">
        <v>0</v>
      </c>
      <c r="BN183" t="s">
        <v>83</v>
      </c>
      <c r="BO183" t="s">
        <v>83</v>
      </c>
      <c r="BP183" t="s">
        <v>83</v>
      </c>
      <c r="BQ183">
        <v>0</v>
      </c>
      <c r="BR183">
        <v>7</v>
      </c>
      <c r="BS183">
        <v>2006</v>
      </c>
      <c r="BT183" t="s">
        <v>110</v>
      </c>
      <c r="BU183" t="s">
        <v>111</v>
      </c>
      <c r="BV183">
        <v>200100</v>
      </c>
    </row>
    <row r="184" spans="1:74" x14ac:dyDescent="0.2">
      <c r="A184">
        <v>183</v>
      </c>
      <c r="B184">
        <v>20</v>
      </c>
      <c r="C184">
        <v>20</v>
      </c>
      <c r="D184">
        <v>60</v>
      </c>
      <c r="E184">
        <v>9060</v>
      </c>
      <c r="F184" t="s">
        <v>185</v>
      </c>
      <c r="G184" t="s">
        <v>185</v>
      </c>
      <c r="H184" t="s">
        <v>91</v>
      </c>
      <c r="I184" t="s">
        <v>91</v>
      </c>
      <c r="J184" t="s">
        <v>115</v>
      </c>
      <c r="K184">
        <v>5</v>
      </c>
      <c r="L184">
        <v>6</v>
      </c>
      <c r="M184">
        <v>1957</v>
      </c>
      <c r="N184">
        <v>2006</v>
      </c>
      <c r="O184" t="s">
        <v>152</v>
      </c>
      <c r="P184" t="s">
        <v>94</v>
      </c>
      <c r="Q184" t="s">
        <v>124</v>
      </c>
      <c r="R184" t="s">
        <v>124</v>
      </c>
      <c r="S184" t="s">
        <v>96</v>
      </c>
      <c r="T184">
        <v>98</v>
      </c>
      <c r="U184" t="s">
        <v>98</v>
      </c>
      <c r="V184" t="s">
        <v>98</v>
      </c>
      <c r="W184" t="s">
        <v>99</v>
      </c>
      <c r="X184" t="s">
        <v>83</v>
      </c>
      <c r="Y184" t="s">
        <v>83</v>
      </c>
      <c r="Z184" t="s">
        <v>83</v>
      </c>
      <c r="AA184" t="s">
        <v>83</v>
      </c>
      <c r="AB184">
        <v>0</v>
      </c>
      <c r="AC184" t="s">
        <v>83</v>
      </c>
      <c r="AD184">
        <v>0</v>
      </c>
      <c r="AE184">
        <v>0</v>
      </c>
      <c r="AF184">
        <v>0</v>
      </c>
      <c r="AG184" t="s">
        <v>103</v>
      </c>
      <c r="AH184" t="s">
        <v>104</v>
      </c>
      <c r="AI184" t="s">
        <v>105</v>
      </c>
      <c r="AJ184" t="s">
        <v>106</v>
      </c>
      <c r="AK184">
        <v>1340</v>
      </c>
      <c r="AL184">
        <v>0</v>
      </c>
      <c r="AM184">
        <v>0</v>
      </c>
      <c r="AN184">
        <v>1340</v>
      </c>
      <c r="AO184">
        <v>0</v>
      </c>
      <c r="AP184">
        <v>0</v>
      </c>
      <c r="AQ184">
        <v>1</v>
      </c>
      <c r="AR184">
        <v>0</v>
      </c>
      <c r="AS184">
        <v>3</v>
      </c>
      <c r="AT184">
        <v>1</v>
      </c>
      <c r="AU184" t="s">
        <v>98</v>
      </c>
      <c r="AV184">
        <v>7</v>
      </c>
      <c r="AW184" t="s">
        <v>107</v>
      </c>
      <c r="AX184">
        <v>1</v>
      </c>
      <c r="AY184" t="s">
        <v>97</v>
      </c>
      <c r="AZ184" t="s">
        <v>108</v>
      </c>
      <c r="BA184">
        <v>1957</v>
      </c>
      <c r="BB184" t="s">
        <v>109</v>
      </c>
      <c r="BC184">
        <v>1</v>
      </c>
      <c r="BD184">
        <v>252</v>
      </c>
      <c r="BE184" t="s">
        <v>98</v>
      </c>
      <c r="BF184" t="s">
        <v>98</v>
      </c>
      <c r="BG184" t="s">
        <v>105</v>
      </c>
      <c r="BH184">
        <v>116</v>
      </c>
      <c r="BI184">
        <v>0</v>
      </c>
      <c r="BJ184">
        <v>0</v>
      </c>
      <c r="BK184">
        <v>180</v>
      </c>
      <c r="BL184">
        <v>0</v>
      </c>
      <c r="BM184">
        <v>0</v>
      </c>
      <c r="BN184" t="s">
        <v>83</v>
      </c>
      <c r="BO184" t="s">
        <v>134</v>
      </c>
      <c r="BP184" t="s">
        <v>83</v>
      </c>
      <c r="BQ184">
        <v>0</v>
      </c>
      <c r="BR184">
        <v>6</v>
      </c>
      <c r="BS184">
        <v>2007</v>
      </c>
      <c r="BT184" t="s">
        <v>110</v>
      </c>
      <c r="BU184" t="s">
        <v>111</v>
      </c>
      <c r="BV184">
        <v>120000</v>
      </c>
    </row>
    <row r="185" spans="1:74" x14ac:dyDescent="0.2">
      <c r="A185">
        <v>184</v>
      </c>
      <c r="B185">
        <v>50</v>
      </c>
      <c r="C185">
        <v>50</v>
      </c>
      <c r="D185">
        <v>63</v>
      </c>
      <c r="E185">
        <v>11426</v>
      </c>
      <c r="F185" t="s">
        <v>143</v>
      </c>
      <c r="G185" t="s">
        <v>143</v>
      </c>
      <c r="H185" t="s">
        <v>91</v>
      </c>
      <c r="I185" t="s">
        <v>91</v>
      </c>
      <c r="J185" t="s">
        <v>132</v>
      </c>
      <c r="K185">
        <v>7</v>
      </c>
      <c r="L185">
        <v>5</v>
      </c>
      <c r="M185">
        <v>2003</v>
      </c>
      <c r="N185">
        <v>2003</v>
      </c>
      <c r="O185" t="s">
        <v>93</v>
      </c>
      <c r="P185" t="s">
        <v>94</v>
      </c>
      <c r="Q185" t="s">
        <v>95</v>
      </c>
      <c r="R185" t="s">
        <v>95</v>
      </c>
      <c r="S185" t="s">
        <v>117</v>
      </c>
      <c r="T185">
        <v>0</v>
      </c>
      <c r="U185" t="s">
        <v>98</v>
      </c>
      <c r="V185" t="s">
        <v>98</v>
      </c>
      <c r="W185" t="s">
        <v>99</v>
      </c>
      <c r="X185" t="s">
        <v>97</v>
      </c>
      <c r="Y185" t="s">
        <v>98</v>
      </c>
      <c r="Z185" t="s">
        <v>100</v>
      </c>
      <c r="AA185" t="s">
        <v>102</v>
      </c>
      <c r="AB185">
        <v>0</v>
      </c>
      <c r="AC185" t="s">
        <v>102</v>
      </c>
      <c r="AD185">
        <v>0</v>
      </c>
      <c r="AE185">
        <v>1362</v>
      </c>
      <c r="AF185">
        <v>1362</v>
      </c>
      <c r="AG185" t="s">
        <v>103</v>
      </c>
      <c r="AH185" t="s">
        <v>104</v>
      </c>
      <c r="AI185" t="s">
        <v>105</v>
      </c>
      <c r="AJ185" t="s">
        <v>106</v>
      </c>
      <c r="AK185">
        <v>1362</v>
      </c>
      <c r="AL185">
        <v>720</v>
      </c>
      <c r="AM185">
        <v>0</v>
      </c>
      <c r="AN185">
        <v>2082</v>
      </c>
      <c r="AO185">
        <v>0</v>
      </c>
      <c r="AP185">
        <v>0</v>
      </c>
      <c r="AQ185">
        <v>2</v>
      </c>
      <c r="AR185">
        <v>1</v>
      </c>
      <c r="AS185">
        <v>3</v>
      </c>
      <c r="AT185">
        <v>1</v>
      </c>
      <c r="AU185" t="s">
        <v>97</v>
      </c>
      <c r="AV185">
        <v>6</v>
      </c>
      <c r="AW185" t="s">
        <v>194</v>
      </c>
      <c r="AX185">
        <v>0</v>
      </c>
      <c r="AY185" t="s">
        <v>83</v>
      </c>
      <c r="AZ185" t="s">
        <v>127</v>
      </c>
      <c r="BA185">
        <v>2003</v>
      </c>
      <c r="BB185" t="s">
        <v>102</v>
      </c>
      <c r="BC185">
        <v>2</v>
      </c>
      <c r="BD185">
        <v>484</v>
      </c>
      <c r="BE185" t="s">
        <v>98</v>
      </c>
      <c r="BF185" t="s">
        <v>98</v>
      </c>
      <c r="BG185" t="s">
        <v>177</v>
      </c>
      <c r="BH185">
        <v>280</v>
      </c>
      <c r="BI185">
        <v>238</v>
      </c>
      <c r="BJ185">
        <v>0</v>
      </c>
      <c r="BK185">
        <v>0</v>
      </c>
      <c r="BL185">
        <v>0</v>
      </c>
      <c r="BM185">
        <v>0</v>
      </c>
      <c r="BN185" t="s">
        <v>83</v>
      </c>
      <c r="BO185" t="s">
        <v>83</v>
      </c>
      <c r="BP185" t="s">
        <v>83</v>
      </c>
      <c r="BQ185">
        <v>0</v>
      </c>
      <c r="BR185">
        <v>6</v>
      </c>
      <c r="BS185">
        <v>2008</v>
      </c>
      <c r="BT185" t="s">
        <v>110</v>
      </c>
      <c r="BU185" t="s">
        <v>111</v>
      </c>
      <c r="BV185">
        <v>200000</v>
      </c>
    </row>
    <row r="186" spans="1:74" x14ac:dyDescent="0.2">
      <c r="A186">
        <v>185</v>
      </c>
      <c r="B186">
        <v>50</v>
      </c>
      <c r="C186">
        <v>50</v>
      </c>
      <c r="D186">
        <v>92</v>
      </c>
      <c r="E186">
        <v>7438</v>
      </c>
      <c r="F186" t="s">
        <v>148</v>
      </c>
      <c r="G186" t="s">
        <v>148</v>
      </c>
      <c r="H186" t="s">
        <v>91</v>
      </c>
      <c r="I186" t="s">
        <v>91</v>
      </c>
      <c r="J186" t="s">
        <v>132</v>
      </c>
      <c r="K186">
        <v>5</v>
      </c>
      <c r="L186">
        <v>8</v>
      </c>
      <c r="M186">
        <v>1908</v>
      </c>
      <c r="N186">
        <v>1991</v>
      </c>
      <c r="O186" t="s">
        <v>93</v>
      </c>
      <c r="P186" t="s">
        <v>94</v>
      </c>
      <c r="Q186" t="s">
        <v>186</v>
      </c>
      <c r="R186" t="s">
        <v>161</v>
      </c>
      <c r="S186" t="s">
        <v>117</v>
      </c>
      <c r="T186">
        <v>0</v>
      </c>
      <c r="U186" t="s">
        <v>98</v>
      </c>
      <c r="V186" t="s">
        <v>98</v>
      </c>
      <c r="W186" t="s">
        <v>99</v>
      </c>
      <c r="X186" t="s">
        <v>147</v>
      </c>
      <c r="Y186" t="s">
        <v>98</v>
      </c>
      <c r="Z186" t="s">
        <v>100</v>
      </c>
      <c r="AA186" t="s">
        <v>102</v>
      </c>
      <c r="AB186">
        <v>0</v>
      </c>
      <c r="AC186" t="s">
        <v>102</v>
      </c>
      <c r="AD186">
        <v>0</v>
      </c>
      <c r="AE186">
        <v>504</v>
      </c>
      <c r="AF186">
        <v>504</v>
      </c>
      <c r="AG186" t="s">
        <v>103</v>
      </c>
      <c r="AH186" t="s">
        <v>97</v>
      </c>
      <c r="AI186" t="s">
        <v>105</v>
      </c>
      <c r="AJ186" t="s">
        <v>106</v>
      </c>
      <c r="AK186">
        <v>936</v>
      </c>
      <c r="AL186">
        <v>316</v>
      </c>
      <c r="AM186">
        <v>0</v>
      </c>
      <c r="AN186">
        <v>1252</v>
      </c>
      <c r="AO186">
        <v>0</v>
      </c>
      <c r="AP186">
        <v>0</v>
      </c>
      <c r="AQ186">
        <v>1</v>
      </c>
      <c r="AR186">
        <v>0</v>
      </c>
      <c r="AS186">
        <v>3</v>
      </c>
      <c r="AT186">
        <v>1</v>
      </c>
      <c r="AU186" t="s">
        <v>98</v>
      </c>
      <c r="AV186">
        <v>5</v>
      </c>
      <c r="AW186" t="s">
        <v>107</v>
      </c>
      <c r="AX186">
        <v>0</v>
      </c>
      <c r="AY186" t="s">
        <v>83</v>
      </c>
      <c r="AZ186" t="s">
        <v>108</v>
      </c>
      <c r="BA186">
        <v>1986</v>
      </c>
      <c r="BB186" t="s">
        <v>102</v>
      </c>
      <c r="BC186">
        <v>2</v>
      </c>
      <c r="BD186">
        <v>576</v>
      </c>
      <c r="BE186" t="s">
        <v>98</v>
      </c>
      <c r="BF186" t="s">
        <v>98</v>
      </c>
      <c r="BG186" t="s">
        <v>105</v>
      </c>
      <c r="BH186">
        <v>104</v>
      </c>
      <c r="BI186">
        <v>0</v>
      </c>
      <c r="BJ186">
        <v>0</v>
      </c>
      <c r="BK186">
        <v>0</v>
      </c>
      <c r="BL186">
        <v>0</v>
      </c>
      <c r="BM186">
        <v>0</v>
      </c>
      <c r="BN186" t="s">
        <v>83</v>
      </c>
      <c r="BO186" t="s">
        <v>134</v>
      </c>
      <c r="BP186" t="s">
        <v>83</v>
      </c>
      <c r="BQ186">
        <v>0</v>
      </c>
      <c r="BR186">
        <v>6</v>
      </c>
      <c r="BS186">
        <v>2006</v>
      </c>
      <c r="BT186" t="s">
        <v>110</v>
      </c>
      <c r="BU186" t="s">
        <v>111</v>
      </c>
      <c r="BV186">
        <v>127000</v>
      </c>
    </row>
    <row r="187" spans="1:74" x14ac:dyDescent="0.2">
      <c r="A187">
        <v>186</v>
      </c>
      <c r="B187">
        <v>75</v>
      </c>
      <c r="C187">
        <v>75</v>
      </c>
      <c r="D187">
        <v>90</v>
      </c>
      <c r="E187">
        <v>22950</v>
      </c>
      <c r="F187" t="s">
        <v>143</v>
      </c>
      <c r="G187" t="s">
        <v>143</v>
      </c>
      <c r="H187" t="s">
        <v>91</v>
      </c>
      <c r="I187" t="s">
        <v>91</v>
      </c>
      <c r="J187" t="s">
        <v>225</v>
      </c>
      <c r="K187">
        <v>10</v>
      </c>
      <c r="L187">
        <v>9</v>
      </c>
      <c r="M187">
        <v>1892</v>
      </c>
      <c r="N187">
        <v>1993</v>
      </c>
      <c r="O187" t="s">
        <v>93</v>
      </c>
      <c r="P187" t="s">
        <v>196</v>
      </c>
      <c r="Q187" t="s">
        <v>124</v>
      </c>
      <c r="R187" t="s">
        <v>124</v>
      </c>
      <c r="S187" t="s">
        <v>117</v>
      </c>
      <c r="T187">
        <v>0</v>
      </c>
      <c r="U187" t="s">
        <v>97</v>
      </c>
      <c r="V187" t="s">
        <v>97</v>
      </c>
      <c r="W187" t="s">
        <v>126</v>
      </c>
      <c r="X187" t="s">
        <v>98</v>
      </c>
      <c r="Y187" t="s">
        <v>98</v>
      </c>
      <c r="Z187" t="s">
        <v>121</v>
      </c>
      <c r="AA187" t="s">
        <v>102</v>
      </c>
      <c r="AB187">
        <v>0</v>
      </c>
      <c r="AC187" t="s">
        <v>102</v>
      </c>
      <c r="AD187">
        <v>0</v>
      </c>
      <c r="AE187">
        <v>1107</v>
      </c>
      <c r="AF187">
        <v>1107</v>
      </c>
      <c r="AG187" t="s">
        <v>103</v>
      </c>
      <c r="AH187" t="s">
        <v>104</v>
      </c>
      <c r="AI187" t="s">
        <v>105</v>
      </c>
      <c r="AJ187" t="s">
        <v>106</v>
      </c>
      <c r="AK187">
        <v>1518</v>
      </c>
      <c r="AL187">
        <v>1518</v>
      </c>
      <c r="AM187">
        <v>572</v>
      </c>
      <c r="AN187">
        <v>3608</v>
      </c>
      <c r="AO187">
        <v>0</v>
      </c>
      <c r="AP187">
        <v>0</v>
      </c>
      <c r="AQ187">
        <v>2</v>
      </c>
      <c r="AR187">
        <v>1</v>
      </c>
      <c r="AS187">
        <v>4</v>
      </c>
      <c r="AT187">
        <v>1</v>
      </c>
      <c r="AU187" t="s">
        <v>104</v>
      </c>
      <c r="AV187">
        <v>12</v>
      </c>
      <c r="AW187" t="s">
        <v>107</v>
      </c>
      <c r="AX187">
        <v>2</v>
      </c>
      <c r="AY187" t="s">
        <v>98</v>
      </c>
      <c r="AZ187" t="s">
        <v>127</v>
      </c>
      <c r="BA187">
        <v>1993</v>
      </c>
      <c r="BB187" t="s">
        <v>102</v>
      </c>
      <c r="BC187">
        <v>3</v>
      </c>
      <c r="BD187">
        <v>840</v>
      </c>
      <c r="BE187" t="s">
        <v>104</v>
      </c>
      <c r="BF187" t="s">
        <v>98</v>
      </c>
      <c r="BG187" t="s">
        <v>105</v>
      </c>
      <c r="BH187">
        <v>0</v>
      </c>
      <c r="BI187">
        <v>260</v>
      </c>
      <c r="BJ187">
        <v>0</v>
      </c>
      <c r="BK187">
        <v>0</v>
      </c>
      <c r="BL187">
        <v>410</v>
      </c>
      <c r="BM187">
        <v>0</v>
      </c>
      <c r="BN187" t="s">
        <v>83</v>
      </c>
      <c r="BO187" t="s">
        <v>165</v>
      </c>
      <c r="BP187" t="s">
        <v>83</v>
      </c>
      <c r="BQ187">
        <v>0</v>
      </c>
      <c r="BR187">
        <v>6</v>
      </c>
      <c r="BS187">
        <v>2006</v>
      </c>
      <c r="BT187" t="s">
        <v>110</v>
      </c>
      <c r="BU187" t="s">
        <v>111</v>
      </c>
      <c r="BV187">
        <v>475000</v>
      </c>
    </row>
    <row r="188" spans="1:74" x14ac:dyDescent="0.2">
      <c r="A188">
        <v>187</v>
      </c>
      <c r="B188">
        <v>80</v>
      </c>
      <c r="C188">
        <v>80</v>
      </c>
      <c r="D188" t="s">
        <v>83</v>
      </c>
      <c r="E188">
        <v>9947</v>
      </c>
      <c r="F188" t="s">
        <v>131</v>
      </c>
      <c r="G188" t="s">
        <v>131</v>
      </c>
      <c r="H188" t="s">
        <v>91</v>
      </c>
      <c r="I188" t="s">
        <v>91</v>
      </c>
      <c r="J188" t="s">
        <v>197</v>
      </c>
      <c r="K188">
        <v>7</v>
      </c>
      <c r="L188">
        <v>5</v>
      </c>
      <c r="M188">
        <v>1990</v>
      </c>
      <c r="N188">
        <v>1991</v>
      </c>
      <c r="O188" t="s">
        <v>93</v>
      </c>
      <c r="P188" t="s">
        <v>94</v>
      </c>
      <c r="Q188" t="s">
        <v>140</v>
      </c>
      <c r="R188" t="s">
        <v>140</v>
      </c>
      <c r="S188" t="s">
        <v>117</v>
      </c>
      <c r="T188">
        <v>0</v>
      </c>
      <c r="U188" t="s">
        <v>98</v>
      </c>
      <c r="V188" t="s">
        <v>98</v>
      </c>
      <c r="W188" t="s">
        <v>99</v>
      </c>
      <c r="X188" t="s">
        <v>97</v>
      </c>
      <c r="Y188" t="s">
        <v>98</v>
      </c>
      <c r="Z188" t="s">
        <v>130</v>
      </c>
      <c r="AA188" t="s">
        <v>101</v>
      </c>
      <c r="AB188">
        <v>611</v>
      </c>
      <c r="AC188" t="s">
        <v>102</v>
      </c>
      <c r="AD188">
        <v>0</v>
      </c>
      <c r="AE188">
        <v>577</v>
      </c>
      <c r="AF188">
        <v>1188</v>
      </c>
      <c r="AG188" t="s">
        <v>103</v>
      </c>
      <c r="AH188" t="s">
        <v>104</v>
      </c>
      <c r="AI188" t="s">
        <v>105</v>
      </c>
      <c r="AJ188" t="s">
        <v>106</v>
      </c>
      <c r="AK188">
        <v>1217</v>
      </c>
      <c r="AL188">
        <v>0</v>
      </c>
      <c r="AM188">
        <v>0</v>
      </c>
      <c r="AN188">
        <v>1217</v>
      </c>
      <c r="AO188">
        <v>1</v>
      </c>
      <c r="AP188">
        <v>0</v>
      </c>
      <c r="AQ188">
        <v>2</v>
      </c>
      <c r="AR188">
        <v>0</v>
      </c>
      <c r="AS188">
        <v>3</v>
      </c>
      <c r="AT188">
        <v>1</v>
      </c>
      <c r="AU188" t="s">
        <v>97</v>
      </c>
      <c r="AV188">
        <v>6</v>
      </c>
      <c r="AW188" t="s">
        <v>107</v>
      </c>
      <c r="AX188">
        <v>0</v>
      </c>
      <c r="AY188" t="s">
        <v>83</v>
      </c>
      <c r="AZ188" t="s">
        <v>108</v>
      </c>
      <c r="BA188">
        <v>1990</v>
      </c>
      <c r="BB188" t="s">
        <v>102</v>
      </c>
      <c r="BC188">
        <v>2</v>
      </c>
      <c r="BD188">
        <v>497</v>
      </c>
      <c r="BE188" t="s">
        <v>98</v>
      </c>
      <c r="BF188" t="s">
        <v>98</v>
      </c>
      <c r="BG188" t="s">
        <v>105</v>
      </c>
      <c r="BH188">
        <v>168</v>
      </c>
      <c r="BI188">
        <v>27</v>
      </c>
      <c r="BJ188">
        <v>0</v>
      </c>
      <c r="BK188">
        <v>0</v>
      </c>
      <c r="BL188">
        <v>0</v>
      </c>
      <c r="BM188">
        <v>0</v>
      </c>
      <c r="BN188" t="s">
        <v>83</v>
      </c>
      <c r="BO188" t="s">
        <v>165</v>
      </c>
      <c r="BP188" t="s">
        <v>83</v>
      </c>
      <c r="BQ188">
        <v>0</v>
      </c>
      <c r="BR188">
        <v>6</v>
      </c>
      <c r="BS188">
        <v>2009</v>
      </c>
      <c r="BT188" t="s">
        <v>110</v>
      </c>
      <c r="BU188" t="s">
        <v>111</v>
      </c>
      <c r="BV188">
        <v>173000</v>
      </c>
    </row>
    <row r="189" spans="1:74" x14ac:dyDescent="0.2">
      <c r="A189">
        <v>188</v>
      </c>
      <c r="B189">
        <v>50</v>
      </c>
      <c r="C189">
        <v>50</v>
      </c>
      <c r="D189">
        <v>60</v>
      </c>
      <c r="E189">
        <v>10410</v>
      </c>
      <c r="F189" t="s">
        <v>143</v>
      </c>
      <c r="G189" t="s">
        <v>143</v>
      </c>
      <c r="H189" t="s">
        <v>91</v>
      </c>
      <c r="I189" t="s">
        <v>91</v>
      </c>
      <c r="J189" t="s">
        <v>132</v>
      </c>
      <c r="K189">
        <v>5</v>
      </c>
      <c r="L189">
        <v>7</v>
      </c>
      <c r="M189">
        <v>1916</v>
      </c>
      <c r="N189">
        <v>1987</v>
      </c>
      <c r="O189" t="s">
        <v>93</v>
      </c>
      <c r="P189" t="s">
        <v>94</v>
      </c>
      <c r="Q189" t="s">
        <v>140</v>
      </c>
      <c r="R189" t="s">
        <v>140</v>
      </c>
      <c r="S189" t="s">
        <v>117</v>
      </c>
      <c r="T189">
        <v>0</v>
      </c>
      <c r="U189" t="s">
        <v>98</v>
      </c>
      <c r="V189" t="s">
        <v>98</v>
      </c>
      <c r="W189" t="s">
        <v>118</v>
      </c>
      <c r="X189" t="s">
        <v>147</v>
      </c>
      <c r="Y189" t="s">
        <v>98</v>
      </c>
      <c r="Z189" t="s">
        <v>100</v>
      </c>
      <c r="AA189" t="s">
        <v>102</v>
      </c>
      <c r="AB189">
        <v>0</v>
      </c>
      <c r="AC189" t="s">
        <v>102</v>
      </c>
      <c r="AD189">
        <v>0</v>
      </c>
      <c r="AE189">
        <v>660</v>
      </c>
      <c r="AF189">
        <v>660</v>
      </c>
      <c r="AG189" t="s">
        <v>103</v>
      </c>
      <c r="AH189" t="s">
        <v>104</v>
      </c>
      <c r="AI189" t="s">
        <v>105</v>
      </c>
      <c r="AJ189" t="s">
        <v>106</v>
      </c>
      <c r="AK189">
        <v>808</v>
      </c>
      <c r="AL189">
        <v>704</v>
      </c>
      <c r="AM189">
        <v>144</v>
      </c>
      <c r="AN189">
        <v>1656</v>
      </c>
      <c r="AO189">
        <v>0</v>
      </c>
      <c r="AP189">
        <v>0</v>
      </c>
      <c r="AQ189">
        <v>2</v>
      </c>
      <c r="AR189">
        <v>1</v>
      </c>
      <c r="AS189">
        <v>3</v>
      </c>
      <c r="AT189">
        <v>1</v>
      </c>
      <c r="AU189" t="s">
        <v>98</v>
      </c>
      <c r="AV189">
        <v>8</v>
      </c>
      <c r="AW189" t="s">
        <v>224</v>
      </c>
      <c r="AX189">
        <v>0</v>
      </c>
      <c r="AY189" t="s">
        <v>83</v>
      </c>
      <c r="AZ189" t="s">
        <v>127</v>
      </c>
      <c r="BA189">
        <v>1916</v>
      </c>
      <c r="BB189" t="s">
        <v>102</v>
      </c>
      <c r="BC189">
        <v>1</v>
      </c>
      <c r="BD189">
        <v>180</v>
      </c>
      <c r="BE189" t="s">
        <v>147</v>
      </c>
      <c r="BF189" t="s">
        <v>147</v>
      </c>
      <c r="BG189" t="s">
        <v>177</v>
      </c>
      <c r="BH189">
        <v>0</v>
      </c>
      <c r="BI189">
        <v>0</v>
      </c>
      <c r="BJ189">
        <v>0</v>
      </c>
      <c r="BK189">
        <v>140</v>
      </c>
      <c r="BL189">
        <v>0</v>
      </c>
      <c r="BM189">
        <v>0</v>
      </c>
      <c r="BN189" t="s">
        <v>83</v>
      </c>
      <c r="BO189" t="s">
        <v>134</v>
      </c>
      <c r="BP189" t="s">
        <v>83</v>
      </c>
      <c r="BQ189">
        <v>0</v>
      </c>
      <c r="BR189">
        <v>8</v>
      </c>
      <c r="BS189">
        <v>2009</v>
      </c>
      <c r="BT189" t="s">
        <v>110</v>
      </c>
      <c r="BU189" t="s">
        <v>111</v>
      </c>
      <c r="BV189">
        <v>135000</v>
      </c>
    </row>
    <row r="190" spans="1:74" x14ac:dyDescent="0.2">
      <c r="A190">
        <v>189</v>
      </c>
      <c r="B190">
        <v>90</v>
      </c>
      <c r="C190">
        <v>90</v>
      </c>
      <c r="D190">
        <v>64</v>
      </c>
      <c r="E190">
        <v>7018</v>
      </c>
      <c r="F190" t="s">
        <v>170</v>
      </c>
      <c r="G190" t="s">
        <v>170</v>
      </c>
      <c r="H190" t="s">
        <v>167</v>
      </c>
      <c r="I190" t="s">
        <v>167</v>
      </c>
      <c r="J190" t="s">
        <v>191</v>
      </c>
      <c r="K190">
        <v>5</v>
      </c>
      <c r="L190">
        <v>5</v>
      </c>
      <c r="M190">
        <v>1979</v>
      </c>
      <c r="N190">
        <v>1979</v>
      </c>
      <c r="O190" t="s">
        <v>93</v>
      </c>
      <c r="P190" t="s">
        <v>94</v>
      </c>
      <c r="Q190" t="s">
        <v>161</v>
      </c>
      <c r="R190" t="s">
        <v>161</v>
      </c>
      <c r="S190" t="s">
        <v>137</v>
      </c>
      <c r="T190">
        <v>275</v>
      </c>
      <c r="U190" t="s">
        <v>98</v>
      </c>
      <c r="V190" t="s">
        <v>98</v>
      </c>
      <c r="W190" t="s">
        <v>118</v>
      </c>
      <c r="X190" t="s">
        <v>97</v>
      </c>
      <c r="Y190" t="s">
        <v>98</v>
      </c>
      <c r="Z190" t="s">
        <v>130</v>
      </c>
      <c r="AA190" t="s">
        <v>101</v>
      </c>
      <c r="AB190">
        <v>1086</v>
      </c>
      <c r="AC190" t="s">
        <v>102</v>
      </c>
      <c r="AD190">
        <v>0</v>
      </c>
      <c r="AE190">
        <v>0</v>
      </c>
      <c r="AF190">
        <v>1086</v>
      </c>
      <c r="AG190" t="s">
        <v>103</v>
      </c>
      <c r="AH190" t="s">
        <v>98</v>
      </c>
      <c r="AI190" t="s">
        <v>105</v>
      </c>
      <c r="AJ190" t="s">
        <v>106</v>
      </c>
      <c r="AK190">
        <v>1224</v>
      </c>
      <c r="AL190">
        <v>0</v>
      </c>
      <c r="AM190">
        <v>0</v>
      </c>
      <c r="AN190">
        <v>1224</v>
      </c>
      <c r="AO190">
        <v>2</v>
      </c>
      <c r="AP190">
        <v>0</v>
      </c>
      <c r="AQ190">
        <v>0</v>
      </c>
      <c r="AR190">
        <v>2</v>
      </c>
      <c r="AS190">
        <v>2</v>
      </c>
      <c r="AT190">
        <v>2</v>
      </c>
      <c r="AU190" t="s">
        <v>98</v>
      </c>
      <c r="AV190">
        <v>6</v>
      </c>
      <c r="AW190" t="s">
        <v>107</v>
      </c>
      <c r="AX190">
        <v>2</v>
      </c>
      <c r="AY190" t="s">
        <v>98</v>
      </c>
      <c r="AZ190" t="s">
        <v>127</v>
      </c>
      <c r="BA190">
        <v>1979</v>
      </c>
      <c r="BB190" t="s">
        <v>102</v>
      </c>
      <c r="BC190">
        <v>2</v>
      </c>
      <c r="BD190">
        <v>528</v>
      </c>
      <c r="BE190" t="s">
        <v>98</v>
      </c>
      <c r="BF190" t="s">
        <v>98</v>
      </c>
      <c r="BG190" t="s">
        <v>105</v>
      </c>
      <c r="BH190">
        <v>120</v>
      </c>
      <c r="BI190">
        <v>0</v>
      </c>
      <c r="BJ190">
        <v>0</v>
      </c>
      <c r="BK190">
        <v>0</v>
      </c>
      <c r="BL190">
        <v>0</v>
      </c>
      <c r="BM190">
        <v>0</v>
      </c>
      <c r="BN190" t="s">
        <v>83</v>
      </c>
      <c r="BO190" t="s">
        <v>83</v>
      </c>
      <c r="BP190" t="s">
        <v>83</v>
      </c>
      <c r="BQ190">
        <v>0</v>
      </c>
      <c r="BR190">
        <v>6</v>
      </c>
      <c r="BS190">
        <v>2009</v>
      </c>
      <c r="BT190" t="s">
        <v>110</v>
      </c>
      <c r="BU190" t="s">
        <v>210</v>
      </c>
      <c r="BV190">
        <v>153337</v>
      </c>
    </row>
    <row r="191" spans="1:74" x14ac:dyDescent="0.2">
      <c r="A191">
        <v>190</v>
      </c>
      <c r="B191">
        <v>120</v>
      </c>
      <c r="C191">
        <v>120</v>
      </c>
      <c r="D191">
        <v>41</v>
      </c>
      <c r="E191">
        <v>4923</v>
      </c>
      <c r="F191" t="s">
        <v>200</v>
      </c>
      <c r="G191" t="s">
        <v>200</v>
      </c>
      <c r="H191" t="s">
        <v>179</v>
      </c>
      <c r="I191" t="s">
        <v>179</v>
      </c>
      <c r="J191" t="s">
        <v>115</v>
      </c>
      <c r="K191">
        <v>8</v>
      </c>
      <c r="L191">
        <v>5</v>
      </c>
      <c r="M191">
        <v>2001</v>
      </c>
      <c r="N191">
        <v>2002</v>
      </c>
      <c r="O191" t="s">
        <v>93</v>
      </c>
      <c r="P191" t="s">
        <v>94</v>
      </c>
      <c r="Q191" t="s">
        <v>180</v>
      </c>
      <c r="R191" t="s">
        <v>181</v>
      </c>
      <c r="S191" t="s">
        <v>117</v>
      </c>
      <c r="T191">
        <v>0</v>
      </c>
      <c r="U191" t="s">
        <v>97</v>
      </c>
      <c r="V191" t="s">
        <v>98</v>
      </c>
      <c r="W191" t="s">
        <v>99</v>
      </c>
      <c r="X191" t="s">
        <v>104</v>
      </c>
      <c r="Y191" t="s">
        <v>98</v>
      </c>
      <c r="Z191" t="s">
        <v>130</v>
      </c>
      <c r="AA191" t="s">
        <v>101</v>
      </c>
      <c r="AB191">
        <v>1153</v>
      </c>
      <c r="AC191" t="s">
        <v>102</v>
      </c>
      <c r="AD191">
        <v>0</v>
      </c>
      <c r="AE191">
        <v>440</v>
      </c>
      <c r="AF191">
        <v>1593</v>
      </c>
      <c r="AG191" t="s">
        <v>103</v>
      </c>
      <c r="AH191" t="s">
        <v>104</v>
      </c>
      <c r="AI191" t="s">
        <v>105</v>
      </c>
      <c r="AJ191" t="s">
        <v>106</v>
      </c>
      <c r="AK191">
        <v>1593</v>
      </c>
      <c r="AL191">
        <v>0</v>
      </c>
      <c r="AM191">
        <v>0</v>
      </c>
      <c r="AN191">
        <v>1593</v>
      </c>
      <c r="AO191">
        <v>1</v>
      </c>
      <c r="AP191">
        <v>0</v>
      </c>
      <c r="AQ191">
        <v>1</v>
      </c>
      <c r="AR191">
        <v>1</v>
      </c>
      <c r="AS191">
        <v>0</v>
      </c>
      <c r="AT191">
        <v>1</v>
      </c>
      <c r="AU191" t="s">
        <v>104</v>
      </c>
      <c r="AV191">
        <v>5</v>
      </c>
      <c r="AW191" t="s">
        <v>107</v>
      </c>
      <c r="AX191">
        <v>1</v>
      </c>
      <c r="AY191" t="s">
        <v>97</v>
      </c>
      <c r="AZ191" t="s">
        <v>108</v>
      </c>
      <c r="BA191">
        <v>2001</v>
      </c>
      <c r="BB191" t="s">
        <v>157</v>
      </c>
      <c r="BC191">
        <v>2</v>
      </c>
      <c r="BD191">
        <v>682</v>
      </c>
      <c r="BE191" t="s">
        <v>98</v>
      </c>
      <c r="BF191" t="s">
        <v>98</v>
      </c>
      <c r="BG191" t="s">
        <v>105</v>
      </c>
      <c r="BH191">
        <v>0</v>
      </c>
      <c r="BI191">
        <v>120</v>
      </c>
      <c r="BJ191">
        <v>0</v>
      </c>
      <c r="BK191">
        <v>0</v>
      </c>
      <c r="BL191">
        <v>224</v>
      </c>
      <c r="BM191">
        <v>0</v>
      </c>
      <c r="BN191" t="s">
        <v>83</v>
      </c>
      <c r="BO191" t="s">
        <v>83</v>
      </c>
      <c r="BP191" t="s">
        <v>83</v>
      </c>
      <c r="BQ191">
        <v>0</v>
      </c>
      <c r="BR191">
        <v>8</v>
      </c>
      <c r="BS191">
        <v>2008</v>
      </c>
      <c r="BT191" t="s">
        <v>110</v>
      </c>
      <c r="BU191" t="s">
        <v>111</v>
      </c>
      <c r="BV191">
        <v>286000</v>
      </c>
    </row>
    <row r="192" spans="1:74" x14ac:dyDescent="0.2">
      <c r="A192">
        <v>191</v>
      </c>
      <c r="B192">
        <v>70</v>
      </c>
      <c r="C192">
        <v>70</v>
      </c>
      <c r="D192">
        <v>70</v>
      </c>
      <c r="E192">
        <v>10570</v>
      </c>
      <c r="F192" t="s">
        <v>123</v>
      </c>
      <c r="G192" t="s">
        <v>123</v>
      </c>
      <c r="H192" t="s">
        <v>91</v>
      </c>
      <c r="I192" t="s">
        <v>91</v>
      </c>
      <c r="J192" t="s">
        <v>92</v>
      </c>
      <c r="K192">
        <v>8</v>
      </c>
      <c r="L192">
        <v>8</v>
      </c>
      <c r="M192">
        <v>1932</v>
      </c>
      <c r="N192">
        <v>1994</v>
      </c>
      <c r="O192" t="s">
        <v>152</v>
      </c>
      <c r="P192" t="s">
        <v>94</v>
      </c>
      <c r="Q192" t="s">
        <v>96</v>
      </c>
      <c r="R192" t="s">
        <v>96</v>
      </c>
      <c r="S192" t="s">
        <v>117</v>
      </c>
      <c r="T192">
        <v>0</v>
      </c>
      <c r="U192" t="s">
        <v>97</v>
      </c>
      <c r="V192" t="s">
        <v>98</v>
      </c>
      <c r="W192" t="s">
        <v>118</v>
      </c>
      <c r="X192" t="s">
        <v>97</v>
      </c>
      <c r="Y192" t="s">
        <v>97</v>
      </c>
      <c r="Z192" t="s">
        <v>100</v>
      </c>
      <c r="AA192" t="s">
        <v>153</v>
      </c>
      <c r="AB192">
        <v>297</v>
      </c>
      <c r="AC192" t="s">
        <v>102</v>
      </c>
      <c r="AD192">
        <v>0</v>
      </c>
      <c r="AE192">
        <v>556</v>
      </c>
      <c r="AF192">
        <v>853</v>
      </c>
      <c r="AG192" t="s">
        <v>103</v>
      </c>
      <c r="AH192" t="s">
        <v>98</v>
      </c>
      <c r="AI192" t="s">
        <v>105</v>
      </c>
      <c r="AJ192" t="s">
        <v>106</v>
      </c>
      <c r="AK192">
        <v>1549</v>
      </c>
      <c r="AL192">
        <v>1178</v>
      </c>
      <c r="AM192">
        <v>0</v>
      </c>
      <c r="AN192">
        <v>2727</v>
      </c>
      <c r="AO192">
        <v>0</v>
      </c>
      <c r="AP192">
        <v>0</v>
      </c>
      <c r="AQ192">
        <v>2</v>
      </c>
      <c r="AR192">
        <v>1</v>
      </c>
      <c r="AS192">
        <v>3</v>
      </c>
      <c r="AT192">
        <v>1</v>
      </c>
      <c r="AU192" t="s">
        <v>97</v>
      </c>
      <c r="AV192">
        <v>10</v>
      </c>
      <c r="AW192" t="s">
        <v>221</v>
      </c>
      <c r="AX192">
        <v>2</v>
      </c>
      <c r="AY192" t="s">
        <v>98</v>
      </c>
      <c r="AZ192" t="s">
        <v>127</v>
      </c>
      <c r="BA192">
        <v>1932</v>
      </c>
      <c r="BB192" t="s">
        <v>102</v>
      </c>
      <c r="BC192">
        <v>2</v>
      </c>
      <c r="BD192">
        <v>440</v>
      </c>
      <c r="BE192" t="s">
        <v>98</v>
      </c>
      <c r="BF192" t="s">
        <v>98</v>
      </c>
      <c r="BG192" t="s">
        <v>105</v>
      </c>
      <c r="BH192">
        <v>0</v>
      </c>
      <c r="BI192">
        <v>74</v>
      </c>
      <c r="BJ192">
        <v>0</v>
      </c>
      <c r="BK192">
        <v>0</v>
      </c>
      <c r="BL192">
        <v>0</v>
      </c>
      <c r="BM192">
        <v>0</v>
      </c>
      <c r="BN192" t="s">
        <v>83</v>
      </c>
      <c r="BO192" t="s">
        <v>83</v>
      </c>
      <c r="BP192" t="s">
        <v>83</v>
      </c>
      <c r="BQ192">
        <v>0</v>
      </c>
      <c r="BR192">
        <v>12</v>
      </c>
      <c r="BS192">
        <v>2007</v>
      </c>
      <c r="BT192" t="s">
        <v>110</v>
      </c>
      <c r="BU192" t="s">
        <v>111</v>
      </c>
      <c r="BV192">
        <v>315000</v>
      </c>
    </row>
    <row r="193" spans="1:74" x14ac:dyDescent="0.2">
      <c r="A193">
        <v>192</v>
      </c>
      <c r="B193">
        <v>60</v>
      </c>
      <c r="C193">
        <v>60</v>
      </c>
      <c r="D193" t="s">
        <v>83</v>
      </c>
      <c r="E193">
        <v>7472</v>
      </c>
      <c r="F193" t="s">
        <v>162</v>
      </c>
      <c r="G193" t="s">
        <v>162</v>
      </c>
      <c r="H193" t="s">
        <v>91</v>
      </c>
      <c r="I193" t="s">
        <v>91</v>
      </c>
      <c r="J193" t="s">
        <v>92</v>
      </c>
      <c r="K193">
        <v>7</v>
      </c>
      <c r="L193">
        <v>9</v>
      </c>
      <c r="M193">
        <v>1972</v>
      </c>
      <c r="N193">
        <v>2004</v>
      </c>
      <c r="O193" t="s">
        <v>93</v>
      </c>
      <c r="P193" t="s">
        <v>94</v>
      </c>
      <c r="Q193" t="s">
        <v>140</v>
      </c>
      <c r="R193" t="s">
        <v>140</v>
      </c>
      <c r="S193" t="s">
        <v>96</v>
      </c>
      <c r="T193">
        <v>138</v>
      </c>
      <c r="U193" t="s">
        <v>98</v>
      </c>
      <c r="V193" t="s">
        <v>98</v>
      </c>
      <c r="W193" t="s">
        <v>118</v>
      </c>
      <c r="X193" t="s">
        <v>98</v>
      </c>
      <c r="Y193" t="s">
        <v>98</v>
      </c>
      <c r="Z193" t="s">
        <v>100</v>
      </c>
      <c r="AA193" t="s">
        <v>119</v>
      </c>
      <c r="AB193">
        <v>626</v>
      </c>
      <c r="AC193" t="s">
        <v>102</v>
      </c>
      <c r="AD193">
        <v>0</v>
      </c>
      <c r="AE193">
        <v>99</v>
      </c>
      <c r="AF193">
        <v>725</v>
      </c>
      <c r="AG193" t="s">
        <v>103</v>
      </c>
      <c r="AH193" t="s">
        <v>97</v>
      </c>
      <c r="AI193" t="s">
        <v>105</v>
      </c>
      <c r="AJ193" t="s">
        <v>106</v>
      </c>
      <c r="AK193">
        <v>725</v>
      </c>
      <c r="AL193">
        <v>754</v>
      </c>
      <c r="AM193">
        <v>0</v>
      </c>
      <c r="AN193">
        <v>1479</v>
      </c>
      <c r="AO193">
        <v>1</v>
      </c>
      <c r="AP193">
        <v>0</v>
      </c>
      <c r="AQ193">
        <v>1</v>
      </c>
      <c r="AR193">
        <v>1</v>
      </c>
      <c r="AS193">
        <v>4</v>
      </c>
      <c r="AT193">
        <v>1</v>
      </c>
      <c r="AU193" t="s">
        <v>97</v>
      </c>
      <c r="AV193">
        <v>7</v>
      </c>
      <c r="AW193" t="s">
        <v>107</v>
      </c>
      <c r="AX193">
        <v>0</v>
      </c>
      <c r="AY193" t="s">
        <v>83</v>
      </c>
      <c r="AZ193" t="s">
        <v>108</v>
      </c>
      <c r="BA193">
        <v>1972</v>
      </c>
      <c r="BB193" t="s">
        <v>157</v>
      </c>
      <c r="BC193">
        <v>2</v>
      </c>
      <c r="BD193">
        <v>484</v>
      </c>
      <c r="BE193" t="s">
        <v>98</v>
      </c>
      <c r="BF193" t="s">
        <v>98</v>
      </c>
      <c r="BG193" t="s">
        <v>105</v>
      </c>
      <c r="BH193">
        <v>0</v>
      </c>
      <c r="BI193">
        <v>32</v>
      </c>
      <c r="BJ193">
        <v>0</v>
      </c>
      <c r="BK193">
        <v>0</v>
      </c>
      <c r="BL193">
        <v>0</v>
      </c>
      <c r="BM193">
        <v>0</v>
      </c>
      <c r="BN193" t="s">
        <v>83</v>
      </c>
      <c r="BO193" t="s">
        <v>83</v>
      </c>
      <c r="BP193" t="s">
        <v>83</v>
      </c>
      <c r="BQ193">
        <v>0</v>
      </c>
      <c r="BR193">
        <v>6</v>
      </c>
      <c r="BS193">
        <v>2007</v>
      </c>
      <c r="BT193" t="s">
        <v>110</v>
      </c>
      <c r="BU193" t="s">
        <v>111</v>
      </c>
      <c r="BV193">
        <v>184000</v>
      </c>
    </row>
    <row r="194" spans="1:74" x14ac:dyDescent="0.2">
      <c r="A194">
        <v>193</v>
      </c>
      <c r="B194">
        <v>20</v>
      </c>
      <c r="C194">
        <v>20</v>
      </c>
      <c r="D194">
        <v>68</v>
      </c>
      <c r="E194">
        <v>9017</v>
      </c>
      <c r="F194" t="s">
        <v>89</v>
      </c>
      <c r="G194" t="s">
        <v>89</v>
      </c>
      <c r="H194" t="s">
        <v>91</v>
      </c>
      <c r="I194" t="s">
        <v>91</v>
      </c>
      <c r="J194" t="s">
        <v>115</v>
      </c>
      <c r="K194">
        <v>7</v>
      </c>
      <c r="L194">
        <v>5</v>
      </c>
      <c r="M194">
        <v>1999</v>
      </c>
      <c r="N194">
        <v>1999</v>
      </c>
      <c r="O194" t="s">
        <v>93</v>
      </c>
      <c r="P194" t="s">
        <v>94</v>
      </c>
      <c r="Q194" t="s">
        <v>95</v>
      </c>
      <c r="R194" t="s">
        <v>95</v>
      </c>
      <c r="S194" t="s">
        <v>117</v>
      </c>
      <c r="T194">
        <v>0</v>
      </c>
      <c r="U194" t="s">
        <v>97</v>
      </c>
      <c r="V194" t="s">
        <v>98</v>
      </c>
      <c r="W194" t="s">
        <v>99</v>
      </c>
      <c r="X194" t="s">
        <v>97</v>
      </c>
      <c r="Y194" t="s">
        <v>98</v>
      </c>
      <c r="Z194" t="s">
        <v>130</v>
      </c>
      <c r="AA194" t="s">
        <v>101</v>
      </c>
      <c r="AB194">
        <v>560</v>
      </c>
      <c r="AC194" t="s">
        <v>102</v>
      </c>
      <c r="AD194">
        <v>0</v>
      </c>
      <c r="AE194">
        <v>871</v>
      </c>
      <c r="AF194">
        <v>1431</v>
      </c>
      <c r="AG194" t="s">
        <v>103</v>
      </c>
      <c r="AH194" t="s">
        <v>104</v>
      </c>
      <c r="AI194" t="s">
        <v>105</v>
      </c>
      <c r="AJ194" t="s">
        <v>106</v>
      </c>
      <c r="AK194">
        <v>1431</v>
      </c>
      <c r="AL194">
        <v>0</v>
      </c>
      <c r="AM194">
        <v>0</v>
      </c>
      <c r="AN194">
        <v>1431</v>
      </c>
      <c r="AO194">
        <v>1</v>
      </c>
      <c r="AP194">
        <v>0</v>
      </c>
      <c r="AQ194">
        <v>2</v>
      </c>
      <c r="AR194">
        <v>0</v>
      </c>
      <c r="AS194">
        <v>3</v>
      </c>
      <c r="AT194">
        <v>1</v>
      </c>
      <c r="AU194" t="s">
        <v>97</v>
      </c>
      <c r="AV194">
        <v>6</v>
      </c>
      <c r="AW194" t="s">
        <v>107</v>
      </c>
      <c r="AX194">
        <v>0</v>
      </c>
      <c r="AY194" t="s">
        <v>83</v>
      </c>
      <c r="AZ194" t="s">
        <v>108</v>
      </c>
      <c r="BA194">
        <v>1999</v>
      </c>
      <c r="BB194" t="s">
        <v>157</v>
      </c>
      <c r="BC194">
        <v>2</v>
      </c>
      <c r="BD194">
        <v>666</v>
      </c>
      <c r="BE194" t="s">
        <v>98</v>
      </c>
      <c r="BF194" t="s">
        <v>98</v>
      </c>
      <c r="BG194" t="s">
        <v>105</v>
      </c>
      <c r="BH194">
        <v>0</v>
      </c>
      <c r="BI194">
        <v>35</v>
      </c>
      <c r="BJ194">
        <v>0</v>
      </c>
      <c r="BK194">
        <v>0</v>
      </c>
      <c r="BL194">
        <v>0</v>
      </c>
      <c r="BM194">
        <v>0</v>
      </c>
      <c r="BN194" t="s">
        <v>83</v>
      </c>
      <c r="BO194" t="s">
        <v>83</v>
      </c>
      <c r="BP194" t="s">
        <v>83</v>
      </c>
      <c r="BQ194">
        <v>0</v>
      </c>
      <c r="BR194">
        <v>9</v>
      </c>
      <c r="BS194">
        <v>2009</v>
      </c>
      <c r="BT194" t="s">
        <v>110</v>
      </c>
      <c r="BU194" t="s">
        <v>111</v>
      </c>
      <c r="BV194">
        <v>192000</v>
      </c>
    </row>
    <row r="195" spans="1:74" x14ac:dyDescent="0.2">
      <c r="A195">
        <v>194</v>
      </c>
      <c r="B195">
        <v>160</v>
      </c>
      <c r="C195">
        <v>160</v>
      </c>
      <c r="D195">
        <v>24</v>
      </c>
      <c r="E195">
        <v>2522</v>
      </c>
      <c r="F195" t="s">
        <v>185</v>
      </c>
      <c r="G195" t="s">
        <v>185</v>
      </c>
      <c r="H195" t="s">
        <v>198</v>
      </c>
      <c r="I195" t="s">
        <v>198</v>
      </c>
      <c r="J195" t="s">
        <v>92</v>
      </c>
      <c r="K195">
        <v>7</v>
      </c>
      <c r="L195">
        <v>5</v>
      </c>
      <c r="M195">
        <v>2004</v>
      </c>
      <c r="N195">
        <v>2004</v>
      </c>
      <c r="O195" t="s">
        <v>93</v>
      </c>
      <c r="P195" t="s">
        <v>94</v>
      </c>
      <c r="Q195" t="s">
        <v>95</v>
      </c>
      <c r="R195" t="s">
        <v>95</v>
      </c>
      <c r="S195" t="s">
        <v>137</v>
      </c>
      <c r="T195">
        <v>50</v>
      </c>
      <c r="U195" t="s">
        <v>97</v>
      </c>
      <c r="V195" t="s">
        <v>98</v>
      </c>
      <c r="W195" t="s">
        <v>99</v>
      </c>
      <c r="X195" t="s">
        <v>97</v>
      </c>
      <c r="Y195" t="s">
        <v>98</v>
      </c>
      <c r="Z195" t="s">
        <v>100</v>
      </c>
      <c r="AA195" t="s">
        <v>102</v>
      </c>
      <c r="AB195">
        <v>0</v>
      </c>
      <c r="AC195" t="s">
        <v>102</v>
      </c>
      <c r="AD195">
        <v>0</v>
      </c>
      <c r="AE195">
        <v>970</v>
      </c>
      <c r="AF195">
        <v>970</v>
      </c>
      <c r="AG195" t="s">
        <v>103</v>
      </c>
      <c r="AH195" t="s">
        <v>104</v>
      </c>
      <c r="AI195" t="s">
        <v>105</v>
      </c>
      <c r="AJ195" t="s">
        <v>106</v>
      </c>
      <c r="AK195">
        <v>970</v>
      </c>
      <c r="AL195">
        <v>739</v>
      </c>
      <c r="AM195">
        <v>0</v>
      </c>
      <c r="AN195">
        <v>1709</v>
      </c>
      <c r="AO195">
        <v>0</v>
      </c>
      <c r="AP195">
        <v>0</v>
      </c>
      <c r="AQ195">
        <v>2</v>
      </c>
      <c r="AR195">
        <v>0</v>
      </c>
      <c r="AS195">
        <v>3</v>
      </c>
      <c r="AT195">
        <v>1</v>
      </c>
      <c r="AU195" t="s">
        <v>97</v>
      </c>
      <c r="AV195">
        <v>7</v>
      </c>
      <c r="AW195" t="s">
        <v>221</v>
      </c>
      <c r="AX195">
        <v>0</v>
      </c>
      <c r="AY195" t="s">
        <v>83</v>
      </c>
      <c r="AZ195" t="s">
        <v>127</v>
      </c>
      <c r="BA195">
        <v>2004</v>
      </c>
      <c r="BB195" t="s">
        <v>102</v>
      </c>
      <c r="BC195">
        <v>2</v>
      </c>
      <c r="BD195">
        <v>380</v>
      </c>
      <c r="BE195" t="s">
        <v>98</v>
      </c>
      <c r="BF195" t="s">
        <v>98</v>
      </c>
      <c r="BG195" t="s">
        <v>105</v>
      </c>
      <c r="BH195">
        <v>0</v>
      </c>
      <c r="BI195">
        <v>40</v>
      </c>
      <c r="BJ195">
        <v>0</v>
      </c>
      <c r="BK195">
        <v>0</v>
      </c>
      <c r="BL195">
        <v>0</v>
      </c>
      <c r="BM195">
        <v>0</v>
      </c>
      <c r="BN195" t="s">
        <v>83</v>
      </c>
      <c r="BO195" t="s">
        <v>83</v>
      </c>
      <c r="BP195" t="s">
        <v>83</v>
      </c>
      <c r="BQ195">
        <v>0</v>
      </c>
      <c r="BR195">
        <v>5</v>
      </c>
      <c r="BS195">
        <v>2006</v>
      </c>
      <c r="BT195" t="s">
        <v>110</v>
      </c>
      <c r="BU195" t="s">
        <v>111</v>
      </c>
      <c r="BV195">
        <v>130000</v>
      </c>
    </row>
    <row r="196" spans="1:74" x14ac:dyDescent="0.2">
      <c r="A196">
        <v>195</v>
      </c>
      <c r="B196">
        <v>20</v>
      </c>
      <c r="C196">
        <v>20</v>
      </c>
      <c r="D196">
        <v>60</v>
      </c>
      <c r="E196">
        <v>7180</v>
      </c>
      <c r="F196" t="s">
        <v>89</v>
      </c>
      <c r="G196" t="s">
        <v>89</v>
      </c>
      <c r="H196" t="s">
        <v>91</v>
      </c>
      <c r="I196" t="s">
        <v>91</v>
      </c>
      <c r="J196" t="s">
        <v>115</v>
      </c>
      <c r="K196">
        <v>5</v>
      </c>
      <c r="L196">
        <v>7</v>
      </c>
      <c r="M196">
        <v>1972</v>
      </c>
      <c r="N196">
        <v>1972</v>
      </c>
      <c r="O196" t="s">
        <v>152</v>
      </c>
      <c r="P196" t="s">
        <v>94</v>
      </c>
      <c r="Q196" t="s">
        <v>140</v>
      </c>
      <c r="R196" t="s">
        <v>140</v>
      </c>
      <c r="S196" t="s">
        <v>117</v>
      </c>
      <c r="T196">
        <v>0</v>
      </c>
      <c r="U196" t="s">
        <v>98</v>
      </c>
      <c r="V196" t="s">
        <v>98</v>
      </c>
      <c r="W196" t="s">
        <v>118</v>
      </c>
      <c r="X196" t="s">
        <v>98</v>
      </c>
      <c r="Y196" t="s">
        <v>98</v>
      </c>
      <c r="Z196" t="s">
        <v>130</v>
      </c>
      <c r="AA196" t="s">
        <v>119</v>
      </c>
      <c r="AB196">
        <v>390</v>
      </c>
      <c r="AC196" t="s">
        <v>102</v>
      </c>
      <c r="AD196">
        <v>0</v>
      </c>
      <c r="AE196">
        <v>474</v>
      </c>
      <c r="AF196">
        <v>864</v>
      </c>
      <c r="AG196" t="s">
        <v>103</v>
      </c>
      <c r="AH196" t="s">
        <v>98</v>
      </c>
      <c r="AI196" t="s">
        <v>105</v>
      </c>
      <c r="AJ196" t="s">
        <v>106</v>
      </c>
      <c r="AK196">
        <v>864</v>
      </c>
      <c r="AL196">
        <v>0</v>
      </c>
      <c r="AM196">
        <v>0</v>
      </c>
      <c r="AN196">
        <v>864</v>
      </c>
      <c r="AO196">
        <v>0</v>
      </c>
      <c r="AP196">
        <v>0</v>
      </c>
      <c r="AQ196">
        <v>1</v>
      </c>
      <c r="AR196">
        <v>0</v>
      </c>
      <c r="AS196">
        <v>3</v>
      </c>
      <c r="AT196">
        <v>1</v>
      </c>
      <c r="AU196" t="s">
        <v>98</v>
      </c>
      <c r="AV196">
        <v>5</v>
      </c>
      <c r="AW196" t="s">
        <v>107</v>
      </c>
      <c r="AX196">
        <v>0</v>
      </c>
      <c r="AY196" t="s">
        <v>83</v>
      </c>
      <c r="AZ196" t="s">
        <v>127</v>
      </c>
      <c r="BA196">
        <v>1989</v>
      </c>
      <c r="BB196" t="s">
        <v>102</v>
      </c>
      <c r="BC196">
        <v>1</v>
      </c>
      <c r="BD196">
        <v>352</v>
      </c>
      <c r="BE196" t="s">
        <v>98</v>
      </c>
      <c r="BF196" t="s">
        <v>98</v>
      </c>
      <c r="BG196" t="s">
        <v>105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 t="s">
        <v>83</v>
      </c>
      <c r="BO196" t="s">
        <v>83</v>
      </c>
      <c r="BP196" t="s">
        <v>83</v>
      </c>
      <c r="BQ196">
        <v>0</v>
      </c>
      <c r="BR196">
        <v>5</v>
      </c>
      <c r="BS196">
        <v>2008</v>
      </c>
      <c r="BT196" t="s">
        <v>110</v>
      </c>
      <c r="BU196" t="s">
        <v>111</v>
      </c>
      <c r="BV196">
        <v>127000</v>
      </c>
    </row>
    <row r="197" spans="1:74" x14ac:dyDescent="0.2">
      <c r="A197">
        <v>196</v>
      </c>
      <c r="B197">
        <v>160</v>
      </c>
      <c r="C197">
        <v>160</v>
      </c>
      <c r="D197">
        <v>24</v>
      </c>
      <c r="E197">
        <v>2280</v>
      </c>
      <c r="F197" t="s">
        <v>216</v>
      </c>
      <c r="G197" t="s">
        <v>216</v>
      </c>
      <c r="H197" t="s">
        <v>198</v>
      </c>
      <c r="I197" t="s">
        <v>198</v>
      </c>
      <c r="J197" t="s">
        <v>92</v>
      </c>
      <c r="K197">
        <v>6</v>
      </c>
      <c r="L197">
        <v>6</v>
      </c>
      <c r="M197">
        <v>1976</v>
      </c>
      <c r="N197">
        <v>1976</v>
      </c>
      <c r="O197" t="s">
        <v>93</v>
      </c>
      <c r="P197" t="s">
        <v>94</v>
      </c>
      <c r="Q197" t="s">
        <v>161</v>
      </c>
      <c r="R197" t="s">
        <v>226</v>
      </c>
      <c r="S197" t="s">
        <v>117</v>
      </c>
      <c r="T197">
        <v>0</v>
      </c>
      <c r="U197" t="s">
        <v>98</v>
      </c>
      <c r="V197" t="s">
        <v>98</v>
      </c>
      <c r="W197" t="s">
        <v>118</v>
      </c>
      <c r="X197" t="s">
        <v>97</v>
      </c>
      <c r="Y197" t="s">
        <v>98</v>
      </c>
      <c r="Z197" t="s">
        <v>100</v>
      </c>
      <c r="AA197" t="s">
        <v>119</v>
      </c>
      <c r="AB197">
        <v>566</v>
      </c>
      <c r="AC197" t="s">
        <v>102</v>
      </c>
      <c r="AD197">
        <v>0</v>
      </c>
      <c r="AE197">
        <v>289</v>
      </c>
      <c r="AF197">
        <v>855</v>
      </c>
      <c r="AG197" t="s">
        <v>103</v>
      </c>
      <c r="AH197" t="s">
        <v>98</v>
      </c>
      <c r="AI197" t="s">
        <v>105</v>
      </c>
      <c r="AJ197" t="s">
        <v>106</v>
      </c>
      <c r="AK197">
        <v>855</v>
      </c>
      <c r="AL197">
        <v>601</v>
      </c>
      <c r="AM197">
        <v>0</v>
      </c>
      <c r="AN197">
        <v>1456</v>
      </c>
      <c r="AO197">
        <v>0</v>
      </c>
      <c r="AP197">
        <v>0</v>
      </c>
      <c r="AQ197">
        <v>2</v>
      </c>
      <c r="AR197">
        <v>1</v>
      </c>
      <c r="AS197">
        <v>3</v>
      </c>
      <c r="AT197">
        <v>1</v>
      </c>
      <c r="AU197" t="s">
        <v>98</v>
      </c>
      <c r="AV197">
        <v>7</v>
      </c>
      <c r="AW197" t="s">
        <v>107</v>
      </c>
      <c r="AX197">
        <v>1</v>
      </c>
      <c r="AY197" t="s">
        <v>98</v>
      </c>
      <c r="AZ197" t="s">
        <v>108</v>
      </c>
      <c r="BA197">
        <v>1976</v>
      </c>
      <c r="BB197" t="s">
        <v>102</v>
      </c>
      <c r="BC197">
        <v>2</v>
      </c>
      <c r="BD197">
        <v>440</v>
      </c>
      <c r="BE197" t="s">
        <v>98</v>
      </c>
      <c r="BF197" t="s">
        <v>98</v>
      </c>
      <c r="BG197" t="s">
        <v>105</v>
      </c>
      <c r="BH197">
        <v>87</v>
      </c>
      <c r="BI197">
        <v>0</v>
      </c>
      <c r="BJ197">
        <v>0</v>
      </c>
      <c r="BK197">
        <v>0</v>
      </c>
      <c r="BL197">
        <v>0</v>
      </c>
      <c r="BM197">
        <v>0</v>
      </c>
      <c r="BN197" t="s">
        <v>83</v>
      </c>
      <c r="BO197" t="s">
        <v>83</v>
      </c>
      <c r="BP197" t="s">
        <v>83</v>
      </c>
      <c r="BQ197">
        <v>0</v>
      </c>
      <c r="BR197">
        <v>7</v>
      </c>
      <c r="BS197">
        <v>2009</v>
      </c>
      <c r="BT197" t="s">
        <v>110</v>
      </c>
      <c r="BU197" t="s">
        <v>111</v>
      </c>
      <c r="BV197">
        <v>148500</v>
      </c>
    </row>
    <row r="198" spans="1:74" x14ac:dyDescent="0.2">
      <c r="A198">
        <v>197</v>
      </c>
      <c r="B198">
        <v>20</v>
      </c>
      <c r="C198">
        <v>20</v>
      </c>
      <c r="D198">
        <v>79</v>
      </c>
      <c r="E198">
        <v>9416</v>
      </c>
      <c r="F198" t="s">
        <v>136</v>
      </c>
      <c r="G198" t="s">
        <v>136</v>
      </c>
      <c r="H198" t="s">
        <v>91</v>
      </c>
      <c r="I198" t="s">
        <v>91</v>
      </c>
      <c r="J198" t="s">
        <v>115</v>
      </c>
      <c r="K198">
        <v>7</v>
      </c>
      <c r="L198">
        <v>5</v>
      </c>
      <c r="M198">
        <v>2007</v>
      </c>
      <c r="N198">
        <v>2007</v>
      </c>
      <c r="O198" t="s">
        <v>152</v>
      </c>
      <c r="P198" t="s">
        <v>94</v>
      </c>
      <c r="Q198" t="s">
        <v>180</v>
      </c>
      <c r="R198" t="s">
        <v>181</v>
      </c>
      <c r="S198" t="s">
        <v>137</v>
      </c>
      <c r="T198">
        <v>205</v>
      </c>
      <c r="U198" t="s">
        <v>104</v>
      </c>
      <c r="V198" t="s">
        <v>98</v>
      </c>
      <c r="W198" t="s">
        <v>99</v>
      </c>
      <c r="X198" t="s">
        <v>104</v>
      </c>
      <c r="Y198" t="s">
        <v>98</v>
      </c>
      <c r="Z198" t="s">
        <v>100</v>
      </c>
      <c r="AA198" t="s">
        <v>101</v>
      </c>
      <c r="AB198">
        <v>1126</v>
      </c>
      <c r="AC198" t="s">
        <v>102</v>
      </c>
      <c r="AD198">
        <v>0</v>
      </c>
      <c r="AE198">
        <v>600</v>
      </c>
      <c r="AF198">
        <v>1726</v>
      </c>
      <c r="AG198" t="s">
        <v>103</v>
      </c>
      <c r="AH198" t="s">
        <v>104</v>
      </c>
      <c r="AI198" t="s">
        <v>105</v>
      </c>
      <c r="AJ198" t="s">
        <v>106</v>
      </c>
      <c r="AK198">
        <v>1726</v>
      </c>
      <c r="AL198">
        <v>0</v>
      </c>
      <c r="AM198">
        <v>0</v>
      </c>
      <c r="AN198">
        <v>1726</v>
      </c>
      <c r="AO198">
        <v>1</v>
      </c>
      <c r="AP198">
        <v>0</v>
      </c>
      <c r="AQ198">
        <v>2</v>
      </c>
      <c r="AR198">
        <v>0</v>
      </c>
      <c r="AS198">
        <v>3</v>
      </c>
      <c r="AT198">
        <v>1</v>
      </c>
      <c r="AU198" t="s">
        <v>104</v>
      </c>
      <c r="AV198">
        <v>8</v>
      </c>
      <c r="AW198" t="s">
        <v>107</v>
      </c>
      <c r="AX198">
        <v>1</v>
      </c>
      <c r="AY198" t="s">
        <v>97</v>
      </c>
      <c r="AZ198" t="s">
        <v>108</v>
      </c>
      <c r="BA198">
        <v>2007</v>
      </c>
      <c r="BB198" t="s">
        <v>157</v>
      </c>
      <c r="BC198">
        <v>3</v>
      </c>
      <c r="BD198">
        <v>786</v>
      </c>
      <c r="BE198" t="s">
        <v>98</v>
      </c>
      <c r="BF198" t="s">
        <v>98</v>
      </c>
      <c r="BG198" t="s">
        <v>105</v>
      </c>
      <c r="BH198">
        <v>171</v>
      </c>
      <c r="BI198">
        <v>138</v>
      </c>
      <c r="BJ198">
        <v>0</v>
      </c>
      <c r="BK198">
        <v>0</v>
      </c>
      <c r="BL198">
        <v>266</v>
      </c>
      <c r="BM198">
        <v>0</v>
      </c>
      <c r="BN198" t="s">
        <v>83</v>
      </c>
      <c r="BO198" t="s">
        <v>83</v>
      </c>
      <c r="BP198" t="s">
        <v>83</v>
      </c>
      <c r="BQ198">
        <v>0</v>
      </c>
      <c r="BR198">
        <v>9</v>
      </c>
      <c r="BS198">
        <v>2007</v>
      </c>
      <c r="BT198" t="s">
        <v>158</v>
      </c>
      <c r="BU198" t="s">
        <v>159</v>
      </c>
      <c r="BV198">
        <v>311872</v>
      </c>
    </row>
    <row r="199" spans="1:74" x14ac:dyDescent="0.2">
      <c r="A199">
        <v>198</v>
      </c>
      <c r="B199">
        <v>75</v>
      </c>
      <c r="C199">
        <v>75</v>
      </c>
      <c r="D199">
        <v>174</v>
      </c>
      <c r="E199">
        <v>25419</v>
      </c>
      <c r="F199" t="s">
        <v>162</v>
      </c>
      <c r="G199" t="s">
        <v>162</v>
      </c>
      <c r="H199" t="s">
        <v>91</v>
      </c>
      <c r="I199" t="s">
        <v>91</v>
      </c>
      <c r="J199" t="s">
        <v>92</v>
      </c>
      <c r="K199">
        <v>8</v>
      </c>
      <c r="L199">
        <v>4</v>
      </c>
      <c r="M199">
        <v>1918</v>
      </c>
      <c r="N199">
        <v>1990</v>
      </c>
      <c r="O199" t="s">
        <v>93</v>
      </c>
      <c r="P199" t="s">
        <v>94</v>
      </c>
      <c r="Q199" t="s">
        <v>203</v>
      </c>
      <c r="R199" t="s">
        <v>203</v>
      </c>
      <c r="S199" t="s">
        <v>117</v>
      </c>
      <c r="T199">
        <v>0</v>
      </c>
      <c r="U199" t="s">
        <v>97</v>
      </c>
      <c r="V199" t="s">
        <v>97</v>
      </c>
      <c r="W199" t="s">
        <v>99</v>
      </c>
      <c r="X199" t="s">
        <v>98</v>
      </c>
      <c r="Y199" t="s">
        <v>98</v>
      </c>
      <c r="Z199" t="s">
        <v>100</v>
      </c>
      <c r="AA199" t="s">
        <v>101</v>
      </c>
      <c r="AB199">
        <v>1036</v>
      </c>
      <c r="AC199" t="s">
        <v>172</v>
      </c>
      <c r="AD199">
        <v>184</v>
      </c>
      <c r="AE199">
        <v>140</v>
      </c>
      <c r="AF199">
        <v>1360</v>
      </c>
      <c r="AG199" t="s">
        <v>103</v>
      </c>
      <c r="AH199" t="s">
        <v>97</v>
      </c>
      <c r="AI199" t="s">
        <v>105</v>
      </c>
      <c r="AJ199" t="s">
        <v>106</v>
      </c>
      <c r="AK199">
        <v>1360</v>
      </c>
      <c r="AL199">
        <v>1360</v>
      </c>
      <c r="AM199">
        <v>392</v>
      </c>
      <c r="AN199">
        <v>3112</v>
      </c>
      <c r="AO199">
        <v>1</v>
      </c>
      <c r="AP199">
        <v>1</v>
      </c>
      <c r="AQ199">
        <v>2</v>
      </c>
      <c r="AR199">
        <v>0</v>
      </c>
      <c r="AS199">
        <v>4</v>
      </c>
      <c r="AT199">
        <v>1</v>
      </c>
      <c r="AU199" t="s">
        <v>97</v>
      </c>
      <c r="AV199">
        <v>8</v>
      </c>
      <c r="AW199" t="s">
        <v>107</v>
      </c>
      <c r="AX199">
        <v>1</v>
      </c>
      <c r="AY199" t="s">
        <v>104</v>
      </c>
      <c r="AZ199" t="s">
        <v>127</v>
      </c>
      <c r="BA199">
        <v>1918</v>
      </c>
      <c r="BB199" t="s">
        <v>102</v>
      </c>
      <c r="BC199">
        <v>2</v>
      </c>
      <c r="BD199">
        <v>795</v>
      </c>
      <c r="BE199" t="s">
        <v>98</v>
      </c>
      <c r="BF199" t="s">
        <v>98</v>
      </c>
      <c r="BG199" t="s">
        <v>105</v>
      </c>
      <c r="BH199">
        <v>0</v>
      </c>
      <c r="BI199">
        <v>16</v>
      </c>
      <c r="BJ199">
        <v>552</v>
      </c>
      <c r="BK199">
        <v>0</v>
      </c>
      <c r="BL199">
        <v>0</v>
      </c>
      <c r="BM199">
        <v>512</v>
      </c>
      <c r="BN199" t="s">
        <v>104</v>
      </c>
      <c r="BO199" t="s">
        <v>165</v>
      </c>
      <c r="BP199" t="s">
        <v>83</v>
      </c>
      <c r="BQ199">
        <v>0</v>
      </c>
      <c r="BR199">
        <v>3</v>
      </c>
      <c r="BS199">
        <v>2006</v>
      </c>
      <c r="BT199" t="s">
        <v>110</v>
      </c>
      <c r="BU199" t="s">
        <v>128</v>
      </c>
      <c r="BV199">
        <v>235000</v>
      </c>
    </row>
    <row r="200" spans="1:74" x14ac:dyDescent="0.2">
      <c r="A200">
        <v>199</v>
      </c>
      <c r="B200">
        <v>75</v>
      </c>
      <c r="C200">
        <v>75</v>
      </c>
      <c r="D200">
        <v>92</v>
      </c>
      <c r="E200">
        <v>5520</v>
      </c>
      <c r="F200" t="s">
        <v>143</v>
      </c>
      <c r="G200" t="s">
        <v>143</v>
      </c>
      <c r="H200" t="s">
        <v>91</v>
      </c>
      <c r="I200" t="s">
        <v>91</v>
      </c>
      <c r="J200" t="s">
        <v>225</v>
      </c>
      <c r="K200">
        <v>6</v>
      </c>
      <c r="L200">
        <v>6</v>
      </c>
      <c r="M200">
        <v>1912</v>
      </c>
      <c r="N200">
        <v>1950</v>
      </c>
      <c r="O200" t="s">
        <v>93</v>
      </c>
      <c r="P200" t="s">
        <v>94</v>
      </c>
      <c r="Q200" t="s">
        <v>124</v>
      </c>
      <c r="R200" t="s">
        <v>124</v>
      </c>
      <c r="S200" t="s">
        <v>117</v>
      </c>
      <c r="T200">
        <v>0</v>
      </c>
      <c r="U200" t="s">
        <v>98</v>
      </c>
      <c r="V200" t="s">
        <v>98</v>
      </c>
      <c r="W200" t="s">
        <v>118</v>
      </c>
      <c r="X200" t="s">
        <v>98</v>
      </c>
      <c r="Y200" t="s">
        <v>98</v>
      </c>
      <c r="Z200" t="s">
        <v>100</v>
      </c>
      <c r="AA200" t="s">
        <v>102</v>
      </c>
      <c r="AB200">
        <v>0</v>
      </c>
      <c r="AC200" t="s">
        <v>102</v>
      </c>
      <c r="AD200">
        <v>0</v>
      </c>
      <c r="AE200">
        <v>755</v>
      </c>
      <c r="AF200">
        <v>755</v>
      </c>
      <c r="AG200" t="s">
        <v>103</v>
      </c>
      <c r="AH200" t="s">
        <v>104</v>
      </c>
      <c r="AI200" t="s">
        <v>105</v>
      </c>
      <c r="AJ200" t="s">
        <v>106</v>
      </c>
      <c r="AK200">
        <v>929</v>
      </c>
      <c r="AL200">
        <v>929</v>
      </c>
      <c r="AM200">
        <v>371</v>
      </c>
      <c r="AN200">
        <v>2229</v>
      </c>
      <c r="AO200">
        <v>0</v>
      </c>
      <c r="AP200">
        <v>0</v>
      </c>
      <c r="AQ200">
        <v>1</v>
      </c>
      <c r="AR200">
        <v>0</v>
      </c>
      <c r="AS200">
        <v>5</v>
      </c>
      <c r="AT200">
        <v>1</v>
      </c>
      <c r="AU200" t="s">
        <v>98</v>
      </c>
      <c r="AV200">
        <v>8</v>
      </c>
      <c r="AW200" t="s">
        <v>107</v>
      </c>
      <c r="AX200">
        <v>0</v>
      </c>
      <c r="AY200" t="s">
        <v>83</v>
      </c>
      <c r="AZ200" t="s">
        <v>83</v>
      </c>
      <c r="BA200" t="s">
        <v>83</v>
      </c>
      <c r="BB200" t="s">
        <v>83</v>
      </c>
      <c r="BC200">
        <v>0</v>
      </c>
      <c r="BD200">
        <v>0</v>
      </c>
      <c r="BE200" t="s">
        <v>83</v>
      </c>
      <c r="BF200" t="s">
        <v>83</v>
      </c>
      <c r="BG200" t="s">
        <v>105</v>
      </c>
      <c r="BH200">
        <v>0</v>
      </c>
      <c r="BI200">
        <v>198</v>
      </c>
      <c r="BJ200">
        <v>30</v>
      </c>
      <c r="BK200">
        <v>0</v>
      </c>
      <c r="BL200">
        <v>0</v>
      </c>
      <c r="BM200">
        <v>0</v>
      </c>
      <c r="BN200" t="s">
        <v>83</v>
      </c>
      <c r="BO200" t="s">
        <v>134</v>
      </c>
      <c r="BP200" t="s">
        <v>83</v>
      </c>
      <c r="BQ200">
        <v>0</v>
      </c>
      <c r="BR200">
        <v>7</v>
      </c>
      <c r="BS200">
        <v>2009</v>
      </c>
      <c r="BT200" t="s">
        <v>110</v>
      </c>
      <c r="BU200" t="s">
        <v>128</v>
      </c>
      <c r="BV200">
        <v>104000</v>
      </c>
    </row>
    <row r="201" spans="1:74" x14ac:dyDescent="0.2">
      <c r="A201">
        <v>200</v>
      </c>
      <c r="B201">
        <v>20</v>
      </c>
      <c r="C201">
        <v>20</v>
      </c>
      <c r="D201">
        <v>76</v>
      </c>
      <c r="E201">
        <v>9591</v>
      </c>
      <c r="F201" t="s">
        <v>154</v>
      </c>
      <c r="G201" t="s">
        <v>154</v>
      </c>
      <c r="H201" t="s">
        <v>91</v>
      </c>
      <c r="I201" t="s">
        <v>91</v>
      </c>
      <c r="J201" t="s">
        <v>115</v>
      </c>
      <c r="K201">
        <v>8</v>
      </c>
      <c r="L201">
        <v>5</v>
      </c>
      <c r="M201">
        <v>2004</v>
      </c>
      <c r="N201">
        <v>2005</v>
      </c>
      <c r="O201" t="s">
        <v>152</v>
      </c>
      <c r="P201" t="s">
        <v>94</v>
      </c>
      <c r="Q201" t="s">
        <v>95</v>
      </c>
      <c r="R201" t="s">
        <v>95</v>
      </c>
      <c r="S201" t="s">
        <v>96</v>
      </c>
      <c r="T201">
        <v>262</v>
      </c>
      <c r="U201" t="s">
        <v>97</v>
      </c>
      <c r="V201" t="s">
        <v>98</v>
      </c>
      <c r="W201" t="s">
        <v>99</v>
      </c>
      <c r="X201" t="s">
        <v>104</v>
      </c>
      <c r="Y201" t="s">
        <v>98</v>
      </c>
      <c r="Z201" t="s">
        <v>130</v>
      </c>
      <c r="AA201" t="s">
        <v>101</v>
      </c>
      <c r="AB201">
        <v>1088</v>
      </c>
      <c r="AC201" t="s">
        <v>102</v>
      </c>
      <c r="AD201">
        <v>0</v>
      </c>
      <c r="AE201">
        <v>625</v>
      </c>
      <c r="AF201">
        <v>1713</v>
      </c>
      <c r="AG201" t="s">
        <v>103</v>
      </c>
      <c r="AH201" t="s">
        <v>104</v>
      </c>
      <c r="AI201" t="s">
        <v>105</v>
      </c>
      <c r="AJ201" t="s">
        <v>106</v>
      </c>
      <c r="AK201">
        <v>1713</v>
      </c>
      <c r="AL201">
        <v>0</v>
      </c>
      <c r="AM201">
        <v>0</v>
      </c>
      <c r="AN201">
        <v>1713</v>
      </c>
      <c r="AO201">
        <v>1</v>
      </c>
      <c r="AP201">
        <v>0</v>
      </c>
      <c r="AQ201">
        <v>2</v>
      </c>
      <c r="AR201">
        <v>0</v>
      </c>
      <c r="AS201">
        <v>3</v>
      </c>
      <c r="AT201">
        <v>1</v>
      </c>
      <c r="AU201" t="s">
        <v>104</v>
      </c>
      <c r="AV201">
        <v>7</v>
      </c>
      <c r="AW201" t="s">
        <v>107</v>
      </c>
      <c r="AX201">
        <v>1</v>
      </c>
      <c r="AY201" t="s">
        <v>97</v>
      </c>
      <c r="AZ201" t="s">
        <v>108</v>
      </c>
      <c r="BA201">
        <v>2004</v>
      </c>
      <c r="BB201" t="s">
        <v>157</v>
      </c>
      <c r="BC201">
        <v>3</v>
      </c>
      <c r="BD201">
        <v>856</v>
      </c>
      <c r="BE201" t="s">
        <v>98</v>
      </c>
      <c r="BF201" t="s">
        <v>98</v>
      </c>
      <c r="BG201" t="s">
        <v>105</v>
      </c>
      <c r="BH201">
        <v>0</v>
      </c>
      <c r="BI201">
        <v>26</v>
      </c>
      <c r="BJ201">
        <v>0</v>
      </c>
      <c r="BK201">
        <v>0</v>
      </c>
      <c r="BL201">
        <v>170</v>
      </c>
      <c r="BM201">
        <v>0</v>
      </c>
      <c r="BN201" t="s">
        <v>83</v>
      </c>
      <c r="BO201" t="s">
        <v>83</v>
      </c>
      <c r="BP201" t="s">
        <v>83</v>
      </c>
      <c r="BQ201">
        <v>0</v>
      </c>
      <c r="BR201">
        <v>1</v>
      </c>
      <c r="BS201">
        <v>2009</v>
      </c>
      <c r="BT201" t="s">
        <v>110</v>
      </c>
      <c r="BU201" t="s">
        <v>111</v>
      </c>
      <c r="BV201">
        <v>274900</v>
      </c>
    </row>
    <row r="202" spans="1:74" x14ac:dyDescent="0.2">
      <c r="A202">
        <v>201</v>
      </c>
      <c r="B202">
        <v>20</v>
      </c>
      <c r="C202">
        <v>20</v>
      </c>
      <c r="D202">
        <v>80</v>
      </c>
      <c r="E202">
        <v>8546</v>
      </c>
      <c r="F202" t="s">
        <v>185</v>
      </c>
      <c r="G202" t="s">
        <v>185</v>
      </c>
      <c r="H202" t="s">
        <v>91</v>
      </c>
      <c r="I202" t="s">
        <v>91</v>
      </c>
      <c r="J202" t="s">
        <v>115</v>
      </c>
      <c r="K202">
        <v>4</v>
      </c>
      <c r="L202">
        <v>5</v>
      </c>
      <c r="M202">
        <v>2003</v>
      </c>
      <c r="N202">
        <v>2004</v>
      </c>
      <c r="O202" t="s">
        <v>93</v>
      </c>
      <c r="P202" t="s">
        <v>94</v>
      </c>
      <c r="Q202" t="s">
        <v>95</v>
      </c>
      <c r="R202" t="s">
        <v>95</v>
      </c>
      <c r="S202" t="s">
        <v>117</v>
      </c>
      <c r="T202">
        <v>0</v>
      </c>
      <c r="U202" t="s">
        <v>98</v>
      </c>
      <c r="V202" t="s">
        <v>98</v>
      </c>
      <c r="W202" t="s">
        <v>99</v>
      </c>
      <c r="X202" t="s">
        <v>97</v>
      </c>
      <c r="Y202" t="s">
        <v>98</v>
      </c>
      <c r="Z202" t="s">
        <v>100</v>
      </c>
      <c r="AA202" t="s">
        <v>102</v>
      </c>
      <c r="AB202">
        <v>0</v>
      </c>
      <c r="AC202" t="s">
        <v>102</v>
      </c>
      <c r="AD202">
        <v>0</v>
      </c>
      <c r="AE202">
        <v>1121</v>
      </c>
      <c r="AF202">
        <v>1121</v>
      </c>
      <c r="AG202" t="s">
        <v>103</v>
      </c>
      <c r="AH202" t="s">
        <v>104</v>
      </c>
      <c r="AI202" t="s">
        <v>105</v>
      </c>
      <c r="AJ202" t="s">
        <v>106</v>
      </c>
      <c r="AK202">
        <v>1121</v>
      </c>
      <c r="AL202">
        <v>0</v>
      </c>
      <c r="AM202">
        <v>0</v>
      </c>
      <c r="AN202">
        <v>1121</v>
      </c>
      <c r="AO202">
        <v>0</v>
      </c>
      <c r="AP202">
        <v>0</v>
      </c>
      <c r="AQ202">
        <v>2</v>
      </c>
      <c r="AR202">
        <v>0</v>
      </c>
      <c r="AS202">
        <v>2</v>
      </c>
      <c r="AT202">
        <v>1</v>
      </c>
      <c r="AU202" t="s">
        <v>98</v>
      </c>
      <c r="AV202">
        <v>5</v>
      </c>
      <c r="AW202" t="s">
        <v>107</v>
      </c>
      <c r="AX202">
        <v>0</v>
      </c>
      <c r="AY202" t="s">
        <v>83</v>
      </c>
      <c r="AZ202" t="s">
        <v>108</v>
      </c>
      <c r="BA202">
        <v>2003</v>
      </c>
      <c r="BB202" t="s">
        <v>109</v>
      </c>
      <c r="BC202">
        <v>2</v>
      </c>
      <c r="BD202">
        <v>440</v>
      </c>
      <c r="BE202" t="s">
        <v>98</v>
      </c>
      <c r="BF202" t="s">
        <v>98</v>
      </c>
      <c r="BG202" t="s">
        <v>105</v>
      </c>
      <c r="BH202">
        <v>132</v>
      </c>
      <c r="BI202">
        <v>64</v>
      </c>
      <c r="BJ202">
        <v>0</v>
      </c>
      <c r="BK202">
        <v>0</v>
      </c>
      <c r="BL202">
        <v>0</v>
      </c>
      <c r="BM202">
        <v>0</v>
      </c>
      <c r="BN202" t="s">
        <v>83</v>
      </c>
      <c r="BO202" t="s">
        <v>83</v>
      </c>
      <c r="BP202" t="s">
        <v>83</v>
      </c>
      <c r="BQ202">
        <v>0</v>
      </c>
      <c r="BR202">
        <v>3</v>
      </c>
      <c r="BS202">
        <v>2010</v>
      </c>
      <c r="BT202" t="s">
        <v>110</v>
      </c>
      <c r="BU202" t="s">
        <v>111</v>
      </c>
      <c r="BV202">
        <v>140000</v>
      </c>
    </row>
    <row r="203" spans="1:74" x14ac:dyDescent="0.2">
      <c r="A203">
        <v>202</v>
      </c>
      <c r="B203">
        <v>20</v>
      </c>
      <c r="C203">
        <v>20</v>
      </c>
      <c r="D203">
        <v>75</v>
      </c>
      <c r="E203">
        <v>10125</v>
      </c>
      <c r="F203" t="s">
        <v>131</v>
      </c>
      <c r="G203" t="s">
        <v>131</v>
      </c>
      <c r="H203" t="s">
        <v>91</v>
      </c>
      <c r="I203" t="s">
        <v>91</v>
      </c>
      <c r="J203" t="s">
        <v>115</v>
      </c>
      <c r="K203">
        <v>6</v>
      </c>
      <c r="L203">
        <v>6</v>
      </c>
      <c r="M203">
        <v>1977</v>
      </c>
      <c r="N203">
        <v>1977</v>
      </c>
      <c r="O203" t="s">
        <v>93</v>
      </c>
      <c r="P203" t="s">
        <v>94</v>
      </c>
      <c r="Q203" t="s">
        <v>161</v>
      </c>
      <c r="R203" t="s">
        <v>161</v>
      </c>
      <c r="S203" t="s">
        <v>117</v>
      </c>
      <c r="T203">
        <v>0</v>
      </c>
      <c r="U203" t="s">
        <v>98</v>
      </c>
      <c r="V203" t="s">
        <v>98</v>
      </c>
      <c r="W203" t="s">
        <v>118</v>
      </c>
      <c r="X203" t="s">
        <v>98</v>
      </c>
      <c r="Y203" t="s">
        <v>98</v>
      </c>
      <c r="Z203" t="s">
        <v>100</v>
      </c>
      <c r="AA203" t="s">
        <v>119</v>
      </c>
      <c r="AB203">
        <v>641</v>
      </c>
      <c r="AC203" t="s">
        <v>172</v>
      </c>
      <c r="AD203">
        <v>279</v>
      </c>
      <c r="AE203">
        <v>276</v>
      </c>
      <c r="AF203">
        <v>1196</v>
      </c>
      <c r="AG203" t="s">
        <v>103</v>
      </c>
      <c r="AH203" t="s">
        <v>98</v>
      </c>
      <c r="AI203" t="s">
        <v>105</v>
      </c>
      <c r="AJ203" t="s">
        <v>106</v>
      </c>
      <c r="AK203">
        <v>1279</v>
      </c>
      <c r="AL203">
        <v>0</v>
      </c>
      <c r="AM203">
        <v>0</v>
      </c>
      <c r="AN203">
        <v>1279</v>
      </c>
      <c r="AO203">
        <v>0</v>
      </c>
      <c r="AP203">
        <v>1</v>
      </c>
      <c r="AQ203">
        <v>2</v>
      </c>
      <c r="AR203">
        <v>0</v>
      </c>
      <c r="AS203">
        <v>3</v>
      </c>
      <c r="AT203">
        <v>1</v>
      </c>
      <c r="AU203" t="s">
        <v>98</v>
      </c>
      <c r="AV203">
        <v>6</v>
      </c>
      <c r="AW203" t="s">
        <v>107</v>
      </c>
      <c r="AX203">
        <v>2</v>
      </c>
      <c r="AY203" t="s">
        <v>147</v>
      </c>
      <c r="AZ203" t="s">
        <v>127</v>
      </c>
      <c r="BA203">
        <v>1980</v>
      </c>
      <c r="BB203" t="s">
        <v>102</v>
      </c>
      <c r="BC203">
        <v>2</v>
      </c>
      <c r="BD203">
        <v>473</v>
      </c>
      <c r="BE203" t="s">
        <v>98</v>
      </c>
      <c r="BF203" t="s">
        <v>98</v>
      </c>
      <c r="BG203" t="s">
        <v>105</v>
      </c>
      <c r="BH203">
        <v>238</v>
      </c>
      <c r="BI203">
        <v>83</v>
      </c>
      <c r="BJ203">
        <v>0</v>
      </c>
      <c r="BK203">
        <v>0</v>
      </c>
      <c r="BL203">
        <v>0</v>
      </c>
      <c r="BM203">
        <v>0</v>
      </c>
      <c r="BN203" t="s">
        <v>83</v>
      </c>
      <c r="BO203" t="s">
        <v>134</v>
      </c>
      <c r="BP203" t="s">
        <v>83</v>
      </c>
      <c r="BQ203">
        <v>0</v>
      </c>
      <c r="BR203">
        <v>2</v>
      </c>
      <c r="BS203">
        <v>2008</v>
      </c>
      <c r="BT203" t="s">
        <v>110</v>
      </c>
      <c r="BU203" t="s">
        <v>111</v>
      </c>
      <c r="BV203">
        <v>171500</v>
      </c>
    </row>
    <row r="204" spans="1:74" x14ac:dyDescent="0.2">
      <c r="A204">
        <v>203</v>
      </c>
      <c r="B204">
        <v>50</v>
      </c>
      <c r="C204">
        <v>50</v>
      </c>
      <c r="D204">
        <v>50</v>
      </c>
      <c r="E204">
        <v>7000</v>
      </c>
      <c r="F204" t="s">
        <v>143</v>
      </c>
      <c r="G204" t="s">
        <v>143</v>
      </c>
      <c r="H204" t="s">
        <v>91</v>
      </c>
      <c r="I204" t="s">
        <v>91</v>
      </c>
      <c r="J204" t="s">
        <v>132</v>
      </c>
      <c r="K204">
        <v>6</v>
      </c>
      <c r="L204">
        <v>6</v>
      </c>
      <c r="M204">
        <v>1924</v>
      </c>
      <c r="N204">
        <v>1950</v>
      </c>
      <c r="O204" t="s">
        <v>93</v>
      </c>
      <c r="P204" t="s">
        <v>94</v>
      </c>
      <c r="Q204" t="s">
        <v>116</v>
      </c>
      <c r="R204" t="s">
        <v>116</v>
      </c>
      <c r="S204" t="s">
        <v>117</v>
      </c>
      <c r="T204">
        <v>0</v>
      </c>
      <c r="U204" t="s">
        <v>98</v>
      </c>
      <c r="V204" t="s">
        <v>97</v>
      </c>
      <c r="W204" t="s">
        <v>126</v>
      </c>
      <c r="X204" t="s">
        <v>147</v>
      </c>
      <c r="Y204" t="s">
        <v>98</v>
      </c>
      <c r="Z204" t="s">
        <v>100</v>
      </c>
      <c r="AA204" t="s">
        <v>172</v>
      </c>
      <c r="AB204">
        <v>617</v>
      </c>
      <c r="AC204" t="s">
        <v>102</v>
      </c>
      <c r="AD204">
        <v>0</v>
      </c>
      <c r="AE204">
        <v>0</v>
      </c>
      <c r="AF204">
        <v>617</v>
      </c>
      <c r="AG204" t="s">
        <v>103</v>
      </c>
      <c r="AH204" t="s">
        <v>97</v>
      </c>
      <c r="AI204" t="s">
        <v>105</v>
      </c>
      <c r="AJ204" t="s">
        <v>106</v>
      </c>
      <c r="AK204">
        <v>865</v>
      </c>
      <c r="AL204">
        <v>445</v>
      </c>
      <c r="AM204">
        <v>0</v>
      </c>
      <c r="AN204">
        <v>1310</v>
      </c>
      <c r="AO204">
        <v>0</v>
      </c>
      <c r="AP204">
        <v>0</v>
      </c>
      <c r="AQ204">
        <v>2</v>
      </c>
      <c r="AR204">
        <v>0</v>
      </c>
      <c r="AS204">
        <v>2</v>
      </c>
      <c r="AT204">
        <v>1</v>
      </c>
      <c r="AU204" t="s">
        <v>98</v>
      </c>
      <c r="AV204">
        <v>6</v>
      </c>
      <c r="AW204" t="s">
        <v>146</v>
      </c>
      <c r="AX204">
        <v>0</v>
      </c>
      <c r="AY204" t="s">
        <v>83</v>
      </c>
      <c r="AZ204" t="s">
        <v>108</v>
      </c>
      <c r="BA204">
        <v>1924</v>
      </c>
      <c r="BB204" t="s">
        <v>102</v>
      </c>
      <c r="BC204">
        <v>1</v>
      </c>
      <c r="BD204">
        <v>398</v>
      </c>
      <c r="BE204" t="s">
        <v>98</v>
      </c>
      <c r="BF204" t="s">
        <v>98</v>
      </c>
      <c r="BG204" t="s">
        <v>105</v>
      </c>
      <c r="BH204">
        <v>0</v>
      </c>
      <c r="BI204">
        <v>0</v>
      </c>
      <c r="BJ204">
        <v>126</v>
      </c>
      <c r="BK204">
        <v>0</v>
      </c>
      <c r="BL204">
        <v>0</v>
      </c>
      <c r="BM204">
        <v>0</v>
      </c>
      <c r="BN204" t="s">
        <v>83</v>
      </c>
      <c r="BO204" t="s">
        <v>83</v>
      </c>
      <c r="BP204" t="s">
        <v>83</v>
      </c>
      <c r="BQ204">
        <v>0</v>
      </c>
      <c r="BR204">
        <v>5</v>
      </c>
      <c r="BS204">
        <v>2006</v>
      </c>
      <c r="BT204" t="s">
        <v>173</v>
      </c>
      <c r="BU204" t="s">
        <v>111</v>
      </c>
      <c r="BV204">
        <v>112000</v>
      </c>
    </row>
    <row r="205" spans="1:74" x14ac:dyDescent="0.2">
      <c r="A205">
        <v>204</v>
      </c>
      <c r="B205">
        <v>120</v>
      </c>
      <c r="C205">
        <v>120</v>
      </c>
      <c r="D205" t="s">
        <v>83</v>
      </c>
      <c r="E205">
        <v>4438</v>
      </c>
      <c r="F205" t="s">
        <v>89</v>
      </c>
      <c r="G205" t="s">
        <v>89</v>
      </c>
      <c r="H205" t="s">
        <v>179</v>
      </c>
      <c r="I205" t="s">
        <v>179</v>
      </c>
      <c r="J205" t="s">
        <v>115</v>
      </c>
      <c r="K205">
        <v>6</v>
      </c>
      <c r="L205">
        <v>5</v>
      </c>
      <c r="M205">
        <v>2004</v>
      </c>
      <c r="N205">
        <v>2004</v>
      </c>
      <c r="O205" t="s">
        <v>93</v>
      </c>
      <c r="P205" t="s">
        <v>94</v>
      </c>
      <c r="Q205" t="s">
        <v>95</v>
      </c>
      <c r="R205" t="s">
        <v>95</v>
      </c>
      <c r="S205" t="s">
        <v>96</v>
      </c>
      <c r="T205">
        <v>205</v>
      </c>
      <c r="U205" t="s">
        <v>97</v>
      </c>
      <c r="V205" t="s">
        <v>98</v>
      </c>
      <c r="W205" t="s">
        <v>99</v>
      </c>
      <c r="X205" t="s">
        <v>97</v>
      </c>
      <c r="Y205" t="s">
        <v>98</v>
      </c>
      <c r="Z205" t="s">
        <v>130</v>
      </c>
      <c r="AA205" t="s">
        <v>101</v>
      </c>
      <c r="AB205">
        <v>662</v>
      </c>
      <c r="AC205" t="s">
        <v>102</v>
      </c>
      <c r="AD205">
        <v>0</v>
      </c>
      <c r="AE205">
        <v>186</v>
      </c>
      <c r="AF205">
        <v>848</v>
      </c>
      <c r="AG205" t="s">
        <v>103</v>
      </c>
      <c r="AH205" t="s">
        <v>104</v>
      </c>
      <c r="AI205" t="s">
        <v>105</v>
      </c>
      <c r="AJ205" t="s">
        <v>106</v>
      </c>
      <c r="AK205">
        <v>848</v>
      </c>
      <c r="AL205">
        <v>0</v>
      </c>
      <c r="AM205">
        <v>0</v>
      </c>
      <c r="AN205">
        <v>848</v>
      </c>
      <c r="AO205">
        <v>1</v>
      </c>
      <c r="AP205">
        <v>0</v>
      </c>
      <c r="AQ205">
        <v>1</v>
      </c>
      <c r="AR205">
        <v>0</v>
      </c>
      <c r="AS205">
        <v>1</v>
      </c>
      <c r="AT205">
        <v>1</v>
      </c>
      <c r="AU205" t="s">
        <v>97</v>
      </c>
      <c r="AV205">
        <v>3</v>
      </c>
      <c r="AW205" t="s">
        <v>107</v>
      </c>
      <c r="AX205">
        <v>1</v>
      </c>
      <c r="AY205" t="s">
        <v>97</v>
      </c>
      <c r="AZ205" t="s">
        <v>108</v>
      </c>
      <c r="BA205">
        <v>2004</v>
      </c>
      <c r="BB205" t="s">
        <v>109</v>
      </c>
      <c r="BC205">
        <v>2</v>
      </c>
      <c r="BD205">
        <v>420</v>
      </c>
      <c r="BE205" t="s">
        <v>98</v>
      </c>
      <c r="BF205" t="s">
        <v>98</v>
      </c>
      <c r="BG205" t="s">
        <v>105</v>
      </c>
      <c r="BH205">
        <v>149</v>
      </c>
      <c r="BI205">
        <v>0</v>
      </c>
      <c r="BJ205">
        <v>0</v>
      </c>
      <c r="BK205">
        <v>0</v>
      </c>
      <c r="BL205">
        <v>0</v>
      </c>
      <c r="BM205">
        <v>0</v>
      </c>
      <c r="BN205" t="s">
        <v>83</v>
      </c>
      <c r="BO205" t="s">
        <v>83</v>
      </c>
      <c r="BP205" t="s">
        <v>83</v>
      </c>
      <c r="BQ205">
        <v>0</v>
      </c>
      <c r="BR205">
        <v>1</v>
      </c>
      <c r="BS205">
        <v>2008</v>
      </c>
      <c r="BT205" t="s">
        <v>110</v>
      </c>
      <c r="BU205" t="s">
        <v>111</v>
      </c>
      <c r="BV205">
        <v>149000</v>
      </c>
    </row>
    <row r="206" spans="1:74" x14ac:dyDescent="0.2">
      <c r="A206">
        <v>205</v>
      </c>
      <c r="B206">
        <v>50</v>
      </c>
      <c r="C206">
        <v>50</v>
      </c>
      <c r="D206">
        <v>50</v>
      </c>
      <c r="E206">
        <v>3500</v>
      </c>
      <c r="F206" t="s">
        <v>143</v>
      </c>
      <c r="G206" t="s">
        <v>143</v>
      </c>
      <c r="H206" t="s">
        <v>91</v>
      </c>
      <c r="I206" t="s">
        <v>91</v>
      </c>
      <c r="J206" t="s">
        <v>132</v>
      </c>
      <c r="K206">
        <v>5</v>
      </c>
      <c r="L206">
        <v>7</v>
      </c>
      <c r="M206">
        <v>1947</v>
      </c>
      <c r="N206">
        <v>1950</v>
      </c>
      <c r="O206" t="s">
        <v>93</v>
      </c>
      <c r="P206" t="s">
        <v>94</v>
      </c>
      <c r="Q206" t="s">
        <v>186</v>
      </c>
      <c r="R206" t="s">
        <v>186</v>
      </c>
      <c r="S206" t="s">
        <v>117</v>
      </c>
      <c r="T206">
        <v>0</v>
      </c>
      <c r="U206" t="s">
        <v>98</v>
      </c>
      <c r="V206" t="s">
        <v>98</v>
      </c>
      <c r="W206" t="s">
        <v>118</v>
      </c>
      <c r="X206" t="s">
        <v>98</v>
      </c>
      <c r="Y206" t="s">
        <v>98</v>
      </c>
      <c r="Z206" t="s">
        <v>100</v>
      </c>
      <c r="AA206" t="s">
        <v>172</v>
      </c>
      <c r="AB206">
        <v>312</v>
      </c>
      <c r="AC206" t="s">
        <v>102</v>
      </c>
      <c r="AD206">
        <v>0</v>
      </c>
      <c r="AE206">
        <v>408</v>
      </c>
      <c r="AF206">
        <v>720</v>
      </c>
      <c r="AG206" t="s">
        <v>103</v>
      </c>
      <c r="AH206" t="s">
        <v>98</v>
      </c>
      <c r="AI206" t="s">
        <v>105</v>
      </c>
      <c r="AJ206" t="s">
        <v>106</v>
      </c>
      <c r="AK206">
        <v>720</v>
      </c>
      <c r="AL206">
        <v>564</v>
      </c>
      <c r="AM206">
        <v>0</v>
      </c>
      <c r="AN206">
        <v>1284</v>
      </c>
      <c r="AO206">
        <v>0</v>
      </c>
      <c r="AP206">
        <v>0</v>
      </c>
      <c r="AQ206">
        <v>1</v>
      </c>
      <c r="AR206">
        <v>1</v>
      </c>
      <c r="AS206">
        <v>2</v>
      </c>
      <c r="AT206">
        <v>1</v>
      </c>
      <c r="AU206" t="s">
        <v>98</v>
      </c>
      <c r="AV206">
        <v>5</v>
      </c>
      <c r="AW206" t="s">
        <v>107</v>
      </c>
      <c r="AX206">
        <v>0</v>
      </c>
      <c r="AY206" t="s">
        <v>83</v>
      </c>
      <c r="AZ206" t="s">
        <v>127</v>
      </c>
      <c r="BA206">
        <v>1948</v>
      </c>
      <c r="BB206" t="s">
        <v>102</v>
      </c>
      <c r="BC206">
        <v>1</v>
      </c>
      <c r="BD206">
        <v>240</v>
      </c>
      <c r="BE206" t="s">
        <v>98</v>
      </c>
      <c r="BF206" t="s">
        <v>98</v>
      </c>
      <c r="BG206" t="s">
        <v>105</v>
      </c>
      <c r="BH206">
        <v>0</v>
      </c>
      <c r="BI206">
        <v>35</v>
      </c>
      <c r="BJ206">
        <v>0</v>
      </c>
      <c r="BK206">
        <v>0</v>
      </c>
      <c r="BL206">
        <v>0</v>
      </c>
      <c r="BM206">
        <v>0</v>
      </c>
      <c r="BN206" t="s">
        <v>83</v>
      </c>
      <c r="BO206" t="s">
        <v>218</v>
      </c>
      <c r="BP206" t="s">
        <v>83</v>
      </c>
      <c r="BQ206">
        <v>0</v>
      </c>
      <c r="BR206">
        <v>4</v>
      </c>
      <c r="BS206">
        <v>2009</v>
      </c>
      <c r="BT206" t="s">
        <v>110</v>
      </c>
      <c r="BU206" t="s">
        <v>111</v>
      </c>
      <c r="BV206">
        <v>110000</v>
      </c>
    </row>
    <row r="207" spans="1:74" x14ac:dyDescent="0.2">
      <c r="A207">
        <v>206</v>
      </c>
      <c r="B207">
        <v>20</v>
      </c>
      <c r="C207">
        <v>20</v>
      </c>
      <c r="D207">
        <v>99</v>
      </c>
      <c r="E207">
        <v>11851</v>
      </c>
      <c r="F207" t="s">
        <v>193</v>
      </c>
      <c r="G207" t="s">
        <v>193</v>
      </c>
      <c r="H207" t="s">
        <v>91</v>
      </c>
      <c r="I207" t="s">
        <v>91</v>
      </c>
      <c r="J207" t="s">
        <v>115</v>
      </c>
      <c r="K207">
        <v>7</v>
      </c>
      <c r="L207">
        <v>5</v>
      </c>
      <c r="M207">
        <v>1990</v>
      </c>
      <c r="N207">
        <v>1990</v>
      </c>
      <c r="O207" t="s">
        <v>93</v>
      </c>
      <c r="P207" t="s">
        <v>94</v>
      </c>
      <c r="Q207" t="s">
        <v>140</v>
      </c>
      <c r="R207" t="s">
        <v>140</v>
      </c>
      <c r="S207" t="s">
        <v>117</v>
      </c>
      <c r="T207">
        <v>0</v>
      </c>
      <c r="U207" t="s">
        <v>98</v>
      </c>
      <c r="V207" t="s">
        <v>98</v>
      </c>
      <c r="W207" t="s">
        <v>99</v>
      </c>
      <c r="X207" t="s">
        <v>97</v>
      </c>
      <c r="Y207" t="s">
        <v>98</v>
      </c>
      <c r="Z207" t="s">
        <v>100</v>
      </c>
      <c r="AA207" t="s">
        <v>102</v>
      </c>
      <c r="AB207">
        <v>0</v>
      </c>
      <c r="AC207" t="s">
        <v>102</v>
      </c>
      <c r="AD207">
        <v>0</v>
      </c>
      <c r="AE207">
        <v>1424</v>
      </c>
      <c r="AF207">
        <v>1424</v>
      </c>
      <c r="AG207" t="s">
        <v>103</v>
      </c>
      <c r="AH207" t="s">
        <v>104</v>
      </c>
      <c r="AI207" t="s">
        <v>105</v>
      </c>
      <c r="AJ207" t="s">
        <v>106</v>
      </c>
      <c r="AK207">
        <v>1442</v>
      </c>
      <c r="AL207">
        <v>0</v>
      </c>
      <c r="AM207">
        <v>0</v>
      </c>
      <c r="AN207">
        <v>1442</v>
      </c>
      <c r="AO207">
        <v>0</v>
      </c>
      <c r="AP207">
        <v>0</v>
      </c>
      <c r="AQ207">
        <v>2</v>
      </c>
      <c r="AR207">
        <v>0</v>
      </c>
      <c r="AS207">
        <v>3</v>
      </c>
      <c r="AT207">
        <v>1</v>
      </c>
      <c r="AU207" t="s">
        <v>98</v>
      </c>
      <c r="AV207">
        <v>5</v>
      </c>
      <c r="AW207" t="s">
        <v>107</v>
      </c>
      <c r="AX207">
        <v>0</v>
      </c>
      <c r="AY207" t="s">
        <v>83</v>
      </c>
      <c r="AZ207" t="s">
        <v>108</v>
      </c>
      <c r="BA207">
        <v>1990</v>
      </c>
      <c r="BB207" t="s">
        <v>109</v>
      </c>
      <c r="BC207">
        <v>2</v>
      </c>
      <c r="BD207">
        <v>500</v>
      </c>
      <c r="BE207" t="s">
        <v>98</v>
      </c>
      <c r="BF207" t="s">
        <v>98</v>
      </c>
      <c r="BG207" t="s">
        <v>105</v>
      </c>
      <c r="BH207">
        <v>0</v>
      </c>
      <c r="BI207">
        <v>34</v>
      </c>
      <c r="BJ207">
        <v>0</v>
      </c>
      <c r="BK207">
        <v>508</v>
      </c>
      <c r="BL207">
        <v>0</v>
      </c>
      <c r="BM207">
        <v>0</v>
      </c>
      <c r="BN207" t="s">
        <v>83</v>
      </c>
      <c r="BO207" t="s">
        <v>83</v>
      </c>
      <c r="BP207" t="s">
        <v>83</v>
      </c>
      <c r="BQ207">
        <v>0</v>
      </c>
      <c r="BR207">
        <v>5</v>
      </c>
      <c r="BS207">
        <v>2009</v>
      </c>
      <c r="BT207" t="s">
        <v>110</v>
      </c>
      <c r="BU207" t="s">
        <v>111</v>
      </c>
      <c r="BV207">
        <v>180500</v>
      </c>
    </row>
    <row r="208" spans="1:74" x14ac:dyDescent="0.2">
      <c r="A208">
        <v>207</v>
      </c>
      <c r="B208">
        <v>20</v>
      </c>
      <c r="C208">
        <v>20</v>
      </c>
      <c r="D208">
        <v>40</v>
      </c>
      <c r="E208">
        <v>13673</v>
      </c>
      <c r="F208" t="s">
        <v>151</v>
      </c>
      <c r="G208" t="s">
        <v>151</v>
      </c>
      <c r="H208" t="s">
        <v>91</v>
      </c>
      <c r="I208" t="s">
        <v>91</v>
      </c>
      <c r="J208" t="s">
        <v>115</v>
      </c>
      <c r="K208">
        <v>5</v>
      </c>
      <c r="L208">
        <v>5</v>
      </c>
      <c r="M208">
        <v>1962</v>
      </c>
      <c r="N208">
        <v>1962</v>
      </c>
      <c r="O208" t="s">
        <v>93</v>
      </c>
      <c r="P208" t="s">
        <v>94</v>
      </c>
      <c r="Q208" t="s">
        <v>140</v>
      </c>
      <c r="R208" t="s">
        <v>140</v>
      </c>
      <c r="S208" t="s">
        <v>117</v>
      </c>
      <c r="T208">
        <v>0</v>
      </c>
      <c r="U208" t="s">
        <v>98</v>
      </c>
      <c r="V208" t="s">
        <v>97</v>
      </c>
      <c r="W208" t="s">
        <v>118</v>
      </c>
      <c r="X208" t="s">
        <v>98</v>
      </c>
      <c r="Y208" t="s">
        <v>98</v>
      </c>
      <c r="Z208" t="s">
        <v>100</v>
      </c>
      <c r="AA208" t="s">
        <v>102</v>
      </c>
      <c r="AB208">
        <v>0</v>
      </c>
      <c r="AC208" t="s">
        <v>102</v>
      </c>
      <c r="AD208">
        <v>0</v>
      </c>
      <c r="AE208">
        <v>1140</v>
      </c>
      <c r="AF208">
        <v>1140</v>
      </c>
      <c r="AG208" t="s">
        <v>103</v>
      </c>
      <c r="AH208" t="s">
        <v>98</v>
      </c>
      <c r="AI208" t="s">
        <v>105</v>
      </c>
      <c r="AJ208" t="s">
        <v>106</v>
      </c>
      <c r="AK208">
        <v>1696</v>
      </c>
      <c r="AL208">
        <v>0</v>
      </c>
      <c r="AM208">
        <v>0</v>
      </c>
      <c r="AN208">
        <v>1696</v>
      </c>
      <c r="AO208">
        <v>0</v>
      </c>
      <c r="AP208">
        <v>0</v>
      </c>
      <c r="AQ208">
        <v>1</v>
      </c>
      <c r="AR208">
        <v>1</v>
      </c>
      <c r="AS208">
        <v>3</v>
      </c>
      <c r="AT208">
        <v>1</v>
      </c>
      <c r="AU208" t="s">
        <v>98</v>
      </c>
      <c r="AV208">
        <v>8</v>
      </c>
      <c r="AW208" t="s">
        <v>224</v>
      </c>
      <c r="AX208">
        <v>1</v>
      </c>
      <c r="AY208" t="s">
        <v>98</v>
      </c>
      <c r="AZ208" t="s">
        <v>108</v>
      </c>
      <c r="BA208">
        <v>1962</v>
      </c>
      <c r="BB208" t="s">
        <v>109</v>
      </c>
      <c r="BC208">
        <v>1</v>
      </c>
      <c r="BD208">
        <v>349</v>
      </c>
      <c r="BE208" t="s">
        <v>98</v>
      </c>
      <c r="BF208" t="s">
        <v>98</v>
      </c>
      <c r="BG208" t="s">
        <v>105</v>
      </c>
      <c r="BH208">
        <v>0</v>
      </c>
      <c r="BI208">
        <v>30</v>
      </c>
      <c r="BJ208">
        <v>0</v>
      </c>
      <c r="BK208">
        <v>0</v>
      </c>
      <c r="BL208">
        <v>0</v>
      </c>
      <c r="BM208">
        <v>0</v>
      </c>
      <c r="BN208" t="s">
        <v>83</v>
      </c>
      <c r="BO208" t="s">
        <v>83</v>
      </c>
      <c r="BP208" t="s">
        <v>83</v>
      </c>
      <c r="BQ208">
        <v>0</v>
      </c>
      <c r="BR208">
        <v>3</v>
      </c>
      <c r="BS208">
        <v>2007</v>
      </c>
      <c r="BT208" t="s">
        <v>110</v>
      </c>
      <c r="BU208" t="s">
        <v>111</v>
      </c>
      <c r="BV208">
        <v>143900</v>
      </c>
    </row>
    <row r="209" spans="1:74" x14ac:dyDescent="0.2">
      <c r="A209">
        <v>208</v>
      </c>
      <c r="B209">
        <v>20</v>
      </c>
      <c r="C209">
        <v>20</v>
      </c>
      <c r="D209" t="s">
        <v>83</v>
      </c>
      <c r="E209">
        <v>12493</v>
      </c>
      <c r="F209" t="s">
        <v>162</v>
      </c>
      <c r="G209" t="s">
        <v>162</v>
      </c>
      <c r="H209" t="s">
        <v>91</v>
      </c>
      <c r="I209" t="s">
        <v>91</v>
      </c>
      <c r="J209" t="s">
        <v>115</v>
      </c>
      <c r="K209">
        <v>4</v>
      </c>
      <c r="L209">
        <v>5</v>
      </c>
      <c r="M209">
        <v>1960</v>
      </c>
      <c r="N209">
        <v>1960</v>
      </c>
      <c r="O209" t="s">
        <v>93</v>
      </c>
      <c r="P209" t="s">
        <v>94</v>
      </c>
      <c r="Q209" t="s">
        <v>124</v>
      </c>
      <c r="R209" t="s">
        <v>124</v>
      </c>
      <c r="S209" t="s">
        <v>117</v>
      </c>
      <c r="T209">
        <v>0</v>
      </c>
      <c r="U209" t="s">
        <v>98</v>
      </c>
      <c r="V209" t="s">
        <v>98</v>
      </c>
      <c r="W209" t="s">
        <v>99</v>
      </c>
      <c r="X209" t="s">
        <v>98</v>
      </c>
      <c r="Y209" t="s">
        <v>98</v>
      </c>
      <c r="Z209" t="s">
        <v>100</v>
      </c>
      <c r="AA209" t="s">
        <v>119</v>
      </c>
      <c r="AB209">
        <v>419</v>
      </c>
      <c r="AC209" t="s">
        <v>153</v>
      </c>
      <c r="AD209">
        <v>306</v>
      </c>
      <c r="AE209">
        <v>375</v>
      </c>
      <c r="AF209">
        <v>1100</v>
      </c>
      <c r="AG209" t="s">
        <v>103</v>
      </c>
      <c r="AH209" t="s">
        <v>98</v>
      </c>
      <c r="AI209" t="s">
        <v>105</v>
      </c>
      <c r="AJ209" t="s">
        <v>106</v>
      </c>
      <c r="AK209">
        <v>1100</v>
      </c>
      <c r="AL209">
        <v>0</v>
      </c>
      <c r="AM209">
        <v>0</v>
      </c>
      <c r="AN209">
        <v>1100</v>
      </c>
      <c r="AO209">
        <v>1</v>
      </c>
      <c r="AP209">
        <v>0</v>
      </c>
      <c r="AQ209">
        <v>1</v>
      </c>
      <c r="AR209">
        <v>0</v>
      </c>
      <c r="AS209">
        <v>3</v>
      </c>
      <c r="AT209">
        <v>1</v>
      </c>
      <c r="AU209" t="s">
        <v>98</v>
      </c>
      <c r="AV209">
        <v>6</v>
      </c>
      <c r="AW209" t="s">
        <v>107</v>
      </c>
      <c r="AX209">
        <v>1</v>
      </c>
      <c r="AY209" t="s">
        <v>212</v>
      </c>
      <c r="AZ209" t="s">
        <v>108</v>
      </c>
      <c r="BA209">
        <v>1960</v>
      </c>
      <c r="BB209" t="s">
        <v>109</v>
      </c>
      <c r="BC209">
        <v>1</v>
      </c>
      <c r="BD209">
        <v>312</v>
      </c>
      <c r="BE209" t="s">
        <v>98</v>
      </c>
      <c r="BF209" t="s">
        <v>98</v>
      </c>
      <c r="BG209" t="s">
        <v>105</v>
      </c>
      <c r="BH209">
        <v>355</v>
      </c>
      <c r="BI209">
        <v>0</v>
      </c>
      <c r="BJ209">
        <v>0</v>
      </c>
      <c r="BK209">
        <v>0</v>
      </c>
      <c r="BL209">
        <v>0</v>
      </c>
      <c r="BM209">
        <v>0</v>
      </c>
      <c r="BN209" t="s">
        <v>83</v>
      </c>
      <c r="BO209" t="s">
        <v>163</v>
      </c>
      <c r="BP209" t="s">
        <v>83</v>
      </c>
      <c r="BQ209">
        <v>0</v>
      </c>
      <c r="BR209">
        <v>4</v>
      </c>
      <c r="BS209">
        <v>2008</v>
      </c>
      <c r="BT209" t="s">
        <v>110</v>
      </c>
      <c r="BU209" t="s">
        <v>111</v>
      </c>
      <c r="BV209">
        <v>141000</v>
      </c>
    </row>
    <row r="210" spans="1:74" x14ac:dyDescent="0.2">
      <c r="A210">
        <v>209</v>
      </c>
      <c r="B210">
        <v>60</v>
      </c>
      <c r="C210">
        <v>60</v>
      </c>
      <c r="D210" t="s">
        <v>83</v>
      </c>
      <c r="E210">
        <v>14364</v>
      </c>
      <c r="F210" t="s">
        <v>170</v>
      </c>
      <c r="G210" t="s">
        <v>170</v>
      </c>
      <c r="H210" t="s">
        <v>91</v>
      </c>
      <c r="I210" t="s">
        <v>91</v>
      </c>
      <c r="J210" t="s">
        <v>92</v>
      </c>
      <c r="K210">
        <v>7</v>
      </c>
      <c r="L210">
        <v>5</v>
      </c>
      <c r="M210">
        <v>1988</v>
      </c>
      <c r="N210">
        <v>1989</v>
      </c>
      <c r="O210" t="s">
        <v>93</v>
      </c>
      <c r="P210" t="s">
        <v>94</v>
      </c>
      <c r="Q210" t="s">
        <v>161</v>
      </c>
      <c r="R210" t="s">
        <v>161</v>
      </c>
      <c r="S210" t="s">
        <v>96</v>
      </c>
      <c r="T210">
        <v>128</v>
      </c>
      <c r="U210" t="s">
        <v>97</v>
      </c>
      <c r="V210" t="s">
        <v>98</v>
      </c>
      <c r="W210" t="s">
        <v>118</v>
      </c>
      <c r="X210" t="s">
        <v>97</v>
      </c>
      <c r="Y210" t="s">
        <v>98</v>
      </c>
      <c r="Z210" t="s">
        <v>97</v>
      </c>
      <c r="AA210" t="s">
        <v>101</v>
      </c>
      <c r="AB210">
        <v>1065</v>
      </c>
      <c r="AC210" t="s">
        <v>102</v>
      </c>
      <c r="AD210">
        <v>0</v>
      </c>
      <c r="AE210">
        <v>92</v>
      </c>
      <c r="AF210">
        <v>1157</v>
      </c>
      <c r="AG210" t="s">
        <v>103</v>
      </c>
      <c r="AH210" t="s">
        <v>104</v>
      </c>
      <c r="AI210" t="s">
        <v>105</v>
      </c>
      <c r="AJ210" t="s">
        <v>106</v>
      </c>
      <c r="AK210">
        <v>1180</v>
      </c>
      <c r="AL210">
        <v>882</v>
      </c>
      <c r="AM210">
        <v>0</v>
      </c>
      <c r="AN210">
        <v>2062</v>
      </c>
      <c r="AO210">
        <v>1</v>
      </c>
      <c r="AP210">
        <v>0</v>
      </c>
      <c r="AQ210">
        <v>2</v>
      </c>
      <c r="AR210">
        <v>1</v>
      </c>
      <c r="AS210">
        <v>3</v>
      </c>
      <c r="AT210">
        <v>1</v>
      </c>
      <c r="AU210" t="s">
        <v>98</v>
      </c>
      <c r="AV210">
        <v>7</v>
      </c>
      <c r="AW210" t="s">
        <v>107</v>
      </c>
      <c r="AX210">
        <v>1</v>
      </c>
      <c r="AY210" t="s">
        <v>97</v>
      </c>
      <c r="AZ210" t="s">
        <v>108</v>
      </c>
      <c r="BA210">
        <v>1988</v>
      </c>
      <c r="BB210" t="s">
        <v>157</v>
      </c>
      <c r="BC210">
        <v>2</v>
      </c>
      <c r="BD210">
        <v>454</v>
      </c>
      <c r="BE210" t="s">
        <v>98</v>
      </c>
      <c r="BF210" t="s">
        <v>98</v>
      </c>
      <c r="BG210" t="s">
        <v>105</v>
      </c>
      <c r="BH210">
        <v>60</v>
      </c>
      <c r="BI210">
        <v>55</v>
      </c>
      <c r="BJ210">
        <v>0</v>
      </c>
      <c r="BK210">
        <v>0</v>
      </c>
      <c r="BL210">
        <v>154</v>
      </c>
      <c r="BM210">
        <v>0</v>
      </c>
      <c r="BN210" t="s">
        <v>83</v>
      </c>
      <c r="BO210" t="s">
        <v>83</v>
      </c>
      <c r="BP210" t="s">
        <v>83</v>
      </c>
      <c r="BQ210">
        <v>0</v>
      </c>
      <c r="BR210">
        <v>4</v>
      </c>
      <c r="BS210">
        <v>2007</v>
      </c>
      <c r="BT210" t="s">
        <v>110</v>
      </c>
      <c r="BU210" t="s">
        <v>111</v>
      </c>
      <c r="BV210">
        <v>277000</v>
      </c>
    </row>
    <row r="211" spans="1:74" x14ac:dyDescent="0.2">
      <c r="A211">
        <v>210</v>
      </c>
      <c r="B211">
        <v>20</v>
      </c>
      <c r="C211">
        <v>20</v>
      </c>
      <c r="D211">
        <v>75</v>
      </c>
      <c r="E211">
        <v>8250</v>
      </c>
      <c r="F211" t="s">
        <v>162</v>
      </c>
      <c r="G211" t="s">
        <v>162</v>
      </c>
      <c r="H211" t="s">
        <v>91</v>
      </c>
      <c r="I211" t="s">
        <v>91</v>
      </c>
      <c r="J211" t="s">
        <v>115</v>
      </c>
      <c r="K211">
        <v>6</v>
      </c>
      <c r="L211">
        <v>7</v>
      </c>
      <c r="M211">
        <v>1964</v>
      </c>
      <c r="N211">
        <v>1964</v>
      </c>
      <c r="O211" t="s">
        <v>152</v>
      </c>
      <c r="P211" t="s">
        <v>94</v>
      </c>
      <c r="Q211" t="s">
        <v>140</v>
      </c>
      <c r="R211" t="s">
        <v>140</v>
      </c>
      <c r="S211" t="s">
        <v>137</v>
      </c>
      <c r="T211">
        <v>260</v>
      </c>
      <c r="U211" t="s">
        <v>98</v>
      </c>
      <c r="V211" t="s">
        <v>98</v>
      </c>
      <c r="W211" t="s">
        <v>118</v>
      </c>
      <c r="X211" t="s">
        <v>97</v>
      </c>
      <c r="Y211" t="s">
        <v>98</v>
      </c>
      <c r="Z211" t="s">
        <v>100</v>
      </c>
      <c r="AA211" t="s">
        <v>153</v>
      </c>
      <c r="AB211">
        <v>787</v>
      </c>
      <c r="AC211" t="s">
        <v>102</v>
      </c>
      <c r="AD211">
        <v>0</v>
      </c>
      <c r="AE211">
        <v>305</v>
      </c>
      <c r="AF211">
        <v>1092</v>
      </c>
      <c r="AG211" t="s">
        <v>103</v>
      </c>
      <c r="AH211" t="s">
        <v>104</v>
      </c>
      <c r="AI211" t="s">
        <v>105</v>
      </c>
      <c r="AJ211" t="s">
        <v>106</v>
      </c>
      <c r="AK211">
        <v>1092</v>
      </c>
      <c r="AL211">
        <v>0</v>
      </c>
      <c r="AM211">
        <v>0</v>
      </c>
      <c r="AN211">
        <v>1092</v>
      </c>
      <c r="AO211">
        <v>1</v>
      </c>
      <c r="AP211">
        <v>0</v>
      </c>
      <c r="AQ211">
        <v>1</v>
      </c>
      <c r="AR211">
        <v>0</v>
      </c>
      <c r="AS211">
        <v>3</v>
      </c>
      <c r="AT211">
        <v>1</v>
      </c>
      <c r="AU211" t="s">
        <v>98</v>
      </c>
      <c r="AV211">
        <v>6</v>
      </c>
      <c r="AW211" t="s">
        <v>107</v>
      </c>
      <c r="AX211">
        <v>0</v>
      </c>
      <c r="AY211" t="s">
        <v>83</v>
      </c>
      <c r="AZ211" t="s">
        <v>108</v>
      </c>
      <c r="BA211">
        <v>1964</v>
      </c>
      <c r="BB211" t="s">
        <v>109</v>
      </c>
      <c r="BC211">
        <v>2</v>
      </c>
      <c r="BD211">
        <v>504</v>
      </c>
      <c r="BE211" t="s">
        <v>98</v>
      </c>
      <c r="BF211" t="s">
        <v>97</v>
      </c>
      <c r="BG211" t="s">
        <v>105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 t="s">
        <v>83</v>
      </c>
      <c r="BO211" t="s">
        <v>134</v>
      </c>
      <c r="BP211" t="s">
        <v>83</v>
      </c>
      <c r="BQ211">
        <v>0</v>
      </c>
      <c r="BR211">
        <v>7</v>
      </c>
      <c r="BS211">
        <v>2008</v>
      </c>
      <c r="BT211" t="s">
        <v>110</v>
      </c>
      <c r="BU211" t="s">
        <v>111</v>
      </c>
      <c r="BV211">
        <v>145000</v>
      </c>
    </row>
    <row r="212" spans="1:74" x14ac:dyDescent="0.2">
      <c r="A212">
        <v>211</v>
      </c>
      <c r="B212">
        <v>30</v>
      </c>
      <c r="C212">
        <v>30</v>
      </c>
      <c r="D212">
        <v>67</v>
      </c>
      <c r="E212">
        <v>5604</v>
      </c>
      <c r="F212" t="s">
        <v>185</v>
      </c>
      <c r="G212" t="s">
        <v>185</v>
      </c>
      <c r="H212" t="s">
        <v>91</v>
      </c>
      <c r="I212" t="s">
        <v>91</v>
      </c>
      <c r="J212" t="s">
        <v>115</v>
      </c>
      <c r="K212">
        <v>5</v>
      </c>
      <c r="L212">
        <v>6</v>
      </c>
      <c r="M212">
        <v>1925</v>
      </c>
      <c r="N212">
        <v>1950</v>
      </c>
      <c r="O212" t="s">
        <v>93</v>
      </c>
      <c r="P212" t="s">
        <v>94</v>
      </c>
      <c r="Q212" t="s">
        <v>203</v>
      </c>
      <c r="R212" t="s">
        <v>203</v>
      </c>
      <c r="S212" t="s">
        <v>117</v>
      </c>
      <c r="T212">
        <v>0</v>
      </c>
      <c r="U212" t="s">
        <v>98</v>
      </c>
      <c r="V212" t="s">
        <v>98</v>
      </c>
      <c r="W212" t="s">
        <v>118</v>
      </c>
      <c r="X212" t="s">
        <v>98</v>
      </c>
      <c r="Y212" t="s">
        <v>98</v>
      </c>
      <c r="Z212" t="s">
        <v>100</v>
      </c>
      <c r="AA212" t="s">
        <v>153</v>
      </c>
      <c r="AB212">
        <v>468</v>
      </c>
      <c r="AC212" t="s">
        <v>102</v>
      </c>
      <c r="AD212">
        <v>0</v>
      </c>
      <c r="AE212">
        <v>396</v>
      </c>
      <c r="AF212">
        <v>864</v>
      </c>
      <c r="AG212" t="s">
        <v>103</v>
      </c>
      <c r="AH212" t="s">
        <v>98</v>
      </c>
      <c r="AI212" t="s">
        <v>177</v>
      </c>
      <c r="AJ212" t="s">
        <v>164</v>
      </c>
      <c r="AK212">
        <v>864</v>
      </c>
      <c r="AL212">
        <v>0</v>
      </c>
      <c r="AM212">
        <v>0</v>
      </c>
      <c r="AN212">
        <v>864</v>
      </c>
      <c r="AO212">
        <v>1</v>
      </c>
      <c r="AP212">
        <v>0</v>
      </c>
      <c r="AQ212">
        <v>1</v>
      </c>
      <c r="AR212">
        <v>0</v>
      </c>
      <c r="AS212">
        <v>2</v>
      </c>
      <c r="AT212">
        <v>1</v>
      </c>
      <c r="AU212" t="s">
        <v>98</v>
      </c>
      <c r="AV212">
        <v>5</v>
      </c>
      <c r="AW212" t="s">
        <v>107</v>
      </c>
      <c r="AX212">
        <v>0</v>
      </c>
      <c r="AY212" t="s">
        <v>83</v>
      </c>
      <c r="AZ212" t="s">
        <v>83</v>
      </c>
      <c r="BA212" t="s">
        <v>83</v>
      </c>
      <c r="BB212" t="s">
        <v>83</v>
      </c>
      <c r="BC212">
        <v>0</v>
      </c>
      <c r="BD212">
        <v>0</v>
      </c>
      <c r="BE212" t="s">
        <v>83</v>
      </c>
      <c r="BF212" t="s">
        <v>83</v>
      </c>
      <c r="BG212" t="s">
        <v>105</v>
      </c>
      <c r="BH212">
        <v>0</v>
      </c>
      <c r="BI212">
        <v>0</v>
      </c>
      <c r="BJ212">
        <v>96</v>
      </c>
      <c r="BK212">
        <v>0</v>
      </c>
      <c r="BL212">
        <v>0</v>
      </c>
      <c r="BM212">
        <v>0</v>
      </c>
      <c r="BN212" t="s">
        <v>83</v>
      </c>
      <c r="BO212" t="s">
        <v>83</v>
      </c>
      <c r="BP212" t="s">
        <v>83</v>
      </c>
      <c r="BQ212">
        <v>0</v>
      </c>
      <c r="BR212">
        <v>4</v>
      </c>
      <c r="BS212">
        <v>2008</v>
      </c>
      <c r="BT212" t="s">
        <v>110</v>
      </c>
      <c r="BU212" t="s">
        <v>111</v>
      </c>
      <c r="BV212">
        <v>98000</v>
      </c>
    </row>
    <row r="213" spans="1:74" x14ac:dyDescent="0.2">
      <c r="A213">
        <v>212</v>
      </c>
      <c r="B213">
        <v>20</v>
      </c>
      <c r="C213">
        <v>20</v>
      </c>
      <c r="D213">
        <v>83</v>
      </c>
      <c r="E213">
        <v>10420</v>
      </c>
      <c r="F213" t="s">
        <v>185</v>
      </c>
      <c r="G213" t="s">
        <v>185</v>
      </c>
      <c r="H213" t="s">
        <v>91</v>
      </c>
      <c r="I213" t="s">
        <v>91</v>
      </c>
      <c r="J213" t="s">
        <v>115</v>
      </c>
      <c r="K213">
        <v>6</v>
      </c>
      <c r="L213">
        <v>5</v>
      </c>
      <c r="M213">
        <v>2009</v>
      </c>
      <c r="N213">
        <v>2009</v>
      </c>
      <c r="O213" t="s">
        <v>93</v>
      </c>
      <c r="P213" t="s">
        <v>94</v>
      </c>
      <c r="Q213" t="s">
        <v>95</v>
      </c>
      <c r="R213" t="s">
        <v>95</v>
      </c>
      <c r="S213" t="s">
        <v>117</v>
      </c>
      <c r="T213">
        <v>0</v>
      </c>
      <c r="U213" t="s">
        <v>98</v>
      </c>
      <c r="V213" t="s">
        <v>98</v>
      </c>
      <c r="W213" t="s">
        <v>99</v>
      </c>
      <c r="X213" t="s">
        <v>97</v>
      </c>
      <c r="Y213" t="s">
        <v>98</v>
      </c>
      <c r="Z213" t="s">
        <v>121</v>
      </c>
      <c r="AA213" t="s">
        <v>101</v>
      </c>
      <c r="AB213">
        <v>36</v>
      </c>
      <c r="AC213" t="s">
        <v>102</v>
      </c>
      <c r="AD213">
        <v>0</v>
      </c>
      <c r="AE213">
        <v>1176</v>
      </c>
      <c r="AF213">
        <v>1212</v>
      </c>
      <c r="AG213" t="s">
        <v>103</v>
      </c>
      <c r="AH213" t="s">
        <v>104</v>
      </c>
      <c r="AI213" t="s">
        <v>105</v>
      </c>
      <c r="AJ213" t="s">
        <v>106</v>
      </c>
      <c r="AK213">
        <v>1212</v>
      </c>
      <c r="AL213">
        <v>0</v>
      </c>
      <c r="AM213">
        <v>0</v>
      </c>
      <c r="AN213">
        <v>1212</v>
      </c>
      <c r="AO213">
        <v>0</v>
      </c>
      <c r="AP213">
        <v>0</v>
      </c>
      <c r="AQ213">
        <v>2</v>
      </c>
      <c r="AR213">
        <v>0</v>
      </c>
      <c r="AS213">
        <v>3</v>
      </c>
      <c r="AT213">
        <v>1</v>
      </c>
      <c r="AU213" t="s">
        <v>97</v>
      </c>
      <c r="AV213">
        <v>6</v>
      </c>
      <c r="AW213" t="s">
        <v>107</v>
      </c>
      <c r="AX213">
        <v>0</v>
      </c>
      <c r="AY213" t="s">
        <v>83</v>
      </c>
      <c r="AZ213" t="s">
        <v>108</v>
      </c>
      <c r="BA213">
        <v>2009</v>
      </c>
      <c r="BB213" t="s">
        <v>109</v>
      </c>
      <c r="BC213">
        <v>2</v>
      </c>
      <c r="BD213">
        <v>460</v>
      </c>
      <c r="BE213" t="s">
        <v>98</v>
      </c>
      <c r="BF213" t="s">
        <v>98</v>
      </c>
      <c r="BG213" t="s">
        <v>105</v>
      </c>
      <c r="BH213">
        <v>100</v>
      </c>
      <c r="BI213">
        <v>22</v>
      </c>
      <c r="BJ213">
        <v>0</v>
      </c>
      <c r="BK213">
        <v>0</v>
      </c>
      <c r="BL213">
        <v>0</v>
      </c>
      <c r="BM213">
        <v>0</v>
      </c>
      <c r="BN213" t="s">
        <v>83</v>
      </c>
      <c r="BO213" t="s">
        <v>83</v>
      </c>
      <c r="BP213" t="s">
        <v>83</v>
      </c>
      <c r="BQ213">
        <v>0</v>
      </c>
      <c r="BR213">
        <v>3</v>
      </c>
      <c r="BS213">
        <v>2010</v>
      </c>
      <c r="BT213" t="s">
        <v>110</v>
      </c>
      <c r="BU213" t="s">
        <v>111</v>
      </c>
      <c r="BV213">
        <v>186000</v>
      </c>
    </row>
    <row r="214" spans="1:74" x14ac:dyDescent="0.2">
      <c r="A214">
        <v>213</v>
      </c>
      <c r="B214">
        <v>60</v>
      </c>
      <c r="C214">
        <v>60</v>
      </c>
      <c r="D214">
        <v>72</v>
      </c>
      <c r="E214">
        <v>8640</v>
      </c>
      <c r="F214" t="s">
        <v>136</v>
      </c>
      <c r="G214" t="s">
        <v>136</v>
      </c>
      <c r="H214" t="s">
        <v>91</v>
      </c>
      <c r="I214" t="s">
        <v>91</v>
      </c>
      <c r="J214" t="s">
        <v>92</v>
      </c>
      <c r="K214">
        <v>7</v>
      </c>
      <c r="L214">
        <v>5</v>
      </c>
      <c r="M214">
        <v>2009</v>
      </c>
      <c r="N214">
        <v>2009</v>
      </c>
      <c r="O214" t="s">
        <v>93</v>
      </c>
      <c r="P214" t="s">
        <v>94</v>
      </c>
      <c r="Q214" t="s">
        <v>95</v>
      </c>
      <c r="R214" t="s">
        <v>95</v>
      </c>
      <c r="S214" t="s">
        <v>117</v>
      </c>
      <c r="T214">
        <v>0</v>
      </c>
      <c r="U214" t="s">
        <v>98</v>
      </c>
      <c r="V214" t="s">
        <v>98</v>
      </c>
      <c r="W214" t="s">
        <v>99</v>
      </c>
      <c r="X214" t="s">
        <v>97</v>
      </c>
      <c r="Y214" t="s">
        <v>98</v>
      </c>
      <c r="Z214" t="s">
        <v>100</v>
      </c>
      <c r="AA214" t="s">
        <v>101</v>
      </c>
      <c r="AB214">
        <v>822</v>
      </c>
      <c r="AC214" t="s">
        <v>102</v>
      </c>
      <c r="AD214">
        <v>0</v>
      </c>
      <c r="AE214">
        <v>78</v>
      </c>
      <c r="AF214">
        <v>900</v>
      </c>
      <c r="AG214" t="s">
        <v>103</v>
      </c>
      <c r="AH214" t="s">
        <v>104</v>
      </c>
      <c r="AI214" t="s">
        <v>105</v>
      </c>
      <c r="AJ214" t="s">
        <v>106</v>
      </c>
      <c r="AK214">
        <v>932</v>
      </c>
      <c r="AL214">
        <v>920</v>
      </c>
      <c r="AM214">
        <v>0</v>
      </c>
      <c r="AN214">
        <v>1852</v>
      </c>
      <c r="AO214">
        <v>1</v>
      </c>
      <c r="AP214">
        <v>0</v>
      </c>
      <c r="AQ214">
        <v>2</v>
      </c>
      <c r="AR214">
        <v>1</v>
      </c>
      <c r="AS214">
        <v>3</v>
      </c>
      <c r="AT214">
        <v>1</v>
      </c>
      <c r="AU214" t="s">
        <v>97</v>
      </c>
      <c r="AV214">
        <v>7</v>
      </c>
      <c r="AW214" t="s">
        <v>107</v>
      </c>
      <c r="AX214">
        <v>1</v>
      </c>
      <c r="AY214" t="s">
        <v>98</v>
      </c>
      <c r="AZ214" t="s">
        <v>108</v>
      </c>
      <c r="BA214">
        <v>2009</v>
      </c>
      <c r="BB214" t="s">
        <v>109</v>
      </c>
      <c r="BC214">
        <v>2</v>
      </c>
      <c r="BD214">
        <v>644</v>
      </c>
      <c r="BE214" t="s">
        <v>98</v>
      </c>
      <c r="BF214" t="s">
        <v>98</v>
      </c>
      <c r="BG214" t="s">
        <v>105</v>
      </c>
      <c r="BH214">
        <v>168</v>
      </c>
      <c r="BI214">
        <v>108</v>
      </c>
      <c r="BJ214">
        <v>0</v>
      </c>
      <c r="BK214">
        <v>0</v>
      </c>
      <c r="BL214">
        <v>0</v>
      </c>
      <c r="BM214">
        <v>0</v>
      </c>
      <c r="BN214" t="s">
        <v>83</v>
      </c>
      <c r="BO214" t="s">
        <v>83</v>
      </c>
      <c r="BP214" t="s">
        <v>83</v>
      </c>
      <c r="BQ214">
        <v>0</v>
      </c>
      <c r="BR214">
        <v>7</v>
      </c>
      <c r="BS214">
        <v>2009</v>
      </c>
      <c r="BT214" t="s">
        <v>158</v>
      </c>
      <c r="BU214" t="s">
        <v>159</v>
      </c>
      <c r="BV214">
        <v>252678</v>
      </c>
    </row>
    <row r="215" spans="1:74" x14ac:dyDescent="0.2">
      <c r="A215">
        <v>214</v>
      </c>
      <c r="B215">
        <v>20</v>
      </c>
      <c r="C215">
        <v>20</v>
      </c>
      <c r="D215">
        <v>43</v>
      </c>
      <c r="E215">
        <v>13568</v>
      </c>
      <c r="F215" t="s">
        <v>89</v>
      </c>
      <c r="G215" t="s">
        <v>89</v>
      </c>
      <c r="H215" t="s">
        <v>91</v>
      </c>
      <c r="I215" t="s">
        <v>91</v>
      </c>
      <c r="J215" t="s">
        <v>115</v>
      </c>
      <c r="K215">
        <v>5</v>
      </c>
      <c r="L215">
        <v>5</v>
      </c>
      <c r="M215">
        <v>1995</v>
      </c>
      <c r="N215">
        <v>1995</v>
      </c>
      <c r="O215" t="s">
        <v>93</v>
      </c>
      <c r="P215" t="s">
        <v>94</v>
      </c>
      <c r="Q215" t="s">
        <v>95</v>
      </c>
      <c r="R215" t="s">
        <v>95</v>
      </c>
      <c r="S215" t="s">
        <v>117</v>
      </c>
      <c r="T215">
        <v>0</v>
      </c>
      <c r="U215" t="s">
        <v>98</v>
      </c>
      <c r="V215" t="s">
        <v>98</v>
      </c>
      <c r="W215" t="s">
        <v>99</v>
      </c>
      <c r="X215" t="s">
        <v>97</v>
      </c>
      <c r="Y215" t="s">
        <v>98</v>
      </c>
      <c r="Z215" t="s">
        <v>100</v>
      </c>
      <c r="AA215" t="s">
        <v>119</v>
      </c>
      <c r="AB215">
        <v>716</v>
      </c>
      <c r="AC215" t="s">
        <v>102</v>
      </c>
      <c r="AD215">
        <v>0</v>
      </c>
      <c r="AE215">
        <v>274</v>
      </c>
      <c r="AF215">
        <v>990</v>
      </c>
      <c r="AG215" t="s">
        <v>103</v>
      </c>
      <c r="AH215" t="s">
        <v>104</v>
      </c>
      <c r="AI215" t="s">
        <v>105</v>
      </c>
      <c r="AJ215" t="s">
        <v>106</v>
      </c>
      <c r="AK215">
        <v>990</v>
      </c>
      <c r="AL215">
        <v>0</v>
      </c>
      <c r="AM215">
        <v>0</v>
      </c>
      <c r="AN215">
        <v>990</v>
      </c>
      <c r="AO215">
        <v>0</v>
      </c>
      <c r="AP215">
        <v>1</v>
      </c>
      <c r="AQ215">
        <v>1</v>
      </c>
      <c r="AR215">
        <v>0</v>
      </c>
      <c r="AS215">
        <v>3</v>
      </c>
      <c r="AT215">
        <v>1</v>
      </c>
      <c r="AU215" t="s">
        <v>98</v>
      </c>
      <c r="AV215">
        <v>5</v>
      </c>
      <c r="AW215" t="s">
        <v>107</v>
      </c>
      <c r="AX215">
        <v>0</v>
      </c>
      <c r="AY215" t="s">
        <v>83</v>
      </c>
      <c r="AZ215" t="s">
        <v>108</v>
      </c>
      <c r="BA215">
        <v>1996</v>
      </c>
      <c r="BB215" t="s">
        <v>102</v>
      </c>
      <c r="BC215">
        <v>2</v>
      </c>
      <c r="BD215">
        <v>576</v>
      </c>
      <c r="BE215" t="s">
        <v>98</v>
      </c>
      <c r="BF215" t="s">
        <v>98</v>
      </c>
      <c r="BG215" t="s">
        <v>105</v>
      </c>
      <c r="BH215">
        <v>224</v>
      </c>
      <c r="BI215">
        <v>0</v>
      </c>
      <c r="BJ215">
        <v>0</v>
      </c>
      <c r="BK215">
        <v>0</v>
      </c>
      <c r="BL215">
        <v>0</v>
      </c>
      <c r="BM215">
        <v>0</v>
      </c>
      <c r="BN215" t="s">
        <v>83</v>
      </c>
      <c r="BO215" t="s">
        <v>83</v>
      </c>
      <c r="BP215" t="s">
        <v>83</v>
      </c>
      <c r="BQ215">
        <v>0</v>
      </c>
      <c r="BR215">
        <v>7</v>
      </c>
      <c r="BS215">
        <v>2006</v>
      </c>
      <c r="BT215" t="s">
        <v>110</v>
      </c>
      <c r="BU215" t="s">
        <v>111</v>
      </c>
      <c r="BV215">
        <v>156000</v>
      </c>
    </row>
    <row r="216" spans="1:74" x14ac:dyDescent="0.2">
      <c r="A216">
        <v>215</v>
      </c>
      <c r="B216">
        <v>60</v>
      </c>
      <c r="C216">
        <v>60</v>
      </c>
      <c r="D216" t="s">
        <v>83</v>
      </c>
      <c r="E216">
        <v>10900</v>
      </c>
      <c r="F216" t="s">
        <v>89</v>
      </c>
      <c r="G216" t="s">
        <v>89</v>
      </c>
      <c r="H216" t="s">
        <v>91</v>
      </c>
      <c r="I216" t="s">
        <v>91</v>
      </c>
      <c r="J216" t="s">
        <v>92</v>
      </c>
      <c r="K216">
        <v>6</v>
      </c>
      <c r="L216">
        <v>7</v>
      </c>
      <c r="M216">
        <v>1977</v>
      </c>
      <c r="N216">
        <v>1977</v>
      </c>
      <c r="O216" t="s">
        <v>93</v>
      </c>
      <c r="P216" t="s">
        <v>94</v>
      </c>
      <c r="Q216" t="s">
        <v>140</v>
      </c>
      <c r="R216" t="s">
        <v>140</v>
      </c>
      <c r="S216" t="s">
        <v>96</v>
      </c>
      <c r="T216">
        <v>153</v>
      </c>
      <c r="U216" t="s">
        <v>98</v>
      </c>
      <c r="V216" t="s">
        <v>98</v>
      </c>
      <c r="W216" t="s">
        <v>118</v>
      </c>
      <c r="X216" t="s">
        <v>97</v>
      </c>
      <c r="Y216" t="s">
        <v>98</v>
      </c>
      <c r="Z216" t="s">
        <v>100</v>
      </c>
      <c r="AA216" t="s">
        <v>101</v>
      </c>
      <c r="AB216">
        <v>378</v>
      </c>
      <c r="AC216" t="s">
        <v>102</v>
      </c>
      <c r="AD216">
        <v>0</v>
      </c>
      <c r="AE216">
        <v>311</v>
      </c>
      <c r="AF216">
        <v>689</v>
      </c>
      <c r="AG216" t="s">
        <v>103</v>
      </c>
      <c r="AH216" t="s">
        <v>104</v>
      </c>
      <c r="AI216" t="s">
        <v>105</v>
      </c>
      <c r="AJ216" t="s">
        <v>106</v>
      </c>
      <c r="AK216">
        <v>689</v>
      </c>
      <c r="AL216">
        <v>703</v>
      </c>
      <c r="AM216">
        <v>0</v>
      </c>
      <c r="AN216">
        <v>1392</v>
      </c>
      <c r="AO216">
        <v>0</v>
      </c>
      <c r="AP216">
        <v>0</v>
      </c>
      <c r="AQ216">
        <v>1</v>
      </c>
      <c r="AR216">
        <v>1</v>
      </c>
      <c r="AS216">
        <v>3</v>
      </c>
      <c r="AT216">
        <v>1</v>
      </c>
      <c r="AU216" t="s">
        <v>98</v>
      </c>
      <c r="AV216">
        <v>6</v>
      </c>
      <c r="AW216" t="s">
        <v>107</v>
      </c>
      <c r="AX216">
        <v>0</v>
      </c>
      <c r="AY216" t="s">
        <v>83</v>
      </c>
      <c r="AZ216" t="s">
        <v>108</v>
      </c>
      <c r="BA216">
        <v>1977</v>
      </c>
      <c r="BB216" t="s">
        <v>157</v>
      </c>
      <c r="BC216">
        <v>1</v>
      </c>
      <c r="BD216">
        <v>299</v>
      </c>
      <c r="BE216" t="s">
        <v>98</v>
      </c>
      <c r="BF216" t="s">
        <v>98</v>
      </c>
      <c r="BG216" t="s">
        <v>105</v>
      </c>
      <c r="BH216">
        <v>0</v>
      </c>
      <c r="BI216">
        <v>36</v>
      </c>
      <c r="BJ216">
        <v>0</v>
      </c>
      <c r="BK216">
        <v>0</v>
      </c>
      <c r="BL216">
        <v>0</v>
      </c>
      <c r="BM216">
        <v>0</v>
      </c>
      <c r="BN216" t="s">
        <v>83</v>
      </c>
      <c r="BO216" t="s">
        <v>134</v>
      </c>
      <c r="BP216" t="s">
        <v>135</v>
      </c>
      <c r="BQ216">
        <v>450</v>
      </c>
      <c r="BR216">
        <v>3</v>
      </c>
      <c r="BS216">
        <v>2010</v>
      </c>
      <c r="BT216" t="s">
        <v>110</v>
      </c>
      <c r="BU216" t="s">
        <v>111</v>
      </c>
      <c r="BV216">
        <v>161750</v>
      </c>
    </row>
    <row r="217" spans="1:74" x14ac:dyDescent="0.2">
      <c r="A217">
        <v>216</v>
      </c>
      <c r="B217">
        <v>20</v>
      </c>
      <c r="C217">
        <v>20</v>
      </c>
      <c r="D217">
        <v>72</v>
      </c>
      <c r="E217">
        <v>10011</v>
      </c>
      <c r="F217" t="s">
        <v>162</v>
      </c>
      <c r="G217" t="s">
        <v>162</v>
      </c>
      <c r="H217" t="s">
        <v>91</v>
      </c>
      <c r="I217" t="s">
        <v>91</v>
      </c>
      <c r="J217" t="s">
        <v>115</v>
      </c>
      <c r="K217">
        <v>5</v>
      </c>
      <c r="L217">
        <v>6</v>
      </c>
      <c r="M217">
        <v>1957</v>
      </c>
      <c r="N217">
        <v>1996</v>
      </c>
      <c r="O217" t="s">
        <v>93</v>
      </c>
      <c r="P217" t="s">
        <v>94</v>
      </c>
      <c r="Q217" t="s">
        <v>140</v>
      </c>
      <c r="R217" t="s">
        <v>140</v>
      </c>
      <c r="S217" t="s">
        <v>96</v>
      </c>
      <c r="T217">
        <v>64</v>
      </c>
      <c r="U217" t="s">
        <v>98</v>
      </c>
      <c r="V217" t="s">
        <v>98</v>
      </c>
      <c r="W217" t="s">
        <v>118</v>
      </c>
      <c r="X217" t="s">
        <v>98</v>
      </c>
      <c r="Y217" t="s">
        <v>98</v>
      </c>
      <c r="Z217" t="s">
        <v>100</v>
      </c>
      <c r="AA217" t="s">
        <v>141</v>
      </c>
      <c r="AB217">
        <v>360</v>
      </c>
      <c r="AC217" t="s">
        <v>102</v>
      </c>
      <c r="AD217">
        <v>0</v>
      </c>
      <c r="AE217">
        <v>710</v>
      </c>
      <c r="AF217">
        <v>1070</v>
      </c>
      <c r="AG217" t="s">
        <v>103</v>
      </c>
      <c r="AH217" t="s">
        <v>98</v>
      </c>
      <c r="AI217" t="s">
        <v>105</v>
      </c>
      <c r="AJ217" t="s">
        <v>106</v>
      </c>
      <c r="AK217">
        <v>1236</v>
      </c>
      <c r="AL217">
        <v>0</v>
      </c>
      <c r="AM217">
        <v>0</v>
      </c>
      <c r="AN217">
        <v>1236</v>
      </c>
      <c r="AO217">
        <v>0</v>
      </c>
      <c r="AP217">
        <v>1</v>
      </c>
      <c r="AQ217">
        <v>1</v>
      </c>
      <c r="AR217">
        <v>0</v>
      </c>
      <c r="AS217">
        <v>2</v>
      </c>
      <c r="AT217">
        <v>1</v>
      </c>
      <c r="AU217" t="s">
        <v>97</v>
      </c>
      <c r="AV217">
        <v>6</v>
      </c>
      <c r="AW217" t="s">
        <v>146</v>
      </c>
      <c r="AX217">
        <v>1</v>
      </c>
      <c r="AY217" t="s">
        <v>147</v>
      </c>
      <c r="AZ217" t="s">
        <v>108</v>
      </c>
      <c r="BA217">
        <v>1957</v>
      </c>
      <c r="BB217" t="s">
        <v>102</v>
      </c>
      <c r="BC217">
        <v>1</v>
      </c>
      <c r="BD217">
        <v>447</v>
      </c>
      <c r="BE217" t="s">
        <v>98</v>
      </c>
      <c r="BF217" t="s">
        <v>98</v>
      </c>
      <c r="BG217" t="s">
        <v>105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 t="s">
        <v>83</v>
      </c>
      <c r="BO217" t="s">
        <v>134</v>
      </c>
      <c r="BP217" t="s">
        <v>83</v>
      </c>
      <c r="BQ217">
        <v>0</v>
      </c>
      <c r="BR217">
        <v>5</v>
      </c>
      <c r="BS217">
        <v>2006</v>
      </c>
      <c r="BT217" t="s">
        <v>110</v>
      </c>
      <c r="BU217" t="s">
        <v>111</v>
      </c>
      <c r="BV217">
        <v>134450</v>
      </c>
    </row>
    <row r="218" spans="1:74" x14ac:dyDescent="0.2">
      <c r="A218">
        <v>217</v>
      </c>
      <c r="B218">
        <v>20</v>
      </c>
      <c r="C218">
        <v>20</v>
      </c>
      <c r="D218">
        <v>65</v>
      </c>
      <c r="E218">
        <v>8450</v>
      </c>
      <c r="F218" t="s">
        <v>89</v>
      </c>
      <c r="G218" t="s">
        <v>89</v>
      </c>
      <c r="H218" t="s">
        <v>91</v>
      </c>
      <c r="I218" t="s">
        <v>91</v>
      </c>
      <c r="J218" t="s">
        <v>115</v>
      </c>
      <c r="K218">
        <v>7</v>
      </c>
      <c r="L218">
        <v>5</v>
      </c>
      <c r="M218">
        <v>2004</v>
      </c>
      <c r="N218">
        <v>2004</v>
      </c>
      <c r="O218" t="s">
        <v>93</v>
      </c>
      <c r="P218" t="s">
        <v>94</v>
      </c>
      <c r="Q218" t="s">
        <v>95</v>
      </c>
      <c r="R218" t="s">
        <v>95</v>
      </c>
      <c r="S218" t="s">
        <v>96</v>
      </c>
      <c r="T218">
        <v>266</v>
      </c>
      <c r="U218" t="s">
        <v>97</v>
      </c>
      <c r="V218" t="s">
        <v>98</v>
      </c>
      <c r="W218" t="s">
        <v>99</v>
      </c>
      <c r="X218" t="s">
        <v>97</v>
      </c>
      <c r="Y218" t="s">
        <v>98</v>
      </c>
      <c r="Z218" t="s">
        <v>121</v>
      </c>
      <c r="AA218" t="s">
        <v>101</v>
      </c>
      <c r="AB218">
        <v>946</v>
      </c>
      <c r="AC218" t="s">
        <v>102</v>
      </c>
      <c r="AD218">
        <v>0</v>
      </c>
      <c r="AE218">
        <v>490</v>
      </c>
      <c r="AF218">
        <v>1436</v>
      </c>
      <c r="AG218" t="s">
        <v>103</v>
      </c>
      <c r="AH218" t="s">
        <v>104</v>
      </c>
      <c r="AI218" t="s">
        <v>105</v>
      </c>
      <c r="AJ218" t="s">
        <v>106</v>
      </c>
      <c r="AK218">
        <v>1436</v>
      </c>
      <c r="AL218">
        <v>0</v>
      </c>
      <c r="AM218">
        <v>0</v>
      </c>
      <c r="AN218">
        <v>1436</v>
      </c>
      <c r="AO218">
        <v>1</v>
      </c>
      <c r="AP218">
        <v>0</v>
      </c>
      <c r="AQ218">
        <v>2</v>
      </c>
      <c r="AR218">
        <v>0</v>
      </c>
      <c r="AS218">
        <v>3</v>
      </c>
      <c r="AT218">
        <v>1</v>
      </c>
      <c r="AU218" t="s">
        <v>97</v>
      </c>
      <c r="AV218">
        <v>8</v>
      </c>
      <c r="AW218" t="s">
        <v>107</v>
      </c>
      <c r="AX218">
        <v>0</v>
      </c>
      <c r="AY218" t="s">
        <v>83</v>
      </c>
      <c r="AZ218" t="s">
        <v>108</v>
      </c>
      <c r="BA218">
        <v>2004</v>
      </c>
      <c r="BB218" t="s">
        <v>102</v>
      </c>
      <c r="BC218">
        <v>2</v>
      </c>
      <c r="BD218">
        <v>484</v>
      </c>
      <c r="BE218" t="s">
        <v>98</v>
      </c>
      <c r="BF218" t="s">
        <v>98</v>
      </c>
      <c r="BG218" t="s">
        <v>105</v>
      </c>
      <c r="BH218">
        <v>139</v>
      </c>
      <c r="BI218">
        <v>98</v>
      </c>
      <c r="BJ218">
        <v>0</v>
      </c>
      <c r="BK218">
        <v>0</v>
      </c>
      <c r="BL218">
        <v>0</v>
      </c>
      <c r="BM218">
        <v>0</v>
      </c>
      <c r="BN218" t="s">
        <v>83</v>
      </c>
      <c r="BO218" t="s">
        <v>83</v>
      </c>
      <c r="BP218" t="s">
        <v>83</v>
      </c>
      <c r="BQ218">
        <v>0</v>
      </c>
      <c r="BR218">
        <v>4</v>
      </c>
      <c r="BS218">
        <v>2008</v>
      </c>
      <c r="BT218" t="s">
        <v>110</v>
      </c>
      <c r="BU218" t="s">
        <v>111</v>
      </c>
      <c r="BV218">
        <v>210000</v>
      </c>
    </row>
    <row r="219" spans="1:74" x14ac:dyDescent="0.2">
      <c r="A219">
        <v>218</v>
      </c>
      <c r="B219">
        <v>70</v>
      </c>
      <c r="C219">
        <v>70</v>
      </c>
      <c r="D219">
        <v>57</v>
      </c>
      <c r="E219">
        <v>9906</v>
      </c>
      <c r="F219" t="s">
        <v>143</v>
      </c>
      <c r="G219" t="s">
        <v>143</v>
      </c>
      <c r="H219" t="s">
        <v>91</v>
      </c>
      <c r="I219" t="s">
        <v>91</v>
      </c>
      <c r="J219" t="s">
        <v>92</v>
      </c>
      <c r="K219">
        <v>4</v>
      </c>
      <c r="L219">
        <v>4</v>
      </c>
      <c r="M219">
        <v>1925</v>
      </c>
      <c r="N219">
        <v>1950</v>
      </c>
      <c r="O219" t="s">
        <v>93</v>
      </c>
      <c r="P219" t="s">
        <v>94</v>
      </c>
      <c r="Q219" t="s">
        <v>116</v>
      </c>
      <c r="R219" t="s">
        <v>116</v>
      </c>
      <c r="S219" t="s">
        <v>117</v>
      </c>
      <c r="T219">
        <v>0</v>
      </c>
      <c r="U219" t="s">
        <v>98</v>
      </c>
      <c r="V219" t="s">
        <v>98</v>
      </c>
      <c r="W219" t="s">
        <v>118</v>
      </c>
      <c r="X219" t="s">
        <v>98</v>
      </c>
      <c r="Y219" t="s">
        <v>98</v>
      </c>
      <c r="Z219" t="s">
        <v>100</v>
      </c>
      <c r="AA219" t="s">
        <v>102</v>
      </c>
      <c r="AB219">
        <v>0</v>
      </c>
      <c r="AC219" t="s">
        <v>102</v>
      </c>
      <c r="AD219">
        <v>0</v>
      </c>
      <c r="AE219">
        <v>686</v>
      </c>
      <c r="AF219">
        <v>686</v>
      </c>
      <c r="AG219" t="s">
        <v>103</v>
      </c>
      <c r="AH219" t="s">
        <v>147</v>
      </c>
      <c r="AI219" t="s">
        <v>177</v>
      </c>
      <c r="AJ219" t="s">
        <v>106</v>
      </c>
      <c r="AK219">
        <v>810</v>
      </c>
      <c r="AL219">
        <v>518</v>
      </c>
      <c r="AM219">
        <v>0</v>
      </c>
      <c r="AN219">
        <v>1328</v>
      </c>
      <c r="AO219">
        <v>0</v>
      </c>
      <c r="AP219">
        <v>0</v>
      </c>
      <c r="AQ219">
        <v>1</v>
      </c>
      <c r="AR219">
        <v>0</v>
      </c>
      <c r="AS219">
        <v>3</v>
      </c>
      <c r="AT219">
        <v>1</v>
      </c>
      <c r="AU219" t="s">
        <v>98</v>
      </c>
      <c r="AV219">
        <v>8</v>
      </c>
      <c r="AW219" t="s">
        <v>107</v>
      </c>
      <c r="AX219">
        <v>0</v>
      </c>
      <c r="AY219" t="s">
        <v>83</v>
      </c>
      <c r="AZ219" t="s">
        <v>127</v>
      </c>
      <c r="BA219">
        <v>1940</v>
      </c>
      <c r="BB219" t="s">
        <v>102</v>
      </c>
      <c r="BC219">
        <v>1</v>
      </c>
      <c r="BD219">
        <v>210</v>
      </c>
      <c r="BE219" t="s">
        <v>98</v>
      </c>
      <c r="BF219" t="s">
        <v>98</v>
      </c>
      <c r="BG219" t="s">
        <v>105</v>
      </c>
      <c r="BH219">
        <v>0</v>
      </c>
      <c r="BI219">
        <v>172</v>
      </c>
      <c r="BJ219">
        <v>60</v>
      </c>
      <c r="BK219">
        <v>0</v>
      </c>
      <c r="BL219">
        <v>0</v>
      </c>
      <c r="BM219">
        <v>0</v>
      </c>
      <c r="BN219" t="s">
        <v>83</v>
      </c>
      <c r="BO219" t="s">
        <v>83</v>
      </c>
      <c r="BP219" t="s">
        <v>83</v>
      </c>
      <c r="BQ219">
        <v>0</v>
      </c>
      <c r="BR219">
        <v>9</v>
      </c>
      <c r="BS219">
        <v>2006</v>
      </c>
      <c r="BT219" t="s">
        <v>110</v>
      </c>
      <c r="BU219" t="s">
        <v>219</v>
      </c>
      <c r="BV219">
        <v>107000</v>
      </c>
    </row>
    <row r="220" spans="1:74" x14ac:dyDescent="0.2">
      <c r="A220">
        <v>219</v>
      </c>
      <c r="B220">
        <v>50</v>
      </c>
      <c r="C220">
        <v>50</v>
      </c>
      <c r="D220" t="s">
        <v>83</v>
      </c>
      <c r="E220">
        <v>15660</v>
      </c>
      <c r="F220" t="s">
        <v>123</v>
      </c>
      <c r="G220" t="s">
        <v>123</v>
      </c>
      <c r="H220" t="s">
        <v>91</v>
      </c>
      <c r="I220" t="s">
        <v>91</v>
      </c>
      <c r="J220" t="s">
        <v>132</v>
      </c>
      <c r="K220">
        <v>7</v>
      </c>
      <c r="L220">
        <v>9</v>
      </c>
      <c r="M220">
        <v>1939</v>
      </c>
      <c r="N220">
        <v>2006</v>
      </c>
      <c r="O220" t="s">
        <v>93</v>
      </c>
      <c r="P220" t="s">
        <v>94</v>
      </c>
      <c r="Q220" t="s">
        <v>95</v>
      </c>
      <c r="R220" t="s">
        <v>95</v>
      </c>
      <c r="S220" t="s">
        <v>96</v>
      </c>
      <c r="T220">
        <v>312</v>
      </c>
      <c r="U220" t="s">
        <v>97</v>
      </c>
      <c r="V220" t="s">
        <v>97</v>
      </c>
      <c r="W220" t="s">
        <v>118</v>
      </c>
      <c r="X220" t="s">
        <v>98</v>
      </c>
      <c r="Y220" t="s">
        <v>98</v>
      </c>
      <c r="Z220" t="s">
        <v>100</v>
      </c>
      <c r="AA220" t="s">
        <v>141</v>
      </c>
      <c r="AB220">
        <v>341</v>
      </c>
      <c r="AC220" t="s">
        <v>102</v>
      </c>
      <c r="AD220">
        <v>0</v>
      </c>
      <c r="AE220">
        <v>457</v>
      </c>
      <c r="AF220">
        <v>798</v>
      </c>
      <c r="AG220" t="s">
        <v>103</v>
      </c>
      <c r="AH220" t="s">
        <v>104</v>
      </c>
      <c r="AI220" t="s">
        <v>105</v>
      </c>
      <c r="AJ220" t="s">
        <v>106</v>
      </c>
      <c r="AK220">
        <v>1137</v>
      </c>
      <c r="AL220">
        <v>817</v>
      </c>
      <c r="AM220">
        <v>0</v>
      </c>
      <c r="AN220">
        <v>1954</v>
      </c>
      <c r="AO220">
        <v>0</v>
      </c>
      <c r="AP220">
        <v>1</v>
      </c>
      <c r="AQ220">
        <v>1</v>
      </c>
      <c r="AR220">
        <v>1</v>
      </c>
      <c r="AS220">
        <v>3</v>
      </c>
      <c r="AT220">
        <v>1</v>
      </c>
      <c r="AU220" t="s">
        <v>97</v>
      </c>
      <c r="AV220">
        <v>8</v>
      </c>
      <c r="AW220" t="s">
        <v>107</v>
      </c>
      <c r="AX220">
        <v>2</v>
      </c>
      <c r="AY220" t="s">
        <v>98</v>
      </c>
      <c r="AZ220" t="s">
        <v>108</v>
      </c>
      <c r="BA220">
        <v>1939</v>
      </c>
      <c r="BB220" t="s">
        <v>102</v>
      </c>
      <c r="BC220">
        <v>2</v>
      </c>
      <c r="BD220">
        <v>431</v>
      </c>
      <c r="BE220" t="s">
        <v>98</v>
      </c>
      <c r="BF220" t="s">
        <v>98</v>
      </c>
      <c r="BG220" t="s">
        <v>105</v>
      </c>
      <c r="BH220">
        <v>0</v>
      </c>
      <c r="BI220">
        <v>119</v>
      </c>
      <c r="BJ220">
        <v>150</v>
      </c>
      <c r="BK220">
        <v>0</v>
      </c>
      <c r="BL220">
        <v>0</v>
      </c>
      <c r="BM220">
        <v>0</v>
      </c>
      <c r="BN220" t="s">
        <v>83</v>
      </c>
      <c r="BO220" t="s">
        <v>83</v>
      </c>
      <c r="BP220" t="s">
        <v>83</v>
      </c>
      <c r="BQ220">
        <v>0</v>
      </c>
      <c r="BR220">
        <v>5</v>
      </c>
      <c r="BS220">
        <v>2008</v>
      </c>
      <c r="BT220" t="s">
        <v>110</v>
      </c>
      <c r="BU220" t="s">
        <v>111</v>
      </c>
      <c r="BV220">
        <v>311500</v>
      </c>
    </row>
    <row r="221" spans="1:74" x14ac:dyDescent="0.2">
      <c r="A221">
        <v>220</v>
      </c>
      <c r="B221">
        <v>120</v>
      </c>
      <c r="C221">
        <v>120</v>
      </c>
      <c r="D221">
        <v>43</v>
      </c>
      <c r="E221">
        <v>3010</v>
      </c>
      <c r="F221" t="s">
        <v>227</v>
      </c>
      <c r="G221" t="s">
        <v>227</v>
      </c>
      <c r="H221" t="s">
        <v>179</v>
      </c>
      <c r="I221" t="s">
        <v>179</v>
      </c>
      <c r="J221" t="s">
        <v>115</v>
      </c>
      <c r="K221">
        <v>7</v>
      </c>
      <c r="L221">
        <v>5</v>
      </c>
      <c r="M221">
        <v>2005</v>
      </c>
      <c r="N221">
        <v>2006</v>
      </c>
      <c r="O221" t="s">
        <v>93</v>
      </c>
      <c r="P221" t="s">
        <v>94</v>
      </c>
      <c r="Q221" t="s">
        <v>95</v>
      </c>
      <c r="R221" t="s">
        <v>95</v>
      </c>
      <c r="S221" t="s">
        <v>96</v>
      </c>
      <c r="T221">
        <v>16</v>
      </c>
      <c r="U221" t="s">
        <v>97</v>
      </c>
      <c r="V221" t="s">
        <v>98</v>
      </c>
      <c r="W221" t="s">
        <v>99</v>
      </c>
      <c r="X221" t="s">
        <v>97</v>
      </c>
      <c r="Y221" t="s">
        <v>98</v>
      </c>
      <c r="Z221" t="s">
        <v>130</v>
      </c>
      <c r="AA221" t="s">
        <v>101</v>
      </c>
      <c r="AB221">
        <v>16</v>
      </c>
      <c r="AC221" t="s">
        <v>102</v>
      </c>
      <c r="AD221">
        <v>0</v>
      </c>
      <c r="AE221">
        <v>1232</v>
      </c>
      <c r="AF221">
        <v>1248</v>
      </c>
      <c r="AG221" t="s">
        <v>103</v>
      </c>
      <c r="AH221" t="s">
        <v>104</v>
      </c>
      <c r="AI221" t="s">
        <v>105</v>
      </c>
      <c r="AJ221" t="s">
        <v>106</v>
      </c>
      <c r="AK221">
        <v>1248</v>
      </c>
      <c r="AL221">
        <v>0</v>
      </c>
      <c r="AM221">
        <v>0</v>
      </c>
      <c r="AN221">
        <v>1248</v>
      </c>
      <c r="AO221">
        <v>0</v>
      </c>
      <c r="AP221">
        <v>0</v>
      </c>
      <c r="AQ221">
        <v>2</v>
      </c>
      <c r="AR221">
        <v>0</v>
      </c>
      <c r="AS221">
        <v>2</v>
      </c>
      <c r="AT221">
        <v>1</v>
      </c>
      <c r="AU221" t="s">
        <v>97</v>
      </c>
      <c r="AV221">
        <v>5</v>
      </c>
      <c r="AW221" t="s">
        <v>107</v>
      </c>
      <c r="AX221">
        <v>0</v>
      </c>
      <c r="AY221" t="s">
        <v>83</v>
      </c>
      <c r="AZ221" t="s">
        <v>108</v>
      </c>
      <c r="BA221">
        <v>2005</v>
      </c>
      <c r="BB221" t="s">
        <v>157</v>
      </c>
      <c r="BC221">
        <v>2</v>
      </c>
      <c r="BD221">
        <v>438</v>
      </c>
      <c r="BE221" t="s">
        <v>98</v>
      </c>
      <c r="BF221" t="s">
        <v>98</v>
      </c>
      <c r="BG221" t="s">
        <v>105</v>
      </c>
      <c r="BH221">
        <v>108</v>
      </c>
      <c r="BI221">
        <v>0</v>
      </c>
      <c r="BJ221">
        <v>0</v>
      </c>
      <c r="BK221">
        <v>0</v>
      </c>
      <c r="BL221">
        <v>0</v>
      </c>
      <c r="BM221">
        <v>0</v>
      </c>
      <c r="BN221" t="s">
        <v>83</v>
      </c>
      <c r="BO221" t="s">
        <v>83</v>
      </c>
      <c r="BP221" t="s">
        <v>83</v>
      </c>
      <c r="BQ221">
        <v>0</v>
      </c>
      <c r="BR221">
        <v>3</v>
      </c>
      <c r="BS221">
        <v>2006</v>
      </c>
      <c r="BT221" t="s">
        <v>158</v>
      </c>
      <c r="BU221" t="s">
        <v>159</v>
      </c>
      <c r="BV221">
        <v>167240</v>
      </c>
    </row>
    <row r="222" spans="1:74" x14ac:dyDescent="0.2">
      <c r="A222">
        <v>221</v>
      </c>
      <c r="B222">
        <v>20</v>
      </c>
      <c r="C222">
        <v>20</v>
      </c>
      <c r="D222">
        <v>73</v>
      </c>
      <c r="E222">
        <v>8990</v>
      </c>
      <c r="F222" t="s">
        <v>89</v>
      </c>
      <c r="G222" t="s">
        <v>89</v>
      </c>
      <c r="H222" t="s">
        <v>91</v>
      </c>
      <c r="I222" t="s">
        <v>91</v>
      </c>
      <c r="J222" t="s">
        <v>115</v>
      </c>
      <c r="K222">
        <v>7</v>
      </c>
      <c r="L222">
        <v>5</v>
      </c>
      <c r="M222">
        <v>2006</v>
      </c>
      <c r="N222">
        <v>2006</v>
      </c>
      <c r="O222" t="s">
        <v>93</v>
      </c>
      <c r="P222" t="s">
        <v>94</v>
      </c>
      <c r="Q222" t="s">
        <v>95</v>
      </c>
      <c r="R222" t="s">
        <v>95</v>
      </c>
      <c r="S222" t="s">
        <v>117</v>
      </c>
      <c r="T222">
        <v>0</v>
      </c>
      <c r="U222" t="s">
        <v>97</v>
      </c>
      <c r="V222" t="s">
        <v>98</v>
      </c>
      <c r="W222" t="s">
        <v>99</v>
      </c>
      <c r="X222" t="s">
        <v>97</v>
      </c>
      <c r="Y222" t="s">
        <v>98</v>
      </c>
      <c r="Z222" t="s">
        <v>121</v>
      </c>
      <c r="AA222" t="s">
        <v>102</v>
      </c>
      <c r="AB222">
        <v>0</v>
      </c>
      <c r="AC222" t="s">
        <v>102</v>
      </c>
      <c r="AD222">
        <v>0</v>
      </c>
      <c r="AE222">
        <v>1498</v>
      </c>
      <c r="AF222">
        <v>1498</v>
      </c>
      <c r="AG222" t="s">
        <v>103</v>
      </c>
      <c r="AH222" t="s">
        <v>104</v>
      </c>
      <c r="AI222" t="s">
        <v>105</v>
      </c>
      <c r="AJ222" t="s">
        <v>106</v>
      </c>
      <c r="AK222">
        <v>1498</v>
      </c>
      <c r="AL222">
        <v>0</v>
      </c>
      <c r="AM222">
        <v>0</v>
      </c>
      <c r="AN222">
        <v>1498</v>
      </c>
      <c r="AO222">
        <v>0</v>
      </c>
      <c r="AP222">
        <v>0</v>
      </c>
      <c r="AQ222">
        <v>2</v>
      </c>
      <c r="AR222">
        <v>0</v>
      </c>
      <c r="AS222">
        <v>2</v>
      </c>
      <c r="AT222">
        <v>1</v>
      </c>
      <c r="AU222" t="s">
        <v>97</v>
      </c>
      <c r="AV222">
        <v>5</v>
      </c>
      <c r="AW222" t="s">
        <v>107</v>
      </c>
      <c r="AX222">
        <v>0</v>
      </c>
      <c r="AY222" t="s">
        <v>83</v>
      </c>
      <c r="AZ222" t="s">
        <v>108</v>
      </c>
      <c r="BA222">
        <v>2006</v>
      </c>
      <c r="BB222" t="s">
        <v>109</v>
      </c>
      <c r="BC222">
        <v>2</v>
      </c>
      <c r="BD222">
        <v>675</v>
      </c>
      <c r="BE222" t="s">
        <v>98</v>
      </c>
      <c r="BF222" t="s">
        <v>98</v>
      </c>
      <c r="BG222" t="s">
        <v>105</v>
      </c>
      <c r="BH222">
        <v>351</v>
      </c>
      <c r="BI222">
        <v>33</v>
      </c>
      <c r="BJ222">
        <v>0</v>
      </c>
      <c r="BK222">
        <v>0</v>
      </c>
      <c r="BL222">
        <v>0</v>
      </c>
      <c r="BM222">
        <v>0</v>
      </c>
      <c r="BN222" t="s">
        <v>83</v>
      </c>
      <c r="BO222" t="s">
        <v>83</v>
      </c>
      <c r="BP222" t="s">
        <v>83</v>
      </c>
      <c r="BQ222">
        <v>0</v>
      </c>
      <c r="BR222">
        <v>4</v>
      </c>
      <c r="BS222">
        <v>2006</v>
      </c>
      <c r="BT222" t="s">
        <v>158</v>
      </c>
      <c r="BU222" t="s">
        <v>159</v>
      </c>
      <c r="BV222">
        <v>204900</v>
      </c>
    </row>
    <row r="223" spans="1:74" x14ac:dyDescent="0.2">
      <c r="A223">
        <v>222</v>
      </c>
      <c r="B223">
        <v>60</v>
      </c>
      <c r="C223">
        <v>60</v>
      </c>
      <c r="D223" t="s">
        <v>83</v>
      </c>
      <c r="E223">
        <v>8068</v>
      </c>
      <c r="F223" t="s">
        <v>193</v>
      </c>
      <c r="G223" t="s">
        <v>193</v>
      </c>
      <c r="H223" t="s">
        <v>91</v>
      </c>
      <c r="I223" t="s">
        <v>91</v>
      </c>
      <c r="J223" t="s">
        <v>92</v>
      </c>
      <c r="K223">
        <v>6</v>
      </c>
      <c r="L223">
        <v>5</v>
      </c>
      <c r="M223">
        <v>2002</v>
      </c>
      <c r="N223">
        <v>2002</v>
      </c>
      <c r="O223" t="s">
        <v>93</v>
      </c>
      <c r="P223" t="s">
        <v>94</v>
      </c>
      <c r="Q223" t="s">
        <v>95</v>
      </c>
      <c r="R223" t="s">
        <v>95</v>
      </c>
      <c r="S223" t="s">
        <v>117</v>
      </c>
      <c r="T223">
        <v>0</v>
      </c>
      <c r="U223" t="s">
        <v>97</v>
      </c>
      <c r="V223" t="s">
        <v>98</v>
      </c>
      <c r="W223" t="s">
        <v>99</v>
      </c>
      <c r="X223" t="s">
        <v>97</v>
      </c>
      <c r="Y223" t="s">
        <v>98</v>
      </c>
      <c r="Z223" t="s">
        <v>100</v>
      </c>
      <c r="AA223" t="s">
        <v>102</v>
      </c>
      <c r="AB223">
        <v>0</v>
      </c>
      <c r="AC223" t="s">
        <v>102</v>
      </c>
      <c r="AD223">
        <v>0</v>
      </c>
      <c r="AE223">
        <v>1010</v>
      </c>
      <c r="AF223">
        <v>1010</v>
      </c>
      <c r="AG223" t="s">
        <v>103</v>
      </c>
      <c r="AH223" t="s">
        <v>104</v>
      </c>
      <c r="AI223" t="s">
        <v>105</v>
      </c>
      <c r="AJ223" t="s">
        <v>106</v>
      </c>
      <c r="AK223">
        <v>1010</v>
      </c>
      <c r="AL223">
        <v>1257</v>
      </c>
      <c r="AM223">
        <v>0</v>
      </c>
      <c r="AN223">
        <v>2267</v>
      </c>
      <c r="AO223">
        <v>0</v>
      </c>
      <c r="AP223">
        <v>0</v>
      </c>
      <c r="AQ223">
        <v>2</v>
      </c>
      <c r="AR223">
        <v>1</v>
      </c>
      <c r="AS223">
        <v>4</v>
      </c>
      <c r="AT223">
        <v>1</v>
      </c>
      <c r="AU223" t="s">
        <v>97</v>
      </c>
      <c r="AV223">
        <v>8</v>
      </c>
      <c r="AW223" t="s">
        <v>107</v>
      </c>
      <c r="AX223">
        <v>1</v>
      </c>
      <c r="AY223" t="s">
        <v>98</v>
      </c>
      <c r="AZ223" t="s">
        <v>156</v>
      </c>
      <c r="BA223">
        <v>2002</v>
      </c>
      <c r="BB223" t="s">
        <v>109</v>
      </c>
      <c r="BC223">
        <v>2</v>
      </c>
      <c r="BD223">
        <v>390</v>
      </c>
      <c r="BE223" t="s">
        <v>98</v>
      </c>
      <c r="BF223" t="s">
        <v>98</v>
      </c>
      <c r="BG223" t="s">
        <v>105</v>
      </c>
      <c r="BH223">
        <v>120</v>
      </c>
      <c r="BI223">
        <v>46</v>
      </c>
      <c r="BJ223">
        <v>0</v>
      </c>
      <c r="BK223">
        <v>0</v>
      </c>
      <c r="BL223">
        <v>0</v>
      </c>
      <c r="BM223">
        <v>0</v>
      </c>
      <c r="BN223" t="s">
        <v>83</v>
      </c>
      <c r="BO223" t="s">
        <v>83</v>
      </c>
      <c r="BP223" t="s">
        <v>83</v>
      </c>
      <c r="BQ223">
        <v>0</v>
      </c>
      <c r="BR223">
        <v>12</v>
      </c>
      <c r="BS223">
        <v>2009</v>
      </c>
      <c r="BT223" t="s">
        <v>220</v>
      </c>
      <c r="BU223" t="s">
        <v>111</v>
      </c>
      <c r="BV223">
        <v>200000</v>
      </c>
    </row>
    <row r="224" spans="1:74" x14ac:dyDescent="0.2">
      <c r="A224">
        <v>223</v>
      </c>
      <c r="B224">
        <v>60</v>
      </c>
      <c r="C224">
        <v>60</v>
      </c>
      <c r="D224">
        <v>85</v>
      </c>
      <c r="E224">
        <v>11475</v>
      </c>
      <c r="F224" t="s">
        <v>138</v>
      </c>
      <c r="G224" t="s">
        <v>138</v>
      </c>
      <c r="H224" t="s">
        <v>91</v>
      </c>
      <c r="I224" t="s">
        <v>91</v>
      </c>
      <c r="J224" t="s">
        <v>92</v>
      </c>
      <c r="K224">
        <v>6</v>
      </c>
      <c r="L224">
        <v>6</v>
      </c>
      <c r="M224">
        <v>1975</v>
      </c>
      <c r="N224">
        <v>1975</v>
      </c>
      <c r="O224" t="s">
        <v>93</v>
      </c>
      <c r="P224" t="s">
        <v>94</v>
      </c>
      <c r="Q224" t="s">
        <v>95</v>
      </c>
      <c r="R224" t="s">
        <v>95</v>
      </c>
      <c r="S224" t="s">
        <v>117</v>
      </c>
      <c r="T224">
        <v>0</v>
      </c>
      <c r="U224" t="s">
        <v>98</v>
      </c>
      <c r="V224" t="s">
        <v>98</v>
      </c>
      <c r="W224" t="s">
        <v>118</v>
      </c>
      <c r="X224" t="s">
        <v>97</v>
      </c>
      <c r="Y224" t="s">
        <v>98</v>
      </c>
      <c r="Z224" t="s">
        <v>100</v>
      </c>
      <c r="AA224" t="s">
        <v>119</v>
      </c>
      <c r="AB224">
        <v>550</v>
      </c>
      <c r="AC224" t="s">
        <v>102</v>
      </c>
      <c r="AD224">
        <v>0</v>
      </c>
      <c r="AE224">
        <v>163</v>
      </c>
      <c r="AF224">
        <v>713</v>
      </c>
      <c r="AG224" t="s">
        <v>103</v>
      </c>
      <c r="AH224" t="s">
        <v>98</v>
      </c>
      <c r="AI224" t="s">
        <v>105</v>
      </c>
      <c r="AJ224" t="s">
        <v>106</v>
      </c>
      <c r="AK224">
        <v>811</v>
      </c>
      <c r="AL224">
        <v>741</v>
      </c>
      <c r="AM224">
        <v>0</v>
      </c>
      <c r="AN224">
        <v>1552</v>
      </c>
      <c r="AO224">
        <v>1</v>
      </c>
      <c r="AP224">
        <v>0</v>
      </c>
      <c r="AQ224">
        <v>2</v>
      </c>
      <c r="AR224">
        <v>1</v>
      </c>
      <c r="AS224">
        <v>3</v>
      </c>
      <c r="AT224">
        <v>1</v>
      </c>
      <c r="AU224" t="s">
        <v>98</v>
      </c>
      <c r="AV224">
        <v>6</v>
      </c>
      <c r="AW224" t="s">
        <v>107</v>
      </c>
      <c r="AX224">
        <v>1</v>
      </c>
      <c r="AY224" t="s">
        <v>98</v>
      </c>
      <c r="AZ224" t="s">
        <v>108</v>
      </c>
      <c r="BA224">
        <v>1975</v>
      </c>
      <c r="BB224" t="s">
        <v>109</v>
      </c>
      <c r="BC224">
        <v>2</v>
      </c>
      <c r="BD224">
        <v>434</v>
      </c>
      <c r="BE224" t="s">
        <v>98</v>
      </c>
      <c r="BF224" t="s">
        <v>98</v>
      </c>
      <c r="BG224" t="s">
        <v>105</v>
      </c>
      <c r="BH224">
        <v>209</v>
      </c>
      <c r="BI224">
        <v>208</v>
      </c>
      <c r="BJ224">
        <v>0</v>
      </c>
      <c r="BK224">
        <v>0</v>
      </c>
      <c r="BL224">
        <v>0</v>
      </c>
      <c r="BM224">
        <v>0</v>
      </c>
      <c r="BN224" t="s">
        <v>83</v>
      </c>
      <c r="BO224" t="s">
        <v>134</v>
      </c>
      <c r="BP224" t="s">
        <v>83</v>
      </c>
      <c r="BQ224">
        <v>0</v>
      </c>
      <c r="BR224">
        <v>2</v>
      </c>
      <c r="BS224">
        <v>2006</v>
      </c>
      <c r="BT224" t="s">
        <v>110</v>
      </c>
      <c r="BU224" t="s">
        <v>111</v>
      </c>
      <c r="BV224">
        <v>179900</v>
      </c>
    </row>
    <row r="225" spans="1:74" x14ac:dyDescent="0.2">
      <c r="A225">
        <v>224</v>
      </c>
      <c r="B225">
        <v>20</v>
      </c>
      <c r="C225">
        <v>20</v>
      </c>
      <c r="D225">
        <v>70</v>
      </c>
      <c r="E225">
        <v>10500</v>
      </c>
      <c r="F225" t="s">
        <v>162</v>
      </c>
      <c r="G225" t="s">
        <v>162</v>
      </c>
      <c r="H225" t="s">
        <v>91</v>
      </c>
      <c r="I225" t="s">
        <v>91</v>
      </c>
      <c r="J225" t="s">
        <v>115</v>
      </c>
      <c r="K225">
        <v>4</v>
      </c>
      <c r="L225">
        <v>6</v>
      </c>
      <c r="M225">
        <v>1971</v>
      </c>
      <c r="N225">
        <v>1971</v>
      </c>
      <c r="O225" t="s">
        <v>93</v>
      </c>
      <c r="P225" t="s">
        <v>94</v>
      </c>
      <c r="Q225" t="s">
        <v>140</v>
      </c>
      <c r="R225" t="s">
        <v>140</v>
      </c>
      <c r="S225" t="s">
        <v>117</v>
      </c>
      <c r="T225">
        <v>0</v>
      </c>
      <c r="U225" t="s">
        <v>98</v>
      </c>
      <c r="V225" t="s">
        <v>98</v>
      </c>
      <c r="W225" t="s">
        <v>118</v>
      </c>
      <c r="X225" t="s">
        <v>98</v>
      </c>
      <c r="Y225" t="s">
        <v>98</v>
      </c>
      <c r="Z225" t="s">
        <v>100</v>
      </c>
      <c r="AA225" t="s">
        <v>119</v>
      </c>
      <c r="AB225">
        <v>524</v>
      </c>
      <c r="AC225" t="s">
        <v>172</v>
      </c>
      <c r="AD225">
        <v>180</v>
      </c>
      <c r="AE225">
        <v>160</v>
      </c>
      <c r="AF225">
        <v>864</v>
      </c>
      <c r="AG225" t="s">
        <v>103</v>
      </c>
      <c r="AH225" t="s">
        <v>97</v>
      </c>
      <c r="AI225" t="s">
        <v>105</v>
      </c>
      <c r="AJ225" t="s">
        <v>106</v>
      </c>
      <c r="AK225">
        <v>864</v>
      </c>
      <c r="AL225">
        <v>0</v>
      </c>
      <c r="AM225">
        <v>0</v>
      </c>
      <c r="AN225">
        <v>864</v>
      </c>
      <c r="AO225">
        <v>0</v>
      </c>
      <c r="AP225">
        <v>0</v>
      </c>
      <c r="AQ225">
        <v>1</v>
      </c>
      <c r="AR225">
        <v>0</v>
      </c>
      <c r="AS225">
        <v>2</v>
      </c>
      <c r="AT225">
        <v>1</v>
      </c>
      <c r="AU225" t="s">
        <v>98</v>
      </c>
      <c r="AV225">
        <v>4</v>
      </c>
      <c r="AW225" t="s">
        <v>107</v>
      </c>
      <c r="AX225">
        <v>0</v>
      </c>
      <c r="AY225" t="s">
        <v>83</v>
      </c>
      <c r="AZ225" t="s">
        <v>127</v>
      </c>
      <c r="BA225">
        <v>1989</v>
      </c>
      <c r="BB225" t="s">
        <v>102</v>
      </c>
      <c r="BC225">
        <v>2</v>
      </c>
      <c r="BD225">
        <v>576</v>
      </c>
      <c r="BE225" t="s">
        <v>98</v>
      </c>
      <c r="BF225" t="s">
        <v>98</v>
      </c>
      <c r="BG225" t="s">
        <v>105</v>
      </c>
      <c r="BH225">
        <v>216</v>
      </c>
      <c r="BI225">
        <v>0</v>
      </c>
      <c r="BJ225">
        <v>0</v>
      </c>
      <c r="BK225">
        <v>0</v>
      </c>
      <c r="BL225">
        <v>0</v>
      </c>
      <c r="BM225">
        <v>0</v>
      </c>
      <c r="BN225" t="s">
        <v>83</v>
      </c>
      <c r="BO225" t="s">
        <v>83</v>
      </c>
      <c r="BP225" t="s">
        <v>83</v>
      </c>
      <c r="BQ225">
        <v>0</v>
      </c>
      <c r="BR225">
        <v>3</v>
      </c>
      <c r="BS225">
        <v>2009</v>
      </c>
      <c r="BT225" t="s">
        <v>110</v>
      </c>
      <c r="BU225" t="s">
        <v>128</v>
      </c>
      <c r="BV225">
        <v>97000</v>
      </c>
    </row>
    <row r="226" spans="1:74" x14ac:dyDescent="0.2">
      <c r="A226">
        <v>225</v>
      </c>
      <c r="B226">
        <v>20</v>
      </c>
      <c r="C226">
        <v>20</v>
      </c>
      <c r="D226">
        <v>103</v>
      </c>
      <c r="E226">
        <v>13472</v>
      </c>
      <c r="F226" t="s">
        <v>154</v>
      </c>
      <c r="G226" t="s">
        <v>154</v>
      </c>
      <c r="H226" t="s">
        <v>91</v>
      </c>
      <c r="I226" t="s">
        <v>91</v>
      </c>
      <c r="J226" t="s">
        <v>115</v>
      </c>
      <c r="K226">
        <v>10</v>
      </c>
      <c r="L226">
        <v>5</v>
      </c>
      <c r="M226">
        <v>2003</v>
      </c>
      <c r="N226">
        <v>2003</v>
      </c>
      <c r="O226" t="s">
        <v>152</v>
      </c>
      <c r="P226" t="s">
        <v>94</v>
      </c>
      <c r="Q226" t="s">
        <v>95</v>
      </c>
      <c r="R226" t="s">
        <v>95</v>
      </c>
      <c r="S226" t="s">
        <v>96</v>
      </c>
      <c r="T226">
        <v>922</v>
      </c>
      <c r="U226" t="s">
        <v>104</v>
      </c>
      <c r="V226" t="s">
        <v>98</v>
      </c>
      <c r="W226" t="s">
        <v>99</v>
      </c>
      <c r="X226" t="s">
        <v>104</v>
      </c>
      <c r="Y226" t="s">
        <v>98</v>
      </c>
      <c r="Z226" t="s">
        <v>97</v>
      </c>
      <c r="AA226" t="s">
        <v>101</v>
      </c>
      <c r="AB226">
        <v>56</v>
      </c>
      <c r="AC226" t="s">
        <v>102</v>
      </c>
      <c r="AD226">
        <v>0</v>
      </c>
      <c r="AE226">
        <v>2336</v>
      </c>
      <c r="AF226">
        <v>2392</v>
      </c>
      <c r="AG226" t="s">
        <v>103</v>
      </c>
      <c r="AH226" t="s">
        <v>104</v>
      </c>
      <c r="AI226" t="s">
        <v>105</v>
      </c>
      <c r="AJ226" t="s">
        <v>106</v>
      </c>
      <c r="AK226">
        <v>2392</v>
      </c>
      <c r="AL226">
        <v>0</v>
      </c>
      <c r="AM226">
        <v>0</v>
      </c>
      <c r="AN226">
        <v>2392</v>
      </c>
      <c r="AO226">
        <v>0</v>
      </c>
      <c r="AP226">
        <v>0</v>
      </c>
      <c r="AQ226">
        <v>2</v>
      </c>
      <c r="AR226">
        <v>0</v>
      </c>
      <c r="AS226">
        <v>3</v>
      </c>
      <c r="AT226">
        <v>1</v>
      </c>
      <c r="AU226" t="s">
        <v>104</v>
      </c>
      <c r="AV226">
        <v>8</v>
      </c>
      <c r="AW226" t="s">
        <v>107</v>
      </c>
      <c r="AX226">
        <v>1</v>
      </c>
      <c r="AY226" t="s">
        <v>104</v>
      </c>
      <c r="AZ226" t="s">
        <v>108</v>
      </c>
      <c r="BA226">
        <v>2003</v>
      </c>
      <c r="BB226" t="s">
        <v>157</v>
      </c>
      <c r="BC226">
        <v>3</v>
      </c>
      <c r="BD226">
        <v>968</v>
      </c>
      <c r="BE226" t="s">
        <v>98</v>
      </c>
      <c r="BF226" t="s">
        <v>98</v>
      </c>
      <c r="BG226" t="s">
        <v>105</v>
      </c>
      <c r="BH226">
        <v>248</v>
      </c>
      <c r="BI226">
        <v>105</v>
      </c>
      <c r="BJ226">
        <v>0</v>
      </c>
      <c r="BK226">
        <v>0</v>
      </c>
      <c r="BL226">
        <v>0</v>
      </c>
      <c r="BM226">
        <v>0</v>
      </c>
      <c r="BN226" t="s">
        <v>83</v>
      </c>
      <c r="BO226" t="s">
        <v>83</v>
      </c>
      <c r="BP226" t="s">
        <v>83</v>
      </c>
      <c r="BQ226">
        <v>0</v>
      </c>
      <c r="BR226">
        <v>6</v>
      </c>
      <c r="BS226">
        <v>2009</v>
      </c>
      <c r="BT226" t="s">
        <v>110</v>
      </c>
      <c r="BU226" t="s">
        <v>111</v>
      </c>
      <c r="BV226">
        <v>386250</v>
      </c>
    </row>
    <row r="227" spans="1:74" x14ac:dyDescent="0.2">
      <c r="A227">
        <v>226</v>
      </c>
      <c r="B227">
        <v>160</v>
      </c>
      <c r="C227">
        <v>160</v>
      </c>
      <c r="D227">
        <v>21</v>
      </c>
      <c r="E227">
        <v>1680</v>
      </c>
      <c r="F227" t="s">
        <v>228</v>
      </c>
      <c r="G227" t="s">
        <v>228</v>
      </c>
      <c r="H227" t="s">
        <v>198</v>
      </c>
      <c r="I227" t="s">
        <v>198</v>
      </c>
      <c r="J227" t="s">
        <v>92</v>
      </c>
      <c r="K227">
        <v>5</v>
      </c>
      <c r="L227">
        <v>5</v>
      </c>
      <c r="M227">
        <v>1971</v>
      </c>
      <c r="N227">
        <v>1971</v>
      </c>
      <c r="O227" t="s">
        <v>93</v>
      </c>
      <c r="P227" t="s">
        <v>94</v>
      </c>
      <c r="Q227" t="s">
        <v>140</v>
      </c>
      <c r="R227" t="s">
        <v>140</v>
      </c>
      <c r="S227" t="s">
        <v>96</v>
      </c>
      <c r="T227">
        <v>142</v>
      </c>
      <c r="U227" t="s">
        <v>98</v>
      </c>
      <c r="V227" t="s">
        <v>98</v>
      </c>
      <c r="W227" t="s">
        <v>118</v>
      </c>
      <c r="X227" t="s">
        <v>98</v>
      </c>
      <c r="Y227" t="s">
        <v>98</v>
      </c>
      <c r="Z227" t="s">
        <v>100</v>
      </c>
      <c r="AA227" t="s">
        <v>102</v>
      </c>
      <c r="AB227">
        <v>0</v>
      </c>
      <c r="AC227" t="s">
        <v>102</v>
      </c>
      <c r="AD227">
        <v>0</v>
      </c>
      <c r="AE227">
        <v>630</v>
      </c>
      <c r="AF227">
        <v>630</v>
      </c>
      <c r="AG227" t="s">
        <v>103</v>
      </c>
      <c r="AH227" t="s">
        <v>98</v>
      </c>
      <c r="AI227" t="s">
        <v>105</v>
      </c>
      <c r="AJ227" t="s">
        <v>106</v>
      </c>
      <c r="AK227">
        <v>630</v>
      </c>
      <c r="AL227">
        <v>672</v>
      </c>
      <c r="AM227">
        <v>0</v>
      </c>
      <c r="AN227">
        <v>1302</v>
      </c>
      <c r="AO227">
        <v>0</v>
      </c>
      <c r="AP227">
        <v>0</v>
      </c>
      <c r="AQ227">
        <v>2</v>
      </c>
      <c r="AR227">
        <v>1</v>
      </c>
      <c r="AS227">
        <v>3</v>
      </c>
      <c r="AT227">
        <v>1</v>
      </c>
      <c r="AU227" t="s">
        <v>98</v>
      </c>
      <c r="AV227">
        <v>6</v>
      </c>
      <c r="AW227" t="s">
        <v>107</v>
      </c>
      <c r="AX227">
        <v>0</v>
      </c>
      <c r="AY227" t="s">
        <v>83</v>
      </c>
      <c r="AZ227" t="s">
        <v>127</v>
      </c>
      <c r="BA227">
        <v>1991</v>
      </c>
      <c r="BB227" t="s">
        <v>102</v>
      </c>
      <c r="BC227">
        <v>1</v>
      </c>
      <c r="BD227">
        <v>280</v>
      </c>
      <c r="BE227" t="s">
        <v>98</v>
      </c>
      <c r="BF227" t="s">
        <v>98</v>
      </c>
      <c r="BG227" t="s">
        <v>105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 t="s">
        <v>83</v>
      </c>
      <c r="BO227" t="s">
        <v>83</v>
      </c>
      <c r="BP227" t="s">
        <v>83</v>
      </c>
      <c r="BQ227">
        <v>0</v>
      </c>
      <c r="BR227">
        <v>5</v>
      </c>
      <c r="BS227">
        <v>2009</v>
      </c>
      <c r="BT227" t="s">
        <v>173</v>
      </c>
      <c r="BU227" t="s">
        <v>128</v>
      </c>
      <c r="BV227">
        <v>112000</v>
      </c>
    </row>
    <row r="228" spans="1:74" x14ac:dyDescent="0.2">
      <c r="A228">
        <v>227</v>
      </c>
      <c r="B228">
        <v>60</v>
      </c>
      <c r="C228">
        <v>60</v>
      </c>
      <c r="D228">
        <v>82</v>
      </c>
      <c r="E228">
        <v>9950</v>
      </c>
      <c r="F228" t="s">
        <v>129</v>
      </c>
      <c r="G228" t="s">
        <v>129</v>
      </c>
      <c r="H228" t="s">
        <v>91</v>
      </c>
      <c r="I228" t="s">
        <v>91</v>
      </c>
      <c r="J228" t="s">
        <v>92</v>
      </c>
      <c r="K228">
        <v>7</v>
      </c>
      <c r="L228">
        <v>5</v>
      </c>
      <c r="M228">
        <v>1995</v>
      </c>
      <c r="N228">
        <v>1995</v>
      </c>
      <c r="O228" t="s">
        <v>93</v>
      </c>
      <c r="P228" t="s">
        <v>94</v>
      </c>
      <c r="Q228" t="s">
        <v>95</v>
      </c>
      <c r="R228" t="s">
        <v>95</v>
      </c>
      <c r="S228" t="s">
        <v>96</v>
      </c>
      <c r="T228">
        <v>290</v>
      </c>
      <c r="U228" t="s">
        <v>97</v>
      </c>
      <c r="V228" t="s">
        <v>98</v>
      </c>
      <c r="W228" t="s">
        <v>99</v>
      </c>
      <c r="X228" t="s">
        <v>97</v>
      </c>
      <c r="Y228" t="s">
        <v>98</v>
      </c>
      <c r="Z228" t="s">
        <v>100</v>
      </c>
      <c r="AA228" t="s">
        <v>101</v>
      </c>
      <c r="AB228">
        <v>565</v>
      </c>
      <c r="AC228" t="s">
        <v>102</v>
      </c>
      <c r="AD228">
        <v>0</v>
      </c>
      <c r="AE228">
        <v>638</v>
      </c>
      <c r="AF228">
        <v>1203</v>
      </c>
      <c r="AG228" t="s">
        <v>103</v>
      </c>
      <c r="AH228" t="s">
        <v>104</v>
      </c>
      <c r="AI228" t="s">
        <v>105</v>
      </c>
      <c r="AJ228" t="s">
        <v>106</v>
      </c>
      <c r="AK228">
        <v>1214</v>
      </c>
      <c r="AL228">
        <v>1306</v>
      </c>
      <c r="AM228">
        <v>0</v>
      </c>
      <c r="AN228">
        <v>2520</v>
      </c>
      <c r="AO228">
        <v>0</v>
      </c>
      <c r="AP228">
        <v>0</v>
      </c>
      <c r="AQ228">
        <v>2</v>
      </c>
      <c r="AR228">
        <v>1</v>
      </c>
      <c r="AS228">
        <v>4</v>
      </c>
      <c r="AT228">
        <v>1</v>
      </c>
      <c r="AU228" t="s">
        <v>97</v>
      </c>
      <c r="AV228">
        <v>9</v>
      </c>
      <c r="AW228" t="s">
        <v>107</v>
      </c>
      <c r="AX228">
        <v>1</v>
      </c>
      <c r="AY228" t="s">
        <v>98</v>
      </c>
      <c r="AZ228" t="s">
        <v>108</v>
      </c>
      <c r="BA228">
        <v>1995</v>
      </c>
      <c r="BB228" t="s">
        <v>109</v>
      </c>
      <c r="BC228">
        <v>3</v>
      </c>
      <c r="BD228">
        <v>721</v>
      </c>
      <c r="BE228" t="s">
        <v>98</v>
      </c>
      <c r="BF228" t="s">
        <v>98</v>
      </c>
      <c r="BG228" t="s">
        <v>105</v>
      </c>
      <c r="BH228">
        <v>224</v>
      </c>
      <c r="BI228">
        <v>114</v>
      </c>
      <c r="BJ228">
        <v>0</v>
      </c>
      <c r="BK228">
        <v>0</v>
      </c>
      <c r="BL228">
        <v>0</v>
      </c>
      <c r="BM228">
        <v>0</v>
      </c>
      <c r="BN228" t="s">
        <v>83</v>
      </c>
      <c r="BO228" t="s">
        <v>83</v>
      </c>
      <c r="BP228" t="s">
        <v>83</v>
      </c>
      <c r="BQ228">
        <v>0</v>
      </c>
      <c r="BR228">
        <v>6</v>
      </c>
      <c r="BS228">
        <v>2007</v>
      </c>
      <c r="BT228" t="s">
        <v>110</v>
      </c>
      <c r="BU228" t="s">
        <v>128</v>
      </c>
      <c r="BV228">
        <v>290000</v>
      </c>
    </row>
    <row r="229" spans="1:74" x14ac:dyDescent="0.2">
      <c r="A229">
        <v>228</v>
      </c>
      <c r="B229">
        <v>160</v>
      </c>
      <c r="C229">
        <v>160</v>
      </c>
      <c r="D229">
        <v>21</v>
      </c>
      <c r="E229">
        <v>1869</v>
      </c>
      <c r="F229" t="s">
        <v>228</v>
      </c>
      <c r="G229" t="s">
        <v>228</v>
      </c>
      <c r="H229" t="s">
        <v>198</v>
      </c>
      <c r="I229" t="s">
        <v>198</v>
      </c>
      <c r="J229" t="s">
        <v>92</v>
      </c>
      <c r="K229">
        <v>6</v>
      </c>
      <c r="L229">
        <v>6</v>
      </c>
      <c r="M229">
        <v>1970</v>
      </c>
      <c r="N229">
        <v>1970</v>
      </c>
      <c r="O229" t="s">
        <v>93</v>
      </c>
      <c r="P229" t="s">
        <v>94</v>
      </c>
      <c r="Q229" t="s">
        <v>140</v>
      </c>
      <c r="R229" t="s">
        <v>140</v>
      </c>
      <c r="S229" t="s">
        <v>96</v>
      </c>
      <c r="T229">
        <v>127</v>
      </c>
      <c r="U229" t="s">
        <v>98</v>
      </c>
      <c r="V229" t="s">
        <v>98</v>
      </c>
      <c r="W229" t="s">
        <v>118</v>
      </c>
      <c r="X229" t="s">
        <v>98</v>
      </c>
      <c r="Y229" t="s">
        <v>98</v>
      </c>
      <c r="Z229" t="s">
        <v>100</v>
      </c>
      <c r="AA229" t="s">
        <v>153</v>
      </c>
      <c r="AB229">
        <v>321</v>
      </c>
      <c r="AC229" t="s">
        <v>102</v>
      </c>
      <c r="AD229">
        <v>0</v>
      </c>
      <c r="AE229">
        <v>162</v>
      </c>
      <c r="AF229">
        <v>483</v>
      </c>
      <c r="AG229" t="s">
        <v>103</v>
      </c>
      <c r="AH229" t="s">
        <v>98</v>
      </c>
      <c r="AI229" t="s">
        <v>105</v>
      </c>
      <c r="AJ229" t="s">
        <v>106</v>
      </c>
      <c r="AK229">
        <v>483</v>
      </c>
      <c r="AL229">
        <v>504</v>
      </c>
      <c r="AM229">
        <v>0</v>
      </c>
      <c r="AN229">
        <v>987</v>
      </c>
      <c r="AO229">
        <v>0</v>
      </c>
      <c r="AP229">
        <v>0</v>
      </c>
      <c r="AQ229">
        <v>1</v>
      </c>
      <c r="AR229">
        <v>1</v>
      </c>
      <c r="AS229">
        <v>2</v>
      </c>
      <c r="AT229">
        <v>1</v>
      </c>
      <c r="AU229" t="s">
        <v>98</v>
      </c>
      <c r="AV229">
        <v>5</v>
      </c>
      <c r="AW229" t="s">
        <v>107</v>
      </c>
      <c r="AX229">
        <v>0</v>
      </c>
      <c r="AY229" t="s">
        <v>83</v>
      </c>
      <c r="AZ229" t="s">
        <v>127</v>
      </c>
      <c r="BA229">
        <v>1987</v>
      </c>
      <c r="BB229" t="s">
        <v>102</v>
      </c>
      <c r="BC229">
        <v>1</v>
      </c>
      <c r="BD229">
        <v>280</v>
      </c>
      <c r="BE229" t="s">
        <v>98</v>
      </c>
      <c r="BF229" t="s">
        <v>98</v>
      </c>
      <c r="BG229" t="s">
        <v>105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 t="s">
        <v>83</v>
      </c>
      <c r="BO229" t="s">
        <v>83</v>
      </c>
      <c r="BP229" t="s">
        <v>83</v>
      </c>
      <c r="BQ229">
        <v>0</v>
      </c>
      <c r="BR229">
        <v>9</v>
      </c>
      <c r="BS229">
        <v>2008</v>
      </c>
      <c r="BT229" t="s">
        <v>110</v>
      </c>
      <c r="BU229" t="s">
        <v>111</v>
      </c>
      <c r="BV229">
        <v>106000</v>
      </c>
    </row>
    <row r="230" spans="1:74" x14ac:dyDescent="0.2">
      <c r="A230">
        <v>229</v>
      </c>
      <c r="B230">
        <v>20</v>
      </c>
      <c r="C230">
        <v>20</v>
      </c>
      <c r="D230">
        <v>70</v>
      </c>
      <c r="E230">
        <v>8521</v>
      </c>
      <c r="F230" t="s">
        <v>151</v>
      </c>
      <c r="G230" t="s">
        <v>151</v>
      </c>
      <c r="H230" t="s">
        <v>91</v>
      </c>
      <c r="I230" t="s">
        <v>91</v>
      </c>
      <c r="J230" t="s">
        <v>115</v>
      </c>
      <c r="K230">
        <v>5</v>
      </c>
      <c r="L230">
        <v>5</v>
      </c>
      <c r="M230">
        <v>1967</v>
      </c>
      <c r="N230">
        <v>1967</v>
      </c>
      <c r="O230" t="s">
        <v>93</v>
      </c>
      <c r="P230" t="s">
        <v>94</v>
      </c>
      <c r="Q230" t="s">
        <v>140</v>
      </c>
      <c r="R230" t="s">
        <v>140</v>
      </c>
      <c r="S230" t="s">
        <v>117</v>
      </c>
      <c r="T230">
        <v>0</v>
      </c>
      <c r="U230" t="s">
        <v>98</v>
      </c>
      <c r="V230" t="s">
        <v>98</v>
      </c>
      <c r="W230" t="s">
        <v>118</v>
      </c>
      <c r="X230" t="s">
        <v>98</v>
      </c>
      <c r="Y230" t="s">
        <v>98</v>
      </c>
      <c r="Z230" t="s">
        <v>100</v>
      </c>
      <c r="AA230" t="s">
        <v>119</v>
      </c>
      <c r="AB230">
        <v>842</v>
      </c>
      <c r="AC230" t="s">
        <v>102</v>
      </c>
      <c r="AD230">
        <v>0</v>
      </c>
      <c r="AE230">
        <v>70</v>
      </c>
      <c r="AF230">
        <v>912</v>
      </c>
      <c r="AG230" t="s">
        <v>103</v>
      </c>
      <c r="AH230" t="s">
        <v>98</v>
      </c>
      <c r="AI230" t="s">
        <v>105</v>
      </c>
      <c r="AJ230" t="s">
        <v>106</v>
      </c>
      <c r="AK230">
        <v>912</v>
      </c>
      <c r="AL230">
        <v>0</v>
      </c>
      <c r="AM230">
        <v>0</v>
      </c>
      <c r="AN230">
        <v>912</v>
      </c>
      <c r="AO230">
        <v>0</v>
      </c>
      <c r="AP230">
        <v>0</v>
      </c>
      <c r="AQ230">
        <v>1</v>
      </c>
      <c r="AR230">
        <v>0</v>
      </c>
      <c r="AS230">
        <v>3</v>
      </c>
      <c r="AT230">
        <v>1</v>
      </c>
      <c r="AU230" t="s">
        <v>98</v>
      </c>
      <c r="AV230">
        <v>5</v>
      </c>
      <c r="AW230" t="s">
        <v>107</v>
      </c>
      <c r="AX230">
        <v>1</v>
      </c>
      <c r="AY230" t="s">
        <v>147</v>
      </c>
      <c r="AZ230" t="s">
        <v>127</v>
      </c>
      <c r="BA230">
        <v>1974</v>
      </c>
      <c r="BB230" t="s">
        <v>102</v>
      </c>
      <c r="BC230">
        <v>1</v>
      </c>
      <c r="BD230">
        <v>336</v>
      </c>
      <c r="BE230" t="s">
        <v>98</v>
      </c>
      <c r="BF230" t="s">
        <v>98</v>
      </c>
      <c r="BG230" t="s">
        <v>105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 t="s">
        <v>83</v>
      </c>
      <c r="BO230" t="s">
        <v>134</v>
      </c>
      <c r="BP230" t="s">
        <v>83</v>
      </c>
      <c r="BQ230">
        <v>0</v>
      </c>
      <c r="BR230">
        <v>5</v>
      </c>
      <c r="BS230">
        <v>2010</v>
      </c>
      <c r="BT230" t="s">
        <v>110</v>
      </c>
      <c r="BU230" t="s">
        <v>111</v>
      </c>
      <c r="BV230">
        <v>125000</v>
      </c>
    </row>
    <row r="231" spans="1:74" x14ac:dyDescent="0.2">
      <c r="A231">
        <v>230</v>
      </c>
      <c r="B231">
        <v>120</v>
      </c>
      <c r="C231">
        <v>120</v>
      </c>
      <c r="D231">
        <v>43</v>
      </c>
      <c r="E231">
        <v>3182</v>
      </c>
      <c r="F231" t="s">
        <v>227</v>
      </c>
      <c r="G231" t="s">
        <v>227</v>
      </c>
      <c r="H231" t="s">
        <v>179</v>
      </c>
      <c r="I231" t="s">
        <v>179</v>
      </c>
      <c r="J231" t="s">
        <v>115</v>
      </c>
      <c r="K231">
        <v>7</v>
      </c>
      <c r="L231">
        <v>5</v>
      </c>
      <c r="M231">
        <v>2005</v>
      </c>
      <c r="N231">
        <v>2006</v>
      </c>
      <c r="O231" t="s">
        <v>93</v>
      </c>
      <c r="P231" t="s">
        <v>94</v>
      </c>
      <c r="Q231" t="s">
        <v>95</v>
      </c>
      <c r="R231" t="s">
        <v>95</v>
      </c>
      <c r="S231" t="s">
        <v>96</v>
      </c>
      <c r="T231">
        <v>16</v>
      </c>
      <c r="U231" t="s">
        <v>97</v>
      </c>
      <c r="V231" t="s">
        <v>98</v>
      </c>
      <c r="W231" t="s">
        <v>99</v>
      </c>
      <c r="X231" t="s">
        <v>97</v>
      </c>
      <c r="Y231" t="s">
        <v>98</v>
      </c>
      <c r="Z231" t="s">
        <v>130</v>
      </c>
      <c r="AA231" t="s">
        <v>101</v>
      </c>
      <c r="AB231">
        <v>16</v>
      </c>
      <c r="AC231" t="s">
        <v>102</v>
      </c>
      <c r="AD231">
        <v>0</v>
      </c>
      <c r="AE231">
        <v>1357</v>
      </c>
      <c r="AF231">
        <v>1373</v>
      </c>
      <c r="AG231" t="s">
        <v>103</v>
      </c>
      <c r="AH231" t="s">
        <v>104</v>
      </c>
      <c r="AI231" t="s">
        <v>105</v>
      </c>
      <c r="AJ231" t="s">
        <v>106</v>
      </c>
      <c r="AK231">
        <v>1555</v>
      </c>
      <c r="AL231">
        <v>0</v>
      </c>
      <c r="AM231">
        <v>0</v>
      </c>
      <c r="AN231">
        <v>1555</v>
      </c>
      <c r="AO231">
        <v>0</v>
      </c>
      <c r="AP231">
        <v>0</v>
      </c>
      <c r="AQ231">
        <v>2</v>
      </c>
      <c r="AR231">
        <v>0</v>
      </c>
      <c r="AS231">
        <v>2</v>
      </c>
      <c r="AT231">
        <v>1</v>
      </c>
      <c r="AU231" t="s">
        <v>97</v>
      </c>
      <c r="AV231">
        <v>7</v>
      </c>
      <c r="AW231" t="s">
        <v>107</v>
      </c>
      <c r="AX231">
        <v>1</v>
      </c>
      <c r="AY231" t="s">
        <v>98</v>
      </c>
      <c r="AZ231" t="s">
        <v>108</v>
      </c>
      <c r="BA231">
        <v>2005</v>
      </c>
      <c r="BB231" t="s">
        <v>157</v>
      </c>
      <c r="BC231">
        <v>2</v>
      </c>
      <c r="BD231">
        <v>430</v>
      </c>
      <c r="BE231" t="s">
        <v>98</v>
      </c>
      <c r="BF231" t="s">
        <v>98</v>
      </c>
      <c r="BG231" t="s">
        <v>105</v>
      </c>
      <c r="BH231">
        <v>143</v>
      </c>
      <c r="BI231">
        <v>20</v>
      </c>
      <c r="BJ231">
        <v>0</v>
      </c>
      <c r="BK231">
        <v>0</v>
      </c>
      <c r="BL231">
        <v>0</v>
      </c>
      <c r="BM231">
        <v>0</v>
      </c>
      <c r="BN231" t="s">
        <v>83</v>
      </c>
      <c r="BO231" t="s">
        <v>83</v>
      </c>
      <c r="BP231" t="s">
        <v>83</v>
      </c>
      <c r="BQ231">
        <v>0</v>
      </c>
      <c r="BR231">
        <v>5</v>
      </c>
      <c r="BS231">
        <v>2009</v>
      </c>
      <c r="BT231" t="s">
        <v>110</v>
      </c>
      <c r="BU231" t="s">
        <v>111</v>
      </c>
      <c r="BV231">
        <v>192500</v>
      </c>
    </row>
    <row r="232" spans="1:74" x14ac:dyDescent="0.2">
      <c r="A232">
        <v>231</v>
      </c>
      <c r="B232">
        <v>20</v>
      </c>
      <c r="C232">
        <v>20</v>
      </c>
      <c r="D232">
        <v>73</v>
      </c>
      <c r="E232">
        <v>8760</v>
      </c>
      <c r="F232" t="s">
        <v>162</v>
      </c>
      <c r="G232" t="s">
        <v>162</v>
      </c>
      <c r="H232" t="s">
        <v>91</v>
      </c>
      <c r="I232" t="s">
        <v>91</v>
      </c>
      <c r="J232" t="s">
        <v>115</v>
      </c>
      <c r="K232">
        <v>6</v>
      </c>
      <c r="L232">
        <v>6</v>
      </c>
      <c r="M232">
        <v>1959</v>
      </c>
      <c r="N232">
        <v>1959</v>
      </c>
      <c r="O232" t="s">
        <v>152</v>
      </c>
      <c r="P232" t="s">
        <v>94</v>
      </c>
      <c r="Q232" t="s">
        <v>116</v>
      </c>
      <c r="R232" t="s">
        <v>116</v>
      </c>
      <c r="S232" t="s">
        <v>96</v>
      </c>
      <c r="T232">
        <v>220</v>
      </c>
      <c r="U232" t="s">
        <v>98</v>
      </c>
      <c r="V232" t="s">
        <v>98</v>
      </c>
      <c r="W232" t="s">
        <v>118</v>
      </c>
      <c r="X232" t="s">
        <v>98</v>
      </c>
      <c r="Y232" t="s">
        <v>98</v>
      </c>
      <c r="Z232" t="s">
        <v>100</v>
      </c>
      <c r="AA232" t="s">
        <v>102</v>
      </c>
      <c r="AB232">
        <v>0</v>
      </c>
      <c r="AC232" t="s">
        <v>102</v>
      </c>
      <c r="AD232">
        <v>0</v>
      </c>
      <c r="AE232">
        <v>1194</v>
      </c>
      <c r="AF232">
        <v>1194</v>
      </c>
      <c r="AG232" t="s">
        <v>103</v>
      </c>
      <c r="AH232" t="s">
        <v>98</v>
      </c>
      <c r="AI232" t="s">
        <v>105</v>
      </c>
      <c r="AJ232" t="s">
        <v>106</v>
      </c>
      <c r="AK232">
        <v>1194</v>
      </c>
      <c r="AL232">
        <v>0</v>
      </c>
      <c r="AM232">
        <v>0</v>
      </c>
      <c r="AN232">
        <v>1194</v>
      </c>
      <c r="AO232">
        <v>1</v>
      </c>
      <c r="AP232">
        <v>0</v>
      </c>
      <c r="AQ232">
        <v>1</v>
      </c>
      <c r="AR232">
        <v>0</v>
      </c>
      <c r="AS232">
        <v>3</v>
      </c>
      <c r="AT232">
        <v>1</v>
      </c>
      <c r="AU232" t="s">
        <v>98</v>
      </c>
      <c r="AV232">
        <v>6</v>
      </c>
      <c r="AW232" t="s">
        <v>107</v>
      </c>
      <c r="AX232">
        <v>0</v>
      </c>
      <c r="AY232" t="s">
        <v>83</v>
      </c>
      <c r="AZ232" t="s">
        <v>108</v>
      </c>
      <c r="BA232">
        <v>1959</v>
      </c>
      <c r="BB232" t="s">
        <v>109</v>
      </c>
      <c r="BC232">
        <v>1</v>
      </c>
      <c r="BD232">
        <v>312</v>
      </c>
      <c r="BE232" t="s">
        <v>98</v>
      </c>
      <c r="BF232" t="s">
        <v>98</v>
      </c>
      <c r="BG232" t="s">
        <v>105</v>
      </c>
      <c r="BH232">
        <v>0</v>
      </c>
      <c r="BI232">
        <v>0</v>
      </c>
      <c r="BJ232">
        <v>120</v>
      </c>
      <c r="BK232">
        <v>0</v>
      </c>
      <c r="BL232">
        <v>0</v>
      </c>
      <c r="BM232">
        <v>0</v>
      </c>
      <c r="BN232" t="s">
        <v>83</v>
      </c>
      <c r="BO232" t="s">
        <v>83</v>
      </c>
      <c r="BP232" t="s">
        <v>83</v>
      </c>
      <c r="BQ232">
        <v>0</v>
      </c>
      <c r="BR232">
        <v>4</v>
      </c>
      <c r="BS232">
        <v>2010</v>
      </c>
      <c r="BT232" t="s">
        <v>110</v>
      </c>
      <c r="BU232" t="s">
        <v>111</v>
      </c>
      <c r="BV232">
        <v>148000</v>
      </c>
    </row>
    <row r="233" spans="1:74" x14ac:dyDescent="0.2">
      <c r="A233">
        <v>232</v>
      </c>
      <c r="B233">
        <v>60</v>
      </c>
      <c r="C233">
        <v>60</v>
      </c>
      <c r="D233">
        <v>174</v>
      </c>
      <c r="E233">
        <v>15138</v>
      </c>
      <c r="F233" t="s">
        <v>129</v>
      </c>
      <c r="G233" t="s">
        <v>129</v>
      </c>
      <c r="H233" t="s">
        <v>91</v>
      </c>
      <c r="I233" t="s">
        <v>91</v>
      </c>
      <c r="J233" t="s">
        <v>92</v>
      </c>
      <c r="K233">
        <v>8</v>
      </c>
      <c r="L233">
        <v>5</v>
      </c>
      <c r="M233">
        <v>1995</v>
      </c>
      <c r="N233">
        <v>1996</v>
      </c>
      <c r="O233" t="s">
        <v>93</v>
      </c>
      <c r="P233" t="s">
        <v>94</v>
      </c>
      <c r="Q233" t="s">
        <v>95</v>
      </c>
      <c r="R233" t="s">
        <v>95</v>
      </c>
      <c r="S233" t="s">
        <v>96</v>
      </c>
      <c r="T233">
        <v>506</v>
      </c>
      <c r="U233" t="s">
        <v>97</v>
      </c>
      <c r="V233" t="s">
        <v>98</v>
      </c>
      <c r="W233" t="s">
        <v>99</v>
      </c>
      <c r="X233" t="s">
        <v>97</v>
      </c>
      <c r="Y233" t="s">
        <v>98</v>
      </c>
      <c r="Z233" t="s">
        <v>100</v>
      </c>
      <c r="AA233" t="s">
        <v>101</v>
      </c>
      <c r="AB233">
        <v>689</v>
      </c>
      <c r="AC233" t="s">
        <v>102</v>
      </c>
      <c r="AD233">
        <v>0</v>
      </c>
      <c r="AE233">
        <v>773</v>
      </c>
      <c r="AF233">
        <v>1462</v>
      </c>
      <c r="AG233" t="s">
        <v>103</v>
      </c>
      <c r="AH233" t="s">
        <v>104</v>
      </c>
      <c r="AI233" t="s">
        <v>105</v>
      </c>
      <c r="AJ233" t="s">
        <v>106</v>
      </c>
      <c r="AK233">
        <v>1490</v>
      </c>
      <c r="AL233">
        <v>1304</v>
      </c>
      <c r="AM233">
        <v>0</v>
      </c>
      <c r="AN233">
        <v>2794</v>
      </c>
      <c r="AO233">
        <v>1</v>
      </c>
      <c r="AP233">
        <v>0</v>
      </c>
      <c r="AQ233">
        <v>2</v>
      </c>
      <c r="AR233">
        <v>1</v>
      </c>
      <c r="AS233">
        <v>4</v>
      </c>
      <c r="AT233">
        <v>1</v>
      </c>
      <c r="AU233" t="s">
        <v>104</v>
      </c>
      <c r="AV233">
        <v>9</v>
      </c>
      <c r="AW233" t="s">
        <v>107</v>
      </c>
      <c r="AX233">
        <v>1</v>
      </c>
      <c r="AY233" t="s">
        <v>98</v>
      </c>
      <c r="AZ233" t="s">
        <v>108</v>
      </c>
      <c r="BA233">
        <v>1995</v>
      </c>
      <c r="BB233" t="s">
        <v>157</v>
      </c>
      <c r="BC233">
        <v>3</v>
      </c>
      <c r="BD233">
        <v>810</v>
      </c>
      <c r="BE233" t="s">
        <v>98</v>
      </c>
      <c r="BF233" t="s">
        <v>98</v>
      </c>
      <c r="BG233" t="s">
        <v>105</v>
      </c>
      <c r="BH233">
        <v>0</v>
      </c>
      <c r="BI233">
        <v>146</v>
      </c>
      <c r="BJ233">
        <v>202</v>
      </c>
      <c r="BK233">
        <v>0</v>
      </c>
      <c r="BL233">
        <v>0</v>
      </c>
      <c r="BM233">
        <v>0</v>
      </c>
      <c r="BN233" t="s">
        <v>83</v>
      </c>
      <c r="BO233" t="s">
        <v>83</v>
      </c>
      <c r="BP233" t="s">
        <v>83</v>
      </c>
      <c r="BQ233">
        <v>0</v>
      </c>
      <c r="BR233">
        <v>7</v>
      </c>
      <c r="BS233">
        <v>2009</v>
      </c>
      <c r="BT233" t="s">
        <v>110</v>
      </c>
      <c r="BU233" t="s">
        <v>111</v>
      </c>
      <c r="BV233">
        <v>403000</v>
      </c>
    </row>
    <row r="234" spans="1:74" x14ac:dyDescent="0.2">
      <c r="A234">
        <v>233</v>
      </c>
      <c r="B234">
        <v>160</v>
      </c>
      <c r="C234">
        <v>160</v>
      </c>
      <c r="D234">
        <v>21</v>
      </c>
      <c r="E234">
        <v>1680</v>
      </c>
      <c r="F234" t="s">
        <v>228</v>
      </c>
      <c r="G234" t="s">
        <v>228</v>
      </c>
      <c r="H234" t="s">
        <v>198</v>
      </c>
      <c r="I234" t="s">
        <v>198</v>
      </c>
      <c r="J234" t="s">
        <v>92</v>
      </c>
      <c r="K234">
        <v>6</v>
      </c>
      <c r="L234">
        <v>5</v>
      </c>
      <c r="M234">
        <v>1972</v>
      </c>
      <c r="N234">
        <v>1972</v>
      </c>
      <c r="O234" t="s">
        <v>93</v>
      </c>
      <c r="P234" t="s">
        <v>94</v>
      </c>
      <c r="Q234" t="s">
        <v>140</v>
      </c>
      <c r="R234" t="s">
        <v>140</v>
      </c>
      <c r="S234" t="s">
        <v>96</v>
      </c>
      <c r="T234">
        <v>297</v>
      </c>
      <c r="U234" t="s">
        <v>98</v>
      </c>
      <c r="V234" t="s">
        <v>98</v>
      </c>
      <c r="W234" t="s">
        <v>118</v>
      </c>
      <c r="X234" t="s">
        <v>98</v>
      </c>
      <c r="Y234" t="s">
        <v>98</v>
      </c>
      <c r="Z234" t="s">
        <v>100</v>
      </c>
      <c r="AA234" t="s">
        <v>102</v>
      </c>
      <c r="AB234">
        <v>0</v>
      </c>
      <c r="AC234" t="s">
        <v>102</v>
      </c>
      <c r="AD234">
        <v>0</v>
      </c>
      <c r="AE234">
        <v>483</v>
      </c>
      <c r="AF234">
        <v>483</v>
      </c>
      <c r="AG234" t="s">
        <v>103</v>
      </c>
      <c r="AH234" t="s">
        <v>98</v>
      </c>
      <c r="AI234" t="s">
        <v>105</v>
      </c>
      <c r="AJ234" t="s">
        <v>106</v>
      </c>
      <c r="AK234">
        <v>483</v>
      </c>
      <c r="AL234">
        <v>504</v>
      </c>
      <c r="AM234">
        <v>0</v>
      </c>
      <c r="AN234">
        <v>987</v>
      </c>
      <c r="AO234">
        <v>0</v>
      </c>
      <c r="AP234">
        <v>0</v>
      </c>
      <c r="AQ234">
        <v>1</v>
      </c>
      <c r="AR234">
        <v>1</v>
      </c>
      <c r="AS234">
        <v>2</v>
      </c>
      <c r="AT234">
        <v>1</v>
      </c>
      <c r="AU234" t="s">
        <v>98</v>
      </c>
      <c r="AV234">
        <v>5</v>
      </c>
      <c r="AW234" t="s">
        <v>107</v>
      </c>
      <c r="AX234">
        <v>1</v>
      </c>
      <c r="AY234" t="s">
        <v>212</v>
      </c>
      <c r="AZ234" t="s">
        <v>108</v>
      </c>
      <c r="BA234">
        <v>1972</v>
      </c>
      <c r="BB234" t="s">
        <v>102</v>
      </c>
      <c r="BC234">
        <v>1</v>
      </c>
      <c r="BD234">
        <v>288</v>
      </c>
      <c r="BE234" t="s">
        <v>98</v>
      </c>
      <c r="BF234" t="s">
        <v>98</v>
      </c>
      <c r="BG234" t="s">
        <v>105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 t="s">
        <v>83</v>
      </c>
      <c r="BO234" t="s">
        <v>83</v>
      </c>
      <c r="BP234" t="s">
        <v>83</v>
      </c>
      <c r="BQ234">
        <v>0</v>
      </c>
      <c r="BR234">
        <v>6</v>
      </c>
      <c r="BS234">
        <v>2006</v>
      </c>
      <c r="BT234" t="s">
        <v>110</v>
      </c>
      <c r="BU234" t="s">
        <v>111</v>
      </c>
      <c r="BV234">
        <v>94500</v>
      </c>
    </row>
    <row r="235" spans="1:74" x14ac:dyDescent="0.2">
      <c r="A235">
        <v>234</v>
      </c>
      <c r="B235">
        <v>20</v>
      </c>
      <c r="C235">
        <v>20</v>
      </c>
      <c r="D235">
        <v>75</v>
      </c>
      <c r="E235">
        <v>10650</v>
      </c>
      <c r="F235" t="s">
        <v>89</v>
      </c>
      <c r="G235" t="s">
        <v>89</v>
      </c>
      <c r="H235" t="s">
        <v>91</v>
      </c>
      <c r="I235" t="s">
        <v>91</v>
      </c>
      <c r="J235" t="s">
        <v>115</v>
      </c>
      <c r="K235">
        <v>5</v>
      </c>
      <c r="L235">
        <v>6</v>
      </c>
      <c r="M235">
        <v>1976</v>
      </c>
      <c r="N235">
        <v>1976</v>
      </c>
      <c r="O235" t="s">
        <v>93</v>
      </c>
      <c r="P235" t="s">
        <v>94</v>
      </c>
      <c r="Q235" t="s">
        <v>140</v>
      </c>
      <c r="R235" t="s">
        <v>140</v>
      </c>
      <c r="S235" t="s">
        <v>117</v>
      </c>
      <c r="T235">
        <v>0</v>
      </c>
      <c r="U235" t="s">
        <v>98</v>
      </c>
      <c r="V235" t="s">
        <v>98</v>
      </c>
      <c r="W235" t="s">
        <v>118</v>
      </c>
      <c r="X235" t="s">
        <v>98</v>
      </c>
      <c r="Y235" t="s">
        <v>97</v>
      </c>
      <c r="Z235" t="s">
        <v>130</v>
      </c>
      <c r="AA235" t="s">
        <v>172</v>
      </c>
      <c r="AB235">
        <v>182</v>
      </c>
      <c r="AC235" t="s">
        <v>119</v>
      </c>
      <c r="AD235">
        <v>712</v>
      </c>
      <c r="AE235">
        <v>0</v>
      </c>
      <c r="AF235">
        <v>894</v>
      </c>
      <c r="AG235" t="s">
        <v>103</v>
      </c>
      <c r="AH235" t="s">
        <v>98</v>
      </c>
      <c r="AI235" t="s">
        <v>105</v>
      </c>
      <c r="AJ235" t="s">
        <v>106</v>
      </c>
      <c r="AK235">
        <v>894</v>
      </c>
      <c r="AL235">
        <v>0</v>
      </c>
      <c r="AM235">
        <v>0</v>
      </c>
      <c r="AN235">
        <v>894</v>
      </c>
      <c r="AO235">
        <v>1</v>
      </c>
      <c r="AP235">
        <v>0</v>
      </c>
      <c r="AQ235">
        <v>1</v>
      </c>
      <c r="AR235">
        <v>0</v>
      </c>
      <c r="AS235">
        <v>3</v>
      </c>
      <c r="AT235">
        <v>1</v>
      </c>
      <c r="AU235" t="s">
        <v>98</v>
      </c>
      <c r="AV235">
        <v>5</v>
      </c>
      <c r="AW235" t="s">
        <v>107</v>
      </c>
      <c r="AX235">
        <v>0</v>
      </c>
      <c r="AY235" t="s">
        <v>83</v>
      </c>
      <c r="AZ235" t="s">
        <v>108</v>
      </c>
      <c r="BA235">
        <v>1976</v>
      </c>
      <c r="BB235" t="s">
        <v>102</v>
      </c>
      <c r="BC235">
        <v>1</v>
      </c>
      <c r="BD235">
        <v>308</v>
      </c>
      <c r="BE235" t="s">
        <v>98</v>
      </c>
      <c r="BF235" t="s">
        <v>98</v>
      </c>
      <c r="BG235" t="s">
        <v>105</v>
      </c>
      <c r="BH235">
        <v>365</v>
      </c>
      <c r="BI235">
        <v>0</v>
      </c>
      <c r="BJ235">
        <v>0</v>
      </c>
      <c r="BK235">
        <v>0</v>
      </c>
      <c r="BL235">
        <v>0</v>
      </c>
      <c r="BM235">
        <v>0</v>
      </c>
      <c r="BN235" t="s">
        <v>83</v>
      </c>
      <c r="BO235" t="s">
        <v>134</v>
      </c>
      <c r="BP235" t="s">
        <v>83</v>
      </c>
      <c r="BQ235">
        <v>0</v>
      </c>
      <c r="BR235">
        <v>2</v>
      </c>
      <c r="BS235">
        <v>2010</v>
      </c>
      <c r="BT235" t="s">
        <v>110</v>
      </c>
      <c r="BU235" t="s">
        <v>111</v>
      </c>
      <c r="BV235">
        <v>128200</v>
      </c>
    </row>
    <row r="236" spans="1:74" x14ac:dyDescent="0.2">
      <c r="A236">
        <v>235</v>
      </c>
      <c r="B236">
        <v>60</v>
      </c>
      <c r="C236">
        <v>60</v>
      </c>
      <c r="D236" t="s">
        <v>83</v>
      </c>
      <c r="E236">
        <v>7851</v>
      </c>
      <c r="F236" t="s">
        <v>193</v>
      </c>
      <c r="G236" t="s">
        <v>193</v>
      </c>
      <c r="H236" t="s">
        <v>91</v>
      </c>
      <c r="I236" t="s">
        <v>91</v>
      </c>
      <c r="J236" t="s">
        <v>92</v>
      </c>
      <c r="K236">
        <v>6</v>
      </c>
      <c r="L236">
        <v>5</v>
      </c>
      <c r="M236">
        <v>2002</v>
      </c>
      <c r="N236">
        <v>2002</v>
      </c>
      <c r="O236" t="s">
        <v>93</v>
      </c>
      <c r="P236" t="s">
        <v>94</v>
      </c>
      <c r="Q236" t="s">
        <v>95</v>
      </c>
      <c r="R236" t="s">
        <v>95</v>
      </c>
      <c r="S236" t="s">
        <v>83</v>
      </c>
      <c r="T236" t="s">
        <v>83</v>
      </c>
      <c r="U236" t="s">
        <v>97</v>
      </c>
      <c r="V236" t="s">
        <v>98</v>
      </c>
      <c r="W236" t="s">
        <v>99</v>
      </c>
      <c r="X236" t="s">
        <v>97</v>
      </c>
      <c r="Y236" t="s">
        <v>98</v>
      </c>
      <c r="Z236" t="s">
        <v>100</v>
      </c>
      <c r="AA236" t="s">
        <v>101</v>
      </c>
      <c r="AB236">
        <v>625</v>
      </c>
      <c r="AC236" t="s">
        <v>102</v>
      </c>
      <c r="AD236">
        <v>0</v>
      </c>
      <c r="AE236">
        <v>235</v>
      </c>
      <c r="AF236">
        <v>860</v>
      </c>
      <c r="AG236" t="s">
        <v>103</v>
      </c>
      <c r="AH236" t="s">
        <v>104</v>
      </c>
      <c r="AI236" t="s">
        <v>105</v>
      </c>
      <c r="AJ236" t="s">
        <v>106</v>
      </c>
      <c r="AK236">
        <v>860</v>
      </c>
      <c r="AL236">
        <v>1100</v>
      </c>
      <c r="AM236">
        <v>0</v>
      </c>
      <c r="AN236">
        <v>1960</v>
      </c>
      <c r="AO236">
        <v>1</v>
      </c>
      <c r="AP236">
        <v>0</v>
      </c>
      <c r="AQ236">
        <v>2</v>
      </c>
      <c r="AR236">
        <v>1</v>
      </c>
      <c r="AS236">
        <v>4</v>
      </c>
      <c r="AT236">
        <v>1</v>
      </c>
      <c r="AU236" t="s">
        <v>97</v>
      </c>
      <c r="AV236">
        <v>8</v>
      </c>
      <c r="AW236" t="s">
        <v>107</v>
      </c>
      <c r="AX236">
        <v>2</v>
      </c>
      <c r="AY236" t="s">
        <v>98</v>
      </c>
      <c r="AZ236" t="s">
        <v>156</v>
      </c>
      <c r="BA236">
        <v>2002</v>
      </c>
      <c r="BB236" t="s">
        <v>157</v>
      </c>
      <c r="BC236">
        <v>2</v>
      </c>
      <c r="BD236">
        <v>440</v>
      </c>
      <c r="BE236" t="s">
        <v>98</v>
      </c>
      <c r="BF236" t="s">
        <v>98</v>
      </c>
      <c r="BG236" t="s">
        <v>105</v>
      </c>
      <c r="BH236">
        <v>288</v>
      </c>
      <c r="BI236">
        <v>48</v>
      </c>
      <c r="BJ236">
        <v>0</v>
      </c>
      <c r="BK236">
        <v>0</v>
      </c>
      <c r="BL236">
        <v>0</v>
      </c>
      <c r="BM236">
        <v>0</v>
      </c>
      <c r="BN236" t="s">
        <v>83</v>
      </c>
      <c r="BO236" t="s">
        <v>83</v>
      </c>
      <c r="BP236" t="s">
        <v>83</v>
      </c>
      <c r="BQ236">
        <v>0</v>
      </c>
      <c r="BR236">
        <v>5</v>
      </c>
      <c r="BS236">
        <v>2010</v>
      </c>
      <c r="BT236" t="s">
        <v>110</v>
      </c>
      <c r="BU236" t="s">
        <v>111</v>
      </c>
      <c r="BV236">
        <v>216500</v>
      </c>
    </row>
    <row r="237" spans="1:74" x14ac:dyDescent="0.2">
      <c r="A237">
        <v>236</v>
      </c>
      <c r="B237">
        <v>160</v>
      </c>
      <c r="C237">
        <v>160</v>
      </c>
      <c r="D237">
        <v>21</v>
      </c>
      <c r="E237">
        <v>1680</v>
      </c>
      <c r="F237" t="s">
        <v>228</v>
      </c>
      <c r="G237" t="s">
        <v>228</v>
      </c>
      <c r="H237" t="s">
        <v>179</v>
      </c>
      <c r="I237" t="s">
        <v>179</v>
      </c>
      <c r="J237" t="s">
        <v>92</v>
      </c>
      <c r="K237">
        <v>6</v>
      </c>
      <c r="L237">
        <v>3</v>
      </c>
      <c r="M237">
        <v>1971</v>
      </c>
      <c r="N237">
        <v>1971</v>
      </c>
      <c r="O237" t="s">
        <v>93</v>
      </c>
      <c r="P237" t="s">
        <v>94</v>
      </c>
      <c r="Q237" t="s">
        <v>140</v>
      </c>
      <c r="R237" t="s">
        <v>140</v>
      </c>
      <c r="S237" t="s">
        <v>96</v>
      </c>
      <c r="T237">
        <v>604</v>
      </c>
      <c r="U237" t="s">
        <v>98</v>
      </c>
      <c r="V237" t="s">
        <v>98</v>
      </c>
      <c r="W237" t="s">
        <v>118</v>
      </c>
      <c r="X237" t="s">
        <v>98</v>
      </c>
      <c r="Y237" t="s">
        <v>98</v>
      </c>
      <c r="Z237" t="s">
        <v>100</v>
      </c>
      <c r="AA237" t="s">
        <v>119</v>
      </c>
      <c r="AB237">
        <v>358</v>
      </c>
      <c r="AC237" t="s">
        <v>102</v>
      </c>
      <c r="AD237">
        <v>0</v>
      </c>
      <c r="AE237">
        <v>125</v>
      </c>
      <c r="AF237">
        <v>483</v>
      </c>
      <c r="AG237" t="s">
        <v>103</v>
      </c>
      <c r="AH237" t="s">
        <v>98</v>
      </c>
      <c r="AI237" t="s">
        <v>105</v>
      </c>
      <c r="AJ237" t="s">
        <v>106</v>
      </c>
      <c r="AK237">
        <v>483</v>
      </c>
      <c r="AL237">
        <v>504</v>
      </c>
      <c r="AM237">
        <v>0</v>
      </c>
      <c r="AN237">
        <v>987</v>
      </c>
      <c r="AO237">
        <v>0</v>
      </c>
      <c r="AP237">
        <v>0</v>
      </c>
      <c r="AQ237">
        <v>1</v>
      </c>
      <c r="AR237">
        <v>1</v>
      </c>
      <c r="AS237">
        <v>2</v>
      </c>
      <c r="AT237">
        <v>1</v>
      </c>
      <c r="AU237" t="s">
        <v>98</v>
      </c>
      <c r="AV237">
        <v>5</v>
      </c>
      <c r="AW237" t="s">
        <v>107</v>
      </c>
      <c r="AX237">
        <v>0</v>
      </c>
      <c r="AY237" t="s">
        <v>83</v>
      </c>
      <c r="AZ237" t="s">
        <v>127</v>
      </c>
      <c r="BA237">
        <v>1971</v>
      </c>
      <c r="BB237" t="s">
        <v>102</v>
      </c>
      <c r="BC237">
        <v>1</v>
      </c>
      <c r="BD237">
        <v>264</v>
      </c>
      <c r="BE237" t="s">
        <v>98</v>
      </c>
      <c r="BF237" t="s">
        <v>98</v>
      </c>
      <c r="BG237" t="s">
        <v>105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 t="s">
        <v>83</v>
      </c>
      <c r="BO237" t="s">
        <v>83</v>
      </c>
      <c r="BP237" t="s">
        <v>83</v>
      </c>
      <c r="BQ237">
        <v>0</v>
      </c>
      <c r="BR237">
        <v>8</v>
      </c>
      <c r="BS237">
        <v>2008</v>
      </c>
      <c r="BT237" t="s">
        <v>110</v>
      </c>
      <c r="BU237" t="s">
        <v>111</v>
      </c>
      <c r="BV237">
        <v>89500</v>
      </c>
    </row>
    <row r="238" spans="1:74" x14ac:dyDescent="0.2">
      <c r="A238">
        <v>237</v>
      </c>
      <c r="B238">
        <v>20</v>
      </c>
      <c r="C238">
        <v>20</v>
      </c>
      <c r="D238">
        <v>65</v>
      </c>
      <c r="E238">
        <v>8773</v>
      </c>
      <c r="F238" t="s">
        <v>89</v>
      </c>
      <c r="G238" t="s">
        <v>89</v>
      </c>
      <c r="H238" t="s">
        <v>91</v>
      </c>
      <c r="I238" t="s">
        <v>91</v>
      </c>
      <c r="J238" t="s">
        <v>115</v>
      </c>
      <c r="K238">
        <v>7</v>
      </c>
      <c r="L238">
        <v>5</v>
      </c>
      <c r="M238">
        <v>2004</v>
      </c>
      <c r="N238">
        <v>2004</v>
      </c>
      <c r="O238" t="s">
        <v>93</v>
      </c>
      <c r="P238" t="s">
        <v>94</v>
      </c>
      <c r="Q238" t="s">
        <v>95</v>
      </c>
      <c r="R238" t="s">
        <v>95</v>
      </c>
      <c r="S238" t="s">
        <v>96</v>
      </c>
      <c r="T238">
        <v>98</v>
      </c>
      <c r="U238" t="s">
        <v>97</v>
      </c>
      <c r="V238" t="s">
        <v>98</v>
      </c>
      <c r="W238" t="s">
        <v>99</v>
      </c>
      <c r="X238" t="s">
        <v>97</v>
      </c>
      <c r="Y238" t="s">
        <v>98</v>
      </c>
      <c r="Z238" t="s">
        <v>130</v>
      </c>
      <c r="AA238" t="s">
        <v>101</v>
      </c>
      <c r="AB238">
        <v>24</v>
      </c>
      <c r="AC238" t="s">
        <v>102</v>
      </c>
      <c r="AD238">
        <v>0</v>
      </c>
      <c r="AE238">
        <v>1390</v>
      </c>
      <c r="AF238">
        <v>1414</v>
      </c>
      <c r="AG238" t="s">
        <v>103</v>
      </c>
      <c r="AH238" t="s">
        <v>104</v>
      </c>
      <c r="AI238" t="s">
        <v>105</v>
      </c>
      <c r="AJ238" t="s">
        <v>106</v>
      </c>
      <c r="AK238">
        <v>1414</v>
      </c>
      <c r="AL238">
        <v>0</v>
      </c>
      <c r="AM238">
        <v>0</v>
      </c>
      <c r="AN238">
        <v>1414</v>
      </c>
      <c r="AO238">
        <v>0</v>
      </c>
      <c r="AP238">
        <v>0</v>
      </c>
      <c r="AQ238">
        <v>2</v>
      </c>
      <c r="AR238">
        <v>0</v>
      </c>
      <c r="AS238">
        <v>3</v>
      </c>
      <c r="AT238">
        <v>1</v>
      </c>
      <c r="AU238" t="s">
        <v>97</v>
      </c>
      <c r="AV238">
        <v>6</v>
      </c>
      <c r="AW238" t="s">
        <v>107</v>
      </c>
      <c r="AX238">
        <v>0</v>
      </c>
      <c r="AY238" t="s">
        <v>83</v>
      </c>
      <c r="AZ238" t="s">
        <v>108</v>
      </c>
      <c r="BA238">
        <v>2004</v>
      </c>
      <c r="BB238" t="s">
        <v>109</v>
      </c>
      <c r="BC238">
        <v>2</v>
      </c>
      <c r="BD238">
        <v>494</v>
      </c>
      <c r="BE238" t="s">
        <v>98</v>
      </c>
      <c r="BF238" t="s">
        <v>98</v>
      </c>
      <c r="BG238" t="s">
        <v>105</v>
      </c>
      <c r="BH238">
        <v>132</v>
      </c>
      <c r="BI238">
        <v>105</v>
      </c>
      <c r="BJ238">
        <v>0</v>
      </c>
      <c r="BK238">
        <v>0</v>
      </c>
      <c r="BL238">
        <v>0</v>
      </c>
      <c r="BM238">
        <v>0</v>
      </c>
      <c r="BN238" t="s">
        <v>83</v>
      </c>
      <c r="BO238" t="s">
        <v>83</v>
      </c>
      <c r="BP238" t="s">
        <v>83</v>
      </c>
      <c r="BQ238">
        <v>0</v>
      </c>
      <c r="BR238">
        <v>5</v>
      </c>
      <c r="BS238">
        <v>2010</v>
      </c>
      <c r="BT238" t="s">
        <v>110</v>
      </c>
      <c r="BU238" t="s">
        <v>111</v>
      </c>
      <c r="BV238">
        <v>185500</v>
      </c>
    </row>
    <row r="239" spans="1:74" x14ac:dyDescent="0.2">
      <c r="A239">
        <v>238</v>
      </c>
      <c r="B239">
        <v>60</v>
      </c>
      <c r="C239">
        <v>60</v>
      </c>
      <c r="D239" t="s">
        <v>83</v>
      </c>
      <c r="E239">
        <v>9453</v>
      </c>
      <c r="F239" t="s">
        <v>170</v>
      </c>
      <c r="G239" t="s">
        <v>170</v>
      </c>
      <c r="H239" t="s">
        <v>91</v>
      </c>
      <c r="I239" t="s">
        <v>91</v>
      </c>
      <c r="J239" t="s">
        <v>92</v>
      </c>
      <c r="K239">
        <v>7</v>
      </c>
      <c r="L239">
        <v>7</v>
      </c>
      <c r="M239">
        <v>1993</v>
      </c>
      <c r="N239">
        <v>2003</v>
      </c>
      <c r="O239" t="s">
        <v>93</v>
      </c>
      <c r="P239" t="s">
        <v>94</v>
      </c>
      <c r="Q239" t="s">
        <v>140</v>
      </c>
      <c r="R239" t="s">
        <v>140</v>
      </c>
      <c r="S239" t="s">
        <v>117</v>
      </c>
      <c r="T239">
        <v>0</v>
      </c>
      <c r="U239" t="s">
        <v>97</v>
      </c>
      <c r="V239" t="s">
        <v>98</v>
      </c>
      <c r="W239" t="s">
        <v>99</v>
      </c>
      <c r="X239" t="s">
        <v>97</v>
      </c>
      <c r="Y239" t="s">
        <v>98</v>
      </c>
      <c r="Z239" t="s">
        <v>100</v>
      </c>
      <c r="AA239" t="s">
        <v>141</v>
      </c>
      <c r="AB239">
        <v>402</v>
      </c>
      <c r="AC239" t="s">
        <v>102</v>
      </c>
      <c r="AD239">
        <v>0</v>
      </c>
      <c r="AE239">
        <v>594</v>
      </c>
      <c r="AF239">
        <v>996</v>
      </c>
      <c r="AG239" t="s">
        <v>103</v>
      </c>
      <c r="AH239" t="s">
        <v>104</v>
      </c>
      <c r="AI239" t="s">
        <v>105</v>
      </c>
      <c r="AJ239" t="s">
        <v>106</v>
      </c>
      <c r="AK239">
        <v>1014</v>
      </c>
      <c r="AL239">
        <v>730</v>
      </c>
      <c r="AM239">
        <v>0</v>
      </c>
      <c r="AN239">
        <v>1744</v>
      </c>
      <c r="AO239">
        <v>0</v>
      </c>
      <c r="AP239">
        <v>0</v>
      </c>
      <c r="AQ239">
        <v>2</v>
      </c>
      <c r="AR239">
        <v>1</v>
      </c>
      <c r="AS239">
        <v>3</v>
      </c>
      <c r="AT239">
        <v>1</v>
      </c>
      <c r="AU239" t="s">
        <v>97</v>
      </c>
      <c r="AV239">
        <v>7</v>
      </c>
      <c r="AW239" t="s">
        <v>107</v>
      </c>
      <c r="AX239">
        <v>0</v>
      </c>
      <c r="AY239" t="s">
        <v>83</v>
      </c>
      <c r="AZ239" t="s">
        <v>108</v>
      </c>
      <c r="BA239">
        <v>1993</v>
      </c>
      <c r="BB239" t="s">
        <v>109</v>
      </c>
      <c r="BC239">
        <v>2</v>
      </c>
      <c r="BD239">
        <v>457</v>
      </c>
      <c r="BE239" t="s">
        <v>98</v>
      </c>
      <c r="BF239" t="s">
        <v>98</v>
      </c>
      <c r="BG239" t="s">
        <v>105</v>
      </c>
      <c r="BH239">
        <v>370</v>
      </c>
      <c r="BI239">
        <v>70</v>
      </c>
      <c r="BJ239">
        <v>0</v>
      </c>
      <c r="BK239">
        <v>238</v>
      </c>
      <c r="BL239">
        <v>0</v>
      </c>
      <c r="BM239">
        <v>0</v>
      </c>
      <c r="BN239" t="s">
        <v>83</v>
      </c>
      <c r="BO239" t="s">
        <v>83</v>
      </c>
      <c r="BP239" t="s">
        <v>83</v>
      </c>
      <c r="BQ239">
        <v>0</v>
      </c>
      <c r="BR239">
        <v>2</v>
      </c>
      <c r="BS239">
        <v>2010</v>
      </c>
      <c r="BT239" t="s">
        <v>110</v>
      </c>
      <c r="BU239" t="s">
        <v>111</v>
      </c>
      <c r="BV239">
        <v>194500</v>
      </c>
    </row>
    <row r="240" spans="1:74" x14ac:dyDescent="0.2">
      <c r="A240">
        <v>239</v>
      </c>
      <c r="B240">
        <v>20</v>
      </c>
      <c r="C240">
        <v>20</v>
      </c>
      <c r="D240">
        <v>93</v>
      </c>
      <c r="E240">
        <v>12030</v>
      </c>
      <c r="F240" t="s">
        <v>154</v>
      </c>
      <c r="G240" t="s">
        <v>154</v>
      </c>
      <c r="H240" t="s">
        <v>91</v>
      </c>
      <c r="I240" t="s">
        <v>91</v>
      </c>
      <c r="J240" t="s">
        <v>115</v>
      </c>
      <c r="K240">
        <v>8</v>
      </c>
      <c r="L240">
        <v>5</v>
      </c>
      <c r="M240">
        <v>2007</v>
      </c>
      <c r="N240">
        <v>2007</v>
      </c>
      <c r="O240" t="s">
        <v>152</v>
      </c>
      <c r="P240" t="s">
        <v>94</v>
      </c>
      <c r="Q240" t="s">
        <v>95</v>
      </c>
      <c r="R240" t="s">
        <v>95</v>
      </c>
      <c r="S240" t="s">
        <v>96</v>
      </c>
      <c r="T240">
        <v>254</v>
      </c>
      <c r="U240" t="s">
        <v>104</v>
      </c>
      <c r="V240" t="s">
        <v>98</v>
      </c>
      <c r="W240" t="s">
        <v>99</v>
      </c>
      <c r="X240" t="s">
        <v>104</v>
      </c>
      <c r="Y240" t="s">
        <v>98</v>
      </c>
      <c r="Z240" t="s">
        <v>100</v>
      </c>
      <c r="AA240" t="s">
        <v>102</v>
      </c>
      <c r="AB240">
        <v>0</v>
      </c>
      <c r="AC240" t="s">
        <v>102</v>
      </c>
      <c r="AD240">
        <v>0</v>
      </c>
      <c r="AE240">
        <v>1694</v>
      </c>
      <c r="AF240">
        <v>1694</v>
      </c>
      <c r="AG240" t="s">
        <v>103</v>
      </c>
      <c r="AH240" t="s">
        <v>104</v>
      </c>
      <c r="AI240" t="s">
        <v>105</v>
      </c>
      <c r="AJ240" t="s">
        <v>106</v>
      </c>
      <c r="AK240">
        <v>1694</v>
      </c>
      <c r="AL240">
        <v>0</v>
      </c>
      <c r="AM240">
        <v>0</v>
      </c>
      <c r="AN240">
        <v>1694</v>
      </c>
      <c r="AO240">
        <v>0</v>
      </c>
      <c r="AP240">
        <v>0</v>
      </c>
      <c r="AQ240">
        <v>2</v>
      </c>
      <c r="AR240">
        <v>0</v>
      </c>
      <c r="AS240">
        <v>3</v>
      </c>
      <c r="AT240">
        <v>1</v>
      </c>
      <c r="AU240" t="s">
        <v>97</v>
      </c>
      <c r="AV240">
        <v>7</v>
      </c>
      <c r="AW240" t="s">
        <v>107</v>
      </c>
      <c r="AX240">
        <v>0</v>
      </c>
      <c r="AY240" t="s">
        <v>83</v>
      </c>
      <c r="AZ240" t="s">
        <v>108</v>
      </c>
      <c r="BA240">
        <v>2007</v>
      </c>
      <c r="BB240" t="s">
        <v>157</v>
      </c>
      <c r="BC240">
        <v>3</v>
      </c>
      <c r="BD240">
        <v>818</v>
      </c>
      <c r="BE240" t="s">
        <v>98</v>
      </c>
      <c r="BF240" t="s">
        <v>98</v>
      </c>
      <c r="BG240" t="s">
        <v>105</v>
      </c>
      <c r="BH240">
        <v>168</v>
      </c>
      <c r="BI240">
        <v>228</v>
      </c>
      <c r="BJ240">
        <v>0</v>
      </c>
      <c r="BK240">
        <v>0</v>
      </c>
      <c r="BL240">
        <v>0</v>
      </c>
      <c r="BM240">
        <v>0</v>
      </c>
      <c r="BN240" t="s">
        <v>83</v>
      </c>
      <c r="BO240" t="s">
        <v>83</v>
      </c>
      <c r="BP240" t="s">
        <v>83</v>
      </c>
      <c r="BQ240">
        <v>0</v>
      </c>
      <c r="BR240">
        <v>12</v>
      </c>
      <c r="BS240">
        <v>2007</v>
      </c>
      <c r="BT240" t="s">
        <v>158</v>
      </c>
      <c r="BU240" t="s">
        <v>159</v>
      </c>
      <c r="BV240">
        <v>318000</v>
      </c>
    </row>
    <row r="241" spans="1:74" x14ac:dyDescent="0.2">
      <c r="A241">
        <v>240</v>
      </c>
      <c r="B241">
        <v>50</v>
      </c>
      <c r="C241">
        <v>50</v>
      </c>
      <c r="D241">
        <v>52</v>
      </c>
      <c r="E241">
        <v>8741</v>
      </c>
      <c r="F241" t="s">
        <v>185</v>
      </c>
      <c r="G241" t="s">
        <v>185</v>
      </c>
      <c r="H241" t="s">
        <v>91</v>
      </c>
      <c r="I241" t="s">
        <v>91</v>
      </c>
      <c r="J241" t="s">
        <v>132</v>
      </c>
      <c r="K241">
        <v>6</v>
      </c>
      <c r="L241">
        <v>4</v>
      </c>
      <c r="M241">
        <v>1945</v>
      </c>
      <c r="N241">
        <v>1950</v>
      </c>
      <c r="O241" t="s">
        <v>93</v>
      </c>
      <c r="P241" t="s">
        <v>94</v>
      </c>
      <c r="Q241" t="s">
        <v>95</v>
      </c>
      <c r="R241" t="s">
        <v>95</v>
      </c>
      <c r="S241" t="s">
        <v>117</v>
      </c>
      <c r="T241">
        <v>0</v>
      </c>
      <c r="U241" t="s">
        <v>98</v>
      </c>
      <c r="V241" t="s">
        <v>98</v>
      </c>
      <c r="W241" t="s">
        <v>118</v>
      </c>
      <c r="X241" t="s">
        <v>98</v>
      </c>
      <c r="Y241" t="s">
        <v>147</v>
      </c>
      <c r="Z241" t="s">
        <v>100</v>
      </c>
      <c r="AA241" t="s">
        <v>172</v>
      </c>
      <c r="AB241">
        <v>94</v>
      </c>
      <c r="AC241" t="s">
        <v>102</v>
      </c>
      <c r="AD241">
        <v>0</v>
      </c>
      <c r="AE241">
        <v>641</v>
      </c>
      <c r="AF241">
        <v>735</v>
      </c>
      <c r="AG241" t="s">
        <v>103</v>
      </c>
      <c r="AH241" t="s">
        <v>98</v>
      </c>
      <c r="AI241" t="s">
        <v>105</v>
      </c>
      <c r="AJ241" t="s">
        <v>164</v>
      </c>
      <c r="AK241">
        <v>798</v>
      </c>
      <c r="AL241">
        <v>689</v>
      </c>
      <c r="AM241">
        <v>0</v>
      </c>
      <c r="AN241">
        <v>1487</v>
      </c>
      <c r="AO241">
        <v>0</v>
      </c>
      <c r="AP241">
        <v>0</v>
      </c>
      <c r="AQ241">
        <v>1</v>
      </c>
      <c r="AR241">
        <v>1</v>
      </c>
      <c r="AS241">
        <v>3</v>
      </c>
      <c r="AT241">
        <v>1</v>
      </c>
      <c r="AU241" t="s">
        <v>98</v>
      </c>
      <c r="AV241">
        <v>7</v>
      </c>
      <c r="AW241" t="s">
        <v>107</v>
      </c>
      <c r="AX241">
        <v>1</v>
      </c>
      <c r="AY241" t="s">
        <v>97</v>
      </c>
      <c r="AZ241" t="s">
        <v>127</v>
      </c>
      <c r="BA241">
        <v>1949</v>
      </c>
      <c r="BB241" t="s">
        <v>102</v>
      </c>
      <c r="BC241">
        <v>1</v>
      </c>
      <c r="BD241">
        <v>220</v>
      </c>
      <c r="BE241" t="s">
        <v>98</v>
      </c>
      <c r="BF241" t="s">
        <v>98</v>
      </c>
      <c r="BG241" t="s">
        <v>105</v>
      </c>
      <c r="BH241">
        <v>0</v>
      </c>
      <c r="BI241">
        <v>140</v>
      </c>
      <c r="BJ241">
        <v>0</v>
      </c>
      <c r="BK241">
        <v>0</v>
      </c>
      <c r="BL241">
        <v>0</v>
      </c>
      <c r="BM241">
        <v>0</v>
      </c>
      <c r="BN241" t="s">
        <v>83</v>
      </c>
      <c r="BO241" t="s">
        <v>134</v>
      </c>
      <c r="BP241" t="s">
        <v>83</v>
      </c>
      <c r="BQ241">
        <v>0</v>
      </c>
      <c r="BR241">
        <v>4</v>
      </c>
      <c r="BS241">
        <v>2010</v>
      </c>
      <c r="BT241" t="s">
        <v>110</v>
      </c>
      <c r="BU241" t="s">
        <v>111</v>
      </c>
      <c r="BV241">
        <v>113000</v>
      </c>
    </row>
    <row r="242" spans="1:74" x14ac:dyDescent="0.2">
      <c r="A242">
        <v>241</v>
      </c>
      <c r="B242">
        <v>20</v>
      </c>
      <c r="C242">
        <v>20</v>
      </c>
      <c r="D242">
        <v>75</v>
      </c>
      <c r="E242">
        <v>9000</v>
      </c>
      <c r="F242" t="s">
        <v>136</v>
      </c>
      <c r="G242" t="s">
        <v>136</v>
      </c>
      <c r="H242" t="s">
        <v>91</v>
      </c>
      <c r="I242" t="s">
        <v>91</v>
      </c>
      <c r="J242" t="s">
        <v>115</v>
      </c>
      <c r="K242">
        <v>8</v>
      </c>
      <c r="L242">
        <v>5</v>
      </c>
      <c r="M242">
        <v>2008</v>
      </c>
      <c r="N242">
        <v>2008</v>
      </c>
      <c r="O242" t="s">
        <v>93</v>
      </c>
      <c r="P242" t="s">
        <v>94</v>
      </c>
      <c r="Q242" t="s">
        <v>95</v>
      </c>
      <c r="R242" t="s">
        <v>95</v>
      </c>
      <c r="S242" t="s">
        <v>137</v>
      </c>
      <c r="T242">
        <v>36</v>
      </c>
      <c r="U242" t="s">
        <v>97</v>
      </c>
      <c r="V242" t="s">
        <v>98</v>
      </c>
      <c r="W242" t="s">
        <v>99</v>
      </c>
      <c r="X242" t="s">
        <v>97</v>
      </c>
      <c r="Y242" t="s">
        <v>98</v>
      </c>
      <c r="Z242" t="s">
        <v>130</v>
      </c>
      <c r="AA242" t="s">
        <v>101</v>
      </c>
      <c r="AB242">
        <v>1078</v>
      </c>
      <c r="AC242" t="s">
        <v>102</v>
      </c>
      <c r="AD242">
        <v>0</v>
      </c>
      <c r="AE242">
        <v>488</v>
      </c>
      <c r="AF242">
        <v>1566</v>
      </c>
      <c r="AG242" t="s">
        <v>103</v>
      </c>
      <c r="AH242" t="s">
        <v>104</v>
      </c>
      <c r="AI242" t="s">
        <v>105</v>
      </c>
      <c r="AJ242" t="s">
        <v>106</v>
      </c>
      <c r="AK242">
        <v>1566</v>
      </c>
      <c r="AL242">
        <v>0</v>
      </c>
      <c r="AM242">
        <v>0</v>
      </c>
      <c r="AN242">
        <v>1566</v>
      </c>
      <c r="AO242">
        <v>1</v>
      </c>
      <c r="AP242">
        <v>0</v>
      </c>
      <c r="AQ242">
        <v>2</v>
      </c>
      <c r="AR242">
        <v>0</v>
      </c>
      <c r="AS242">
        <v>3</v>
      </c>
      <c r="AT242">
        <v>1</v>
      </c>
      <c r="AU242" t="s">
        <v>97</v>
      </c>
      <c r="AV242">
        <v>7</v>
      </c>
      <c r="AW242" t="s">
        <v>107</v>
      </c>
      <c r="AX242">
        <v>0</v>
      </c>
      <c r="AY242" t="s">
        <v>83</v>
      </c>
      <c r="AZ242" t="s">
        <v>108</v>
      </c>
      <c r="BA242">
        <v>2008</v>
      </c>
      <c r="BB242" t="s">
        <v>109</v>
      </c>
      <c r="BC242">
        <v>2</v>
      </c>
      <c r="BD242">
        <v>750</v>
      </c>
      <c r="BE242" t="s">
        <v>98</v>
      </c>
      <c r="BF242" t="s">
        <v>98</v>
      </c>
      <c r="BG242" t="s">
        <v>105</v>
      </c>
      <c r="BH242">
        <v>144</v>
      </c>
      <c r="BI242">
        <v>168</v>
      </c>
      <c r="BJ242">
        <v>0</v>
      </c>
      <c r="BK242">
        <v>0</v>
      </c>
      <c r="BL242">
        <v>0</v>
      </c>
      <c r="BM242">
        <v>0</v>
      </c>
      <c r="BN242" t="s">
        <v>83</v>
      </c>
      <c r="BO242" t="s">
        <v>83</v>
      </c>
      <c r="BP242" t="s">
        <v>83</v>
      </c>
      <c r="BQ242">
        <v>0</v>
      </c>
      <c r="BR242">
        <v>4</v>
      </c>
      <c r="BS242">
        <v>2010</v>
      </c>
      <c r="BT242" t="s">
        <v>110</v>
      </c>
      <c r="BU242" t="s">
        <v>111</v>
      </c>
      <c r="BV242">
        <v>262500</v>
      </c>
    </row>
    <row r="243" spans="1:74" x14ac:dyDescent="0.2">
      <c r="A243">
        <v>242</v>
      </c>
      <c r="B243">
        <v>30</v>
      </c>
      <c r="C243">
        <v>30</v>
      </c>
      <c r="D243">
        <v>40</v>
      </c>
      <c r="E243">
        <v>3880</v>
      </c>
      <c r="F243" t="s">
        <v>143</v>
      </c>
      <c r="G243" t="s">
        <v>143</v>
      </c>
      <c r="H243" t="s">
        <v>91</v>
      </c>
      <c r="I243" t="s">
        <v>91</v>
      </c>
      <c r="J243" t="s">
        <v>115</v>
      </c>
      <c r="K243">
        <v>5</v>
      </c>
      <c r="L243">
        <v>9</v>
      </c>
      <c r="M243">
        <v>1945</v>
      </c>
      <c r="N243">
        <v>1997</v>
      </c>
      <c r="O243" t="s">
        <v>93</v>
      </c>
      <c r="P243" t="s">
        <v>94</v>
      </c>
      <c r="Q243" t="s">
        <v>95</v>
      </c>
      <c r="R243" t="s">
        <v>95</v>
      </c>
      <c r="S243" t="s">
        <v>117</v>
      </c>
      <c r="T243">
        <v>0</v>
      </c>
      <c r="U243" t="s">
        <v>98</v>
      </c>
      <c r="V243" t="s">
        <v>97</v>
      </c>
      <c r="W243" t="s">
        <v>118</v>
      </c>
      <c r="X243" t="s">
        <v>98</v>
      </c>
      <c r="Y243" t="s">
        <v>98</v>
      </c>
      <c r="Z243" t="s">
        <v>100</v>
      </c>
      <c r="AA243" t="s">
        <v>119</v>
      </c>
      <c r="AB243">
        <v>329</v>
      </c>
      <c r="AC243" t="s">
        <v>102</v>
      </c>
      <c r="AD243">
        <v>0</v>
      </c>
      <c r="AE243">
        <v>357</v>
      </c>
      <c r="AF243">
        <v>686</v>
      </c>
      <c r="AG243" t="s">
        <v>103</v>
      </c>
      <c r="AH243" t="s">
        <v>97</v>
      </c>
      <c r="AI243" t="s">
        <v>105</v>
      </c>
      <c r="AJ243" t="s">
        <v>106</v>
      </c>
      <c r="AK243">
        <v>866</v>
      </c>
      <c r="AL243">
        <v>0</v>
      </c>
      <c r="AM243">
        <v>0</v>
      </c>
      <c r="AN243">
        <v>866</v>
      </c>
      <c r="AO243">
        <v>0</v>
      </c>
      <c r="AP243">
        <v>0</v>
      </c>
      <c r="AQ243">
        <v>1</v>
      </c>
      <c r="AR243">
        <v>0</v>
      </c>
      <c r="AS243">
        <v>2</v>
      </c>
      <c r="AT243">
        <v>1</v>
      </c>
      <c r="AU243" t="s">
        <v>97</v>
      </c>
      <c r="AV243">
        <v>4</v>
      </c>
      <c r="AW243" t="s">
        <v>107</v>
      </c>
      <c r="AX243">
        <v>0</v>
      </c>
      <c r="AY243" t="s">
        <v>83</v>
      </c>
      <c r="AZ243" t="s">
        <v>83</v>
      </c>
      <c r="BA243" t="s">
        <v>83</v>
      </c>
      <c r="BB243" t="s">
        <v>83</v>
      </c>
      <c r="BC243">
        <v>0</v>
      </c>
      <c r="BD243">
        <v>0</v>
      </c>
      <c r="BE243" t="s">
        <v>83</v>
      </c>
      <c r="BF243" t="s">
        <v>83</v>
      </c>
      <c r="BG243" t="s">
        <v>105</v>
      </c>
      <c r="BH243">
        <v>58</v>
      </c>
      <c r="BI243">
        <v>42</v>
      </c>
      <c r="BJ243">
        <v>0</v>
      </c>
      <c r="BK243">
        <v>0</v>
      </c>
      <c r="BL243">
        <v>0</v>
      </c>
      <c r="BM243">
        <v>0</v>
      </c>
      <c r="BN243" t="s">
        <v>83</v>
      </c>
      <c r="BO243" t="s">
        <v>83</v>
      </c>
      <c r="BP243" t="s">
        <v>83</v>
      </c>
      <c r="BQ243">
        <v>0</v>
      </c>
      <c r="BR243">
        <v>8</v>
      </c>
      <c r="BS243">
        <v>2007</v>
      </c>
      <c r="BT243" t="s">
        <v>110</v>
      </c>
      <c r="BU243" t="s">
        <v>111</v>
      </c>
      <c r="BV243">
        <v>110500</v>
      </c>
    </row>
    <row r="244" spans="1:74" x14ac:dyDescent="0.2">
      <c r="A244">
        <v>243</v>
      </c>
      <c r="B244">
        <v>50</v>
      </c>
      <c r="C244">
        <v>50</v>
      </c>
      <c r="D244">
        <v>63</v>
      </c>
      <c r="E244">
        <v>5000</v>
      </c>
      <c r="F244" t="s">
        <v>143</v>
      </c>
      <c r="G244" t="s">
        <v>143</v>
      </c>
      <c r="H244" t="s">
        <v>91</v>
      </c>
      <c r="I244" t="s">
        <v>91</v>
      </c>
      <c r="J244" t="s">
        <v>132</v>
      </c>
      <c r="K244">
        <v>5</v>
      </c>
      <c r="L244">
        <v>4</v>
      </c>
      <c r="M244">
        <v>1900</v>
      </c>
      <c r="N244">
        <v>1950</v>
      </c>
      <c r="O244" t="s">
        <v>93</v>
      </c>
      <c r="P244" t="s">
        <v>94</v>
      </c>
      <c r="Q244" t="s">
        <v>124</v>
      </c>
      <c r="R244" t="s">
        <v>124</v>
      </c>
      <c r="S244" t="s">
        <v>117</v>
      </c>
      <c r="T244">
        <v>0</v>
      </c>
      <c r="U244" t="s">
        <v>98</v>
      </c>
      <c r="V244" t="s">
        <v>98</v>
      </c>
      <c r="W244" t="s">
        <v>126</v>
      </c>
      <c r="X244" t="s">
        <v>98</v>
      </c>
      <c r="Y244" t="s">
        <v>98</v>
      </c>
      <c r="Z244" t="s">
        <v>100</v>
      </c>
      <c r="AA244" t="s">
        <v>102</v>
      </c>
      <c r="AB244">
        <v>0</v>
      </c>
      <c r="AC244" t="s">
        <v>102</v>
      </c>
      <c r="AD244">
        <v>0</v>
      </c>
      <c r="AE244">
        <v>540</v>
      </c>
      <c r="AF244">
        <v>540</v>
      </c>
      <c r="AG244" t="s">
        <v>103</v>
      </c>
      <c r="AH244" t="s">
        <v>97</v>
      </c>
      <c r="AI244" t="s">
        <v>177</v>
      </c>
      <c r="AJ244" t="s">
        <v>164</v>
      </c>
      <c r="AK244">
        <v>889</v>
      </c>
      <c r="AL244">
        <v>551</v>
      </c>
      <c r="AM244">
        <v>0</v>
      </c>
      <c r="AN244">
        <v>1440</v>
      </c>
      <c r="AO244">
        <v>0</v>
      </c>
      <c r="AP244">
        <v>0</v>
      </c>
      <c r="AQ244">
        <v>1</v>
      </c>
      <c r="AR244">
        <v>0</v>
      </c>
      <c r="AS244">
        <v>3</v>
      </c>
      <c r="AT244">
        <v>1</v>
      </c>
      <c r="AU244" t="s">
        <v>98</v>
      </c>
      <c r="AV244">
        <v>6</v>
      </c>
      <c r="AW244" t="s">
        <v>107</v>
      </c>
      <c r="AX244">
        <v>0</v>
      </c>
      <c r="AY244" t="s">
        <v>83</v>
      </c>
      <c r="AZ244" t="s">
        <v>108</v>
      </c>
      <c r="BA244">
        <v>1940</v>
      </c>
      <c r="BB244" t="s">
        <v>102</v>
      </c>
      <c r="BC244">
        <v>1</v>
      </c>
      <c r="BD244">
        <v>352</v>
      </c>
      <c r="BE244" t="s">
        <v>147</v>
      </c>
      <c r="BF244" t="s">
        <v>98</v>
      </c>
      <c r="BG244" t="s">
        <v>105</v>
      </c>
      <c r="BH244">
        <v>0</v>
      </c>
      <c r="BI244">
        <v>0</v>
      </c>
      <c r="BJ244">
        <v>77</v>
      </c>
      <c r="BK244">
        <v>0</v>
      </c>
      <c r="BL244">
        <v>0</v>
      </c>
      <c r="BM244">
        <v>0</v>
      </c>
      <c r="BN244" t="s">
        <v>83</v>
      </c>
      <c r="BO244" t="s">
        <v>83</v>
      </c>
      <c r="BP244" t="s">
        <v>83</v>
      </c>
      <c r="BQ244">
        <v>0</v>
      </c>
      <c r="BR244">
        <v>4</v>
      </c>
      <c r="BS244">
        <v>2006</v>
      </c>
      <c r="BT244" t="s">
        <v>110</v>
      </c>
      <c r="BU244" t="s">
        <v>111</v>
      </c>
      <c r="BV244">
        <v>79000</v>
      </c>
    </row>
    <row r="245" spans="1:74" x14ac:dyDescent="0.2">
      <c r="A245">
        <v>244</v>
      </c>
      <c r="B245">
        <v>160</v>
      </c>
      <c r="C245">
        <v>160</v>
      </c>
      <c r="D245">
        <v>75</v>
      </c>
      <c r="E245">
        <v>10762</v>
      </c>
      <c r="F245" t="s">
        <v>170</v>
      </c>
      <c r="G245" t="s">
        <v>170</v>
      </c>
      <c r="H245" t="s">
        <v>179</v>
      </c>
      <c r="I245" t="s">
        <v>179</v>
      </c>
      <c r="J245" t="s">
        <v>92</v>
      </c>
      <c r="K245">
        <v>6</v>
      </c>
      <c r="L245">
        <v>6</v>
      </c>
      <c r="M245">
        <v>1980</v>
      </c>
      <c r="N245">
        <v>1980</v>
      </c>
      <c r="O245" t="s">
        <v>93</v>
      </c>
      <c r="P245" t="s">
        <v>94</v>
      </c>
      <c r="Q245" t="s">
        <v>161</v>
      </c>
      <c r="R245" t="s">
        <v>161</v>
      </c>
      <c r="S245" t="s">
        <v>117</v>
      </c>
      <c r="T245">
        <v>0</v>
      </c>
      <c r="U245" t="s">
        <v>98</v>
      </c>
      <c r="V245" t="s">
        <v>98</v>
      </c>
      <c r="W245" t="s">
        <v>118</v>
      </c>
      <c r="X245" t="s">
        <v>97</v>
      </c>
      <c r="Y245" t="s">
        <v>98</v>
      </c>
      <c r="Z245" t="s">
        <v>100</v>
      </c>
      <c r="AA245" t="s">
        <v>102</v>
      </c>
      <c r="AB245">
        <v>0</v>
      </c>
      <c r="AC245" t="s">
        <v>102</v>
      </c>
      <c r="AD245">
        <v>0</v>
      </c>
      <c r="AE245">
        <v>626</v>
      </c>
      <c r="AF245">
        <v>626</v>
      </c>
      <c r="AG245" t="s">
        <v>103</v>
      </c>
      <c r="AH245" t="s">
        <v>98</v>
      </c>
      <c r="AI245" t="s">
        <v>105</v>
      </c>
      <c r="AJ245" t="s">
        <v>106</v>
      </c>
      <c r="AK245">
        <v>626</v>
      </c>
      <c r="AL245">
        <v>591</v>
      </c>
      <c r="AM245">
        <v>0</v>
      </c>
      <c r="AN245">
        <v>1217</v>
      </c>
      <c r="AO245">
        <v>0</v>
      </c>
      <c r="AP245">
        <v>0</v>
      </c>
      <c r="AQ245">
        <v>1</v>
      </c>
      <c r="AR245">
        <v>1</v>
      </c>
      <c r="AS245">
        <v>3</v>
      </c>
      <c r="AT245">
        <v>1</v>
      </c>
      <c r="AU245" t="s">
        <v>98</v>
      </c>
      <c r="AV245">
        <v>6</v>
      </c>
      <c r="AW245" t="s">
        <v>107</v>
      </c>
      <c r="AX245">
        <v>1</v>
      </c>
      <c r="AY245" t="s">
        <v>98</v>
      </c>
      <c r="AZ245" t="s">
        <v>108</v>
      </c>
      <c r="BA245">
        <v>1980</v>
      </c>
      <c r="BB245" t="s">
        <v>109</v>
      </c>
      <c r="BC245">
        <v>1</v>
      </c>
      <c r="BD245">
        <v>288</v>
      </c>
      <c r="BE245" t="s">
        <v>98</v>
      </c>
      <c r="BF245" t="s">
        <v>98</v>
      </c>
      <c r="BG245" t="s">
        <v>105</v>
      </c>
      <c r="BH245">
        <v>0</v>
      </c>
      <c r="BI245">
        <v>28</v>
      </c>
      <c r="BJ245">
        <v>0</v>
      </c>
      <c r="BK245">
        <v>0</v>
      </c>
      <c r="BL245">
        <v>0</v>
      </c>
      <c r="BM245">
        <v>0</v>
      </c>
      <c r="BN245" t="s">
        <v>83</v>
      </c>
      <c r="BO245" t="s">
        <v>83</v>
      </c>
      <c r="BP245" t="s">
        <v>83</v>
      </c>
      <c r="BQ245">
        <v>0</v>
      </c>
      <c r="BR245">
        <v>4</v>
      </c>
      <c r="BS245">
        <v>2009</v>
      </c>
      <c r="BT245" t="s">
        <v>110</v>
      </c>
      <c r="BU245" t="s">
        <v>111</v>
      </c>
      <c r="BV245">
        <v>120000</v>
      </c>
    </row>
    <row r="246" spans="1:74" x14ac:dyDescent="0.2">
      <c r="A246">
        <v>245</v>
      </c>
      <c r="B246">
        <v>60</v>
      </c>
      <c r="C246">
        <v>60</v>
      </c>
      <c r="D246" t="s">
        <v>83</v>
      </c>
      <c r="E246">
        <v>8880</v>
      </c>
      <c r="F246" t="s">
        <v>170</v>
      </c>
      <c r="G246" t="s">
        <v>170</v>
      </c>
      <c r="H246" t="s">
        <v>91</v>
      </c>
      <c r="I246" t="s">
        <v>91</v>
      </c>
      <c r="J246" t="s">
        <v>92</v>
      </c>
      <c r="K246">
        <v>7</v>
      </c>
      <c r="L246">
        <v>5</v>
      </c>
      <c r="M246">
        <v>1994</v>
      </c>
      <c r="N246">
        <v>2002</v>
      </c>
      <c r="O246" t="s">
        <v>93</v>
      </c>
      <c r="P246" t="s">
        <v>94</v>
      </c>
      <c r="Q246" t="s">
        <v>95</v>
      </c>
      <c r="R246" t="s">
        <v>95</v>
      </c>
      <c r="S246" t="s">
        <v>117</v>
      </c>
      <c r="T246">
        <v>0</v>
      </c>
      <c r="U246" t="s">
        <v>97</v>
      </c>
      <c r="V246" t="s">
        <v>98</v>
      </c>
      <c r="W246" t="s">
        <v>99</v>
      </c>
      <c r="X246" t="s">
        <v>97</v>
      </c>
      <c r="Y246" t="s">
        <v>98</v>
      </c>
      <c r="Z246" t="s">
        <v>100</v>
      </c>
      <c r="AA246" t="s">
        <v>101</v>
      </c>
      <c r="AB246">
        <v>695</v>
      </c>
      <c r="AC246" t="s">
        <v>102</v>
      </c>
      <c r="AD246">
        <v>0</v>
      </c>
      <c r="AE246">
        <v>253</v>
      </c>
      <c r="AF246">
        <v>948</v>
      </c>
      <c r="AG246" t="s">
        <v>103</v>
      </c>
      <c r="AH246" t="s">
        <v>104</v>
      </c>
      <c r="AI246" t="s">
        <v>105</v>
      </c>
      <c r="AJ246" t="s">
        <v>106</v>
      </c>
      <c r="AK246">
        <v>1222</v>
      </c>
      <c r="AL246">
        <v>888</v>
      </c>
      <c r="AM246">
        <v>0</v>
      </c>
      <c r="AN246">
        <v>2110</v>
      </c>
      <c r="AO246">
        <v>1</v>
      </c>
      <c r="AP246">
        <v>0</v>
      </c>
      <c r="AQ246">
        <v>2</v>
      </c>
      <c r="AR246">
        <v>1</v>
      </c>
      <c r="AS246">
        <v>3</v>
      </c>
      <c r="AT246">
        <v>1</v>
      </c>
      <c r="AU246" t="s">
        <v>97</v>
      </c>
      <c r="AV246">
        <v>8</v>
      </c>
      <c r="AW246" t="s">
        <v>107</v>
      </c>
      <c r="AX246">
        <v>2</v>
      </c>
      <c r="AY246" t="s">
        <v>147</v>
      </c>
      <c r="AZ246" t="s">
        <v>108</v>
      </c>
      <c r="BA246">
        <v>1994</v>
      </c>
      <c r="BB246" t="s">
        <v>109</v>
      </c>
      <c r="BC246">
        <v>2</v>
      </c>
      <c r="BD246">
        <v>463</v>
      </c>
      <c r="BE246" t="s">
        <v>98</v>
      </c>
      <c r="BF246" t="s">
        <v>98</v>
      </c>
      <c r="BG246" t="s">
        <v>105</v>
      </c>
      <c r="BH246">
        <v>0</v>
      </c>
      <c r="BI246">
        <v>130</v>
      </c>
      <c r="BJ246">
        <v>0</v>
      </c>
      <c r="BK246">
        <v>0</v>
      </c>
      <c r="BL246">
        <v>0</v>
      </c>
      <c r="BM246">
        <v>0</v>
      </c>
      <c r="BN246" t="s">
        <v>83</v>
      </c>
      <c r="BO246" t="s">
        <v>83</v>
      </c>
      <c r="BP246" t="s">
        <v>83</v>
      </c>
      <c r="BQ246">
        <v>0</v>
      </c>
      <c r="BR246">
        <v>5</v>
      </c>
      <c r="BS246">
        <v>2010</v>
      </c>
      <c r="BT246" t="s">
        <v>110</v>
      </c>
      <c r="BU246" t="s">
        <v>111</v>
      </c>
      <c r="BV246">
        <v>205000</v>
      </c>
    </row>
    <row r="247" spans="1:74" x14ac:dyDescent="0.2">
      <c r="A247">
        <v>246</v>
      </c>
      <c r="B247">
        <v>20</v>
      </c>
      <c r="C247">
        <v>20</v>
      </c>
      <c r="D247">
        <v>80</v>
      </c>
      <c r="E247">
        <v>10400</v>
      </c>
      <c r="F247" t="s">
        <v>138</v>
      </c>
      <c r="G247" t="s">
        <v>138</v>
      </c>
      <c r="H247" t="s">
        <v>91</v>
      </c>
      <c r="I247" t="s">
        <v>91</v>
      </c>
      <c r="J247" t="s">
        <v>115</v>
      </c>
      <c r="K247">
        <v>7</v>
      </c>
      <c r="L247">
        <v>5</v>
      </c>
      <c r="M247">
        <v>1988</v>
      </c>
      <c r="N247">
        <v>1988</v>
      </c>
      <c r="O247" t="s">
        <v>93</v>
      </c>
      <c r="P247" t="s">
        <v>94</v>
      </c>
      <c r="Q247" t="s">
        <v>124</v>
      </c>
      <c r="R247" t="s">
        <v>124</v>
      </c>
      <c r="S247" t="s">
        <v>96</v>
      </c>
      <c r="T247">
        <v>102</v>
      </c>
      <c r="U247" t="s">
        <v>98</v>
      </c>
      <c r="V247" t="s">
        <v>98</v>
      </c>
      <c r="W247" t="s">
        <v>118</v>
      </c>
      <c r="X247" t="s">
        <v>97</v>
      </c>
      <c r="Y247" t="s">
        <v>98</v>
      </c>
      <c r="Z247" t="s">
        <v>130</v>
      </c>
      <c r="AA247" t="s">
        <v>101</v>
      </c>
      <c r="AB247">
        <v>929</v>
      </c>
      <c r="AC247" t="s">
        <v>102</v>
      </c>
      <c r="AD247">
        <v>0</v>
      </c>
      <c r="AE247">
        <v>916</v>
      </c>
      <c r="AF247">
        <v>1845</v>
      </c>
      <c r="AG247" t="s">
        <v>103</v>
      </c>
      <c r="AH247" t="s">
        <v>97</v>
      </c>
      <c r="AI247" t="s">
        <v>105</v>
      </c>
      <c r="AJ247" t="s">
        <v>106</v>
      </c>
      <c r="AK247">
        <v>1872</v>
      </c>
      <c r="AL247">
        <v>0</v>
      </c>
      <c r="AM247">
        <v>0</v>
      </c>
      <c r="AN247">
        <v>1872</v>
      </c>
      <c r="AO247">
        <v>0</v>
      </c>
      <c r="AP247">
        <v>1</v>
      </c>
      <c r="AQ247">
        <v>2</v>
      </c>
      <c r="AR247">
        <v>0</v>
      </c>
      <c r="AS247">
        <v>3</v>
      </c>
      <c r="AT247">
        <v>1</v>
      </c>
      <c r="AU247" t="s">
        <v>98</v>
      </c>
      <c r="AV247">
        <v>6</v>
      </c>
      <c r="AW247" t="s">
        <v>107</v>
      </c>
      <c r="AX247">
        <v>1</v>
      </c>
      <c r="AY247" t="s">
        <v>98</v>
      </c>
      <c r="AZ247" t="s">
        <v>108</v>
      </c>
      <c r="BA247">
        <v>1988</v>
      </c>
      <c r="BB247" t="s">
        <v>157</v>
      </c>
      <c r="BC247">
        <v>2</v>
      </c>
      <c r="BD247">
        <v>604</v>
      </c>
      <c r="BE247" t="s">
        <v>98</v>
      </c>
      <c r="BF247" t="s">
        <v>98</v>
      </c>
      <c r="BG247" t="s">
        <v>105</v>
      </c>
      <c r="BH247">
        <v>197</v>
      </c>
      <c r="BI247">
        <v>39</v>
      </c>
      <c r="BJ247">
        <v>0</v>
      </c>
      <c r="BK247">
        <v>0</v>
      </c>
      <c r="BL247">
        <v>0</v>
      </c>
      <c r="BM247">
        <v>0</v>
      </c>
      <c r="BN247" t="s">
        <v>83</v>
      </c>
      <c r="BO247" t="s">
        <v>83</v>
      </c>
      <c r="BP247" t="s">
        <v>83</v>
      </c>
      <c r="BQ247">
        <v>0</v>
      </c>
      <c r="BR247">
        <v>6</v>
      </c>
      <c r="BS247">
        <v>2006</v>
      </c>
      <c r="BT247" t="s">
        <v>110</v>
      </c>
      <c r="BU247" t="s">
        <v>111</v>
      </c>
      <c r="BV247">
        <v>241500</v>
      </c>
    </row>
    <row r="248" spans="1:74" x14ac:dyDescent="0.2">
      <c r="A248">
        <v>247</v>
      </c>
      <c r="B248">
        <v>190</v>
      </c>
      <c r="C248">
        <v>190</v>
      </c>
      <c r="D248">
        <v>69</v>
      </c>
      <c r="E248">
        <v>9142</v>
      </c>
      <c r="F248" t="s">
        <v>143</v>
      </c>
      <c r="G248" t="s">
        <v>143</v>
      </c>
      <c r="H248" t="s">
        <v>149</v>
      </c>
      <c r="I248" t="s">
        <v>149</v>
      </c>
      <c r="J248" t="s">
        <v>92</v>
      </c>
      <c r="K248">
        <v>6</v>
      </c>
      <c r="L248">
        <v>8</v>
      </c>
      <c r="M248">
        <v>1910</v>
      </c>
      <c r="N248">
        <v>1950</v>
      </c>
      <c r="O248" t="s">
        <v>93</v>
      </c>
      <c r="P248" t="s">
        <v>94</v>
      </c>
      <c r="Q248" t="s">
        <v>186</v>
      </c>
      <c r="R248" t="s">
        <v>186</v>
      </c>
      <c r="S248" t="s">
        <v>117</v>
      </c>
      <c r="T248">
        <v>0</v>
      </c>
      <c r="U248" t="s">
        <v>98</v>
      </c>
      <c r="V248" t="s">
        <v>147</v>
      </c>
      <c r="W248" t="s">
        <v>137</v>
      </c>
      <c r="X248" t="s">
        <v>147</v>
      </c>
      <c r="Y248" t="s">
        <v>98</v>
      </c>
      <c r="Z248" t="s">
        <v>100</v>
      </c>
      <c r="AA248" t="s">
        <v>102</v>
      </c>
      <c r="AB248">
        <v>0</v>
      </c>
      <c r="AC248" t="s">
        <v>102</v>
      </c>
      <c r="AD248">
        <v>0</v>
      </c>
      <c r="AE248">
        <v>1020</v>
      </c>
      <c r="AF248">
        <v>1020</v>
      </c>
      <c r="AG248" t="s">
        <v>103</v>
      </c>
      <c r="AH248" t="s">
        <v>97</v>
      </c>
      <c r="AI248" t="s">
        <v>177</v>
      </c>
      <c r="AJ248" t="s">
        <v>187</v>
      </c>
      <c r="AK248">
        <v>908</v>
      </c>
      <c r="AL248">
        <v>1020</v>
      </c>
      <c r="AM248">
        <v>0</v>
      </c>
      <c r="AN248">
        <v>1928</v>
      </c>
      <c r="AO248">
        <v>0</v>
      </c>
      <c r="AP248">
        <v>0</v>
      </c>
      <c r="AQ248">
        <v>2</v>
      </c>
      <c r="AR248">
        <v>0</v>
      </c>
      <c r="AS248">
        <v>4</v>
      </c>
      <c r="AT248">
        <v>2</v>
      </c>
      <c r="AU248" t="s">
        <v>147</v>
      </c>
      <c r="AV248">
        <v>9</v>
      </c>
      <c r="AW248" t="s">
        <v>107</v>
      </c>
      <c r="AX248">
        <v>0</v>
      </c>
      <c r="AY248" t="s">
        <v>83</v>
      </c>
      <c r="AZ248" t="s">
        <v>127</v>
      </c>
      <c r="BA248">
        <v>1910</v>
      </c>
      <c r="BB248" t="s">
        <v>102</v>
      </c>
      <c r="BC248">
        <v>1</v>
      </c>
      <c r="BD248">
        <v>440</v>
      </c>
      <c r="BE248" t="s">
        <v>212</v>
      </c>
      <c r="BF248" t="s">
        <v>212</v>
      </c>
      <c r="BG248" t="s">
        <v>105</v>
      </c>
      <c r="BH248">
        <v>0</v>
      </c>
      <c r="BI248">
        <v>60</v>
      </c>
      <c r="BJ248">
        <v>112</v>
      </c>
      <c r="BK248">
        <v>0</v>
      </c>
      <c r="BL248">
        <v>0</v>
      </c>
      <c r="BM248">
        <v>0</v>
      </c>
      <c r="BN248" t="s">
        <v>83</v>
      </c>
      <c r="BO248" t="s">
        <v>83</v>
      </c>
      <c r="BP248" t="s">
        <v>83</v>
      </c>
      <c r="BQ248">
        <v>0</v>
      </c>
      <c r="BR248">
        <v>4</v>
      </c>
      <c r="BS248">
        <v>2006</v>
      </c>
      <c r="BT248" t="s">
        <v>110</v>
      </c>
      <c r="BU248" t="s">
        <v>111</v>
      </c>
      <c r="BV248">
        <v>137000</v>
      </c>
    </row>
    <row r="249" spans="1:74" x14ac:dyDescent="0.2">
      <c r="A249">
        <v>248</v>
      </c>
      <c r="B249">
        <v>20</v>
      </c>
      <c r="C249">
        <v>20</v>
      </c>
      <c r="D249">
        <v>75</v>
      </c>
      <c r="E249">
        <v>11310</v>
      </c>
      <c r="F249" t="s">
        <v>162</v>
      </c>
      <c r="G249" t="s">
        <v>162</v>
      </c>
      <c r="H249" t="s">
        <v>91</v>
      </c>
      <c r="I249" t="s">
        <v>91</v>
      </c>
      <c r="J249" t="s">
        <v>115</v>
      </c>
      <c r="K249">
        <v>6</v>
      </c>
      <c r="L249">
        <v>5</v>
      </c>
      <c r="M249">
        <v>1954</v>
      </c>
      <c r="N249">
        <v>1954</v>
      </c>
      <c r="O249" t="s">
        <v>152</v>
      </c>
      <c r="P249" t="s">
        <v>94</v>
      </c>
      <c r="Q249" t="s">
        <v>124</v>
      </c>
      <c r="R249" t="s">
        <v>96</v>
      </c>
      <c r="S249" t="s">
        <v>117</v>
      </c>
      <c r="T249">
        <v>0</v>
      </c>
      <c r="U249" t="s">
        <v>98</v>
      </c>
      <c r="V249" t="s">
        <v>98</v>
      </c>
      <c r="W249" t="s">
        <v>118</v>
      </c>
      <c r="X249" t="s">
        <v>98</v>
      </c>
      <c r="Y249" t="s">
        <v>98</v>
      </c>
      <c r="Z249" t="s">
        <v>100</v>
      </c>
      <c r="AA249" t="s">
        <v>102</v>
      </c>
      <c r="AB249">
        <v>0</v>
      </c>
      <c r="AC249" t="s">
        <v>102</v>
      </c>
      <c r="AD249">
        <v>0</v>
      </c>
      <c r="AE249">
        <v>1367</v>
      </c>
      <c r="AF249">
        <v>1367</v>
      </c>
      <c r="AG249" t="s">
        <v>103</v>
      </c>
      <c r="AH249" t="s">
        <v>104</v>
      </c>
      <c r="AI249" t="s">
        <v>105</v>
      </c>
      <c r="AJ249" t="s">
        <v>106</v>
      </c>
      <c r="AK249">
        <v>1375</v>
      </c>
      <c r="AL249">
        <v>0</v>
      </c>
      <c r="AM249">
        <v>0</v>
      </c>
      <c r="AN249">
        <v>1375</v>
      </c>
      <c r="AO249">
        <v>0</v>
      </c>
      <c r="AP249">
        <v>0</v>
      </c>
      <c r="AQ249">
        <v>1</v>
      </c>
      <c r="AR249">
        <v>0</v>
      </c>
      <c r="AS249">
        <v>2</v>
      </c>
      <c r="AT249">
        <v>1</v>
      </c>
      <c r="AU249" t="s">
        <v>98</v>
      </c>
      <c r="AV249">
        <v>5</v>
      </c>
      <c r="AW249" t="s">
        <v>107</v>
      </c>
      <c r="AX249">
        <v>1</v>
      </c>
      <c r="AY249" t="s">
        <v>98</v>
      </c>
      <c r="AZ249" t="s">
        <v>108</v>
      </c>
      <c r="BA249">
        <v>1954</v>
      </c>
      <c r="BB249" t="s">
        <v>102</v>
      </c>
      <c r="BC249">
        <v>2</v>
      </c>
      <c r="BD249">
        <v>451</v>
      </c>
      <c r="BE249" t="s">
        <v>98</v>
      </c>
      <c r="BF249" t="s">
        <v>98</v>
      </c>
      <c r="BG249" t="s">
        <v>105</v>
      </c>
      <c r="BH249">
        <v>0</v>
      </c>
      <c r="BI249">
        <v>30</v>
      </c>
      <c r="BJ249">
        <v>0</v>
      </c>
      <c r="BK249">
        <v>0</v>
      </c>
      <c r="BL249">
        <v>0</v>
      </c>
      <c r="BM249">
        <v>0</v>
      </c>
      <c r="BN249" t="s">
        <v>83</v>
      </c>
      <c r="BO249" t="s">
        <v>83</v>
      </c>
      <c r="BP249" t="s">
        <v>83</v>
      </c>
      <c r="BQ249">
        <v>0</v>
      </c>
      <c r="BR249">
        <v>6</v>
      </c>
      <c r="BS249">
        <v>2006</v>
      </c>
      <c r="BT249" t="s">
        <v>110</v>
      </c>
      <c r="BU249" t="s">
        <v>111</v>
      </c>
      <c r="BV249">
        <v>140000</v>
      </c>
    </row>
    <row r="250" spans="1:74" x14ac:dyDescent="0.2">
      <c r="A250">
        <v>249</v>
      </c>
      <c r="B250">
        <v>60</v>
      </c>
      <c r="C250">
        <v>60</v>
      </c>
      <c r="D250">
        <v>72</v>
      </c>
      <c r="E250">
        <v>11317</v>
      </c>
      <c r="F250" t="s">
        <v>89</v>
      </c>
      <c r="G250" t="s">
        <v>89</v>
      </c>
      <c r="H250" t="s">
        <v>91</v>
      </c>
      <c r="I250" t="s">
        <v>91</v>
      </c>
      <c r="J250" t="s">
        <v>92</v>
      </c>
      <c r="K250">
        <v>7</v>
      </c>
      <c r="L250">
        <v>5</v>
      </c>
      <c r="M250">
        <v>2003</v>
      </c>
      <c r="N250">
        <v>2003</v>
      </c>
      <c r="O250" t="s">
        <v>93</v>
      </c>
      <c r="P250" t="s">
        <v>94</v>
      </c>
      <c r="Q250" t="s">
        <v>95</v>
      </c>
      <c r="R250" t="s">
        <v>95</v>
      </c>
      <c r="S250" t="s">
        <v>96</v>
      </c>
      <c r="T250">
        <v>101</v>
      </c>
      <c r="U250" t="s">
        <v>97</v>
      </c>
      <c r="V250" t="s">
        <v>98</v>
      </c>
      <c r="W250" t="s">
        <v>99</v>
      </c>
      <c r="X250" t="s">
        <v>97</v>
      </c>
      <c r="Y250" t="s">
        <v>98</v>
      </c>
      <c r="Z250" t="s">
        <v>100</v>
      </c>
      <c r="AA250" t="s">
        <v>102</v>
      </c>
      <c r="AB250">
        <v>0</v>
      </c>
      <c r="AC250" t="s">
        <v>102</v>
      </c>
      <c r="AD250">
        <v>0</v>
      </c>
      <c r="AE250">
        <v>840</v>
      </c>
      <c r="AF250">
        <v>840</v>
      </c>
      <c r="AG250" t="s">
        <v>103</v>
      </c>
      <c r="AH250" t="s">
        <v>104</v>
      </c>
      <c r="AI250" t="s">
        <v>105</v>
      </c>
      <c r="AJ250" t="s">
        <v>106</v>
      </c>
      <c r="AK250">
        <v>840</v>
      </c>
      <c r="AL250">
        <v>828</v>
      </c>
      <c r="AM250">
        <v>0</v>
      </c>
      <c r="AN250">
        <v>1668</v>
      </c>
      <c r="AO250">
        <v>0</v>
      </c>
      <c r="AP250">
        <v>0</v>
      </c>
      <c r="AQ250">
        <v>2</v>
      </c>
      <c r="AR250">
        <v>1</v>
      </c>
      <c r="AS250">
        <v>3</v>
      </c>
      <c r="AT250">
        <v>1</v>
      </c>
      <c r="AU250" t="s">
        <v>97</v>
      </c>
      <c r="AV250">
        <v>8</v>
      </c>
      <c r="AW250" t="s">
        <v>107</v>
      </c>
      <c r="AX250">
        <v>0</v>
      </c>
      <c r="AY250" t="s">
        <v>83</v>
      </c>
      <c r="AZ250" t="s">
        <v>108</v>
      </c>
      <c r="BA250">
        <v>2003</v>
      </c>
      <c r="BB250" t="s">
        <v>109</v>
      </c>
      <c r="BC250">
        <v>2</v>
      </c>
      <c r="BD250">
        <v>500</v>
      </c>
      <c r="BE250" t="s">
        <v>98</v>
      </c>
      <c r="BF250" t="s">
        <v>98</v>
      </c>
      <c r="BG250" t="s">
        <v>105</v>
      </c>
      <c r="BH250">
        <v>144</v>
      </c>
      <c r="BI250">
        <v>68</v>
      </c>
      <c r="BJ250">
        <v>0</v>
      </c>
      <c r="BK250">
        <v>0</v>
      </c>
      <c r="BL250">
        <v>0</v>
      </c>
      <c r="BM250">
        <v>0</v>
      </c>
      <c r="BN250" t="s">
        <v>83</v>
      </c>
      <c r="BO250" t="s">
        <v>83</v>
      </c>
      <c r="BP250" t="s">
        <v>83</v>
      </c>
      <c r="BQ250">
        <v>0</v>
      </c>
      <c r="BR250">
        <v>9</v>
      </c>
      <c r="BS250">
        <v>2007</v>
      </c>
      <c r="BT250" t="s">
        <v>110</v>
      </c>
      <c r="BU250" t="s">
        <v>111</v>
      </c>
      <c r="BV250">
        <v>180000</v>
      </c>
    </row>
    <row r="251" spans="1:74" x14ac:dyDescent="0.2">
      <c r="A251">
        <v>250</v>
      </c>
      <c r="B251">
        <v>50</v>
      </c>
      <c r="C251">
        <v>50</v>
      </c>
      <c r="D251" t="s">
        <v>83</v>
      </c>
      <c r="E251">
        <v>159000</v>
      </c>
      <c r="F251" t="s">
        <v>205</v>
      </c>
      <c r="G251" t="s">
        <v>205</v>
      </c>
      <c r="H251" t="s">
        <v>91</v>
      </c>
      <c r="I251" t="s">
        <v>91</v>
      </c>
      <c r="J251" t="s">
        <v>132</v>
      </c>
      <c r="K251">
        <v>6</v>
      </c>
      <c r="L251">
        <v>7</v>
      </c>
      <c r="M251">
        <v>1958</v>
      </c>
      <c r="N251">
        <v>2006</v>
      </c>
      <c r="O251" t="s">
        <v>93</v>
      </c>
      <c r="P251" t="s">
        <v>94</v>
      </c>
      <c r="Q251" t="s">
        <v>124</v>
      </c>
      <c r="R251" t="s">
        <v>140</v>
      </c>
      <c r="S251" t="s">
        <v>207</v>
      </c>
      <c r="T251">
        <v>472</v>
      </c>
      <c r="U251" t="s">
        <v>97</v>
      </c>
      <c r="V251" t="s">
        <v>98</v>
      </c>
      <c r="W251" t="s">
        <v>118</v>
      </c>
      <c r="X251" t="s">
        <v>97</v>
      </c>
      <c r="Y251" t="s">
        <v>98</v>
      </c>
      <c r="Z251" t="s">
        <v>97</v>
      </c>
      <c r="AA251" t="s">
        <v>153</v>
      </c>
      <c r="AB251">
        <v>697</v>
      </c>
      <c r="AC251" t="s">
        <v>102</v>
      </c>
      <c r="AD251">
        <v>0</v>
      </c>
      <c r="AE251">
        <v>747</v>
      </c>
      <c r="AF251">
        <v>1444</v>
      </c>
      <c r="AG251" t="s">
        <v>103</v>
      </c>
      <c r="AH251" t="s">
        <v>97</v>
      </c>
      <c r="AI251" t="s">
        <v>105</v>
      </c>
      <c r="AJ251" t="s">
        <v>106</v>
      </c>
      <c r="AK251">
        <v>1444</v>
      </c>
      <c r="AL251">
        <v>700</v>
      </c>
      <c r="AM251">
        <v>0</v>
      </c>
      <c r="AN251">
        <v>2144</v>
      </c>
      <c r="AO251">
        <v>0</v>
      </c>
      <c r="AP251">
        <v>1</v>
      </c>
      <c r="AQ251">
        <v>2</v>
      </c>
      <c r="AR251">
        <v>0</v>
      </c>
      <c r="AS251">
        <v>4</v>
      </c>
      <c r="AT251">
        <v>1</v>
      </c>
      <c r="AU251" t="s">
        <v>97</v>
      </c>
      <c r="AV251">
        <v>7</v>
      </c>
      <c r="AW251" t="s">
        <v>107</v>
      </c>
      <c r="AX251">
        <v>2</v>
      </c>
      <c r="AY251" t="s">
        <v>98</v>
      </c>
      <c r="AZ251" t="s">
        <v>108</v>
      </c>
      <c r="BA251">
        <v>1958</v>
      </c>
      <c r="BB251" t="s">
        <v>157</v>
      </c>
      <c r="BC251">
        <v>2</v>
      </c>
      <c r="BD251">
        <v>389</v>
      </c>
      <c r="BE251" t="s">
        <v>98</v>
      </c>
      <c r="BF251" t="s">
        <v>98</v>
      </c>
      <c r="BG251" t="s">
        <v>105</v>
      </c>
      <c r="BH251">
        <v>0</v>
      </c>
      <c r="BI251">
        <v>98</v>
      </c>
      <c r="BJ251">
        <v>0</v>
      </c>
      <c r="BK251">
        <v>0</v>
      </c>
      <c r="BL251">
        <v>0</v>
      </c>
      <c r="BM251">
        <v>0</v>
      </c>
      <c r="BN251" t="s">
        <v>83</v>
      </c>
      <c r="BO251" t="s">
        <v>83</v>
      </c>
      <c r="BP251" t="s">
        <v>135</v>
      </c>
      <c r="BQ251">
        <v>500</v>
      </c>
      <c r="BR251">
        <v>6</v>
      </c>
      <c r="BS251">
        <v>2007</v>
      </c>
      <c r="BT251" t="s">
        <v>110</v>
      </c>
      <c r="BU251" t="s">
        <v>111</v>
      </c>
      <c r="BV251">
        <v>277000</v>
      </c>
    </row>
    <row r="252" spans="1:74" x14ac:dyDescent="0.2">
      <c r="A252">
        <v>251</v>
      </c>
      <c r="B252">
        <v>30</v>
      </c>
      <c r="C252">
        <v>30</v>
      </c>
      <c r="D252">
        <v>55</v>
      </c>
      <c r="E252">
        <v>5350</v>
      </c>
      <c r="F252" t="s">
        <v>148</v>
      </c>
      <c r="G252" t="s">
        <v>148</v>
      </c>
      <c r="H252" t="s">
        <v>91</v>
      </c>
      <c r="I252" t="s">
        <v>91</v>
      </c>
      <c r="J252" t="s">
        <v>115</v>
      </c>
      <c r="K252">
        <v>3</v>
      </c>
      <c r="L252">
        <v>2</v>
      </c>
      <c r="M252">
        <v>1940</v>
      </c>
      <c r="N252">
        <v>1966</v>
      </c>
      <c r="O252" t="s">
        <v>93</v>
      </c>
      <c r="P252" t="s">
        <v>94</v>
      </c>
      <c r="Q252" t="s">
        <v>124</v>
      </c>
      <c r="R252" t="s">
        <v>161</v>
      </c>
      <c r="S252" t="s">
        <v>117</v>
      </c>
      <c r="T252">
        <v>0</v>
      </c>
      <c r="U252" t="s">
        <v>98</v>
      </c>
      <c r="V252" t="s">
        <v>212</v>
      </c>
      <c r="W252" t="s">
        <v>118</v>
      </c>
      <c r="X252" t="s">
        <v>98</v>
      </c>
      <c r="Y252" t="s">
        <v>98</v>
      </c>
      <c r="Z252" t="s">
        <v>100</v>
      </c>
      <c r="AA252" t="s">
        <v>102</v>
      </c>
      <c r="AB252">
        <v>0</v>
      </c>
      <c r="AC252" t="s">
        <v>102</v>
      </c>
      <c r="AD252">
        <v>0</v>
      </c>
      <c r="AE252">
        <v>728</v>
      </c>
      <c r="AF252">
        <v>728</v>
      </c>
      <c r="AG252" t="s">
        <v>103</v>
      </c>
      <c r="AH252" t="s">
        <v>104</v>
      </c>
      <c r="AI252" t="s">
        <v>105</v>
      </c>
      <c r="AJ252" t="s">
        <v>106</v>
      </c>
      <c r="AK252">
        <v>1306</v>
      </c>
      <c r="AL252">
        <v>0</v>
      </c>
      <c r="AM252">
        <v>0</v>
      </c>
      <c r="AN252">
        <v>1306</v>
      </c>
      <c r="AO252">
        <v>0</v>
      </c>
      <c r="AP252">
        <v>0</v>
      </c>
      <c r="AQ252">
        <v>1</v>
      </c>
      <c r="AR252">
        <v>0</v>
      </c>
      <c r="AS252">
        <v>3</v>
      </c>
      <c r="AT252">
        <v>1</v>
      </c>
      <c r="AU252" t="s">
        <v>147</v>
      </c>
      <c r="AV252">
        <v>6</v>
      </c>
      <c r="AW252" t="s">
        <v>194</v>
      </c>
      <c r="AX252">
        <v>0</v>
      </c>
      <c r="AY252" t="s">
        <v>83</v>
      </c>
      <c r="AZ252" t="s">
        <v>83</v>
      </c>
      <c r="BA252" t="s">
        <v>83</v>
      </c>
      <c r="BB252" t="s">
        <v>83</v>
      </c>
      <c r="BC252">
        <v>0</v>
      </c>
      <c r="BD252">
        <v>0</v>
      </c>
      <c r="BE252" t="s">
        <v>83</v>
      </c>
      <c r="BF252" t="s">
        <v>83</v>
      </c>
      <c r="BG252" t="s">
        <v>105</v>
      </c>
      <c r="BH252">
        <v>263</v>
      </c>
      <c r="BI252">
        <v>0</v>
      </c>
      <c r="BJ252">
        <v>0</v>
      </c>
      <c r="BK252">
        <v>0</v>
      </c>
      <c r="BL252">
        <v>0</v>
      </c>
      <c r="BM252">
        <v>0</v>
      </c>
      <c r="BN252" t="s">
        <v>83</v>
      </c>
      <c r="BO252" t="s">
        <v>163</v>
      </c>
      <c r="BP252" t="s">
        <v>135</v>
      </c>
      <c r="BQ252">
        <v>450</v>
      </c>
      <c r="BR252">
        <v>5</v>
      </c>
      <c r="BS252">
        <v>2010</v>
      </c>
      <c r="BT252" t="s">
        <v>110</v>
      </c>
      <c r="BU252" t="s">
        <v>111</v>
      </c>
      <c r="BV252">
        <v>76500</v>
      </c>
    </row>
    <row r="253" spans="1:74" x14ac:dyDescent="0.2">
      <c r="A253">
        <v>252</v>
      </c>
      <c r="B253">
        <v>120</v>
      </c>
      <c r="C253">
        <v>120</v>
      </c>
      <c r="D253">
        <v>44</v>
      </c>
      <c r="E253">
        <v>4750</v>
      </c>
      <c r="F253" t="s">
        <v>123</v>
      </c>
      <c r="G253" t="s">
        <v>123</v>
      </c>
      <c r="H253" t="s">
        <v>179</v>
      </c>
      <c r="I253" t="s">
        <v>179</v>
      </c>
      <c r="J253" t="s">
        <v>115</v>
      </c>
      <c r="K253">
        <v>8</v>
      </c>
      <c r="L253">
        <v>5</v>
      </c>
      <c r="M253">
        <v>2006</v>
      </c>
      <c r="N253">
        <v>2007</v>
      </c>
      <c r="O253" t="s">
        <v>152</v>
      </c>
      <c r="P253" t="s">
        <v>94</v>
      </c>
      <c r="Q253" t="s">
        <v>95</v>
      </c>
      <c r="R253" t="s">
        <v>95</v>
      </c>
      <c r="S253" t="s">
        <v>137</v>
      </c>
      <c r="T253">
        <v>481</v>
      </c>
      <c r="U253" t="s">
        <v>97</v>
      </c>
      <c r="V253" t="s">
        <v>98</v>
      </c>
      <c r="W253" t="s">
        <v>99</v>
      </c>
      <c r="X253" t="s">
        <v>97</v>
      </c>
      <c r="Y253" t="s">
        <v>98</v>
      </c>
      <c r="Z253" t="s">
        <v>97</v>
      </c>
      <c r="AA253" t="s">
        <v>101</v>
      </c>
      <c r="AB253">
        <v>1573</v>
      </c>
      <c r="AC253" t="s">
        <v>102</v>
      </c>
      <c r="AD253">
        <v>0</v>
      </c>
      <c r="AE253">
        <v>0</v>
      </c>
      <c r="AF253">
        <v>1573</v>
      </c>
      <c r="AG253" t="s">
        <v>103</v>
      </c>
      <c r="AH253" t="s">
        <v>104</v>
      </c>
      <c r="AI253" t="s">
        <v>105</v>
      </c>
      <c r="AJ253" t="s">
        <v>106</v>
      </c>
      <c r="AK253">
        <v>1625</v>
      </c>
      <c r="AL253">
        <v>0</v>
      </c>
      <c r="AM253">
        <v>0</v>
      </c>
      <c r="AN253">
        <v>1625</v>
      </c>
      <c r="AO253">
        <v>1</v>
      </c>
      <c r="AP253">
        <v>1</v>
      </c>
      <c r="AQ253">
        <v>2</v>
      </c>
      <c r="AR253">
        <v>0</v>
      </c>
      <c r="AS253">
        <v>2</v>
      </c>
      <c r="AT253">
        <v>1</v>
      </c>
      <c r="AU253" t="s">
        <v>97</v>
      </c>
      <c r="AV253">
        <v>5</v>
      </c>
      <c r="AW253" t="s">
        <v>107</v>
      </c>
      <c r="AX253">
        <v>1</v>
      </c>
      <c r="AY253" t="s">
        <v>97</v>
      </c>
      <c r="AZ253" t="s">
        <v>108</v>
      </c>
      <c r="BA253">
        <v>2006</v>
      </c>
      <c r="BB253" t="s">
        <v>157</v>
      </c>
      <c r="BC253">
        <v>2</v>
      </c>
      <c r="BD253">
        <v>538</v>
      </c>
      <c r="BE253" t="s">
        <v>98</v>
      </c>
      <c r="BF253" t="s">
        <v>98</v>
      </c>
      <c r="BG253" t="s">
        <v>105</v>
      </c>
      <c r="BH253">
        <v>123</v>
      </c>
      <c r="BI253">
        <v>0</v>
      </c>
      <c r="BJ253">
        <v>0</v>
      </c>
      <c r="BK253">
        <v>0</v>
      </c>
      <c r="BL253">
        <v>153</v>
      </c>
      <c r="BM253">
        <v>0</v>
      </c>
      <c r="BN253" t="s">
        <v>83</v>
      </c>
      <c r="BO253" t="s">
        <v>83</v>
      </c>
      <c r="BP253" t="s">
        <v>83</v>
      </c>
      <c r="BQ253">
        <v>0</v>
      </c>
      <c r="BR253">
        <v>12</v>
      </c>
      <c r="BS253">
        <v>2007</v>
      </c>
      <c r="BT253" t="s">
        <v>110</v>
      </c>
      <c r="BU253" t="s">
        <v>219</v>
      </c>
      <c r="BV253">
        <v>235000</v>
      </c>
    </row>
    <row r="254" spans="1:74" x14ac:dyDescent="0.2">
      <c r="A254">
        <v>253</v>
      </c>
      <c r="B254">
        <v>60</v>
      </c>
      <c r="C254">
        <v>60</v>
      </c>
      <c r="D254">
        <v>65</v>
      </c>
      <c r="E254">
        <v>8366</v>
      </c>
      <c r="F254" t="s">
        <v>170</v>
      </c>
      <c r="G254" t="s">
        <v>170</v>
      </c>
      <c r="H254" t="s">
        <v>91</v>
      </c>
      <c r="I254" t="s">
        <v>91</v>
      </c>
      <c r="J254" t="s">
        <v>92</v>
      </c>
      <c r="K254">
        <v>6</v>
      </c>
      <c r="L254">
        <v>5</v>
      </c>
      <c r="M254">
        <v>2004</v>
      </c>
      <c r="N254">
        <v>2004</v>
      </c>
      <c r="O254" t="s">
        <v>93</v>
      </c>
      <c r="P254" t="s">
        <v>94</v>
      </c>
      <c r="Q254" t="s">
        <v>95</v>
      </c>
      <c r="R254" t="s">
        <v>95</v>
      </c>
      <c r="S254" t="s">
        <v>117</v>
      </c>
      <c r="T254">
        <v>0</v>
      </c>
      <c r="U254" t="s">
        <v>97</v>
      </c>
      <c r="V254" t="s">
        <v>98</v>
      </c>
      <c r="W254" t="s">
        <v>99</v>
      </c>
      <c r="X254" t="s">
        <v>97</v>
      </c>
      <c r="Y254" t="s">
        <v>98</v>
      </c>
      <c r="Z254" t="s">
        <v>100</v>
      </c>
      <c r="AA254" t="s">
        <v>102</v>
      </c>
      <c r="AB254">
        <v>0</v>
      </c>
      <c r="AC254" t="s">
        <v>102</v>
      </c>
      <c r="AD254">
        <v>0</v>
      </c>
      <c r="AE254">
        <v>798</v>
      </c>
      <c r="AF254">
        <v>798</v>
      </c>
      <c r="AG254" t="s">
        <v>103</v>
      </c>
      <c r="AH254" t="s">
        <v>104</v>
      </c>
      <c r="AI254" t="s">
        <v>105</v>
      </c>
      <c r="AJ254" t="s">
        <v>106</v>
      </c>
      <c r="AK254">
        <v>798</v>
      </c>
      <c r="AL254">
        <v>842</v>
      </c>
      <c r="AM254">
        <v>0</v>
      </c>
      <c r="AN254">
        <v>1640</v>
      </c>
      <c r="AO254">
        <v>0</v>
      </c>
      <c r="AP254">
        <v>0</v>
      </c>
      <c r="AQ254">
        <v>2</v>
      </c>
      <c r="AR254">
        <v>1</v>
      </c>
      <c r="AS254">
        <v>3</v>
      </c>
      <c r="AT254">
        <v>1</v>
      </c>
      <c r="AU254" t="s">
        <v>97</v>
      </c>
      <c r="AV254">
        <v>6</v>
      </c>
      <c r="AW254" t="s">
        <v>107</v>
      </c>
      <c r="AX254">
        <v>0</v>
      </c>
      <c r="AY254" t="s">
        <v>83</v>
      </c>
      <c r="AZ254" t="s">
        <v>108</v>
      </c>
      <c r="BA254">
        <v>2004</v>
      </c>
      <c r="BB254" t="s">
        <v>109</v>
      </c>
      <c r="BC254">
        <v>2</v>
      </c>
      <c r="BD254">
        <v>520</v>
      </c>
      <c r="BE254" t="s">
        <v>98</v>
      </c>
      <c r="BF254" t="s">
        <v>98</v>
      </c>
      <c r="BG254" t="s">
        <v>105</v>
      </c>
      <c r="BH254">
        <v>138</v>
      </c>
      <c r="BI254">
        <v>45</v>
      </c>
      <c r="BJ254">
        <v>0</v>
      </c>
      <c r="BK254">
        <v>0</v>
      </c>
      <c r="BL254">
        <v>0</v>
      </c>
      <c r="BM254">
        <v>0</v>
      </c>
      <c r="BN254" t="s">
        <v>83</v>
      </c>
      <c r="BO254" t="s">
        <v>83</v>
      </c>
      <c r="BP254" t="s">
        <v>83</v>
      </c>
      <c r="BQ254">
        <v>0</v>
      </c>
      <c r="BR254">
        <v>12</v>
      </c>
      <c r="BS254">
        <v>2008</v>
      </c>
      <c r="BT254" t="s">
        <v>110</v>
      </c>
      <c r="BU254" t="s">
        <v>111</v>
      </c>
      <c r="BV254">
        <v>173000</v>
      </c>
    </row>
    <row r="255" spans="1:74" x14ac:dyDescent="0.2">
      <c r="A255">
        <v>254</v>
      </c>
      <c r="B255">
        <v>80</v>
      </c>
      <c r="C255">
        <v>80</v>
      </c>
      <c r="D255">
        <v>85</v>
      </c>
      <c r="E255">
        <v>9350</v>
      </c>
      <c r="F255" t="s">
        <v>162</v>
      </c>
      <c r="G255" t="s">
        <v>162</v>
      </c>
      <c r="H255" t="s">
        <v>91</v>
      </c>
      <c r="I255" t="s">
        <v>91</v>
      </c>
      <c r="J255" t="s">
        <v>197</v>
      </c>
      <c r="K255">
        <v>6</v>
      </c>
      <c r="L255">
        <v>7</v>
      </c>
      <c r="M255">
        <v>1964</v>
      </c>
      <c r="N255">
        <v>1991</v>
      </c>
      <c r="O255" t="s">
        <v>152</v>
      </c>
      <c r="P255" t="s">
        <v>94</v>
      </c>
      <c r="Q255" t="s">
        <v>140</v>
      </c>
      <c r="R255" t="s">
        <v>140</v>
      </c>
      <c r="S255" t="s">
        <v>96</v>
      </c>
      <c r="T255">
        <v>108</v>
      </c>
      <c r="U255" t="s">
        <v>98</v>
      </c>
      <c r="V255" t="s">
        <v>98</v>
      </c>
      <c r="W255" t="s">
        <v>118</v>
      </c>
      <c r="X255" t="s">
        <v>97</v>
      </c>
      <c r="Y255" t="s">
        <v>98</v>
      </c>
      <c r="Z255" t="s">
        <v>97</v>
      </c>
      <c r="AA255" t="s">
        <v>172</v>
      </c>
      <c r="AB255">
        <v>270</v>
      </c>
      <c r="AC255" t="s">
        <v>119</v>
      </c>
      <c r="AD255">
        <v>580</v>
      </c>
      <c r="AE255">
        <v>452</v>
      </c>
      <c r="AF255">
        <v>1302</v>
      </c>
      <c r="AG255" t="s">
        <v>103</v>
      </c>
      <c r="AH255" t="s">
        <v>104</v>
      </c>
      <c r="AI255" t="s">
        <v>105</v>
      </c>
      <c r="AJ255" t="s">
        <v>106</v>
      </c>
      <c r="AK255">
        <v>1302</v>
      </c>
      <c r="AL255">
        <v>0</v>
      </c>
      <c r="AM255">
        <v>0</v>
      </c>
      <c r="AN255">
        <v>1302</v>
      </c>
      <c r="AO255">
        <v>0</v>
      </c>
      <c r="AP255">
        <v>1</v>
      </c>
      <c r="AQ255">
        <v>2</v>
      </c>
      <c r="AR255">
        <v>0</v>
      </c>
      <c r="AS255">
        <v>3</v>
      </c>
      <c r="AT255">
        <v>1</v>
      </c>
      <c r="AU255" t="s">
        <v>97</v>
      </c>
      <c r="AV255">
        <v>7</v>
      </c>
      <c r="AW255" t="s">
        <v>146</v>
      </c>
      <c r="AX255">
        <v>0</v>
      </c>
      <c r="AY255" t="s">
        <v>83</v>
      </c>
      <c r="AZ255" t="s">
        <v>108</v>
      </c>
      <c r="BA255">
        <v>1964</v>
      </c>
      <c r="BB255" t="s">
        <v>109</v>
      </c>
      <c r="BC255">
        <v>1</v>
      </c>
      <c r="BD255">
        <v>309</v>
      </c>
      <c r="BE255" t="s">
        <v>98</v>
      </c>
      <c r="BF255" t="s">
        <v>98</v>
      </c>
      <c r="BG255" t="s">
        <v>105</v>
      </c>
      <c r="BH255">
        <v>333</v>
      </c>
      <c r="BI255">
        <v>0</v>
      </c>
      <c r="BJ255">
        <v>0</v>
      </c>
      <c r="BK255">
        <v>0</v>
      </c>
      <c r="BL255">
        <v>0</v>
      </c>
      <c r="BM255">
        <v>0</v>
      </c>
      <c r="BN255" t="s">
        <v>83</v>
      </c>
      <c r="BO255" t="s">
        <v>134</v>
      </c>
      <c r="BP255" t="s">
        <v>83</v>
      </c>
      <c r="BQ255">
        <v>0</v>
      </c>
      <c r="BR255">
        <v>10</v>
      </c>
      <c r="BS255">
        <v>2007</v>
      </c>
      <c r="BT255" t="s">
        <v>230</v>
      </c>
      <c r="BU255" t="s">
        <v>111</v>
      </c>
      <c r="BV255">
        <v>158000</v>
      </c>
    </row>
    <row r="256" spans="1:74" x14ac:dyDescent="0.2">
      <c r="A256">
        <v>255</v>
      </c>
      <c r="B256">
        <v>20</v>
      </c>
      <c r="C256">
        <v>20</v>
      </c>
      <c r="D256">
        <v>70</v>
      </c>
      <c r="E256">
        <v>8400</v>
      </c>
      <c r="F256" t="s">
        <v>162</v>
      </c>
      <c r="G256" t="s">
        <v>162</v>
      </c>
      <c r="H256" t="s">
        <v>91</v>
      </c>
      <c r="I256" t="s">
        <v>91</v>
      </c>
      <c r="J256" t="s">
        <v>115</v>
      </c>
      <c r="K256">
        <v>5</v>
      </c>
      <c r="L256">
        <v>6</v>
      </c>
      <c r="M256">
        <v>1957</v>
      </c>
      <c r="N256">
        <v>1957</v>
      </c>
      <c r="O256" t="s">
        <v>93</v>
      </c>
      <c r="P256" t="s">
        <v>94</v>
      </c>
      <c r="Q256" t="s">
        <v>116</v>
      </c>
      <c r="R256" t="s">
        <v>116</v>
      </c>
      <c r="S256" t="s">
        <v>117</v>
      </c>
      <c r="T256">
        <v>0</v>
      </c>
      <c r="U256" t="s">
        <v>98</v>
      </c>
      <c r="V256" t="s">
        <v>97</v>
      </c>
      <c r="W256" t="s">
        <v>118</v>
      </c>
      <c r="X256" t="s">
        <v>98</v>
      </c>
      <c r="Y256" t="s">
        <v>98</v>
      </c>
      <c r="Z256" t="s">
        <v>100</v>
      </c>
      <c r="AA256" t="s">
        <v>153</v>
      </c>
      <c r="AB256">
        <v>922</v>
      </c>
      <c r="AC256" t="s">
        <v>102</v>
      </c>
      <c r="AD256">
        <v>0</v>
      </c>
      <c r="AE256">
        <v>392</v>
      </c>
      <c r="AF256">
        <v>1314</v>
      </c>
      <c r="AG256" t="s">
        <v>103</v>
      </c>
      <c r="AH256" t="s">
        <v>98</v>
      </c>
      <c r="AI256" t="s">
        <v>105</v>
      </c>
      <c r="AJ256" t="s">
        <v>106</v>
      </c>
      <c r="AK256">
        <v>1314</v>
      </c>
      <c r="AL256">
        <v>0</v>
      </c>
      <c r="AM256">
        <v>0</v>
      </c>
      <c r="AN256">
        <v>1314</v>
      </c>
      <c r="AO256">
        <v>1</v>
      </c>
      <c r="AP256">
        <v>0</v>
      </c>
      <c r="AQ256">
        <v>1</v>
      </c>
      <c r="AR256">
        <v>0</v>
      </c>
      <c r="AS256">
        <v>3</v>
      </c>
      <c r="AT256">
        <v>1</v>
      </c>
      <c r="AU256" t="s">
        <v>98</v>
      </c>
      <c r="AV256">
        <v>5</v>
      </c>
      <c r="AW256" t="s">
        <v>107</v>
      </c>
      <c r="AX256">
        <v>0</v>
      </c>
      <c r="AY256" t="s">
        <v>83</v>
      </c>
      <c r="AZ256" t="s">
        <v>108</v>
      </c>
      <c r="BA256">
        <v>1957</v>
      </c>
      <c r="BB256" t="s">
        <v>109</v>
      </c>
      <c r="BC256">
        <v>1</v>
      </c>
      <c r="BD256">
        <v>294</v>
      </c>
      <c r="BE256" t="s">
        <v>98</v>
      </c>
      <c r="BF256" t="s">
        <v>98</v>
      </c>
      <c r="BG256" t="s">
        <v>105</v>
      </c>
      <c r="BH256">
        <v>250</v>
      </c>
      <c r="BI256">
        <v>0</v>
      </c>
      <c r="BJ256">
        <v>0</v>
      </c>
      <c r="BK256">
        <v>0</v>
      </c>
      <c r="BL256">
        <v>0</v>
      </c>
      <c r="BM256">
        <v>0</v>
      </c>
      <c r="BN256" t="s">
        <v>83</v>
      </c>
      <c r="BO256" t="s">
        <v>83</v>
      </c>
      <c r="BP256" t="s">
        <v>83</v>
      </c>
      <c r="BQ256">
        <v>0</v>
      </c>
      <c r="BR256">
        <v>6</v>
      </c>
      <c r="BS256">
        <v>2010</v>
      </c>
      <c r="BT256" t="s">
        <v>110</v>
      </c>
      <c r="BU256" t="s">
        <v>111</v>
      </c>
      <c r="BV256">
        <v>145000</v>
      </c>
    </row>
    <row r="257" spans="1:74" x14ac:dyDescent="0.2">
      <c r="A257">
        <v>256</v>
      </c>
      <c r="B257">
        <v>60</v>
      </c>
      <c r="C257">
        <v>60</v>
      </c>
      <c r="D257">
        <v>66</v>
      </c>
      <c r="E257">
        <v>8738</v>
      </c>
      <c r="F257" t="s">
        <v>193</v>
      </c>
      <c r="G257" t="s">
        <v>193</v>
      </c>
      <c r="H257" t="s">
        <v>91</v>
      </c>
      <c r="I257" t="s">
        <v>91</v>
      </c>
      <c r="J257" t="s">
        <v>92</v>
      </c>
      <c r="K257">
        <v>7</v>
      </c>
      <c r="L257">
        <v>5</v>
      </c>
      <c r="M257">
        <v>1999</v>
      </c>
      <c r="N257">
        <v>1999</v>
      </c>
      <c r="O257" t="s">
        <v>93</v>
      </c>
      <c r="P257" t="s">
        <v>94</v>
      </c>
      <c r="Q257" t="s">
        <v>95</v>
      </c>
      <c r="R257" t="s">
        <v>95</v>
      </c>
      <c r="S257" t="s">
        <v>96</v>
      </c>
      <c r="T257">
        <v>302</v>
      </c>
      <c r="U257" t="s">
        <v>97</v>
      </c>
      <c r="V257" t="s">
        <v>98</v>
      </c>
      <c r="W257" t="s">
        <v>99</v>
      </c>
      <c r="X257" t="s">
        <v>97</v>
      </c>
      <c r="Y257" t="s">
        <v>98</v>
      </c>
      <c r="Z257" t="s">
        <v>100</v>
      </c>
      <c r="AA257" t="s">
        <v>102</v>
      </c>
      <c r="AB257">
        <v>0</v>
      </c>
      <c r="AC257" t="s">
        <v>102</v>
      </c>
      <c r="AD257">
        <v>0</v>
      </c>
      <c r="AE257">
        <v>975</v>
      </c>
      <c r="AF257">
        <v>975</v>
      </c>
      <c r="AG257" t="s">
        <v>103</v>
      </c>
      <c r="AH257" t="s">
        <v>104</v>
      </c>
      <c r="AI257" t="s">
        <v>105</v>
      </c>
      <c r="AJ257" t="s">
        <v>106</v>
      </c>
      <c r="AK257">
        <v>1005</v>
      </c>
      <c r="AL257">
        <v>1286</v>
      </c>
      <c r="AM257">
        <v>0</v>
      </c>
      <c r="AN257">
        <v>2291</v>
      </c>
      <c r="AO257">
        <v>0</v>
      </c>
      <c r="AP257">
        <v>0</v>
      </c>
      <c r="AQ257">
        <v>2</v>
      </c>
      <c r="AR257">
        <v>1</v>
      </c>
      <c r="AS257">
        <v>4</v>
      </c>
      <c r="AT257">
        <v>1</v>
      </c>
      <c r="AU257" t="s">
        <v>97</v>
      </c>
      <c r="AV257">
        <v>8</v>
      </c>
      <c r="AW257" t="s">
        <v>107</v>
      </c>
      <c r="AX257">
        <v>1</v>
      </c>
      <c r="AY257" t="s">
        <v>98</v>
      </c>
      <c r="AZ257" t="s">
        <v>156</v>
      </c>
      <c r="BA257">
        <v>1999</v>
      </c>
      <c r="BB257" t="s">
        <v>157</v>
      </c>
      <c r="BC257">
        <v>2</v>
      </c>
      <c r="BD257">
        <v>429</v>
      </c>
      <c r="BE257" t="s">
        <v>98</v>
      </c>
      <c r="BF257" t="s">
        <v>98</v>
      </c>
      <c r="BG257" t="s">
        <v>105</v>
      </c>
      <c r="BH257">
        <v>192</v>
      </c>
      <c r="BI257">
        <v>0</v>
      </c>
      <c r="BJ257">
        <v>0</v>
      </c>
      <c r="BK257">
        <v>0</v>
      </c>
      <c r="BL257">
        <v>0</v>
      </c>
      <c r="BM257">
        <v>0</v>
      </c>
      <c r="BN257" t="s">
        <v>83</v>
      </c>
      <c r="BO257" t="s">
        <v>83</v>
      </c>
      <c r="BP257" t="s">
        <v>83</v>
      </c>
      <c r="BQ257">
        <v>0</v>
      </c>
      <c r="BR257">
        <v>2</v>
      </c>
      <c r="BS257">
        <v>2006</v>
      </c>
      <c r="BT257" t="s">
        <v>110</v>
      </c>
      <c r="BU257" t="s">
        <v>111</v>
      </c>
      <c r="BV257">
        <v>230000</v>
      </c>
    </row>
    <row r="258" spans="1:74" x14ac:dyDescent="0.2">
      <c r="A258">
        <v>257</v>
      </c>
      <c r="B258">
        <v>60</v>
      </c>
      <c r="C258">
        <v>60</v>
      </c>
      <c r="D258">
        <v>64</v>
      </c>
      <c r="E258">
        <v>8791</v>
      </c>
      <c r="F258" t="s">
        <v>136</v>
      </c>
      <c r="G258" t="s">
        <v>136</v>
      </c>
      <c r="H258" t="s">
        <v>91</v>
      </c>
      <c r="I258" t="s">
        <v>91</v>
      </c>
      <c r="J258" t="s">
        <v>92</v>
      </c>
      <c r="K258">
        <v>6</v>
      </c>
      <c r="L258">
        <v>5</v>
      </c>
      <c r="M258">
        <v>2003</v>
      </c>
      <c r="N258">
        <v>2003</v>
      </c>
      <c r="O258" t="s">
        <v>93</v>
      </c>
      <c r="P258" t="s">
        <v>94</v>
      </c>
      <c r="Q258" t="s">
        <v>95</v>
      </c>
      <c r="R258" t="s">
        <v>95</v>
      </c>
      <c r="S258" t="s">
        <v>117</v>
      </c>
      <c r="T258">
        <v>0</v>
      </c>
      <c r="U258" t="s">
        <v>97</v>
      </c>
      <c r="V258" t="s">
        <v>98</v>
      </c>
      <c r="W258" t="s">
        <v>99</v>
      </c>
      <c r="X258" t="s">
        <v>97</v>
      </c>
      <c r="Y258" t="s">
        <v>98</v>
      </c>
      <c r="Z258" t="s">
        <v>100</v>
      </c>
      <c r="AA258" t="s">
        <v>153</v>
      </c>
      <c r="AB258">
        <v>503</v>
      </c>
      <c r="AC258" t="s">
        <v>102</v>
      </c>
      <c r="AD258">
        <v>0</v>
      </c>
      <c r="AE258">
        <v>361</v>
      </c>
      <c r="AF258">
        <v>864</v>
      </c>
      <c r="AG258" t="s">
        <v>103</v>
      </c>
      <c r="AH258" t="s">
        <v>104</v>
      </c>
      <c r="AI258" t="s">
        <v>105</v>
      </c>
      <c r="AJ258" t="s">
        <v>106</v>
      </c>
      <c r="AK258">
        <v>864</v>
      </c>
      <c r="AL258">
        <v>864</v>
      </c>
      <c r="AM258">
        <v>0</v>
      </c>
      <c r="AN258">
        <v>1728</v>
      </c>
      <c r="AO258">
        <v>0</v>
      </c>
      <c r="AP258">
        <v>0</v>
      </c>
      <c r="AQ258">
        <v>2</v>
      </c>
      <c r="AR258">
        <v>1</v>
      </c>
      <c r="AS258">
        <v>3</v>
      </c>
      <c r="AT258">
        <v>1</v>
      </c>
      <c r="AU258" t="s">
        <v>97</v>
      </c>
      <c r="AV258">
        <v>7</v>
      </c>
      <c r="AW258" t="s">
        <v>107</v>
      </c>
      <c r="AX258">
        <v>0</v>
      </c>
      <c r="AY258" t="s">
        <v>83</v>
      </c>
      <c r="AZ258" t="s">
        <v>108</v>
      </c>
      <c r="BA258">
        <v>2003</v>
      </c>
      <c r="BB258" t="s">
        <v>109</v>
      </c>
      <c r="BC258">
        <v>2</v>
      </c>
      <c r="BD258">
        <v>673</v>
      </c>
      <c r="BE258" t="s">
        <v>98</v>
      </c>
      <c r="BF258" t="s">
        <v>98</v>
      </c>
      <c r="BG258" t="s">
        <v>105</v>
      </c>
      <c r="BH258">
        <v>216</v>
      </c>
      <c r="BI258">
        <v>56</v>
      </c>
      <c r="BJ258">
        <v>0</v>
      </c>
      <c r="BK258">
        <v>0</v>
      </c>
      <c r="BL258">
        <v>0</v>
      </c>
      <c r="BM258">
        <v>0</v>
      </c>
      <c r="BN258" t="s">
        <v>83</v>
      </c>
      <c r="BO258" t="s">
        <v>83</v>
      </c>
      <c r="BP258" t="s">
        <v>83</v>
      </c>
      <c r="BQ258">
        <v>0</v>
      </c>
      <c r="BR258">
        <v>5</v>
      </c>
      <c r="BS258">
        <v>2008</v>
      </c>
      <c r="BT258" t="s">
        <v>110</v>
      </c>
      <c r="BU258" t="s">
        <v>111</v>
      </c>
      <c r="BV258">
        <v>207500</v>
      </c>
    </row>
    <row r="259" spans="1:74" x14ac:dyDescent="0.2">
      <c r="A259">
        <v>258</v>
      </c>
      <c r="B259">
        <v>20</v>
      </c>
      <c r="C259">
        <v>20</v>
      </c>
      <c r="D259">
        <v>68</v>
      </c>
      <c r="E259">
        <v>8814</v>
      </c>
      <c r="F259" t="s">
        <v>89</v>
      </c>
      <c r="G259" t="s">
        <v>89</v>
      </c>
      <c r="H259" t="s">
        <v>91</v>
      </c>
      <c r="I259" t="s">
        <v>91</v>
      </c>
      <c r="J259" t="s">
        <v>115</v>
      </c>
      <c r="K259">
        <v>7</v>
      </c>
      <c r="L259">
        <v>5</v>
      </c>
      <c r="M259">
        <v>2006</v>
      </c>
      <c r="N259">
        <v>2006</v>
      </c>
      <c r="O259" t="s">
        <v>93</v>
      </c>
      <c r="P259" t="s">
        <v>94</v>
      </c>
      <c r="Q259" t="s">
        <v>95</v>
      </c>
      <c r="R259" t="s">
        <v>95</v>
      </c>
      <c r="S259" t="s">
        <v>137</v>
      </c>
      <c r="T259">
        <v>180</v>
      </c>
      <c r="U259" t="s">
        <v>97</v>
      </c>
      <c r="V259" t="s">
        <v>98</v>
      </c>
      <c r="W259" t="s">
        <v>99</v>
      </c>
      <c r="X259" t="s">
        <v>97</v>
      </c>
      <c r="Y259" t="s">
        <v>98</v>
      </c>
      <c r="Z259" t="s">
        <v>100</v>
      </c>
      <c r="AA259" t="s">
        <v>101</v>
      </c>
      <c r="AB259">
        <v>1334</v>
      </c>
      <c r="AC259" t="s">
        <v>102</v>
      </c>
      <c r="AD259">
        <v>0</v>
      </c>
      <c r="AE259">
        <v>270</v>
      </c>
      <c r="AF259">
        <v>1604</v>
      </c>
      <c r="AG259" t="s">
        <v>103</v>
      </c>
      <c r="AH259" t="s">
        <v>104</v>
      </c>
      <c r="AI259" t="s">
        <v>105</v>
      </c>
      <c r="AJ259" t="s">
        <v>106</v>
      </c>
      <c r="AK259">
        <v>1604</v>
      </c>
      <c r="AL259">
        <v>0</v>
      </c>
      <c r="AM259">
        <v>0</v>
      </c>
      <c r="AN259">
        <v>1604</v>
      </c>
      <c r="AO259">
        <v>1</v>
      </c>
      <c r="AP259">
        <v>0</v>
      </c>
      <c r="AQ259">
        <v>2</v>
      </c>
      <c r="AR259">
        <v>1</v>
      </c>
      <c r="AS259">
        <v>3</v>
      </c>
      <c r="AT259">
        <v>1</v>
      </c>
      <c r="AU259" t="s">
        <v>97</v>
      </c>
      <c r="AV259">
        <v>8</v>
      </c>
      <c r="AW259" t="s">
        <v>107</v>
      </c>
      <c r="AX259">
        <v>1</v>
      </c>
      <c r="AY259" t="s">
        <v>97</v>
      </c>
      <c r="AZ259" t="s">
        <v>108</v>
      </c>
      <c r="BA259">
        <v>2006</v>
      </c>
      <c r="BB259" t="s">
        <v>109</v>
      </c>
      <c r="BC259">
        <v>2</v>
      </c>
      <c r="BD259">
        <v>660</v>
      </c>
      <c r="BE259" t="s">
        <v>98</v>
      </c>
      <c r="BF259" t="s">
        <v>98</v>
      </c>
      <c r="BG259" t="s">
        <v>105</v>
      </c>
      <c r="BH259">
        <v>123</v>
      </c>
      <c r="BI259">
        <v>110</v>
      </c>
      <c r="BJ259">
        <v>0</v>
      </c>
      <c r="BK259">
        <v>0</v>
      </c>
      <c r="BL259">
        <v>0</v>
      </c>
      <c r="BM259">
        <v>0</v>
      </c>
      <c r="BN259" t="s">
        <v>83</v>
      </c>
      <c r="BO259" t="s">
        <v>83</v>
      </c>
      <c r="BP259" t="s">
        <v>83</v>
      </c>
      <c r="BQ259">
        <v>0</v>
      </c>
      <c r="BR259">
        <v>3</v>
      </c>
      <c r="BS259">
        <v>2009</v>
      </c>
      <c r="BT259" t="s">
        <v>110</v>
      </c>
      <c r="BU259" t="s">
        <v>128</v>
      </c>
      <c r="BV259">
        <v>220000</v>
      </c>
    </row>
    <row r="260" spans="1:74" x14ac:dyDescent="0.2">
      <c r="A260">
        <v>259</v>
      </c>
      <c r="B260">
        <v>60</v>
      </c>
      <c r="C260">
        <v>60</v>
      </c>
      <c r="D260">
        <v>80</v>
      </c>
      <c r="E260">
        <v>12435</v>
      </c>
      <c r="F260" t="s">
        <v>89</v>
      </c>
      <c r="G260" t="s">
        <v>89</v>
      </c>
      <c r="H260" t="s">
        <v>91</v>
      </c>
      <c r="I260" t="s">
        <v>91</v>
      </c>
      <c r="J260" t="s">
        <v>92</v>
      </c>
      <c r="K260">
        <v>7</v>
      </c>
      <c r="L260">
        <v>5</v>
      </c>
      <c r="M260">
        <v>2001</v>
      </c>
      <c r="N260">
        <v>2001</v>
      </c>
      <c r="O260" t="s">
        <v>93</v>
      </c>
      <c r="P260" t="s">
        <v>94</v>
      </c>
      <c r="Q260" t="s">
        <v>95</v>
      </c>
      <c r="R260" t="s">
        <v>95</v>
      </c>
      <c r="S260" t="s">
        <v>96</v>
      </c>
      <c r="T260">
        <v>172</v>
      </c>
      <c r="U260" t="s">
        <v>97</v>
      </c>
      <c r="V260" t="s">
        <v>98</v>
      </c>
      <c r="W260" t="s">
        <v>99</v>
      </c>
      <c r="X260" t="s">
        <v>97</v>
      </c>
      <c r="Y260" t="s">
        <v>98</v>
      </c>
      <c r="Z260" t="s">
        <v>100</v>
      </c>
      <c r="AA260" t="s">
        <v>101</v>
      </c>
      <c r="AB260">
        <v>361</v>
      </c>
      <c r="AC260" t="s">
        <v>102</v>
      </c>
      <c r="AD260">
        <v>0</v>
      </c>
      <c r="AE260">
        <v>602</v>
      </c>
      <c r="AF260">
        <v>963</v>
      </c>
      <c r="AG260" t="s">
        <v>103</v>
      </c>
      <c r="AH260" t="s">
        <v>104</v>
      </c>
      <c r="AI260" t="s">
        <v>105</v>
      </c>
      <c r="AJ260" t="s">
        <v>106</v>
      </c>
      <c r="AK260">
        <v>963</v>
      </c>
      <c r="AL260">
        <v>829</v>
      </c>
      <c r="AM260">
        <v>0</v>
      </c>
      <c r="AN260">
        <v>1792</v>
      </c>
      <c r="AO260">
        <v>0</v>
      </c>
      <c r="AP260">
        <v>0</v>
      </c>
      <c r="AQ260">
        <v>2</v>
      </c>
      <c r="AR260">
        <v>1</v>
      </c>
      <c r="AS260">
        <v>3</v>
      </c>
      <c r="AT260">
        <v>1</v>
      </c>
      <c r="AU260" t="s">
        <v>97</v>
      </c>
      <c r="AV260">
        <v>7</v>
      </c>
      <c r="AW260" t="s">
        <v>107</v>
      </c>
      <c r="AX260">
        <v>1</v>
      </c>
      <c r="AY260" t="s">
        <v>98</v>
      </c>
      <c r="AZ260" t="s">
        <v>108</v>
      </c>
      <c r="BA260">
        <v>2001</v>
      </c>
      <c r="BB260" t="s">
        <v>109</v>
      </c>
      <c r="BC260">
        <v>2</v>
      </c>
      <c r="BD260">
        <v>564</v>
      </c>
      <c r="BE260" t="s">
        <v>98</v>
      </c>
      <c r="BF260" t="s">
        <v>98</v>
      </c>
      <c r="BG260" t="s">
        <v>105</v>
      </c>
      <c r="BH260">
        <v>0</v>
      </c>
      <c r="BI260">
        <v>96</v>
      </c>
      <c r="BJ260">
        <v>0</v>
      </c>
      <c r="BK260">
        <v>245</v>
      </c>
      <c r="BL260">
        <v>0</v>
      </c>
      <c r="BM260">
        <v>0</v>
      </c>
      <c r="BN260" t="s">
        <v>83</v>
      </c>
      <c r="BO260" t="s">
        <v>83</v>
      </c>
      <c r="BP260" t="s">
        <v>83</v>
      </c>
      <c r="BQ260">
        <v>0</v>
      </c>
      <c r="BR260">
        <v>5</v>
      </c>
      <c r="BS260">
        <v>2008</v>
      </c>
      <c r="BT260" t="s">
        <v>110</v>
      </c>
      <c r="BU260" t="s">
        <v>111</v>
      </c>
      <c r="BV260">
        <v>231500</v>
      </c>
    </row>
    <row r="261" spans="1:74" x14ac:dyDescent="0.2">
      <c r="A261">
        <v>260</v>
      </c>
      <c r="B261">
        <v>20</v>
      </c>
      <c r="C261">
        <v>20</v>
      </c>
      <c r="D261">
        <v>70</v>
      </c>
      <c r="E261">
        <v>12702</v>
      </c>
      <c r="F261" t="s">
        <v>143</v>
      </c>
      <c r="G261" t="s">
        <v>143</v>
      </c>
      <c r="H261" t="s">
        <v>91</v>
      </c>
      <c r="I261" t="s">
        <v>91</v>
      </c>
      <c r="J261" t="s">
        <v>115</v>
      </c>
      <c r="K261">
        <v>5</v>
      </c>
      <c r="L261">
        <v>5</v>
      </c>
      <c r="M261">
        <v>1956</v>
      </c>
      <c r="N261">
        <v>1956</v>
      </c>
      <c r="O261" t="s">
        <v>93</v>
      </c>
      <c r="P261" t="s">
        <v>94</v>
      </c>
      <c r="Q261" t="s">
        <v>96</v>
      </c>
      <c r="R261" t="s">
        <v>96</v>
      </c>
      <c r="S261" t="s">
        <v>117</v>
      </c>
      <c r="T261">
        <v>0</v>
      </c>
      <c r="U261" t="s">
        <v>98</v>
      </c>
      <c r="V261" t="s">
        <v>98</v>
      </c>
      <c r="W261" t="s">
        <v>99</v>
      </c>
      <c r="X261" t="s">
        <v>83</v>
      </c>
      <c r="Y261" t="s">
        <v>83</v>
      </c>
      <c r="Z261" t="s">
        <v>83</v>
      </c>
      <c r="AA261" t="s">
        <v>83</v>
      </c>
      <c r="AB261">
        <v>0</v>
      </c>
      <c r="AC261" t="s">
        <v>83</v>
      </c>
      <c r="AD261">
        <v>0</v>
      </c>
      <c r="AE261">
        <v>0</v>
      </c>
      <c r="AF261">
        <v>0</v>
      </c>
      <c r="AG261" t="s">
        <v>103</v>
      </c>
      <c r="AH261" t="s">
        <v>97</v>
      </c>
      <c r="AI261" t="s">
        <v>105</v>
      </c>
      <c r="AJ261" t="s">
        <v>164</v>
      </c>
      <c r="AK261">
        <v>882</v>
      </c>
      <c r="AL261">
        <v>0</v>
      </c>
      <c r="AM261">
        <v>0</v>
      </c>
      <c r="AN261">
        <v>882</v>
      </c>
      <c r="AO261">
        <v>0</v>
      </c>
      <c r="AP261">
        <v>0</v>
      </c>
      <c r="AQ261">
        <v>1</v>
      </c>
      <c r="AR261">
        <v>0</v>
      </c>
      <c r="AS261">
        <v>2</v>
      </c>
      <c r="AT261">
        <v>1</v>
      </c>
      <c r="AU261" t="s">
        <v>98</v>
      </c>
      <c r="AV261">
        <v>4</v>
      </c>
      <c r="AW261" t="s">
        <v>107</v>
      </c>
      <c r="AX261">
        <v>0</v>
      </c>
      <c r="AY261" t="s">
        <v>83</v>
      </c>
      <c r="AZ261" t="s">
        <v>127</v>
      </c>
      <c r="BA261">
        <v>1956</v>
      </c>
      <c r="BB261" t="s">
        <v>102</v>
      </c>
      <c r="BC261">
        <v>1</v>
      </c>
      <c r="BD261">
        <v>308</v>
      </c>
      <c r="BE261" t="s">
        <v>98</v>
      </c>
      <c r="BF261" t="s">
        <v>98</v>
      </c>
      <c r="BG261" t="s">
        <v>105</v>
      </c>
      <c r="BH261">
        <v>0</v>
      </c>
      <c r="BI261">
        <v>45</v>
      </c>
      <c r="BJ261">
        <v>0</v>
      </c>
      <c r="BK261">
        <v>0</v>
      </c>
      <c r="BL261">
        <v>0</v>
      </c>
      <c r="BM261">
        <v>0</v>
      </c>
      <c r="BN261" t="s">
        <v>83</v>
      </c>
      <c r="BO261" t="s">
        <v>83</v>
      </c>
      <c r="BP261" t="s">
        <v>83</v>
      </c>
      <c r="BQ261">
        <v>0</v>
      </c>
      <c r="BR261">
        <v>12</v>
      </c>
      <c r="BS261">
        <v>2008</v>
      </c>
      <c r="BT261" t="s">
        <v>110</v>
      </c>
      <c r="BU261" t="s">
        <v>111</v>
      </c>
      <c r="BV261">
        <v>97000</v>
      </c>
    </row>
    <row r="262" spans="1:74" x14ac:dyDescent="0.2">
      <c r="A262">
        <v>261</v>
      </c>
      <c r="B262">
        <v>80</v>
      </c>
      <c r="C262">
        <v>80</v>
      </c>
      <c r="D262">
        <v>120</v>
      </c>
      <c r="E262">
        <v>19296</v>
      </c>
      <c r="F262" t="s">
        <v>162</v>
      </c>
      <c r="G262" t="s">
        <v>162</v>
      </c>
      <c r="H262" t="s">
        <v>91</v>
      </c>
      <c r="I262" t="s">
        <v>91</v>
      </c>
      <c r="J262" t="s">
        <v>197</v>
      </c>
      <c r="K262">
        <v>6</v>
      </c>
      <c r="L262">
        <v>5</v>
      </c>
      <c r="M262">
        <v>1962</v>
      </c>
      <c r="N262">
        <v>1962</v>
      </c>
      <c r="O262" t="s">
        <v>93</v>
      </c>
      <c r="P262" t="s">
        <v>94</v>
      </c>
      <c r="Q262" t="s">
        <v>124</v>
      </c>
      <c r="R262" t="s">
        <v>124</v>
      </c>
      <c r="S262" t="s">
        <v>96</v>
      </c>
      <c r="T262">
        <v>399</v>
      </c>
      <c r="U262" t="s">
        <v>98</v>
      </c>
      <c r="V262" t="s">
        <v>98</v>
      </c>
      <c r="W262" t="s">
        <v>118</v>
      </c>
      <c r="X262" t="s">
        <v>98</v>
      </c>
      <c r="Y262" t="s">
        <v>98</v>
      </c>
      <c r="Z262" t="s">
        <v>97</v>
      </c>
      <c r="AA262" t="s">
        <v>153</v>
      </c>
      <c r="AB262">
        <v>672</v>
      </c>
      <c r="AC262" t="s">
        <v>119</v>
      </c>
      <c r="AD262">
        <v>690</v>
      </c>
      <c r="AE262">
        <v>0</v>
      </c>
      <c r="AF262">
        <v>1362</v>
      </c>
      <c r="AG262" t="s">
        <v>103</v>
      </c>
      <c r="AH262" t="s">
        <v>98</v>
      </c>
      <c r="AI262" t="s">
        <v>105</v>
      </c>
      <c r="AJ262" t="s">
        <v>106</v>
      </c>
      <c r="AK262">
        <v>1382</v>
      </c>
      <c r="AL262">
        <v>0</v>
      </c>
      <c r="AM262">
        <v>0</v>
      </c>
      <c r="AN262">
        <v>1382</v>
      </c>
      <c r="AO262">
        <v>1</v>
      </c>
      <c r="AP262">
        <v>0</v>
      </c>
      <c r="AQ262">
        <v>1</v>
      </c>
      <c r="AR262">
        <v>0</v>
      </c>
      <c r="AS262">
        <v>3</v>
      </c>
      <c r="AT262">
        <v>1</v>
      </c>
      <c r="AU262" t="s">
        <v>98</v>
      </c>
      <c r="AV262">
        <v>6</v>
      </c>
      <c r="AW262" t="s">
        <v>107</v>
      </c>
      <c r="AX262">
        <v>1</v>
      </c>
      <c r="AY262" t="s">
        <v>98</v>
      </c>
      <c r="AZ262" t="s">
        <v>108</v>
      </c>
      <c r="BA262">
        <v>1991</v>
      </c>
      <c r="BB262" t="s">
        <v>102</v>
      </c>
      <c r="BC262">
        <v>2</v>
      </c>
      <c r="BD262">
        <v>884</v>
      </c>
      <c r="BE262" t="s">
        <v>98</v>
      </c>
      <c r="BF262" t="s">
        <v>98</v>
      </c>
      <c r="BG262" t="s">
        <v>105</v>
      </c>
      <c r="BH262">
        <v>0</v>
      </c>
      <c r="BI262">
        <v>0</v>
      </c>
      <c r="BJ262">
        <v>252</v>
      </c>
      <c r="BK262">
        <v>0</v>
      </c>
      <c r="BL262">
        <v>0</v>
      </c>
      <c r="BM262">
        <v>0</v>
      </c>
      <c r="BN262" t="s">
        <v>83</v>
      </c>
      <c r="BO262" t="s">
        <v>163</v>
      </c>
      <c r="BP262" t="s">
        <v>83</v>
      </c>
      <c r="BQ262">
        <v>0</v>
      </c>
      <c r="BR262">
        <v>5</v>
      </c>
      <c r="BS262">
        <v>2009</v>
      </c>
      <c r="BT262" t="s">
        <v>110</v>
      </c>
      <c r="BU262" t="s">
        <v>111</v>
      </c>
      <c r="BV262">
        <v>176000</v>
      </c>
    </row>
    <row r="263" spans="1:74" x14ac:dyDescent="0.2">
      <c r="A263">
        <v>262</v>
      </c>
      <c r="B263">
        <v>60</v>
      </c>
      <c r="C263">
        <v>60</v>
      </c>
      <c r="D263">
        <v>69</v>
      </c>
      <c r="E263">
        <v>9588</v>
      </c>
      <c r="F263" t="s">
        <v>89</v>
      </c>
      <c r="G263" t="s">
        <v>89</v>
      </c>
      <c r="H263" t="s">
        <v>91</v>
      </c>
      <c r="I263" t="s">
        <v>91</v>
      </c>
      <c r="J263" t="s">
        <v>92</v>
      </c>
      <c r="K263">
        <v>8</v>
      </c>
      <c r="L263">
        <v>5</v>
      </c>
      <c r="M263">
        <v>2007</v>
      </c>
      <c r="N263">
        <v>2007</v>
      </c>
      <c r="O263" t="s">
        <v>93</v>
      </c>
      <c r="P263" t="s">
        <v>94</v>
      </c>
      <c r="Q263" t="s">
        <v>180</v>
      </c>
      <c r="R263" t="s">
        <v>181</v>
      </c>
      <c r="S263" t="s">
        <v>137</v>
      </c>
      <c r="T263">
        <v>270</v>
      </c>
      <c r="U263" t="s">
        <v>97</v>
      </c>
      <c r="V263" t="s">
        <v>98</v>
      </c>
      <c r="W263" t="s">
        <v>99</v>
      </c>
      <c r="X263" t="s">
        <v>104</v>
      </c>
      <c r="Y263" t="s">
        <v>98</v>
      </c>
      <c r="Z263" t="s">
        <v>100</v>
      </c>
      <c r="AA263" t="s">
        <v>102</v>
      </c>
      <c r="AB263">
        <v>0</v>
      </c>
      <c r="AC263" t="s">
        <v>102</v>
      </c>
      <c r="AD263">
        <v>0</v>
      </c>
      <c r="AE263">
        <v>1482</v>
      </c>
      <c r="AF263">
        <v>1482</v>
      </c>
      <c r="AG263" t="s">
        <v>103</v>
      </c>
      <c r="AH263" t="s">
        <v>104</v>
      </c>
      <c r="AI263" t="s">
        <v>105</v>
      </c>
      <c r="AJ263" t="s">
        <v>106</v>
      </c>
      <c r="AK263">
        <v>1482</v>
      </c>
      <c r="AL263">
        <v>1092</v>
      </c>
      <c r="AM263">
        <v>0</v>
      </c>
      <c r="AN263">
        <v>2574</v>
      </c>
      <c r="AO263">
        <v>0</v>
      </c>
      <c r="AP263">
        <v>0</v>
      </c>
      <c r="AQ263">
        <v>2</v>
      </c>
      <c r="AR263">
        <v>1</v>
      </c>
      <c r="AS263">
        <v>3</v>
      </c>
      <c r="AT263">
        <v>1</v>
      </c>
      <c r="AU263" t="s">
        <v>104</v>
      </c>
      <c r="AV263">
        <v>10</v>
      </c>
      <c r="AW263" t="s">
        <v>107</v>
      </c>
      <c r="AX263">
        <v>1</v>
      </c>
      <c r="AY263" t="s">
        <v>97</v>
      </c>
      <c r="AZ263" t="s">
        <v>156</v>
      </c>
      <c r="BA263">
        <v>2007</v>
      </c>
      <c r="BB263" t="s">
        <v>157</v>
      </c>
      <c r="BC263">
        <v>3</v>
      </c>
      <c r="BD263">
        <v>868</v>
      </c>
      <c r="BE263" t="s">
        <v>98</v>
      </c>
      <c r="BF263" t="s">
        <v>98</v>
      </c>
      <c r="BG263" t="s">
        <v>105</v>
      </c>
      <c r="BH263">
        <v>0</v>
      </c>
      <c r="BI263">
        <v>148</v>
      </c>
      <c r="BJ263">
        <v>0</v>
      </c>
      <c r="BK263">
        <v>0</v>
      </c>
      <c r="BL263">
        <v>0</v>
      </c>
      <c r="BM263">
        <v>0</v>
      </c>
      <c r="BN263" t="s">
        <v>83</v>
      </c>
      <c r="BO263" t="s">
        <v>83</v>
      </c>
      <c r="BP263" t="s">
        <v>83</v>
      </c>
      <c r="BQ263">
        <v>0</v>
      </c>
      <c r="BR263">
        <v>11</v>
      </c>
      <c r="BS263">
        <v>2007</v>
      </c>
      <c r="BT263" t="s">
        <v>158</v>
      </c>
      <c r="BU263" t="s">
        <v>159</v>
      </c>
      <c r="BV263">
        <v>276000</v>
      </c>
    </row>
    <row r="264" spans="1:74" x14ac:dyDescent="0.2">
      <c r="A264">
        <v>263</v>
      </c>
      <c r="B264">
        <v>80</v>
      </c>
      <c r="C264">
        <v>80</v>
      </c>
      <c r="D264">
        <v>88</v>
      </c>
      <c r="E264">
        <v>8471</v>
      </c>
      <c r="F264" t="s">
        <v>151</v>
      </c>
      <c r="G264" t="s">
        <v>151</v>
      </c>
      <c r="H264" t="s">
        <v>91</v>
      </c>
      <c r="I264" t="s">
        <v>91</v>
      </c>
      <c r="J264" t="s">
        <v>197</v>
      </c>
      <c r="K264">
        <v>6</v>
      </c>
      <c r="L264">
        <v>7</v>
      </c>
      <c r="M264">
        <v>1977</v>
      </c>
      <c r="N264">
        <v>1995</v>
      </c>
      <c r="O264" t="s">
        <v>93</v>
      </c>
      <c r="P264" t="s">
        <v>94</v>
      </c>
      <c r="Q264" t="s">
        <v>140</v>
      </c>
      <c r="R264" t="s">
        <v>161</v>
      </c>
      <c r="S264" t="s">
        <v>96</v>
      </c>
      <c r="T264">
        <v>46</v>
      </c>
      <c r="U264" t="s">
        <v>98</v>
      </c>
      <c r="V264" t="s">
        <v>98</v>
      </c>
      <c r="W264" t="s">
        <v>118</v>
      </c>
      <c r="X264" t="s">
        <v>97</v>
      </c>
      <c r="Y264" t="s">
        <v>97</v>
      </c>
      <c r="Z264" t="s">
        <v>130</v>
      </c>
      <c r="AA264" t="s">
        <v>119</v>
      </c>
      <c r="AB264">
        <v>506</v>
      </c>
      <c r="AC264" t="s">
        <v>102</v>
      </c>
      <c r="AD264">
        <v>0</v>
      </c>
      <c r="AE264">
        <v>0</v>
      </c>
      <c r="AF264">
        <v>506</v>
      </c>
      <c r="AG264" t="s">
        <v>103</v>
      </c>
      <c r="AH264" t="s">
        <v>98</v>
      </c>
      <c r="AI264" t="s">
        <v>105</v>
      </c>
      <c r="AJ264" t="s">
        <v>106</v>
      </c>
      <c r="AK264">
        <v>1212</v>
      </c>
      <c r="AL264">
        <v>0</v>
      </c>
      <c r="AM264">
        <v>0</v>
      </c>
      <c r="AN264">
        <v>1212</v>
      </c>
      <c r="AO264">
        <v>1</v>
      </c>
      <c r="AP264">
        <v>0</v>
      </c>
      <c r="AQ264">
        <v>1</v>
      </c>
      <c r="AR264">
        <v>0</v>
      </c>
      <c r="AS264">
        <v>3</v>
      </c>
      <c r="AT264">
        <v>1</v>
      </c>
      <c r="AU264" t="s">
        <v>98</v>
      </c>
      <c r="AV264">
        <v>6</v>
      </c>
      <c r="AW264" t="s">
        <v>107</v>
      </c>
      <c r="AX264">
        <v>1</v>
      </c>
      <c r="AY264" t="s">
        <v>98</v>
      </c>
      <c r="AZ264" t="s">
        <v>108</v>
      </c>
      <c r="BA264">
        <v>1978</v>
      </c>
      <c r="BB264" t="s">
        <v>102</v>
      </c>
      <c r="BC264">
        <v>2</v>
      </c>
      <c r="BD264">
        <v>492</v>
      </c>
      <c r="BE264" t="s">
        <v>98</v>
      </c>
      <c r="BF264" t="s">
        <v>98</v>
      </c>
      <c r="BG264" t="s">
        <v>105</v>
      </c>
      <c r="BH264">
        <v>292</v>
      </c>
      <c r="BI264">
        <v>12</v>
      </c>
      <c r="BJ264">
        <v>0</v>
      </c>
      <c r="BK264">
        <v>0</v>
      </c>
      <c r="BL264">
        <v>0</v>
      </c>
      <c r="BM264">
        <v>0</v>
      </c>
      <c r="BN264" t="s">
        <v>83</v>
      </c>
      <c r="BO264" t="s">
        <v>163</v>
      </c>
      <c r="BP264" t="s">
        <v>83</v>
      </c>
      <c r="BQ264">
        <v>0</v>
      </c>
      <c r="BR264">
        <v>7</v>
      </c>
      <c r="BS264">
        <v>2006</v>
      </c>
      <c r="BT264" t="s">
        <v>110</v>
      </c>
      <c r="BU264" t="s">
        <v>111</v>
      </c>
      <c r="BV264">
        <v>151000</v>
      </c>
    </row>
    <row r="265" spans="1:74" x14ac:dyDescent="0.2">
      <c r="A265">
        <v>264</v>
      </c>
      <c r="B265">
        <v>50</v>
      </c>
      <c r="C265">
        <v>50</v>
      </c>
      <c r="D265">
        <v>50</v>
      </c>
      <c r="E265">
        <v>5500</v>
      </c>
      <c r="F265" t="s">
        <v>143</v>
      </c>
      <c r="G265" t="s">
        <v>143</v>
      </c>
      <c r="H265" t="s">
        <v>91</v>
      </c>
      <c r="I265" t="s">
        <v>91</v>
      </c>
      <c r="J265" t="s">
        <v>132</v>
      </c>
      <c r="K265">
        <v>5</v>
      </c>
      <c r="L265">
        <v>7</v>
      </c>
      <c r="M265">
        <v>1929</v>
      </c>
      <c r="N265">
        <v>2001</v>
      </c>
      <c r="O265" t="s">
        <v>93</v>
      </c>
      <c r="P265" t="s">
        <v>94</v>
      </c>
      <c r="Q265" t="s">
        <v>124</v>
      </c>
      <c r="R265" t="s">
        <v>124</v>
      </c>
      <c r="S265" t="s">
        <v>117</v>
      </c>
      <c r="T265">
        <v>0</v>
      </c>
      <c r="U265" t="s">
        <v>98</v>
      </c>
      <c r="V265" t="s">
        <v>98</v>
      </c>
      <c r="W265" t="s">
        <v>126</v>
      </c>
      <c r="X265" t="s">
        <v>98</v>
      </c>
      <c r="Y265" t="s">
        <v>98</v>
      </c>
      <c r="Z265" t="s">
        <v>100</v>
      </c>
      <c r="AA265" t="s">
        <v>172</v>
      </c>
      <c r="AB265">
        <v>234</v>
      </c>
      <c r="AC265" t="s">
        <v>119</v>
      </c>
      <c r="AD265">
        <v>692</v>
      </c>
      <c r="AE265">
        <v>0</v>
      </c>
      <c r="AF265">
        <v>926</v>
      </c>
      <c r="AG265" t="s">
        <v>103</v>
      </c>
      <c r="AH265" t="s">
        <v>98</v>
      </c>
      <c r="AI265" t="s">
        <v>105</v>
      </c>
      <c r="AJ265" t="s">
        <v>106</v>
      </c>
      <c r="AK265">
        <v>926</v>
      </c>
      <c r="AL265">
        <v>0</v>
      </c>
      <c r="AM265">
        <v>390</v>
      </c>
      <c r="AN265">
        <v>1316</v>
      </c>
      <c r="AO265">
        <v>1</v>
      </c>
      <c r="AP265">
        <v>0</v>
      </c>
      <c r="AQ265">
        <v>1</v>
      </c>
      <c r="AR265">
        <v>0</v>
      </c>
      <c r="AS265">
        <v>3</v>
      </c>
      <c r="AT265">
        <v>1</v>
      </c>
      <c r="AU265" t="s">
        <v>98</v>
      </c>
      <c r="AV265">
        <v>6</v>
      </c>
      <c r="AW265" t="s">
        <v>107</v>
      </c>
      <c r="AX265">
        <v>0</v>
      </c>
      <c r="AY265" t="s">
        <v>83</v>
      </c>
      <c r="AZ265" t="s">
        <v>127</v>
      </c>
      <c r="BA265">
        <v>1974</v>
      </c>
      <c r="BB265" t="s">
        <v>102</v>
      </c>
      <c r="BC265">
        <v>2</v>
      </c>
      <c r="BD265">
        <v>484</v>
      </c>
      <c r="BE265" t="s">
        <v>98</v>
      </c>
      <c r="BF265" t="s">
        <v>98</v>
      </c>
      <c r="BG265" t="s">
        <v>105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 t="s">
        <v>83</v>
      </c>
      <c r="BO265" t="s">
        <v>83</v>
      </c>
      <c r="BP265" t="s">
        <v>83</v>
      </c>
      <c r="BQ265">
        <v>0</v>
      </c>
      <c r="BR265">
        <v>4</v>
      </c>
      <c r="BS265">
        <v>2010</v>
      </c>
      <c r="BT265" t="s">
        <v>110</v>
      </c>
      <c r="BU265" t="s">
        <v>111</v>
      </c>
      <c r="BV265">
        <v>130000</v>
      </c>
    </row>
    <row r="266" spans="1:74" x14ac:dyDescent="0.2">
      <c r="A266">
        <v>265</v>
      </c>
      <c r="B266">
        <v>30</v>
      </c>
      <c r="C266">
        <v>30</v>
      </c>
      <c r="D266">
        <v>30</v>
      </c>
      <c r="E266">
        <v>5232</v>
      </c>
      <c r="F266" t="s">
        <v>143</v>
      </c>
      <c r="G266" t="s">
        <v>143</v>
      </c>
      <c r="H266" t="s">
        <v>91</v>
      </c>
      <c r="I266" t="s">
        <v>91</v>
      </c>
      <c r="J266" t="s">
        <v>115</v>
      </c>
      <c r="K266">
        <v>5</v>
      </c>
      <c r="L266">
        <v>5</v>
      </c>
      <c r="M266">
        <v>1925</v>
      </c>
      <c r="N266">
        <v>2004</v>
      </c>
      <c r="O266" t="s">
        <v>93</v>
      </c>
      <c r="P266" t="s">
        <v>94</v>
      </c>
      <c r="Q266" t="s">
        <v>124</v>
      </c>
      <c r="R266" t="s">
        <v>124</v>
      </c>
      <c r="S266" t="s">
        <v>117</v>
      </c>
      <c r="T266">
        <v>0</v>
      </c>
      <c r="U266" t="s">
        <v>98</v>
      </c>
      <c r="V266" t="s">
        <v>98</v>
      </c>
      <c r="W266" t="s">
        <v>126</v>
      </c>
      <c r="X266" t="s">
        <v>147</v>
      </c>
      <c r="Y266" t="s">
        <v>98</v>
      </c>
      <c r="Z266" t="s">
        <v>100</v>
      </c>
      <c r="AA266" t="s">
        <v>102</v>
      </c>
      <c r="AB266">
        <v>0</v>
      </c>
      <c r="AC266" t="s">
        <v>102</v>
      </c>
      <c r="AD266">
        <v>0</v>
      </c>
      <c r="AE266">
        <v>680</v>
      </c>
      <c r="AF266">
        <v>680</v>
      </c>
      <c r="AG266" t="s">
        <v>103</v>
      </c>
      <c r="AH266" t="s">
        <v>97</v>
      </c>
      <c r="AI266" t="s">
        <v>177</v>
      </c>
      <c r="AJ266" t="s">
        <v>187</v>
      </c>
      <c r="AK266">
        <v>764</v>
      </c>
      <c r="AL266">
        <v>0</v>
      </c>
      <c r="AM266">
        <v>0</v>
      </c>
      <c r="AN266">
        <v>764</v>
      </c>
      <c r="AO266">
        <v>0</v>
      </c>
      <c r="AP266">
        <v>0</v>
      </c>
      <c r="AQ266">
        <v>1</v>
      </c>
      <c r="AR266">
        <v>0</v>
      </c>
      <c r="AS266">
        <v>2</v>
      </c>
      <c r="AT266">
        <v>1</v>
      </c>
      <c r="AU266" t="s">
        <v>98</v>
      </c>
      <c r="AV266">
        <v>4</v>
      </c>
      <c r="AW266" t="s">
        <v>107</v>
      </c>
      <c r="AX266">
        <v>0</v>
      </c>
      <c r="AY266" t="s">
        <v>83</v>
      </c>
      <c r="AZ266" t="s">
        <v>127</v>
      </c>
      <c r="BA266">
        <v>1965</v>
      </c>
      <c r="BB266" t="s">
        <v>102</v>
      </c>
      <c r="BC266">
        <v>2</v>
      </c>
      <c r="BD266">
        <v>504</v>
      </c>
      <c r="BE266" t="s">
        <v>98</v>
      </c>
      <c r="BF266" t="s">
        <v>98</v>
      </c>
      <c r="BG266" t="s">
        <v>177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 t="s">
        <v>83</v>
      </c>
      <c r="BO266" t="s">
        <v>83</v>
      </c>
      <c r="BP266" t="s">
        <v>83</v>
      </c>
      <c r="BQ266">
        <v>0</v>
      </c>
      <c r="BR266">
        <v>6</v>
      </c>
      <c r="BS266">
        <v>2008</v>
      </c>
      <c r="BT266" t="s">
        <v>110</v>
      </c>
      <c r="BU266" t="s">
        <v>111</v>
      </c>
      <c r="BV266">
        <v>73000</v>
      </c>
    </row>
    <row r="267" spans="1:74" x14ac:dyDescent="0.2">
      <c r="A267">
        <v>266</v>
      </c>
      <c r="B267">
        <v>20</v>
      </c>
      <c r="C267">
        <v>20</v>
      </c>
      <c r="D267">
        <v>78</v>
      </c>
      <c r="E267">
        <v>12090</v>
      </c>
      <c r="F267" t="s">
        <v>138</v>
      </c>
      <c r="G267" t="s">
        <v>138</v>
      </c>
      <c r="H267" t="s">
        <v>91</v>
      </c>
      <c r="I267" t="s">
        <v>91</v>
      </c>
      <c r="J267" t="s">
        <v>115</v>
      </c>
      <c r="K267">
        <v>6</v>
      </c>
      <c r="L267">
        <v>6</v>
      </c>
      <c r="M267">
        <v>1981</v>
      </c>
      <c r="N267">
        <v>1981</v>
      </c>
      <c r="O267" t="s">
        <v>93</v>
      </c>
      <c r="P267" t="s">
        <v>94</v>
      </c>
      <c r="Q267" t="s">
        <v>116</v>
      </c>
      <c r="R267" t="s">
        <v>116</v>
      </c>
      <c r="S267" t="s">
        <v>96</v>
      </c>
      <c r="T267">
        <v>210</v>
      </c>
      <c r="U267" t="s">
        <v>98</v>
      </c>
      <c r="V267" t="s">
        <v>97</v>
      </c>
      <c r="W267" t="s">
        <v>118</v>
      </c>
      <c r="X267" t="s">
        <v>97</v>
      </c>
      <c r="Y267" t="s">
        <v>98</v>
      </c>
      <c r="Z267" t="s">
        <v>100</v>
      </c>
      <c r="AA267" t="s">
        <v>101</v>
      </c>
      <c r="AB267">
        <v>588</v>
      </c>
      <c r="AC267" t="s">
        <v>172</v>
      </c>
      <c r="AD267">
        <v>228</v>
      </c>
      <c r="AE267">
        <v>606</v>
      </c>
      <c r="AF267">
        <v>1422</v>
      </c>
      <c r="AG267" t="s">
        <v>103</v>
      </c>
      <c r="AH267" t="s">
        <v>98</v>
      </c>
      <c r="AI267" t="s">
        <v>105</v>
      </c>
      <c r="AJ267" t="s">
        <v>106</v>
      </c>
      <c r="AK267">
        <v>1422</v>
      </c>
      <c r="AL267">
        <v>0</v>
      </c>
      <c r="AM267">
        <v>0</v>
      </c>
      <c r="AN267">
        <v>1422</v>
      </c>
      <c r="AO267">
        <v>0</v>
      </c>
      <c r="AP267">
        <v>0</v>
      </c>
      <c r="AQ267">
        <v>2</v>
      </c>
      <c r="AR267">
        <v>0</v>
      </c>
      <c r="AS267">
        <v>3</v>
      </c>
      <c r="AT267">
        <v>1</v>
      </c>
      <c r="AU267" t="s">
        <v>97</v>
      </c>
      <c r="AV267">
        <v>7</v>
      </c>
      <c r="AW267" t="s">
        <v>107</v>
      </c>
      <c r="AX267">
        <v>1</v>
      </c>
      <c r="AY267" t="s">
        <v>98</v>
      </c>
      <c r="AZ267" t="s">
        <v>108</v>
      </c>
      <c r="BA267">
        <v>1981</v>
      </c>
      <c r="BB267" t="s">
        <v>157</v>
      </c>
      <c r="BC267">
        <v>2</v>
      </c>
      <c r="BD267">
        <v>576</v>
      </c>
      <c r="BE267" t="s">
        <v>98</v>
      </c>
      <c r="BF267" t="s">
        <v>98</v>
      </c>
      <c r="BG267" t="s">
        <v>105</v>
      </c>
      <c r="BH267">
        <v>276</v>
      </c>
      <c r="BI267">
        <v>0</v>
      </c>
      <c r="BJ267">
        <v>0</v>
      </c>
      <c r="BK267">
        <v>0</v>
      </c>
      <c r="BL267">
        <v>0</v>
      </c>
      <c r="BM267">
        <v>0</v>
      </c>
      <c r="BN267" t="s">
        <v>83</v>
      </c>
      <c r="BO267" t="s">
        <v>165</v>
      </c>
      <c r="BP267" t="s">
        <v>83</v>
      </c>
      <c r="BQ267">
        <v>0</v>
      </c>
      <c r="BR267">
        <v>6</v>
      </c>
      <c r="BS267">
        <v>2008</v>
      </c>
      <c r="BT267" t="s">
        <v>110</v>
      </c>
      <c r="BU267" t="s">
        <v>111</v>
      </c>
      <c r="BV267">
        <v>175500</v>
      </c>
    </row>
    <row r="268" spans="1:74" x14ac:dyDescent="0.2">
      <c r="A268">
        <v>267</v>
      </c>
      <c r="B268">
        <v>60</v>
      </c>
      <c r="C268">
        <v>60</v>
      </c>
      <c r="D268">
        <v>70</v>
      </c>
      <c r="E268">
        <v>11207</v>
      </c>
      <c r="F268" t="s">
        <v>193</v>
      </c>
      <c r="G268" t="s">
        <v>193</v>
      </c>
      <c r="H268" t="s">
        <v>91</v>
      </c>
      <c r="I268" t="s">
        <v>91</v>
      </c>
      <c r="J268" t="s">
        <v>92</v>
      </c>
      <c r="K268">
        <v>6</v>
      </c>
      <c r="L268">
        <v>5</v>
      </c>
      <c r="M268">
        <v>1997</v>
      </c>
      <c r="N268">
        <v>1997</v>
      </c>
      <c r="O268" t="s">
        <v>93</v>
      </c>
      <c r="P268" t="s">
        <v>94</v>
      </c>
      <c r="Q268" t="s">
        <v>95</v>
      </c>
      <c r="R268" t="s">
        <v>95</v>
      </c>
      <c r="S268" t="s">
        <v>117</v>
      </c>
      <c r="T268">
        <v>0</v>
      </c>
      <c r="U268" t="s">
        <v>98</v>
      </c>
      <c r="V268" t="s">
        <v>98</v>
      </c>
      <c r="W268" t="s">
        <v>99</v>
      </c>
      <c r="X268" t="s">
        <v>97</v>
      </c>
      <c r="Y268" t="s">
        <v>98</v>
      </c>
      <c r="Z268" t="s">
        <v>130</v>
      </c>
      <c r="AA268" t="s">
        <v>101</v>
      </c>
      <c r="AB268">
        <v>714</v>
      </c>
      <c r="AC268" t="s">
        <v>102</v>
      </c>
      <c r="AD268">
        <v>0</v>
      </c>
      <c r="AE268">
        <v>88</v>
      </c>
      <c r="AF268">
        <v>802</v>
      </c>
      <c r="AG268" t="s">
        <v>103</v>
      </c>
      <c r="AH268" t="s">
        <v>97</v>
      </c>
      <c r="AI268" t="s">
        <v>105</v>
      </c>
      <c r="AJ268" t="s">
        <v>106</v>
      </c>
      <c r="AK268">
        <v>802</v>
      </c>
      <c r="AL268">
        <v>709</v>
      </c>
      <c r="AM268">
        <v>0</v>
      </c>
      <c r="AN268">
        <v>1511</v>
      </c>
      <c r="AO268">
        <v>1</v>
      </c>
      <c r="AP268">
        <v>0</v>
      </c>
      <c r="AQ268">
        <v>2</v>
      </c>
      <c r="AR268">
        <v>1</v>
      </c>
      <c r="AS268">
        <v>3</v>
      </c>
      <c r="AT268">
        <v>1</v>
      </c>
      <c r="AU268" t="s">
        <v>98</v>
      </c>
      <c r="AV268">
        <v>8</v>
      </c>
      <c r="AW268" t="s">
        <v>107</v>
      </c>
      <c r="AX268">
        <v>1</v>
      </c>
      <c r="AY268" t="s">
        <v>98</v>
      </c>
      <c r="AZ268" t="s">
        <v>108</v>
      </c>
      <c r="BA268">
        <v>1997</v>
      </c>
      <c r="BB268" t="s">
        <v>157</v>
      </c>
      <c r="BC268">
        <v>2</v>
      </c>
      <c r="BD268">
        <v>413</v>
      </c>
      <c r="BE268" t="s">
        <v>98</v>
      </c>
      <c r="BF268" t="s">
        <v>98</v>
      </c>
      <c r="BG268" t="s">
        <v>105</v>
      </c>
      <c r="BH268">
        <v>95</v>
      </c>
      <c r="BI268">
        <v>75</v>
      </c>
      <c r="BJ268">
        <v>0</v>
      </c>
      <c r="BK268">
        <v>0</v>
      </c>
      <c r="BL268">
        <v>0</v>
      </c>
      <c r="BM268">
        <v>0</v>
      </c>
      <c r="BN268" t="s">
        <v>83</v>
      </c>
      <c r="BO268" t="s">
        <v>83</v>
      </c>
      <c r="BP268" t="s">
        <v>83</v>
      </c>
      <c r="BQ268">
        <v>0</v>
      </c>
      <c r="BR268">
        <v>6</v>
      </c>
      <c r="BS268">
        <v>2006</v>
      </c>
      <c r="BT268" t="s">
        <v>110</v>
      </c>
      <c r="BU268" t="s">
        <v>111</v>
      </c>
      <c r="BV268">
        <v>185000</v>
      </c>
    </row>
    <row r="269" spans="1:74" x14ac:dyDescent="0.2">
      <c r="A269">
        <v>268</v>
      </c>
      <c r="B269">
        <v>75</v>
      </c>
      <c r="C269">
        <v>75</v>
      </c>
      <c r="D269">
        <v>60</v>
      </c>
      <c r="E269">
        <v>8400</v>
      </c>
      <c r="F269" t="s">
        <v>232</v>
      </c>
      <c r="G269" t="s">
        <v>232</v>
      </c>
      <c r="H269" t="s">
        <v>91</v>
      </c>
      <c r="I269" t="s">
        <v>91</v>
      </c>
      <c r="J269" t="s">
        <v>225</v>
      </c>
      <c r="K269">
        <v>5</v>
      </c>
      <c r="L269">
        <v>8</v>
      </c>
      <c r="M269">
        <v>1939</v>
      </c>
      <c r="N269">
        <v>1997</v>
      </c>
      <c r="O269" t="s">
        <v>93</v>
      </c>
      <c r="P269" t="s">
        <v>94</v>
      </c>
      <c r="Q269" t="s">
        <v>124</v>
      </c>
      <c r="R269" t="s">
        <v>124</v>
      </c>
      <c r="S269" t="s">
        <v>117</v>
      </c>
      <c r="T269">
        <v>0</v>
      </c>
      <c r="U269" t="s">
        <v>98</v>
      </c>
      <c r="V269" t="s">
        <v>98</v>
      </c>
      <c r="W269" t="s">
        <v>99</v>
      </c>
      <c r="X269" t="s">
        <v>98</v>
      </c>
      <c r="Y269" t="s">
        <v>98</v>
      </c>
      <c r="Z269" t="s">
        <v>100</v>
      </c>
      <c r="AA269" t="s">
        <v>172</v>
      </c>
      <c r="AB269">
        <v>378</v>
      </c>
      <c r="AC269" t="s">
        <v>102</v>
      </c>
      <c r="AD269">
        <v>0</v>
      </c>
      <c r="AE269">
        <v>342</v>
      </c>
      <c r="AF269">
        <v>720</v>
      </c>
      <c r="AG269" t="s">
        <v>103</v>
      </c>
      <c r="AH269" t="s">
        <v>104</v>
      </c>
      <c r="AI269" t="s">
        <v>105</v>
      </c>
      <c r="AJ269" t="s">
        <v>106</v>
      </c>
      <c r="AK269">
        <v>1052</v>
      </c>
      <c r="AL269">
        <v>720</v>
      </c>
      <c r="AM269">
        <v>420</v>
      </c>
      <c r="AN269">
        <v>2192</v>
      </c>
      <c r="AO269">
        <v>0</v>
      </c>
      <c r="AP269">
        <v>0</v>
      </c>
      <c r="AQ269">
        <v>2</v>
      </c>
      <c r="AR269">
        <v>1</v>
      </c>
      <c r="AS269">
        <v>4</v>
      </c>
      <c r="AT269">
        <v>1</v>
      </c>
      <c r="AU269" t="s">
        <v>97</v>
      </c>
      <c r="AV269">
        <v>8</v>
      </c>
      <c r="AW269" t="s">
        <v>107</v>
      </c>
      <c r="AX269">
        <v>1</v>
      </c>
      <c r="AY269" t="s">
        <v>97</v>
      </c>
      <c r="AZ269" t="s">
        <v>127</v>
      </c>
      <c r="BA269">
        <v>1939</v>
      </c>
      <c r="BB269" t="s">
        <v>102</v>
      </c>
      <c r="BC269">
        <v>1</v>
      </c>
      <c r="BD269">
        <v>240</v>
      </c>
      <c r="BE269" t="s">
        <v>98</v>
      </c>
      <c r="BF269" t="s">
        <v>98</v>
      </c>
      <c r="BG269" t="s">
        <v>105</v>
      </c>
      <c r="BH269">
        <v>262</v>
      </c>
      <c r="BI269">
        <v>24</v>
      </c>
      <c r="BJ269">
        <v>0</v>
      </c>
      <c r="BK269">
        <v>0</v>
      </c>
      <c r="BL269">
        <v>0</v>
      </c>
      <c r="BM269">
        <v>0</v>
      </c>
      <c r="BN269" t="s">
        <v>83</v>
      </c>
      <c r="BO269" t="s">
        <v>83</v>
      </c>
      <c r="BP269" t="s">
        <v>83</v>
      </c>
      <c r="BQ269">
        <v>0</v>
      </c>
      <c r="BR269">
        <v>7</v>
      </c>
      <c r="BS269">
        <v>2008</v>
      </c>
      <c r="BT269" t="s">
        <v>110</v>
      </c>
      <c r="BU269" t="s">
        <v>111</v>
      </c>
      <c r="BV269">
        <v>179500</v>
      </c>
    </row>
    <row r="270" spans="1:74" x14ac:dyDescent="0.2">
      <c r="A270">
        <v>269</v>
      </c>
      <c r="B270">
        <v>30</v>
      </c>
      <c r="C270">
        <v>30</v>
      </c>
      <c r="D270">
        <v>71</v>
      </c>
      <c r="E270">
        <v>6900</v>
      </c>
      <c r="F270" t="s">
        <v>176</v>
      </c>
      <c r="G270" t="s">
        <v>176</v>
      </c>
      <c r="H270" t="s">
        <v>91</v>
      </c>
      <c r="I270" t="s">
        <v>91</v>
      </c>
      <c r="J270" t="s">
        <v>115</v>
      </c>
      <c r="K270">
        <v>5</v>
      </c>
      <c r="L270">
        <v>6</v>
      </c>
      <c r="M270">
        <v>1940</v>
      </c>
      <c r="N270">
        <v>1955</v>
      </c>
      <c r="O270" t="s">
        <v>93</v>
      </c>
      <c r="P270" t="s">
        <v>94</v>
      </c>
      <c r="Q270" t="s">
        <v>95</v>
      </c>
      <c r="R270" t="s">
        <v>95</v>
      </c>
      <c r="S270" t="s">
        <v>117</v>
      </c>
      <c r="T270">
        <v>0</v>
      </c>
      <c r="U270" t="s">
        <v>98</v>
      </c>
      <c r="V270" t="s">
        <v>98</v>
      </c>
      <c r="W270" t="s">
        <v>118</v>
      </c>
      <c r="X270" t="s">
        <v>98</v>
      </c>
      <c r="Y270" t="s">
        <v>98</v>
      </c>
      <c r="Z270" t="s">
        <v>100</v>
      </c>
      <c r="AA270" t="s">
        <v>119</v>
      </c>
      <c r="AB270">
        <v>403</v>
      </c>
      <c r="AC270" t="s">
        <v>153</v>
      </c>
      <c r="AD270">
        <v>125</v>
      </c>
      <c r="AE270">
        <v>212</v>
      </c>
      <c r="AF270">
        <v>740</v>
      </c>
      <c r="AG270" t="s">
        <v>103</v>
      </c>
      <c r="AH270" t="s">
        <v>104</v>
      </c>
      <c r="AI270" t="s">
        <v>105</v>
      </c>
      <c r="AJ270" t="s">
        <v>106</v>
      </c>
      <c r="AK270">
        <v>778</v>
      </c>
      <c r="AL270">
        <v>0</v>
      </c>
      <c r="AM270">
        <v>0</v>
      </c>
      <c r="AN270">
        <v>778</v>
      </c>
      <c r="AO270">
        <v>0</v>
      </c>
      <c r="AP270">
        <v>0</v>
      </c>
      <c r="AQ270">
        <v>1</v>
      </c>
      <c r="AR270">
        <v>0</v>
      </c>
      <c r="AS270">
        <v>2</v>
      </c>
      <c r="AT270">
        <v>1</v>
      </c>
      <c r="AU270" t="s">
        <v>98</v>
      </c>
      <c r="AV270">
        <v>4</v>
      </c>
      <c r="AW270" t="s">
        <v>107</v>
      </c>
      <c r="AX270">
        <v>1</v>
      </c>
      <c r="AY270" t="s">
        <v>97</v>
      </c>
      <c r="AZ270" t="s">
        <v>127</v>
      </c>
      <c r="BA270">
        <v>1966</v>
      </c>
      <c r="BB270" t="s">
        <v>157</v>
      </c>
      <c r="BC270">
        <v>1</v>
      </c>
      <c r="BD270">
        <v>924</v>
      </c>
      <c r="BE270" t="s">
        <v>104</v>
      </c>
      <c r="BF270" t="s">
        <v>104</v>
      </c>
      <c r="BG270" t="s">
        <v>105</v>
      </c>
      <c r="BH270">
        <v>0</v>
      </c>
      <c r="BI270">
        <v>25</v>
      </c>
      <c r="BJ270">
        <v>0</v>
      </c>
      <c r="BK270">
        <v>0</v>
      </c>
      <c r="BL270">
        <v>0</v>
      </c>
      <c r="BM270">
        <v>0</v>
      </c>
      <c r="BN270" t="s">
        <v>83</v>
      </c>
      <c r="BO270" t="s">
        <v>83</v>
      </c>
      <c r="BP270" t="s">
        <v>83</v>
      </c>
      <c r="BQ270">
        <v>0</v>
      </c>
      <c r="BR270">
        <v>2</v>
      </c>
      <c r="BS270">
        <v>2008</v>
      </c>
      <c r="BT270" t="s">
        <v>110</v>
      </c>
      <c r="BU270" t="s">
        <v>111</v>
      </c>
      <c r="BV270">
        <v>120500</v>
      </c>
    </row>
    <row r="271" spans="1:74" x14ac:dyDescent="0.2">
      <c r="A271">
        <v>270</v>
      </c>
      <c r="B271">
        <v>20</v>
      </c>
      <c r="C271">
        <v>20</v>
      </c>
      <c r="D271" t="s">
        <v>83</v>
      </c>
      <c r="E271">
        <v>7917</v>
      </c>
      <c r="F271" t="s">
        <v>185</v>
      </c>
      <c r="G271" t="s">
        <v>185</v>
      </c>
      <c r="H271" t="s">
        <v>91</v>
      </c>
      <c r="I271" t="s">
        <v>91</v>
      </c>
      <c r="J271" t="s">
        <v>115</v>
      </c>
      <c r="K271">
        <v>6</v>
      </c>
      <c r="L271">
        <v>7</v>
      </c>
      <c r="M271">
        <v>1976</v>
      </c>
      <c r="N271">
        <v>1976</v>
      </c>
      <c r="O271" t="s">
        <v>152</v>
      </c>
      <c r="P271" t="s">
        <v>94</v>
      </c>
      <c r="Q271" t="s">
        <v>140</v>
      </c>
      <c r="R271" t="s">
        <v>140</v>
      </c>
      <c r="S271" t="s">
        <v>96</v>
      </c>
      <c r="T271">
        <v>174</v>
      </c>
      <c r="U271" t="s">
        <v>98</v>
      </c>
      <c r="V271" t="s">
        <v>97</v>
      </c>
      <c r="W271" t="s">
        <v>118</v>
      </c>
      <c r="X271" t="s">
        <v>98</v>
      </c>
      <c r="Y271" t="s">
        <v>97</v>
      </c>
      <c r="Z271" t="s">
        <v>100</v>
      </c>
      <c r="AA271" t="s">
        <v>141</v>
      </c>
      <c r="AB271">
        <v>751</v>
      </c>
      <c r="AC271" t="s">
        <v>102</v>
      </c>
      <c r="AD271">
        <v>0</v>
      </c>
      <c r="AE271">
        <v>392</v>
      </c>
      <c r="AF271">
        <v>1143</v>
      </c>
      <c r="AG271" t="s">
        <v>103</v>
      </c>
      <c r="AH271" t="s">
        <v>98</v>
      </c>
      <c r="AI271" t="s">
        <v>105</v>
      </c>
      <c r="AJ271" t="s">
        <v>106</v>
      </c>
      <c r="AK271">
        <v>1113</v>
      </c>
      <c r="AL271">
        <v>0</v>
      </c>
      <c r="AM271">
        <v>0</v>
      </c>
      <c r="AN271">
        <v>1113</v>
      </c>
      <c r="AO271">
        <v>1</v>
      </c>
      <c r="AP271">
        <v>0</v>
      </c>
      <c r="AQ271">
        <v>1</v>
      </c>
      <c r="AR271">
        <v>1</v>
      </c>
      <c r="AS271">
        <v>3</v>
      </c>
      <c r="AT271">
        <v>1</v>
      </c>
      <c r="AU271" t="s">
        <v>98</v>
      </c>
      <c r="AV271">
        <v>6</v>
      </c>
      <c r="AW271" t="s">
        <v>107</v>
      </c>
      <c r="AX271">
        <v>1</v>
      </c>
      <c r="AY271" t="s">
        <v>147</v>
      </c>
      <c r="AZ271" t="s">
        <v>108</v>
      </c>
      <c r="BA271">
        <v>1987</v>
      </c>
      <c r="BB271" t="s">
        <v>109</v>
      </c>
      <c r="BC271">
        <v>1</v>
      </c>
      <c r="BD271">
        <v>504</v>
      </c>
      <c r="BE271" t="s">
        <v>98</v>
      </c>
      <c r="BF271" t="s">
        <v>97</v>
      </c>
      <c r="BG271" t="s">
        <v>105</v>
      </c>
      <c r="BH271">
        <v>370</v>
      </c>
      <c r="BI271">
        <v>30</v>
      </c>
      <c r="BJ271">
        <v>0</v>
      </c>
      <c r="BK271">
        <v>0</v>
      </c>
      <c r="BL271">
        <v>0</v>
      </c>
      <c r="BM271">
        <v>0</v>
      </c>
      <c r="BN271" t="s">
        <v>83</v>
      </c>
      <c r="BO271" t="s">
        <v>165</v>
      </c>
      <c r="BP271" t="s">
        <v>83</v>
      </c>
      <c r="BQ271">
        <v>0</v>
      </c>
      <c r="BR271">
        <v>5</v>
      </c>
      <c r="BS271">
        <v>2007</v>
      </c>
      <c r="BT271" t="s">
        <v>110</v>
      </c>
      <c r="BU271" t="s">
        <v>111</v>
      </c>
      <c r="BV271">
        <v>148000</v>
      </c>
    </row>
    <row r="272" spans="1:74" x14ac:dyDescent="0.2">
      <c r="A272">
        <v>271</v>
      </c>
      <c r="B272">
        <v>60</v>
      </c>
      <c r="C272">
        <v>60</v>
      </c>
      <c r="D272">
        <v>84</v>
      </c>
      <c r="E272">
        <v>10728</v>
      </c>
      <c r="F272" t="s">
        <v>136</v>
      </c>
      <c r="G272" t="s">
        <v>136</v>
      </c>
      <c r="H272" t="s">
        <v>91</v>
      </c>
      <c r="I272" t="s">
        <v>91</v>
      </c>
      <c r="J272" t="s">
        <v>92</v>
      </c>
      <c r="K272">
        <v>8</v>
      </c>
      <c r="L272">
        <v>5</v>
      </c>
      <c r="M272">
        <v>2006</v>
      </c>
      <c r="N272">
        <v>2006</v>
      </c>
      <c r="O272" t="s">
        <v>93</v>
      </c>
      <c r="P272" t="s">
        <v>94</v>
      </c>
      <c r="Q272" t="s">
        <v>95</v>
      </c>
      <c r="R272" t="s">
        <v>95</v>
      </c>
      <c r="S272" t="s">
        <v>117</v>
      </c>
      <c r="T272">
        <v>0</v>
      </c>
      <c r="U272" t="s">
        <v>97</v>
      </c>
      <c r="V272" t="s">
        <v>98</v>
      </c>
      <c r="W272" t="s">
        <v>99</v>
      </c>
      <c r="X272" t="s">
        <v>97</v>
      </c>
      <c r="Y272" t="s">
        <v>98</v>
      </c>
      <c r="Z272" t="s">
        <v>121</v>
      </c>
      <c r="AA272" t="s">
        <v>102</v>
      </c>
      <c r="AB272">
        <v>0</v>
      </c>
      <c r="AC272" t="s">
        <v>102</v>
      </c>
      <c r="AD272">
        <v>0</v>
      </c>
      <c r="AE272">
        <v>1095</v>
      </c>
      <c r="AF272">
        <v>1095</v>
      </c>
      <c r="AG272" t="s">
        <v>103</v>
      </c>
      <c r="AH272" t="s">
        <v>97</v>
      </c>
      <c r="AI272" t="s">
        <v>105</v>
      </c>
      <c r="AJ272" t="s">
        <v>106</v>
      </c>
      <c r="AK272">
        <v>1095</v>
      </c>
      <c r="AL272">
        <v>844</v>
      </c>
      <c r="AM272">
        <v>0</v>
      </c>
      <c r="AN272">
        <v>1939</v>
      </c>
      <c r="AO272">
        <v>0</v>
      </c>
      <c r="AP272">
        <v>0</v>
      </c>
      <c r="AQ272">
        <v>2</v>
      </c>
      <c r="AR272">
        <v>1</v>
      </c>
      <c r="AS272">
        <v>3</v>
      </c>
      <c r="AT272">
        <v>1</v>
      </c>
      <c r="AU272" t="s">
        <v>97</v>
      </c>
      <c r="AV272">
        <v>8</v>
      </c>
      <c r="AW272" t="s">
        <v>107</v>
      </c>
      <c r="AX272">
        <v>1</v>
      </c>
      <c r="AY272" t="s">
        <v>97</v>
      </c>
      <c r="AZ272" t="s">
        <v>108</v>
      </c>
      <c r="BA272">
        <v>2006</v>
      </c>
      <c r="BB272" t="s">
        <v>109</v>
      </c>
      <c r="BC272">
        <v>3</v>
      </c>
      <c r="BD272">
        <v>1053</v>
      </c>
      <c r="BE272" t="s">
        <v>98</v>
      </c>
      <c r="BF272" t="s">
        <v>98</v>
      </c>
      <c r="BG272" t="s">
        <v>105</v>
      </c>
      <c r="BH272">
        <v>192</v>
      </c>
      <c r="BI272">
        <v>51</v>
      </c>
      <c r="BJ272">
        <v>0</v>
      </c>
      <c r="BK272">
        <v>0</v>
      </c>
      <c r="BL272">
        <v>0</v>
      </c>
      <c r="BM272">
        <v>0</v>
      </c>
      <c r="BN272" t="s">
        <v>83</v>
      </c>
      <c r="BO272" t="s">
        <v>83</v>
      </c>
      <c r="BP272" t="s">
        <v>83</v>
      </c>
      <c r="BQ272">
        <v>0</v>
      </c>
      <c r="BR272">
        <v>8</v>
      </c>
      <c r="BS272">
        <v>2006</v>
      </c>
      <c r="BT272" t="s">
        <v>158</v>
      </c>
      <c r="BU272" t="s">
        <v>159</v>
      </c>
      <c r="BV272">
        <v>266000</v>
      </c>
    </row>
    <row r="273" spans="1:74" x14ac:dyDescent="0.2">
      <c r="A273">
        <v>272</v>
      </c>
      <c r="B273">
        <v>20</v>
      </c>
      <c r="C273">
        <v>20</v>
      </c>
      <c r="D273">
        <v>73</v>
      </c>
      <c r="E273">
        <v>39104</v>
      </c>
      <c r="F273" t="s">
        <v>205</v>
      </c>
      <c r="G273" t="s">
        <v>205</v>
      </c>
      <c r="H273" t="s">
        <v>91</v>
      </c>
      <c r="I273" t="s">
        <v>91</v>
      </c>
      <c r="J273" t="s">
        <v>115</v>
      </c>
      <c r="K273">
        <v>7</v>
      </c>
      <c r="L273">
        <v>7</v>
      </c>
      <c r="M273">
        <v>1954</v>
      </c>
      <c r="N273">
        <v>2005</v>
      </c>
      <c r="O273" t="s">
        <v>214</v>
      </c>
      <c r="P273" t="s">
        <v>233</v>
      </c>
      <c r="Q273" t="s">
        <v>161</v>
      </c>
      <c r="R273" t="s">
        <v>161</v>
      </c>
      <c r="S273" t="s">
        <v>117</v>
      </c>
      <c r="T273">
        <v>0</v>
      </c>
      <c r="U273" t="s">
        <v>98</v>
      </c>
      <c r="V273" t="s">
        <v>98</v>
      </c>
      <c r="W273" t="s">
        <v>118</v>
      </c>
      <c r="X273" t="s">
        <v>97</v>
      </c>
      <c r="Y273" t="s">
        <v>98</v>
      </c>
      <c r="Z273" t="s">
        <v>97</v>
      </c>
      <c r="AA273" t="s">
        <v>172</v>
      </c>
      <c r="AB273">
        <v>226</v>
      </c>
      <c r="AC273" t="s">
        <v>101</v>
      </c>
      <c r="AD273">
        <v>1063</v>
      </c>
      <c r="AE273">
        <v>96</v>
      </c>
      <c r="AF273">
        <v>1385</v>
      </c>
      <c r="AG273" t="s">
        <v>103</v>
      </c>
      <c r="AH273" t="s">
        <v>104</v>
      </c>
      <c r="AI273" t="s">
        <v>105</v>
      </c>
      <c r="AJ273" t="s">
        <v>106</v>
      </c>
      <c r="AK273">
        <v>1363</v>
      </c>
      <c r="AL273">
        <v>0</v>
      </c>
      <c r="AM273">
        <v>0</v>
      </c>
      <c r="AN273">
        <v>1363</v>
      </c>
      <c r="AO273">
        <v>1</v>
      </c>
      <c r="AP273">
        <v>0</v>
      </c>
      <c r="AQ273">
        <v>1</v>
      </c>
      <c r="AR273">
        <v>0</v>
      </c>
      <c r="AS273">
        <v>2</v>
      </c>
      <c r="AT273">
        <v>1</v>
      </c>
      <c r="AU273" t="s">
        <v>98</v>
      </c>
      <c r="AV273">
        <v>5</v>
      </c>
      <c r="AW273" t="s">
        <v>194</v>
      </c>
      <c r="AX273">
        <v>2</v>
      </c>
      <c r="AY273" t="s">
        <v>98</v>
      </c>
      <c r="AZ273" t="s">
        <v>108</v>
      </c>
      <c r="BA273">
        <v>1954</v>
      </c>
      <c r="BB273" t="s">
        <v>102</v>
      </c>
      <c r="BC273">
        <v>2</v>
      </c>
      <c r="BD273">
        <v>439</v>
      </c>
      <c r="BE273" t="s">
        <v>98</v>
      </c>
      <c r="BF273" t="s">
        <v>98</v>
      </c>
      <c r="BG273" t="s">
        <v>105</v>
      </c>
      <c r="BH273">
        <v>81</v>
      </c>
      <c r="BI273">
        <v>0</v>
      </c>
      <c r="BJ273">
        <v>0</v>
      </c>
      <c r="BK273">
        <v>0</v>
      </c>
      <c r="BL273">
        <v>0</v>
      </c>
      <c r="BM273">
        <v>0</v>
      </c>
      <c r="BN273" t="s">
        <v>83</v>
      </c>
      <c r="BO273" t="s">
        <v>83</v>
      </c>
      <c r="BP273" t="s">
        <v>83</v>
      </c>
      <c r="BQ273">
        <v>0</v>
      </c>
      <c r="BR273">
        <v>4</v>
      </c>
      <c r="BS273">
        <v>2008</v>
      </c>
      <c r="BT273" t="s">
        <v>110</v>
      </c>
      <c r="BU273" t="s">
        <v>111</v>
      </c>
      <c r="BV273">
        <v>241500</v>
      </c>
    </row>
    <row r="274" spans="1:74" x14ac:dyDescent="0.2">
      <c r="A274">
        <v>273</v>
      </c>
      <c r="B274">
        <v>60</v>
      </c>
      <c r="C274">
        <v>60</v>
      </c>
      <c r="D274">
        <v>92</v>
      </c>
      <c r="E274">
        <v>11764</v>
      </c>
      <c r="F274" t="s">
        <v>129</v>
      </c>
      <c r="G274" t="s">
        <v>129</v>
      </c>
      <c r="H274" t="s">
        <v>91</v>
      </c>
      <c r="I274" t="s">
        <v>91</v>
      </c>
      <c r="J274" t="s">
        <v>92</v>
      </c>
      <c r="K274">
        <v>8</v>
      </c>
      <c r="L274">
        <v>7</v>
      </c>
      <c r="M274">
        <v>1999</v>
      </c>
      <c r="N274">
        <v>2007</v>
      </c>
      <c r="O274" t="s">
        <v>93</v>
      </c>
      <c r="P274" t="s">
        <v>94</v>
      </c>
      <c r="Q274" t="s">
        <v>95</v>
      </c>
      <c r="R274" t="s">
        <v>95</v>
      </c>
      <c r="S274" t="s">
        <v>96</v>
      </c>
      <c r="T274">
        <v>348</v>
      </c>
      <c r="U274" t="s">
        <v>97</v>
      </c>
      <c r="V274" t="s">
        <v>98</v>
      </c>
      <c r="W274" t="s">
        <v>99</v>
      </c>
      <c r="X274" t="s">
        <v>97</v>
      </c>
      <c r="Y274" t="s">
        <v>98</v>
      </c>
      <c r="Z274" t="s">
        <v>100</v>
      </c>
      <c r="AA274" t="s">
        <v>101</v>
      </c>
      <c r="AB274">
        <v>524</v>
      </c>
      <c r="AC274" t="s">
        <v>102</v>
      </c>
      <c r="AD274">
        <v>0</v>
      </c>
      <c r="AE274">
        <v>628</v>
      </c>
      <c r="AF274">
        <v>1152</v>
      </c>
      <c r="AG274" t="s">
        <v>103</v>
      </c>
      <c r="AH274" t="s">
        <v>104</v>
      </c>
      <c r="AI274" t="s">
        <v>105</v>
      </c>
      <c r="AJ274" t="s">
        <v>106</v>
      </c>
      <c r="AK274">
        <v>1164</v>
      </c>
      <c r="AL274">
        <v>1106</v>
      </c>
      <c r="AM274">
        <v>0</v>
      </c>
      <c r="AN274">
        <v>2270</v>
      </c>
      <c r="AO274">
        <v>0</v>
      </c>
      <c r="AP274">
        <v>0</v>
      </c>
      <c r="AQ274">
        <v>2</v>
      </c>
      <c r="AR274">
        <v>1</v>
      </c>
      <c r="AS274">
        <v>4</v>
      </c>
      <c r="AT274">
        <v>1</v>
      </c>
      <c r="AU274" t="s">
        <v>97</v>
      </c>
      <c r="AV274">
        <v>9</v>
      </c>
      <c r="AW274" t="s">
        <v>107</v>
      </c>
      <c r="AX274">
        <v>1</v>
      </c>
      <c r="AY274" t="s">
        <v>97</v>
      </c>
      <c r="AZ274" t="s">
        <v>108</v>
      </c>
      <c r="BA274">
        <v>1999</v>
      </c>
      <c r="BB274" t="s">
        <v>157</v>
      </c>
      <c r="BC274">
        <v>3</v>
      </c>
      <c r="BD274">
        <v>671</v>
      </c>
      <c r="BE274" t="s">
        <v>98</v>
      </c>
      <c r="BF274" t="s">
        <v>98</v>
      </c>
      <c r="BG274" t="s">
        <v>105</v>
      </c>
      <c r="BH274">
        <v>132</v>
      </c>
      <c r="BI274">
        <v>57</v>
      </c>
      <c r="BJ274">
        <v>0</v>
      </c>
      <c r="BK274">
        <v>0</v>
      </c>
      <c r="BL274">
        <v>0</v>
      </c>
      <c r="BM274">
        <v>0</v>
      </c>
      <c r="BN274" t="s">
        <v>83</v>
      </c>
      <c r="BO274" t="s">
        <v>83</v>
      </c>
      <c r="BP274" t="s">
        <v>83</v>
      </c>
      <c r="BQ274">
        <v>0</v>
      </c>
      <c r="BR274">
        <v>4</v>
      </c>
      <c r="BS274">
        <v>2010</v>
      </c>
      <c r="BT274" t="s">
        <v>110</v>
      </c>
      <c r="BU274" t="s">
        <v>111</v>
      </c>
      <c r="BV274">
        <v>290000</v>
      </c>
    </row>
    <row r="275" spans="1:74" x14ac:dyDescent="0.2">
      <c r="A275">
        <v>274</v>
      </c>
      <c r="B275">
        <v>20</v>
      </c>
      <c r="C275">
        <v>20</v>
      </c>
      <c r="D275">
        <v>80</v>
      </c>
      <c r="E275">
        <v>9600</v>
      </c>
      <c r="F275" t="s">
        <v>162</v>
      </c>
      <c r="G275" t="s">
        <v>162</v>
      </c>
      <c r="H275" t="s">
        <v>91</v>
      </c>
      <c r="I275" t="s">
        <v>91</v>
      </c>
      <c r="J275" t="s">
        <v>115</v>
      </c>
      <c r="K275">
        <v>6</v>
      </c>
      <c r="L275">
        <v>6</v>
      </c>
      <c r="M275">
        <v>1958</v>
      </c>
      <c r="N275">
        <v>1988</v>
      </c>
      <c r="O275" t="s">
        <v>152</v>
      </c>
      <c r="P275" t="s">
        <v>94</v>
      </c>
      <c r="Q275" t="s">
        <v>124</v>
      </c>
      <c r="R275" t="s">
        <v>124</v>
      </c>
      <c r="S275" t="s">
        <v>207</v>
      </c>
      <c r="T275">
        <v>183</v>
      </c>
      <c r="U275" t="s">
        <v>98</v>
      </c>
      <c r="V275" t="s">
        <v>98</v>
      </c>
      <c r="W275" t="s">
        <v>118</v>
      </c>
      <c r="X275" t="s">
        <v>98</v>
      </c>
      <c r="Y275" t="s">
        <v>98</v>
      </c>
      <c r="Z275" t="s">
        <v>100</v>
      </c>
      <c r="AA275" t="s">
        <v>153</v>
      </c>
      <c r="AB275">
        <v>620</v>
      </c>
      <c r="AC275" t="s">
        <v>172</v>
      </c>
      <c r="AD275">
        <v>620</v>
      </c>
      <c r="AE275">
        <v>0</v>
      </c>
      <c r="AF275">
        <v>1240</v>
      </c>
      <c r="AG275" t="s">
        <v>103</v>
      </c>
      <c r="AH275" t="s">
        <v>97</v>
      </c>
      <c r="AI275" t="s">
        <v>105</v>
      </c>
      <c r="AJ275" t="s">
        <v>106</v>
      </c>
      <c r="AK275">
        <v>1632</v>
      </c>
      <c r="AL275">
        <v>0</v>
      </c>
      <c r="AM275">
        <v>0</v>
      </c>
      <c r="AN275">
        <v>1632</v>
      </c>
      <c r="AO275">
        <v>1</v>
      </c>
      <c r="AP275">
        <v>0</v>
      </c>
      <c r="AQ275">
        <v>2</v>
      </c>
      <c r="AR275">
        <v>0</v>
      </c>
      <c r="AS275">
        <v>3</v>
      </c>
      <c r="AT275">
        <v>1</v>
      </c>
      <c r="AU275" t="s">
        <v>98</v>
      </c>
      <c r="AV275">
        <v>6</v>
      </c>
      <c r="AW275" t="s">
        <v>146</v>
      </c>
      <c r="AX275">
        <v>1</v>
      </c>
      <c r="AY275" t="s">
        <v>97</v>
      </c>
      <c r="AZ275" t="s">
        <v>108</v>
      </c>
      <c r="BA275">
        <v>1958</v>
      </c>
      <c r="BB275" t="s">
        <v>109</v>
      </c>
      <c r="BC275">
        <v>1</v>
      </c>
      <c r="BD275">
        <v>338</v>
      </c>
      <c r="BE275" t="s">
        <v>98</v>
      </c>
      <c r="BF275" t="s">
        <v>98</v>
      </c>
      <c r="BG275" t="s">
        <v>105</v>
      </c>
      <c r="BH275">
        <v>289</v>
      </c>
      <c r="BI275">
        <v>0</v>
      </c>
      <c r="BJ275">
        <v>0</v>
      </c>
      <c r="BK275">
        <v>0</v>
      </c>
      <c r="BL275">
        <v>0</v>
      </c>
      <c r="BM275">
        <v>0</v>
      </c>
      <c r="BN275" t="s">
        <v>83</v>
      </c>
      <c r="BO275" t="s">
        <v>134</v>
      </c>
      <c r="BP275" t="s">
        <v>83</v>
      </c>
      <c r="BQ275">
        <v>0</v>
      </c>
      <c r="BR275">
        <v>4</v>
      </c>
      <c r="BS275">
        <v>2009</v>
      </c>
      <c r="BT275" t="s">
        <v>110</v>
      </c>
      <c r="BU275" t="s">
        <v>111</v>
      </c>
      <c r="BV275">
        <v>139000</v>
      </c>
    </row>
    <row r="276" spans="1:74" x14ac:dyDescent="0.2">
      <c r="A276">
        <v>275</v>
      </c>
      <c r="B276">
        <v>20</v>
      </c>
      <c r="C276">
        <v>20</v>
      </c>
      <c r="D276">
        <v>76</v>
      </c>
      <c r="E276">
        <v>8314</v>
      </c>
      <c r="F276" t="s">
        <v>131</v>
      </c>
      <c r="G276" t="s">
        <v>131</v>
      </c>
      <c r="H276" t="s">
        <v>91</v>
      </c>
      <c r="I276" t="s">
        <v>91</v>
      </c>
      <c r="J276" t="s">
        <v>115</v>
      </c>
      <c r="K276">
        <v>5</v>
      </c>
      <c r="L276">
        <v>7</v>
      </c>
      <c r="M276">
        <v>1982</v>
      </c>
      <c r="N276">
        <v>1982</v>
      </c>
      <c r="O276" t="s">
        <v>93</v>
      </c>
      <c r="P276" t="s">
        <v>94</v>
      </c>
      <c r="Q276" t="s">
        <v>140</v>
      </c>
      <c r="R276" t="s">
        <v>234</v>
      </c>
      <c r="S276" t="s">
        <v>117</v>
      </c>
      <c r="T276">
        <v>0</v>
      </c>
      <c r="U276" t="s">
        <v>98</v>
      </c>
      <c r="V276" t="s">
        <v>98</v>
      </c>
      <c r="W276" t="s">
        <v>118</v>
      </c>
      <c r="X276" t="s">
        <v>98</v>
      </c>
      <c r="Y276" t="s">
        <v>98</v>
      </c>
      <c r="Z276" t="s">
        <v>97</v>
      </c>
      <c r="AA276" t="s">
        <v>119</v>
      </c>
      <c r="AB276">
        <v>546</v>
      </c>
      <c r="AC276" t="s">
        <v>102</v>
      </c>
      <c r="AD276">
        <v>0</v>
      </c>
      <c r="AE276">
        <v>270</v>
      </c>
      <c r="AF276">
        <v>816</v>
      </c>
      <c r="AG276" t="s">
        <v>103</v>
      </c>
      <c r="AH276" t="s">
        <v>98</v>
      </c>
      <c r="AI276" t="s">
        <v>105</v>
      </c>
      <c r="AJ276" t="s">
        <v>106</v>
      </c>
      <c r="AK276">
        <v>816</v>
      </c>
      <c r="AL276">
        <v>0</v>
      </c>
      <c r="AM276">
        <v>0</v>
      </c>
      <c r="AN276">
        <v>816</v>
      </c>
      <c r="AO276">
        <v>0</v>
      </c>
      <c r="AP276">
        <v>0</v>
      </c>
      <c r="AQ276">
        <v>1</v>
      </c>
      <c r="AR276">
        <v>0</v>
      </c>
      <c r="AS276">
        <v>2</v>
      </c>
      <c r="AT276">
        <v>1</v>
      </c>
      <c r="AU276" t="s">
        <v>98</v>
      </c>
      <c r="AV276">
        <v>5</v>
      </c>
      <c r="AW276" t="s">
        <v>107</v>
      </c>
      <c r="AX276">
        <v>0</v>
      </c>
      <c r="AY276" t="s">
        <v>83</v>
      </c>
      <c r="AZ276" t="s">
        <v>108</v>
      </c>
      <c r="BA276">
        <v>1982</v>
      </c>
      <c r="BB276" t="s">
        <v>102</v>
      </c>
      <c r="BC276">
        <v>1</v>
      </c>
      <c r="BD276">
        <v>264</v>
      </c>
      <c r="BE276" t="s">
        <v>98</v>
      </c>
      <c r="BF276" t="s">
        <v>98</v>
      </c>
      <c r="BG276" t="s">
        <v>105</v>
      </c>
      <c r="BH276">
        <v>168</v>
      </c>
      <c r="BI276">
        <v>0</v>
      </c>
      <c r="BJ276">
        <v>0</v>
      </c>
      <c r="BK276">
        <v>0</v>
      </c>
      <c r="BL276">
        <v>0</v>
      </c>
      <c r="BM276">
        <v>0</v>
      </c>
      <c r="BN276" t="s">
        <v>83</v>
      </c>
      <c r="BO276" t="s">
        <v>83</v>
      </c>
      <c r="BP276" t="s">
        <v>83</v>
      </c>
      <c r="BQ276">
        <v>0</v>
      </c>
      <c r="BR276">
        <v>6</v>
      </c>
      <c r="BS276">
        <v>2007</v>
      </c>
      <c r="BT276" t="s">
        <v>110</v>
      </c>
      <c r="BU276" t="s">
        <v>111</v>
      </c>
      <c r="BV276">
        <v>124500</v>
      </c>
    </row>
    <row r="277" spans="1:74" x14ac:dyDescent="0.2">
      <c r="A277">
        <v>276</v>
      </c>
      <c r="B277">
        <v>50</v>
      </c>
      <c r="C277">
        <v>50</v>
      </c>
      <c r="D277">
        <v>55</v>
      </c>
      <c r="E277">
        <v>7264</v>
      </c>
      <c r="F277" t="s">
        <v>148</v>
      </c>
      <c r="G277" t="s">
        <v>148</v>
      </c>
      <c r="H277" t="s">
        <v>91</v>
      </c>
      <c r="I277" t="s">
        <v>91</v>
      </c>
      <c r="J277" t="s">
        <v>132</v>
      </c>
      <c r="K277">
        <v>7</v>
      </c>
      <c r="L277">
        <v>7</v>
      </c>
      <c r="M277">
        <v>1925</v>
      </c>
      <c r="N277">
        <v>2007</v>
      </c>
      <c r="O277" t="s">
        <v>93</v>
      </c>
      <c r="P277" t="s">
        <v>94</v>
      </c>
      <c r="Q277" t="s">
        <v>124</v>
      </c>
      <c r="R277" t="s">
        <v>124</v>
      </c>
      <c r="S277" t="s">
        <v>117</v>
      </c>
      <c r="T277">
        <v>0</v>
      </c>
      <c r="U277" t="s">
        <v>97</v>
      </c>
      <c r="V277" t="s">
        <v>97</v>
      </c>
      <c r="W277" t="s">
        <v>126</v>
      </c>
      <c r="X277" t="s">
        <v>98</v>
      </c>
      <c r="Y277" t="s">
        <v>98</v>
      </c>
      <c r="Z277" t="s">
        <v>100</v>
      </c>
      <c r="AA277" t="s">
        <v>102</v>
      </c>
      <c r="AB277">
        <v>0</v>
      </c>
      <c r="AC277" t="s">
        <v>102</v>
      </c>
      <c r="AD277">
        <v>0</v>
      </c>
      <c r="AE277">
        <v>952</v>
      </c>
      <c r="AF277">
        <v>952</v>
      </c>
      <c r="AG277" t="s">
        <v>206</v>
      </c>
      <c r="AH277" t="s">
        <v>97</v>
      </c>
      <c r="AI277" t="s">
        <v>177</v>
      </c>
      <c r="AJ277" t="s">
        <v>106</v>
      </c>
      <c r="AK277">
        <v>952</v>
      </c>
      <c r="AL277">
        <v>596</v>
      </c>
      <c r="AM277">
        <v>0</v>
      </c>
      <c r="AN277">
        <v>1548</v>
      </c>
      <c r="AO277">
        <v>0</v>
      </c>
      <c r="AP277">
        <v>0</v>
      </c>
      <c r="AQ277">
        <v>2</v>
      </c>
      <c r="AR277">
        <v>1</v>
      </c>
      <c r="AS277">
        <v>3</v>
      </c>
      <c r="AT277">
        <v>1</v>
      </c>
      <c r="AU277" t="s">
        <v>104</v>
      </c>
      <c r="AV277">
        <v>5</v>
      </c>
      <c r="AW277" t="s">
        <v>107</v>
      </c>
      <c r="AX277">
        <v>0</v>
      </c>
      <c r="AY277" t="s">
        <v>83</v>
      </c>
      <c r="AZ277" t="s">
        <v>127</v>
      </c>
      <c r="BA277">
        <v>1978</v>
      </c>
      <c r="BB277" t="s">
        <v>102</v>
      </c>
      <c r="BC277">
        <v>2</v>
      </c>
      <c r="BD277">
        <v>672</v>
      </c>
      <c r="BE277" t="s">
        <v>98</v>
      </c>
      <c r="BF277" t="s">
        <v>98</v>
      </c>
      <c r="BG277" t="s">
        <v>105</v>
      </c>
      <c r="BH277">
        <v>74</v>
      </c>
      <c r="BI277">
        <v>0</v>
      </c>
      <c r="BJ277">
        <v>0</v>
      </c>
      <c r="BK277">
        <v>0</v>
      </c>
      <c r="BL277">
        <v>144</v>
      </c>
      <c r="BM277">
        <v>0</v>
      </c>
      <c r="BN277" t="s">
        <v>83</v>
      </c>
      <c r="BO277" t="s">
        <v>83</v>
      </c>
      <c r="BP277" t="s">
        <v>83</v>
      </c>
      <c r="BQ277">
        <v>0</v>
      </c>
      <c r="BR277">
        <v>10</v>
      </c>
      <c r="BS277">
        <v>2009</v>
      </c>
      <c r="BT277" t="s">
        <v>110</v>
      </c>
      <c r="BU277" t="s">
        <v>111</v>
      </c>
      <c r="BV277">
        <v>205000</v>
      </c>
    </row>
    <row r="278" spans="1:74" x14ac:dyDescent="0.2">
      <c r="A278">
        <v>277</v>
      </c>
      <c r="B278">
        <v>20</v>
      </c>
      <c r="C278">
        <v>20</v>
      </c>
      <c r="D278">
        <v>129</v>
      </c>
      <c r="E278">
        <v>9196</v>
      </c>
      <c r="F278" t="s">
        <v>131</v>
      </c>
      <c r="G278" t="s">
        <v>131</v>
      </c>
      <c r="H278" t="s">
        <v>91</v>
      </c>
      <c r="I278" t="s">
        <v>91</v>
      </c>
      <c r="J278" t="s">
        <v>115</v>
      </c>
      <c r="K278">
        <v>7</v>
      </c>
      <c r="L278">
        <v>5</v>
      </c>
      <c r="M278">
        <v>2003</v>
      </c>
      <c r="N278">
        <v>2003</v>
      </c>
      <c r="O278" t="s">
        <v>93</v>
      </c>
      <c r="P278" t="s">
        <v>94</v>
      </c>
      <c r="Q278" t="s">
        <v>95</v>
      </c>
      <c r="R278" t="s">
        <v>95</v>
      </c>
      <c r="S278" t="s">
        <v>117</v>
      </c>
      <c r="T278">
        <v>0</v>
      </c>
      <c r="U278" t="s">
        <v>97</v>
      </c>
      <c r="V278" t="s">
        <v>98</v>
      </c>
      <c r="W278" t="s">
        <v>99</v>
      </c>
      <c r="X278" t="s">
        <v>104</v>
      </c>
      <c r="Y278" t="s">
        <v>98</v>
      </c>
      <c r="Z278" t="s">
        <v>100</v>
      </c>
      <c r="AA278" t="s">
        <v>102</v>
      </c>
      <c r="AB278">
        <v>0</v>
      </c>
      <c r="AC278" t="s">
        <v>102</v>
      </c>
      <c r="AD278">
        <v>0</v>
      </c>
      <c r="AE278">
        <v>1560</v>
      </c>
      <c r="AF278">
        <v>1560</v>
      </c>
      <c r="AG278" t="s">
        <v>103</v>
      </c>
      <c r="AH278" t="s">
        <v>104</v>
      </c>
      <c r="AI278" t="s">
        <v>105</v>
      </c>
      <c r="AJ278" t="s">
        <v>106</v>
      </c>
      <c r="AK278">
        <v>1560</v>
      </c>
      <c r="AL278">
        <v>0</v>
      </c>
      <c r="AM278">
        <v>0</v>
      </c>
      <c r="AN278">
        <v>1560</v>
      </c>
      <c r="AO278">
        <v>0</v>
      </c>
      <c r="AP278">
        <v>0</v>
      </c>
      <c r="AQ278">
        <v>2</v>
      </c>
      <c r="AR278">
        <v>0</v>
      </c>
      <c r="AS278">
        <v>3</v>
      </c>
      <c r="AT278">
        <v>1</v>
      </c>
      <c r="AU278" t="s">
        <v>97</v>
      </c>
      <c r="AV278">
        <v>7</v>
      </c>
      <c r="AW278" t="s">
        <v>107</v>
      </c>
      <c r="AX278">
        <v>0</v>
      </c>
      <c r="AY278" t="s">
        <v>83</v>
      </c>
      <c r="AZ278" t="s">
        <v>108</v>
      </c>
      <c r="BA278">
        <v>2003</v>
      </c>
      <c r="BB278" t="s">
        <v>157</v>
      </c>
      <c r="BC278">
        <v>2</v>
      </c>
      <c r="BD278">
        <v>573</v>
      </c>
      <c r="BE278" t="s">
        <v>98</v>
      </c>
      <c r="BF278" t="s">
        <v>98</v>
      </c>
      <c r="BG278" t="s">
        <v>105</v>
      </c>
      <c r="BH278">
        <v>100</v>
      </c>
      <c r="BI278">
        <v>150</v>
      </c>
      <c r="BJ278">
        <v>0</v>
      </c>
      <c r="BK278">
        <v>0</v>
      </c>
      <c r="BL278">
        <v>0</v>
      </c>
      <c r="BM278">
        <v>0</v>
      </c>
      <c r="BN278" t="s">
        <v>83</v>
      </c>
      <c r="BO278" t="s">
        <v>83</v>
      </c>
      <c r="BP278" t="s">
        <v>83</v>
      </c>
      <c r="BQ278">
        <v>0</v>
      </c>
      <c r="BR278">
        <v>4</v>
      </c>
      <c r="BS278">
        <v>2010</v>
      </c>
      <c r="BT278" t="s">
        <v>110</v>
      </c>
      <c r="BU278" t="s">
        <v>111</v>
      </c>
      <c r="BV278">
        <v>201000</v>
      </c>
    </row>
    <row r="279" spans="1:74" x14ac:dyDescent="0.2">
      <c r="A279">
        <v>278</v>
      </c>
      <c r="B279">
        <v>20</v>
      </c>
      <c r="C279">
        <v>20</v>
      </c>
      <c r="D279">
        <v>140</v>
      </c>
      <c r="E279">
        <v>19138</v>
      </c>
      <c r="F279" t="s">
        <v>193</v>
      </c>
      <c r="G279" t="s">
        <v>193</v>
      </c>
      <c r="H279" t="s">
        <v>91</v>
      </c>
      <c r="I279" t="s">
        <v>91</v>
      </c>
      <c r="J279" t="s">
        <v>115</v>
      </c>
      <c r="K279">
        <v>4</v>
      </c>
      <c r="L279">
        <v>5</v>
      </c>
      <c r="M279">
        <v>1951</v>
      </c>
      <c r="N279">
        <v>1951</v>
      </c>
      <c r="O279" t="s">
        <v>93</v>
      </c>
      <c r="P279" t="s">
        <v>94</v>
      </c>
      <c r="Q279" t="s">
        <v>95</v>
      </c>
      <c r="R279" t="s">
        <v>95</v>
      </c>
      <c r="S279" t="s">
        <v>117</v>
      </c>
      <c r="T279">
        <v>0</v>
      </c>
      <c r="U279" t="s">
        <v>98</v>
      </c>
      <c r="V279" t="s">
        <v>98</v>
      </c>
      <c r="W279" t="s">
        <v>118</v>
      </c>
      <c r="X279" t="s">
        <v>98</v>
      </c>
      <c r="Y279" t="s">
        <v>98</v>
      </c>
      <c r="Z279" t="s">
        <v>100</v>
      </c>
      <c r="AA279" t="s">
        <v>172</v>
      </c>
      <c r="AB279">
        <v>120</v>
      </c>
      <c r="AC279" t="s">
        <v>102</v>
      </c>
      <c r="AD279">
        <v>0</v>
      </c>
      <c r="AE279">
        <v>744</v>
      </c>
      <c r="AF279">
        <v>864</v>
      </c>
      <c r="AG279" t="s">
        <v>103</v>
      </c>
      <c r="AH279" t="s">
        <v>104</v>
      </c>
      <c r="AI279" t="s">
        <v>105</v>
      </c>
      <c r="AJ279" t="s">
        <v>106</v>
      </c>
      <c r="AK279">
        <v>864</v>
      </c>
      <c r="AL279">
        <v>0</v>
      </c>
      <c r="AM279">
        <v>0</v>
      </c>
      <c r="AN279">
        <v>864</v>
      </c>
      <c r="AO279">
        <v>0</v>
      </c>
      <c r="AP279">
        <v>0</v>
      </c>
      <c r="AQ279">
        <v>1</v>
      </c>
      <c r="AR279">
        <v>0</v>
      </c>
      <c r="AS279">
        <v>2</v>
      </c>
      <c r="AT279">
        <v>1</v>
      </c>
      <c r="AU279" t="s">
        <v>98</v>
      </c>
      <c r="AV279">
        <v>4</v>
      </c>
      <c r="AW279" t="s">
        <v>107</v>
      </c>
      <c r="AX279">
        <v>0</v>
      </c>
      <c r="AY279" t="s">
        <v>83</v>
      </c>
      <c r="AZ279" t="s">
        <v>127</v>
      </c>
      <c r="BA279">
        <v>1951</v>
      </c>
      <c r="BB279" t="s">
        <v>102</v>
      </c>
      <c r="BC279">
        <v>2</v>
      </c>
      <c r="BD279">
        <v>400</v>
      </c>
      <c r="BE279" t="s">
        <v>98</v>
      </c>
      <c r="BF279" t="s">
        <v>98</v>
      </c>
      <c r="BG279" t="s">
        <v>105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 t="s">
        <v>83</v>
      </c>
      <c r="BO279" t="s">
        <v>83</v>
      </c>
      <c r="BP279" t="s">
        <v>83</v>
      </c>
      <c r="BQ279">
        <v>0</v>
      </c>
      <c r="BR279">
        <v>6</v>
      </c>
      <c r="BS279">
        <v>2010</v>
      </c>
      <c r="BT279" t="s">
        <v>110</v>
      </c>
      <c r="BU279" t="s">
        <v>111</v>
      </c>
      <c r="BV279">
        <v>141000</v>
      </c>
    </row>
    <row r="280" spans="1:74" x14ac:dyDescent="0.2">
      <c r="A280">
        <v>279</v>
      </c>
      <c r="B280">
        <v>20</v>
      </c>
      <c r="C280">
        <v>20</v>
      </c>
      <c r="D280">
        <v>107</v>
      </c>
      <c r="E280">
        <v>14450</v>
      </c>
      <c r="F280" t="s">
        <v>154</v>
      </c>
      <c r="G280" t="s">
        <v>154</v>
      </c>
      <c r="H280" t="s">
        <v>91</v>
      </c>
      <c r="I280" t="s">
        <v>91</v>
      </c>
      <c r="J280" t="s">
        <v>115</v>
      </c>
      <c r="K280">
        <v>9</v>
      </c>
      <c r="L280">
        <v>5</v>
      </c>
      <c r="M280">
        <v>2006</v>
      </c>
      <c r="N280">
        <v>2007</v>
      </c>
      <c r="O280" t="s">
        <v>93</v>
      </c>
      <c r="P280" t="s">
        <v>94</v>
      </c>
      <c r="Q280" t="s">
        <v>180</v>
      </c>
      <c r="R280" t="s">
        <v>181</v>
      </c>
      <c r="S280" t="s">
        <v>96</v>
      </c>
      <c r="T280">
        <v>315</v>
      </c>
      <c r="U280" t="s">
        <v>104</v>
      </c>
      <c r="V280" t="s">
        <v>98</v>
      </c>
      <c r="W280" t="s">
        <v>99</v>
      </c>
      <c r="X280" t="s">
        <v>104</v>
      </c>
      <c r="Y280" t="s">
        <v>98</v>
      </c>
      <c r="Z280" t="s">
        <v>97</v>
      </c>
      <c r="AA280" t="s">
        <v>102</v>
      </c>
      <c r="AB280">
        <v>0</v>
      </c>
      <c r="AC280" t="s">
        <v>102</v>
      </c>
      <c r="AD280">
        <v>0</v>
      </c>
      <c r="AE280">
        <v>2121</v>
      </c>
      <c r="AF280">
        <v>2121</v>
      </c>
      <c r="AG280" t="s">
        <v>103</v>
      </c>
      <c r="AH280" t="s">
        <v>104</v>
      </c>
      <c r="AI280" t="s">
        <v>105</v>
      </c>
      <c r="AJ280" t="s">
        <v>106</v>
      </c>
      <c r="AK280">
        <v>2121</v>
      </c>
      <c r="AL280">
        <v>0</v>
      </c>
      <c r="AM280">
        <v>0</v>
      </c>
      <c r="AN280">
        <v>2121</v>
      </c>
      <c r="AO280">
        <v>0</v>
      </c>
      <c r="AP280">
        <v>0</v>
      </c>
      <c r="AQ280">
        <v>2</v>
      </c>
      <c r="AR280">
        <v>1</v>
      </c>
      <c r="AS280">
        <v>3</v>
      </c>
      <c r="AT280">
        <v>1</v>
      </c>
      <c r="AU280" t="s">
        <v>104</v>
      </c>
      <c r="AV280">
        <v>8</v>
      </c>
      <c r="AW280" t="s">
        <v>107</v>
      </c>
      <c r="AX280">
        <v>1</v>
      </c>
      <c r="AY280" t="s">
        <v>104</v>
      </c>
      <c r="AZ280" t="s">
        <v>108</v>
      </c>
      <c r="BA280">
        <v>2007</v>
      </c>
      <c r="BB280" t="s">
        <v>157</v>
      </c>
      <c r="BC280">
        <v>3</v>
      </c>
      <c r="BD280">
        <v>732</v>
      </c>
      <c r="BE280" t="s">
        <v>98</v>
      </c>
      <c r="BF280" t="s">
        <v>98</v>
      </c>
      <c r="BG280" t="s">
        <v>105</v>
      </c>
      <c r="BH280">
        <v>124</v>
      </c>
      <c r="BI280">
        <v>98</v>
      </c>
      <c r="BJ280">
        <v>0</v>
      </c>
      <c r="BK280">
        <v>0</v>
      </c>
      <c r="BL280">
        <v>142</v>
      </c>
      <c r="BM280">
        <v>0</v>
      </c>
      <c r="BN280" t="s">
        <v>83</v>
      </c>
      <c r="BO280" t="s">
        <v>83</v>
      </c>
      <c r="BP280" t="s">
        <v>83</v>
      </c>
      <c r="BQ280">
        <v>0</v>
      </c>
      <c r="BR280">
        <v>5</v>
      </c>
      <c r="BS280">
        <v>2007</v>
      </c>
      <c r="BT280" t="s">
        <v>158</v>
      </c>
      <c r="BU280" t="s">
        <v>159</v>
      </c>
      <c r="BV280">
        <v>415298</v>
      </c>
    </row>
    <row r="281" spans="1:74" x14ac:dyDescent="0.2">
      <c r="A281">
        <v>280</v>
      </c>
      <c r="B281">
        <v>60</v>
      </c>
      <c r="C281">
        <v>60</v>
      </c>
      <c r="D281">
        <v>83</v>
      </c>
      <c r="E281">
        <v>10005</v>
      </c>
      <c r="F281" t="s">
        <v>205</v>
      </c>
      <c r="G281" t="s">
        <v>205</v>
      </c>
      <c r="H281" t="s">
        <v>91</v>
      </c>
      <c r="I281" t="s">
        <v>91</v>
      </c>
      <c r="J281" t="s">
        <v>92</v>
      </c>
      <c r="K281">
        <v>7</v>
      </c>
      <c r="L281">
        <v>5</v>
      </c>
      <c r="M281">
        <v>1977</v>
      </c>
      <c r="N281">
        <v>1977</v>
      </c>
      <c r="O281" t="s">
        <v>152</v>
      </c>
      <c r="P281" t="s">
        <v>94</v>
      </c>
      <c r="Q281" t="s">
        <v>161</v>
      </c>
      <c r="R281" t="s">
        <v>161</v>
      </c>
      <c r="S281" t="s">
        <v>96</v>
      </c>
      <c r="T281">
        <v>299</v>
      </c>
      <c r="U281" t="s">
        <v>98</v>
      </c>
      <c r="V281" t="s">
        <v>98</v>
      </c>
      <c r="W281" t="s">
        <v>118</v>
      </c>
      <c r="X281" t="s">
        <v>97</v>
      </c>
      <c r="Y281" t="s">
        <v>98</v>
      </c>
      <c r="Z281" t="s">
        <v>100</v>
      </c>
      <c r="AA281" t="s">
        <v>141</v>
      </c>
      <c r="AB281">
        <v>392</v>
      </c>
      <c r="AC281" t="s">
        <v>102</v>
      </c>
      <c r="AD281">
        <v>0</v>
      </c>
      <c r="AE281">
        <v>768</v>
      </c>
      <c r="AF281">
        <v>1160</v>
      </c>
      <c r="AG281" t="s">
        <v>103</v>
      </c>
      <c r="AH281" t="s">
        <v>104</v>
      </c>
      <c r="AI281" t="s">
        <v>105</v>
      </c>
      <c r="AJ281" t="s">
        <v>106</v>
      </c>
      <c r="AK281">
        <v>1156</v>
      </c>
      <c r="AL281">
        <v>866</v>
      </c>
      <c r="AM281">
        <v>0</v>
      </c>
      <c r="AN281">
        <v>2022</v>
      </c>
      <c r="AO281">
        <v>0</v>
      </c>
      <c r="AP281">
        <v>0</v>
      </c>
      <c r="AQ281">
        <v>2</v>
      </c>
      <c r="AR281">
        <v>1</v>
      </c>
      <c r="AS281">
        <v>4</v>
      </c>
      <c r="AT281">
        <v>1</v>
      </c>
      <c r="AU281" t="s">
        <v>98</v>
      </c>
      <c r="AV281">
        <v>8</v>
      </c>
      <c r="AW281" t="s">
        <v>107</v>
      </c>
      <c r="AX281">
        <v>1</v>
      </c>
      <c r="AY281" t="s">
        <v>98</v>
      </c>
      <c r="AZ281" t="s">
        <v>108</v>
      </c>
      <c r="BA281">
        <v>1977</v>
      </c>
      <c r="BB281" t="s">
        <v>157</v>
      </c>
      <c r="BC281">
        <v>2</v>
      </c>
      <c r="BD281">
        <v>505</v>
      </c>
      <c r="BE281" t="s">
        <v>98</v>
      </c>
      <c r="BF281" t="s">
        <v>98</v>
      </c>
      <c r="BG281" t="s">
        <v>105</v>
      </c>
      <c r="BH281">
        <v>288</v>
      </c>
      <c r="BI281">
        <v>117</v>
      </c>
      <c r="BJ281">
        <v>0</v>
      </c>
      <c r="BK281">
        <v>0</v>
      </c>
      <c r="BL281">
        <v>0</v>
      </c>
      <c r="BM281">
        <v>0</v>
      </c>
      <c r="BN281" t="s">
        <v>83</v>
      </c>
      <c r="BO281" t="s">
        <v>83</v>
      </c>
      <c r="BP281" t="s">
        <v>83</v>
      </c>
      <c r="BQ281">
        <v>0</v>
      </c>
      <c r="BR281">
        <v>3</v>
      </c>
      <c r="BS281">
        <v>2008</v>
      </c>
      <c r="BT281" t="s">
        <v>110</v>
      </c>
      <c r="BU281" t="s">
        <v>111</v>
      </c>
      <c r="BV281">
        <v>192000</v>
      </c>
    </row>
    <row r="282" spans="1:74" x14ac:dyDescent="0.2">
      <c r="A282">
        <v>281</v>
      </c>
      <c r="B282">
        <v>60</v>
      </c>
      <c r="C282">
        <v>60</v>
      </c>
      <c r="D282">
        <v>82</v>
      </c>
      <c r="E282">
        <v>11287</v>
      </c>
      <c r="F282" t="s">
        <v>170</v>
      </c>
      <c r="G282" t="s">
        <v>170</v>
      </c>
      <c r="H282" t="s">
        <v>91</v>
      </c>
      <c r="I282" t="s">
        <v>91</v>
      </c>
      <c r="J282" t="s">
        <v>92</v>
      </c>
      <c r="K282">
        <v>7</v>
      </c>
      <c r="L282">
        <v>6</v>
      </c>
      <c r="M282">
        <v>1989</v>
      </c>
      <c r="N282">
        <v>1989</v>
      </c>
      <c r="O282" t="s">
        <v>93</v>
      </c>
      <c r="P282" t="s">
        <v>94</v>
      </c>
      <c r="Q282" t="s">
        <v>161</v>
      </c>
      <c r="R282" t="s">
        <v>161</v>
      </c>
      <c r="S282" t="s">
        <v>96</v>
      </c>
      <c r="T282">
        <v>340</v>
      </c>
      <c r="U282" t="s">
        <v>97</v>
      </c>
      <c r="V282" t="s">
        <v>98</v>
      </c>
      <c r="W282" t="s">
        <v>118</v>
      </c>
      <c r="X282" t="s">
        <v>97</v>
      </c>
      <c r="Y282" t="s">
        <v>98</v>
      </c>
      <c r="Z282" t="s">
        <v>130</v>
      </c>
      <c r="AA282" t="s">
        <v>101</v>
      </c>
      <c r="AB282">
        <v>421</v>
      </c>
      <c r="AC282" t="s">
        <v>102</v>
      </c>
      <c r="AD282">
        <v>0</v>
      </c>
      <c r="AE282">
        <v>386</v>
      </c>
      <c r="AF282">
        <v>807</v>
      </c>
      <c r="AG282" t="s">
        <v>103</v>
      </c>
      <c r="AH282" t="s">
        <v>97</v>
      </c>
      <c r="AI282" t="s">
        <v>105</v>
      </c>
      <c r="AJ282" t="s">
        <v>106</v>
      </c>
      <c r="AK282">
        <v>1175</v>
      </c>
      <c r="AL282">
        <v>807</v>
      </c>
      <c r="AM282">
        <v>0</v>
      </c>
      <c r="AN282">
        <v>1982</v>
      </c>
      <c r="AO282">
        <v>0</v>
      </c>
      <c r="AP282">
        <v>0</v>
      </c>
      <c r="AQ282">
        <v>2</v>
      </c>
      <c r="AR282">
        <v>1</v>
      </c>
      <c r="AS282">
        <v>3</v>
      </c>
      <c r="AT282">
        <v>1</v>
      </c>
      <c r="AU282" t="s">
        <v>97</v>
      </c>
      <c r="AV282">
        <v>7</v>
      </c>
      <c r="AW282" t="s">
        <v>107</v>
      </c>
      <c r="AX282">
        <v>1</v>
      </c>
      <c r="AY282" t="s">
        <v>98</v>
      </c>
      <c r="AZ282" t="s">
        <v>108</v>
      </c>
      <c r="BA282">
        <v>1989</v>
      </c>
      <c r="BB282" t="s">
        <v>157</v>
      </c>
      <c r="BC282">
        <v>2</v>
      </c>
      <c r="BD282">
        <v>575</v>
      </c>
      <c r="BE282" t="s">
        <v>98</v>
      </c>
      <c r="BF282" t="s">
        <v>98</v>
      </c>
      <c r="BG282" t="s">
        <v>105</v>
      </c>
      <c r="BH282">
        <v>0</v>
      </c>
      <c r="BI282">
        <v>84</v>
      </c>
      <c r="BJ282">
        <v>0</v>
      </c>
      <c r="BK282">
        <v>196</v>
      </c>
      <c r="BL282">
        <v>0</v>
      </c>
      <c r="BM282">
        <v>0</v>
      </c>
      <c r="BN282" t="s">
        <v>83</v>
      </c>
      <c r="BO282" t="s">
        <v>83</v>
      </c>
      <c r="BP282" t="s">
        <v>83</v>
      </c>
      <c r="BQ282">
        <v>0</v>
      </c>
      <c r="BR282">
        <v>1</v>
      </c>
      <c r="BS282">
        <v>2007</v>
      </c>
      <c r="BT282" t="s">
        <v>110</v>
      </c>
      <c r="BU282" t="s">
        <v>111</v>
      </c>
      <c r="BV282">
        <v>228500</v>
      </c>
    </row>
    <row r="283" spans="1:74" x14ac:dyDescent="0.2">
      <c r="A283">
        <v>282</v>
      </c>
      <c r="B283">
        <v>20</v>
      </c>
      <c r="C283">
        <v>20</v>
      </c>
      <c r="D283">
        <v>60</v>
      </c>
      <c r="E283">
        <v>7200</v>
      </c>
      <c r="F283" t="s">
        <v>136</v>
      </c>
      <c r="G283" t="s">
        <v>136</v>
      </c>
      <c r="H283" t="s">
        <v>91</v>
      </c>
      <c r="I283" t="s">
        <v>91</v>
      </c>
      <c r="J283" t="s">
        <v>115</v>
      </c>
      <c r="K283">
        <v>6</v>
      </c>
      <c r="L283">
        <v>5</v>
      </c>
      <c r="M283">
        <v>2006</v>
      </c>
      <c r="N283">
        <v>2006</v>
      </c>
      <c r="O283" t="s">
        <v>93</v>
      </c>
      <c r="P283" t="s">
        <v>94</v>
      </c>
      <c r="Q283" t="s">
        <v>95</v>
      </c>
      <c r="R283" t="s">
        <v>95</v>
      </c>
      <c r="S283" t="s">
        <v>137</v>
      </c>
      <c r="T283">
        <v>68</v>
      </c>
      <c r="U283" t="s">
        <v>97</v>
      </c>
      <c r="V283" t="s">
        <v>98</v>
      </c>
      <c r="W283" t="s">
        <v>99</v>
      </c>
      <c r="X283" t="s">
        <v>97</v>
      </c>
      <c r="Y283" t="s">
        <v>98</v>
      </c>
      <c r="Z283" t="s">
        <v>100</v>
      </c>
      <c r="AA283" t="s">
        <v>101</v>
      </c>
      <c r="AB283">
        <v>905</v>
      </c>
      <c r="AC283" t="s">
        <v>102</v>
      </c>
      <c r="AD283">
        <v>0</v>
      </c>
      <c r="AE283">
        <v>357</v>
      </c>
      <c r="AF283">
        <v>1262</v>
      </c>
      <c r="AG283" t="s">
        <v>103</v>
      </c>
      <c r="AH283" t="s">
        <v>97</v>
      </c>
      <c r="AI283" t="s">
        <v>105</v>
      </c>
      <c r="AJ283" t="s">
        <v>106</v>
      </c>
      <c r="AK283">
        <v>1262</v>
      </c>
      <c r="AL283">
        <v>0</v>
      </c>
      <c r="AM283">
        <v>0</v>
      </c>
      <c r="AN283">
        <v>1262</v>
      </c>
      <c r="AO283">
        <v>0</v>
      </c>
      <c r="AP283">
        <v>0</v>
      </c>
      <c r="AQ283">
        <v>2</v>
      </c>
      <c r="AR283">
        <v>0</v>
      </c>
      <c r="AS283">
        <v>2</v>
      </c>
      <c r="AT283">
        <v>1</v>
      </c>
      <c r="AU283" t="s">
        <v>97</v>
      </c>
      <c r="AV283">
        <v>5</v>
      </c>
      <c r="AW283" t="s">
        <v>107</v>
      </c>
      <c r="AX283">
        <v>0</v>
      </c>
      <c r="AY283" t="s">
        <v>83</v>
      </c>
      <c r="AZ283" t="s">
        <v>108</v>
      </c>
      <c r="BA283">
        <v>2006</v>
      </c>
      <c r="BB283" t="s">
        <v>157</v>
      </c>
      <c r="BC283">
        <v>2</v>
      </c>
      <c r="BD283">
        <v>572</v>
      </c>
      <c r="BE283" t="s">
        <v>98</v>
      </c>
      <c r="BF283" t="s">
        <v>98</v>
      </c>
      <c r="BG283" t="s">
        <v>105</v>
      </c>
      <c r="BH283">
        <v>0</v>
      </c>
      <c r="BI283">
        <v>120</v>
      </c>
      <c r="BJ283">
        <v>0</v>
      </c>
      <c r="BK283">
        <v>0</v>
      </c>
      <c r="BL283">
        <v>0</v>
      </c>
      <c r="BM283">
        <v>0</v>
      </c>
      <c r="BN283" t="s">
        <v>83</v>
      </c>
      <c r="BO283" t="s">
        <v>83</v>
      </c>
      <c r="BP283" t="s">
        <v>83</v>
      </c>
      <c r="BQ283">
        <v>0</v>
      </c>
      <c r="BR283">
        <v>5</v>
      </c>
      <c r="BS283">
        <v>2006</v>
      </c>
      <c r="BT283" t="s">
        <v>158</v>
      </c>
      <c r="BU283" t="s">
        <v>159</v>
      </c>
      <c r="BV283">
        <v>185000</v>
      </c>
    </row>
    <row r="284" spans="1:74" x14ac:dyDescent="0.2">
      <c r="A284">
        <v>283</v>
      </c>
      <c r="B284">
        <v>120</v>
      </c>
      <c r="C284">
        <v>120</v>
      </c>
      <c r="D284">
        <v>34</v>
      </c>
      <c r="E284">
        <v>5063</v>
      </c>
      <c r="F284" t="s">
        <v>154</v>
      </c>
      <c r="G284" t="s">
        <v>154</v>
      </c>
      <c r="H284" t="s">
        <v>198</v>
      </c>
      <c r="I284" t="s">
        <v>198</v>
      </c>
      <c r="J284" t="s">
        <v>115</v>
      </c>
      <c r="K284">
        <v>7</v>
      </c>
      <c r="L284">
        <v>5</v>
      </c>
      <c r="M284">
        <v>2007</v>
      </c>
      <c r="N284">
        <v>2008</v>
      </c>
      <c r="O284" t="s">
        <v>93</v>
      </c>
      <c r="P284" t="s">
        <v>94</v>
      </c>
      <c r="Q284" t="s">
        <v>95</v>
      </c>
      <c r="R284" t="s">
        <v>95</v>
      </c>
      <c r="S284" t="s">
        <v>137</v>
      </c>
      <c r="T284">
        <v>166</v>
      </c>
      <c r="U284" t="s">
        <v>97</v>
      </c>
      <c r="V284" t="s">
        <v>98</v>
      </c>
      <c r="W284" t="s">
        <v>99</v>
      </c>
      <c r="X284" t="s">
        <v>97</v>
      </c>
      <c r="Y284" t="s">
        <v>98</v>
      </c>
      <c r="Z284" t="s">
        <v>100</v>
      </c>
      <c r="AA284" t="s">
        <v>101</v>
      </c>
      <c r="AB284">
        <v>904</v>
      </c>
      <c r="AC284" t="s">
        <v>102</v>
      </c>
      <c r="AD284">
        <v>0</v>
      </c>
      <c r="AE284">
        <v>410</v>
      </c>
      <c r="AF284">
        <v>1314</v>
      </c>
      <c r="AG284" t="s">
        <v>103</v>
      </c>
      <c r="AH284" t="s">
        <v>104</v>
      </c>
      <c r="AI284" t="s">
        <v>105</v>
      </c>
      <c r="AJ284" t="s">
        <v>106</v>
      </c>
      <c r="AK284">
        <v>1314</v>
      </c>
      <c r="AL284">
        <v>0</v>
      </c>
      <c r="AM284">
        <v>0</v>
      </c>
      <c r="AN284">
        <v>1314</v>
      </c>
      <c r="AO284">
        <v>1</v>
      </c>
      <c r="AP284">
        <v>0</v>
      </c>
      <c r="AQ284">
        <v>2</v>
      </c>
      <c r="AR284">
        <v>0</v>
      </c>
      <c r="AS284">
        <v>2</v>
      </c>
      <c r="AT284">
        <v>1</v>
      </c>
      <c r="AU284" t="s">
        <v>97</v>
      </c>
      <c r="AV284">
        <v>6</v>
      </c>
      <c r="AW284" t="s">
        <v>107</v>
      </c>
      <c r="AX284">
        <v>1</v>
      </c>
      <c r="AY284" t="s">
        <v>97</v>
      </c>
      <c r="AZ284" t="s">
        <v>108</v>
      </c>
      <c r="BA284">
        <v>2008</v>
      </c>
      <c r="BB284" t="s">
        <v>109</v>
      </c>
      <c r="BC284">
        <v>2</v>
      </c>
      <c r="BD284">
        <v>626</v>
      </c>
      <c r="BE284" t="s">
        <v>98</v>
      </c>
      <c r="BF284" t="s">
        <v>98</v>
      </c>
      <c r="BG284" t="s">
        <v>105</v>
      </c>
      <c r="BH284">
        <v>172</v>
      </c>
      <c r="BI284">
        <v>62</v>
      </c>
      <c r="BJ284">
        <v>0</v>
      </c>
      <c r="BK284">
        <v>0</v>
      </c>
      <c r="BL284">
        <v>0</v>
      </c>
      <c r="BM284">
        <v>0</v>
      </c>
      <c r="BN284" t="s">
        <v>83</v>
      </c>
      <c r="BO284" t="s">
        <v>83</v>
      </c>
      <c r="BP284" t="s">
        <v>83</v>
      </c>
      <c r="BQ284">
        <v>0</v>
      </c>
      <c r="BR284">
        <v>4</v>
      </c>
      <c r="BS284">
        <v>2009</v>
      </c>
      <c r="BT284" t="s">
        <v>235</v>
      </c>
      <c r="BU284" t="s">
        <v>111</v>
      </c>
      <c r="BV284">
        <v>207500</v>
      </c>
    </row>
    <row r="285" spans="1:74" x14ac:dyDescent="0.2">
      <c r="A285">
        <v>284</v>
      </c>
      <c r="B285">
        <v>20</v>
      </c>
      <c r="C285">
        <v>20</v>
      </c>
      <c r="D285">
        <v>74</v>
      </c>
      <c r="E285">
        <v>9612</v>
      </c>
      <c r="F285" t="s">
        <v>136</v>
      </c>
      <c r="G285" t="s">
        <v>136</v>
      </c>
      <c r="H285" t="s">
        <v>91</v>
      </c>
      <c r="I285" t="s">
        <v>91</v>
      </c>
      <c r="J285" t="s">
        <v>115</v>
      </c>
      <c r="K285">
        <v>8</v>
      </c>
      <c r="L285">
        <v>5</v>
      </c>
      <c r="M285">
        <v>2008</v>
      </c>
      <c r="N285">
        <v>2009</v>
      </c>
      <c r="O285" t="s">
        <v>93</v>
      </c>
      <c r="P285" t="s">
        <v>94</v>
      </c>
      <c r="Q285" t="s">
        <v>95</v>
      </c>
      <c r="R285" t="s">
        <v>95</v>
      </c>
      <c r="S285" t="s">
        <v>137</v>
      </c>
      <c r="T285">
        <v>72</v>
      </c>
      <c r="U285" t="s">
        <v>97</v>
      </c>
      <c r="V285" t="s">
        <v>98</v>
      </c>
      <c r="W285" t="s">
        <v>99</v>
      </c>
      <c r="X285" t="s">
        <v>97</v>
      </c>
      <c r="Y285" t="s">
        <v>98</v>
      </c>
      <c r="Z285" t="s">
        <v>100</v>
      </c>
      <c r="AA285" t="s">
        <v>102</v>
      </c>
      <c r="AB285">
        <v>0</v>
      </c>
      <c r="AC285" t="s">
        <v>102</v>
      </c>
      <c r="AD285">
        <v>0</v>
      </c>
      <c r="AE285">
        <v>1468</v>
      </c>
      <c r="AF285">
        <v>1468</v>
      </c>
      <c r="AG285" t="s">
        <v>103</v>
      </c>
      <c r="AH285" t="s">
        <v>104</v>
      </c>
      <c r="AI285" t="s">
        <v>105</v>
      </c>
      <c r="AJ285" t="s">
        <v>106</v>
      </c>
      <c r="AK285">
        <v>1468</v>
      </c>
      <c r="AL285">
        <v>0</v>
      </c>
      <c r="AM285">
        <v>0</v>
      </c>
      <c r="AN285">
        <v>1468</v>
      </c>
      <c r="AO285">
        <v>0</v>
      </c>
      <c r="AP285">
        <v>0</v>
      </c>
      <c r="AQ285">
        <v>2</v>
      </c>
      <c r="AR285">
        <v>0</v>
      </c>
      <c r="AS285">
        <v>3</v>
      </c>
      <c r="AT285">
        <v>1</v>
      </c>
      <c r="AU285" t="s">
        <v>97</v>
      </c>
      <c r="AV285">
        <v>6</v>
      </c>
      <c r="AW285" t="s">
        <v>107</v>
      </c>
      <c r="AX285">
        <v>1</v>
      </c>
      <c r="AY285" t="s">
        <v>97</v>
      </c>
      <c r="AZ285" t="s">
        <v>108</v>
      </c>
      <c r="BA285">
        <v>2008</v>
      </c>
      <c r="BB285" t="s">
        <v>157</v>
      </c>
      <c r="BC285">
        <v>3</v>
      </c>
      <c r="BD285">
        <v>898</v>
      </c>
      <c r="BE285" t="s">
        <v>98</v>
      </c>
      <c r="BF285" t="s">
        <v>98</v>
      </c>
      <c r="BG285" t="s">
        <v>105</v>
      </c>
      <c r="BH285">
        <v>210</v>
      </c>
      <c r="BI285">
        <v>150</v>
      </c>
      <c r="BJ285">
        <v>0</v>
      </c>
      <c r="BK285">
        <v>0</v>
      </c>
      <c r="BL285">
        <v>0</v>
      </c>
      <c r="BM285">
        <v>0</v>
      </c>
      <c r="BN285" t="s">
        <v>83</v>
      </c>
      <c r="BO285" t="s">
        <v>83</v>
      </c>
      <c r="BP285" t="s">
        <v>83</v>
      </c>
      <c r="BQ285">
        <v>0</v>
      </c>
      <c r="BR285">
        <v>12</v>
      </c>
      <c r="BS285">
        <v>2009</v>
      </c>
      <c r="BT285" t="s">
        <v>158</v>
      </c>
      <c r="BU285" t="s">
        <v>159</v>
      </c>
      <c r="BV285">
        <v>244600</v>
      </c>
    </row>
    <row r="286" spans="1:74" x14ac:dyDescent="0.2">
      <c r="A286">
        <v>285</v>
      </c>
      <c r="B286">
        <v>120</v>
      </c>
      <c r="C286">
        <v>120</v>
      </c>
      <c r="D286">
        <v>50</v>
      </c>
      <c r="E286">
        <v>8012</v>
      </c>
      <c r="F286" t="s">
        <v>170</v>
      </c>
      <c r="G286" t="s">
        <v>170</v>
      </c>
      <c r="H286" t="s">
        <v>179</v>
      </c>
      <c r="I286" t="s">
        <v>179</v>
      </c>
      <c r="J286" t="s">
        <v>115</v>
      </c>
      <c r="K286">
        <v>6</v>
      </c>
      <c r="L286">
        <v>5</v>
      </c>
      <c r="M286">
        <v>1992</v>
      </c>
      <c r="N286">
        <v>1992</v>
      </c>
      <c r="O286" t="s">
        <v>93</v>
      </c>
      <c r="P286" t="s">
        <v>94</v>
      </c>
      <c r="Q286" t="s">
        <v>161</v>
      </c>
      <c r="R286" t="s">
        <v>234</v>
      </c>
      <c r="S286" t="s">
        <v>117</v>
      </c>
      <c r="T286">
        <v>0</v>
      </c>
      <c r="U286" t="s">
        <v>97</v>
      </c>
      <c r="V286" t="s">
        <v>98</v>
      </c>
      <c r="W286" t="s">
        <v>99</v>
      </c>
      <c r="X286" t="s">
        <v>97</v>
      </c>
      <c r="Y286" t="s">
        <v>98</v>
      </c>
      <c r="Z286" t="s">
        <v>100</v>
      </c>
      <c r="AA286" t="s">
        <v>101</v>
      </c>
      <c r="AB286">
        <v>430</v>
      </c>
      <c r="AC286" t="s">
        <v>102</v>
      </c>
      <c r="AD286">
        <v>0</v>
      </c>
      <c r="AE286">
        <v>1145</v>
      </c>
      <c r="AF286">
        <v>1575</v>
      </c>
      <c r="AG286" t="s">
        <v>103</v>
      </c>
      <c r="AH286" t="s">
        <v>97</v>
      </c>
      <c r="AI286" t="s">
        <v>105</v>
      </c>
      <c r="AJ286" t="s">
        <v>106</v>
      </c>
      <c r="AK286">
        <v>1575</v>
      </c>
      <c r="AL286">
        <v>0</v>
      </c>
      <c r="AM286">
        <v>0</v>
      </c>
      <c r="AN286">
        <v>1575</v>
      </c>
      <c r="AO286">
        <v>1</v>
      </c>
      <c r="AP286">
        <v>0</v>
      </c>
      <c r="AQ286">
        <v>2</v>
      </c>
      <c r="AR286">
        <v>0</v>
      </c>
      <c r="AS286">
        <v>2</v>
      </c>
      <c r="AT286">
        <v>1</v>
      </c>
      <c r="AU286" t="s">
        <v>97</v>
      </c>
      <c r="AV286">
        <v>5</v>
      </c>
      <c r="AW286" t="s">
        <v>107</v>
      </c>
      <c r="AX286">
        <v>0</v>
      </c>
      <c r="AY286" t="s">
        <v>83</v>
      </c>
      <c r="AZ286" t="s">
        <v>108</v>
      </c>
      <c r="BA286">
        <v>1992</v>
      </c>
      <c r="BB286" t="s">
        <v>109</v>
      </c>
      <c r="BC286">
        <v>2</v>
      </c>
      <c r="BD286">
        <v>529</v>
      </c>
      <c r="BE286" t="s">
        <v>98</v>
      </c>
      <c r="BF286" t="s">
        <v>98</v>
      </c>
      <c r="BG286" t="s">
        <v>105</v>
      </c>
      <c r="BH286">
        <v>0</v>
      </c>
      <c r="BI286">
        <v>0</v>
      </c>
      <c r="BJ286">
        <v>52</v>
      </c>
      <c r="BK286">
        <v>0</v>
      </c>
      <c r="BL286">
        <v>0</v>
      </c>
      <c r="BM286">
        <v>0</v>
      </c>
      <c r="BN286" t="s">
        <v>83</v>
      </c>
      <c r="BO286" t="s">
        <v>83</v>
      </c>
      <c r="BP286" t="s">
        <v>83</v>
      </c>
      <c r="BQ286">
        <v>0</v>
      </c>
      <c r="BR286">
        <v>7</v>
      </c>
      <c r="BS286">
        <v>2007</v>
      </c>
      <c r="BT286" t="s">
        <v>110</v>
      </c>
      <c r="BU286" t="s">
        <v>111</v>
      </c>
      <c r="BV286">
        <v>179200</v>
      </c>
    </row>
    <row r="287" spans="1:74" x14ac:dyDescent="0.2">
      <c r="A287">
        <v>286</v>
      </c>
      <c r="B287">
        <v>160</v>
      </c>
      <c r="C287">
        <v>160</v>
      </c>
      <c r="D287">
        <v>35</v>
      </c>
      <c r="E287">
        <v>4251</v>
      </c>
      <c r="F287" t="s">
        <v>136</v>
      </c>
      <c r="G287" t="s">
        <v>136</v>
      </c>
      <c r="H287" t="s">
        <v>179</v>
      </c>
      <c r="I287" t="s">
        <v>179</v>
      </c>
      <c r="J287" t="s">
        <v>92</v>
      </c>
      <c r="K287">
        <v>7</v>
      </c>
      <c r="L287">
        <v>5</v>
      </c>
      <c r="M287">
        <v>2006</v>
      </c>
      <c r="N287">
        <v>2007</v>
      </c>
      <c r="O287" t="s">
        <v>93</v>
      </c>
      <c r="P287" t="s">
        <v>94</v>
      </c>
      <c r="Q287" t="s">
        <v>116</v>
      </c>
      <c r="R287" t="s">
        <v>116</v>
      </c>
      <c r="S287" t="s">
        <v>117</v>
      </c>
      <c r="T287">
        <v>0</v>
      </c>
      <c r="U287" t="s">
        <v>97</v>
      </c>
      <c r="V287" t="s">
        <v>98</v>
      </c>
      <c r="W287" t="s">
        <v>99</v>
      </c>
      <c r="X287" t="s">
        <v>97</v>
      </c>
      <c r="Y287" t="s">
        <v>98</v>
      </c>
      <c r="Z287" t="s">
        <v>100</v>
      </c>
      <c r="AA287" t="s">
        <v>102</v>
      </c>
      <c r="AB287">
        <v>0</v>
      </c>
      <c r="AC287" t="s">
        <v>102</v>
      </c>
      <c r="AD287">
        <v>0</v>
      </c>
      <c r="AE287">
        <v>625</v>
      </c>
      <c r="AF287">
        <v>625</v>
      </c>
      <c r="AG287" t="s">
        <v>103</v>
      </c>
      <c r="AH287" t="s">
        <v>104</v>
      </c>
      <c r="AI287" t="s">
        <v>105</v>
      </c>
      <c r="AJ287" t="s">
        <v>106</v>
      </c>
      <c r="AK287">
        <v>625</v>
      </c>
      <c r="AL287">
        <v>625</v>
      </c>
      <c r="AM287">
        <v>0</v>
      </c>
      <c r="AN287">
        <v>1250</v>
      </c>
      <c r="AO287">
        <v>0</v>
      </c>
      <c r="AP287">
        <v>0</v>
      </c>
      <c r="AQ287">
        <v>2</v>
      </c>
      <c r="AR287">
        <v>1</v>
      </c>
      <c r="AS287">
        <v>2</v>
      </c>
      <c r="AT287">
        <v>1</v>
      </c>
      <c r="AU287" t="s">
        <v>97</v>
      </c>
      <c r="AV287">
        <v>5</v>
      </c>
      <c r="AW287" t="s">
        <v>107</v>
      </c>
      <c r="AX287">
        <v>0</v>
      </c>
      <c r="AY287" t="s">
        <v>83</v>
      </c>
      <c r="AZ287" t="s">
        <v>127</v>
      </c>
      <c r="BA287">
        <v>2006</v>
      </c>
      <c r="BB287" t="s">
        <v>109</v>
      </c>
      <c r="BC287">
        <v>2</v>
      </c>
      <c r="BD287">
        <v>528</v>
      </c>
      <c r="BE287" t="s">
        <v>98</v>
      </c>
      <c r="BF287" t="s">
        <v>98</v>
      </c>
      <c r="BG287" t="s">
        <v>105</v>
      </c>
      <c r="BH287">
        <v>0</v>
      </c>
      <c r="BI287">
        <v>54</v>
      </c>
      <c r="BJ287">
        <v>0</v>
      </c>
      <c r="BK287">
        <v>0</v>
      </c>
      <c r="BL287">
        <v>0</v>
      </c>
      <c r="BM287">
        <v>0</v>
      </c>
      <c r="BN287" t="s">
        <v>83</v>
      </c>
      <c r="BO287" t="s">
        <v>83</v>
      </c>
      <c r="BP287" t="s">
        <v>83</v>
      </c>
      <c r="BQ287">
        <v>0</v>
      </c>
      <c r="BR287">
        <v>6</v>
      </c>
      <c r="BS287">
        <v>2007</v>
      </c>
      <c r="BT287" t="s">
        <v>158</v>
      </c>
      <c r="BU287" t="s">
        <v>159</v>
      </c>
      <c r="BV287">
        <v>164700</v>
      </c>
    </row>
    <row r="288" spans="1:74" x14ac:dyDescent="0.2">
      <c r="A288">
        <v>287</v>
      </c>
      <c r="B288">
        <v>50</v>
      </c>
      <c r="C288">
        <v>50</v>
      </c>
      <c r="D288">
        <v>77</v>
      </c>
      <c r="E288">
        <v>9786</v>
      </c>
      <c r="F288" t="s">
        <v>162</v>
      </c>
      <c r="G288" t="s">
        <v>162</v>
      </c>
      <c r="H288" t="s">
        <v>91</v>
      </c>
      <c r="I288" t="s">
        <v>91</v>
      </c>
      <c r="J288" t="s">
        <v>132</v>
      </c>
      <c r="K288">
        <v>6</v>
      </c>
      <c r="L288">
        <v>7</v>
      </c>
      <c r="M288">
        <v>1962</v>
      </c>
      <c r="N288">
        <v>1981</v>
      </c>
      <c r="O288" t="s">
        <v>93</v>
      </c>
      <c r="P288" t="s">
        <v>94</v>
      </c>
      <c r="Q288" t="s">
        <v>124</v>
      </c>
      <c r="R288" t="s">
        <v>124</v>
      </c>
      <c r="S288" t="s">
        <v>117</v>
      </c>
      <c r="T288">
        <v>0</v>
      </c>
      <c r="U288" t="s">
        <v>98</v>
      </c>
      <c r="V288" t="s">
        <v>98</v>
      </c>
      <c r="W288" t="s">
        <v>118</v>
      </c>
      <c r="X288" t="s">
        <v>98</v>
      </c>
      <c r="Y288" t="s">
        <v>98</v>
      </c>
      <c r="Z288" t="s">
        <v>100</v>
      </c>
      <c r="AA288" t="s">
        <v>153</v>
      </c>
      <c r="AB288">
        <v>600</v>
      </c>
      <c r="AC288" t="s">
        <v>102</v>
      </c>
      <c r="AD288">
        <v>0</v>
      </c>
      <c r="AE288">
        <v>312</v>
      </c>
      <c r="AF288">
        <v>912</v>
      </c>
      <c r="AG288" t="s">
        <v>103</v>
      </c>
      <c r="AH288" t="s">
        <v>98</v>
      </c>
      <c r="AI288" t="s">
        <v>105</v>
      </c>
      <c r="AJ288" t="s">
        <v>106</v>
      </c>
      <c r="AK288">
        <v>1085</v>
      </c>
      <c r="AL288">
        <v>649</v>
      </c>
      <c r="AM288">
        <v>0</v>
      </c>
      <c r="AN288">
        <v>1734</v>
      </c>
      <c r="AO288">
        <v>0</v>
      </c>
      <c r="AP288">
        <v>0</v>
      </c>
      <c r="AQ288">
        <v>1</v>
      </c>
      <c r="AR288">
        <v>1</v>
      </c>
      <c r="AS288">
        <v>3</v>
      </c>
      <c r="AT288">
        <v>1</v>
      </c>
      <c r="AU288" t="s">
        <v>97</v>
      </c>
      <c r="AV288">
        <v>7</v>
      </c>
      <c r="AW288" t="s">
        <v>107</v>
      </c>
      <c r="AX288">
        <v>1</v>
      </c>
      <c r="AY288" t="s">
        <v>97</v>
      </c>
      <c r="AZ288" t="s">
        <v>108</v>
      </c>
      <c r="BA288">
        <v>1962</v>
      </c>
      <c r="BB288" t="s">
        <v>109</v>
      </c>
      <c r="BC288">
        <v>2</v>
      </c>
      <c r="BD288">
        <v>440</v>
      </c>
      <c r="BE288" t="s">
        <v>98</v>
      </c>
      <c r="BF288" t="s">
        <v>98</v>
      </c>
      <c r="BG288" t="s">
        <v>105</v>
      </c>
      <c r="BH288">
        <v>0</v>
      </c>
      <c r="BI288">
        <v>0</v>
      </c>
      <c r="BJ288">
        <v>0</v>
      </c>
      <c r="BK288">
        <v>0</v>
      </c>
      <c r="BL288">
        <v>128</v>
      </c>
      <c r="BM288">
        <v>0</v>
      </c>
      <c r="BN288" t="s">
        <v>83</v>
      </c>
      <c r="BO288" t="s">
        <v>165</v>
      </c>
      <c r="BP288" t="s">
        <v>83</v>
      </c>
      <c r="BQ288">
        <v>0</v>
      </c>
      <c r="BR288">
        <v>6</v>
      </c>
      <c r="BS288">
        <v>2006</v>
      </c>
      <c r="BT288" t="s">
        <v>110</v>
      </c>
      <c r="BU288" t="s">
        <v>111</v>
      </c>
      <c r="BV288">
        <v>159000</v>
      </c>
    </row>
    <row r="289" spans="1:74" x14ac:dyDescent="0.2">
      <c r="A289">
        <v>288</v>
      </c>
      <c r="B289">
        <v>20</v>
      </c>
      <c r="C289">
        <v>20</v>
      </c>
      <c r="D289" t="s">
        <v>83</v>
      </c>
      <c r="E289">
        <v>8125</v>
      </c>
      <c r="F289" t="s">
        <v>162</v>
      </c>
      <c r="G289" t="s">
        <v>162</v>
      </c>
      <c r="H289" t="s">
        <v>91</v>
      </c>
      <c r="I289" t="s">
        <v>91</v>
      </c>
      <c r="J289" t="s">
        <v>115</v>
      </c>
      <c r="K289">
        <v>4</v>
      </c>
      <c r="L289">
        <v>4</v>
      </c>
      <c r="M289">
        <v>1971</v>
      </c>
      <c r="N289">
        <v>1971</v>
      </c>
      <c r="O289" t="s">
        <v>93</v>
      </c>
      <c r="P289" t="s">
        <v>94</v>
      </c>
      <c r="Q289" t="s">
        <v>140</v>
      </c>
      <c r="R289" t="s">
        <v>140</v>
      </c>
      <c r="S289" t="s">
        <v>117</v>
      </c>
      <c r="T289">
        <v>0</v>
      </c>
      <c r="U289" t="s">
        <v>98</v>
      </c>
      <c r="V289" t="s">
        <v>98</v>
      </c>
      <c r="W289" t="s">
        <v>118</v>
      </c>
      <c r="X289" t="s">
        <v>98</v>
      </c>
      <c r="Y289" t="s">
        <v>98</v>
      </c>
      <c r="Z289" t="s">
        <v>100</v>
      </c>
      <c r="AA289" t="s">
        <v>141</v>
      </c>
      <c r="AB289">
        <v>614</v>
      </c>
      <c r="AC289" t="s">
        <v>102</v>
      </c>
      <c r="AD289">
        <v>0</v>
      </c>
      <c r="AE289">
        <v>244</v>
      </c>
      <c r="AF289">
        <v>858</v>
      </c>
      <c r="AG289" t="s">
        <v>103</v>
      </c>
      <c r="AH289" t="s">
        <v>98</v>
      </c>
      <c r="AI289" t="s">
        <v>105</v>
      </c>
      <c r="AJ289" t="s">
        <v>106</v>
      </c>
      <c r="AK289">
        <v>858</v>
      </c>
      <c r="AL289">
        <v>0</v>
      </c>
      <c r="AM289">
        <v>0</v>
      </c>
      <c r="AN289">
        <v>858</v>
      </c>
      <c r="AO289">
        <v>0</v>
      </c>
      <c r="AP289">
        <v>0</v>
      </c>
      <c r="AQ289">
        <v>1</v>
      </c>
      <c r="AR289">
        <v>0</v>
      </c>
      <c r="AS289">
        <v>3</v>
      </c>
      <c r="AT289">
        <v>1</v>
      </c>
      <c r="AU289" t="s">
        <v>98</v>
      </c>
      <c r="AV289">
        <v>5</v>
      </c>
      <c r="AW289" t="s">
        <v>107</v>
      </c>
      <c r="AX289">
        <v>0</v>
      </c>
      <c r="AY289" t="s">
        <v>83</v>
      </c>
      <c r="AZ289" t="s">
        <v>83</v>
      </c>
      <c r="BA289" t="s">
        <v>83</v>
      </c>
      <c r="BB289" t="s">
        <v>83</v>
      </c>
      <c r="BC289">
        <v>0</v>
      </c>
      <c r="BD289">
        <v>0</v>
      </c>
      <c r="BE289" t="s">
        <v>83</v>
      </c>
      <c r="BF289" t="s">
        <v>83</v>
      </c>
      <c r="BG289" t="s">
        <v>105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 t="s">
        <v>83</v>
      </c>
      <c r="BO289" t="s">
        <v>83</v>
      </c>
      <c r="BP289" t="s">
        <v>83</v>
      </c>
      <c r="BQ289">
        <v>0</v>
      </c>
      <c r="BR289">
        <v>6</v>
      </c>
      <c r="BS289">
        <v>2006</v>
      </c>
      <c r="BT289" t="s">
        <v>110</v>
      </c>
      <c r="BU289" t="s">
        <v>111</v>
      </c>
      <c r="BV289">
        <v>88000</v>
      </c>
    </row>
    <row r="290" spans="1:74" x14ac:dyDescent="0.2">
      <c r="A290">
        <v>289</v>
      </c>
      <c r="B290">
        <v>20</v>
      </c>
      <c r="C290">
        <v>20</v>
      </c>
      <c r="D290" t="s">
        <v>83</v>
      </c>
      <c r="E290">
        <v>9819</v>
      </c>
      <c r="F290" t="s">
        <v>151</v>
      </c>
      <c r="G290" t="s">
        <v>151</v>
      </c>
      <c r="H290" t="s">
        <v>91</v>
      </c>
      <c r="I290" t="s">
        <v>91</v>
      </c>
      <c r="J290" t="s">
        <v>115</v>
      </c>
      <c r="K290">
        <v>5</v>
      </c>
      <c r="L290">
        <v>5</v>
      </c>
      <c r="M290">
        <v>1967</v>
      </c>
      <c r="N290">
        <v>1967</v>
      </c>
      <c r="O290" t="s">
        <v>93</v>
      </c>
      <c r="P290" t="s">
        <v>94</v>
      </c>
      <c r="Q290" t="s">
        <v>116</v>
      </c>
      <c r="R290" t="s">
        <v>116</v>
      </c>
      <c r="S290" t="s">
        <v>96</v>
      </c>
      <c r="T290">
        <v>31</v>
      </c>
      <c r="U290" t="s">
        <v>98</v>
      </c>
      <c r="V290" t="s">
        <v>97</v>
      </c>
      <c r="W290" t="s">
        <v>118</v>
      </c>
      <c r="X290" t="s">
        <v>98</v>
      </c>
      <c r="Y290" t="s">
        <v>98</v>
      </c>
      <c r="Z290" t="s">
        <v>100</v>
      </c>
      <c r="AA290" t="s">
        <v>141</v>
      </c>
      <c r="AB290">
        <v>450</v>
      </c>
      <c r="AC290" t="s">
        <v>102</v>
      </c>
      <c r="AD290">
        <v>0</v>
      </c>
      <c r="AE290">
        <v>432</v>
      </c>
      <c r="AF290">
        <v>882</v>
      </c>
      <c r="AG290" t="s">
        <v>103</v>
      </c>
      <c r="AH290" t="s">
        <v>98</v>
      </c>
      <c r="AI290" t="s">
        <v>105</v>
      </c>
      <c r="AJ290" t="s">
        <v>106</v>
      </c>
      <c r="AK290">
        <v>900</v>
      </c>
      <c r="AL290">
        <v>0</v>
      </c>
      <c r="AM290">
        <v>0</v>
      </c>
      <c r="AN290">
        <v>900</v>
      </c>
      <c r="AO290">
        <v>0</v>
      </c>
      <c r="AP290">
        <v>0</v>
      </c>
      <c r="AQ290">
        <v>1</v>
      </c>
      <c r="AR290">
        <v>0</v>
      </c>
      <c r="AS290">
        <v>3</v>
      </c>
      <c r="AT290">
        <v>1</v>
      </c>
      <c r="AU290" t="s">
        <v>98</v>
      </c>
      <c r="AV290">
        <v>5</v>
      </c>
      <c r="AW290" t="s">
        <v>107</v>
      </c>
      <c r="AX290">
        <v>0</v>
      </c>
      <c r="AY290" t="s">
        <v>83</v>
      </c>
      <c r="AZ290" t="s">
        <v>127</v>
      </c>
      <c r="BA290">
        <v>1970</v>
      </c>
      <c r="BB290" t="s">
        <v>102</v>
      </c>
      <c r="BC290">
        <v>1</v>
      </c>
      <c r="BD290">
        <v>280</v>
      </c>
      <c r="BE290" t="s">
        <v>98</v>
      </c>
      <c r="BF290" t="s">
        <v>98</v>
      </c>
      <c r="BG290" t="s">
        <v>105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 t="s">
        <v>83</v>
      </c>
      <c r="BO290" t="s">
        <v>134</v>
      </c>
      <c r="BP290" t="s">
        <v>83</v>
      </c>
      <c r="BQ290">
        <v>0</v>
      </c>
      <c r="BR290">
        <v>2</v>
      </c>
      <c r="BS290">
        <v>2010</v>
      </c>
      <c r="BT290" t="s">
        <v>110</v>
      </c>
      <c r="BU290" t="s">
        <v>111</v>
      </c>
      <c r="BV290">
        <v>122000</v>
      </c>
    </row>
    <row r="291" spans="1:74" x14ac:dyDescent="0.2">
      <c r="A291">
        <v>290</v>
      </c>
      <c r="B291">
        <v>70</v>
      </c>
      <c r="C291">
        <v>70</v>
      </c>
      <c r="D291">
        <v>60</v>
      </c>
      <c r="E291">
        <v>8730</v>
      </c>
      <c r="F291" t="s">
        <v>148</v>
      </c>
      <c r="G291" t="s">
        <v>148</v>
      </c>
      <c r="H291" t="s">
        <v>91</v>
      </c>
      <c r="I291" t="s">
        <v>91</v>
      </c>
      <c r="J291" t="s">
        <v>92</v>
      </c>
      <c r="K291">
        <v>6</v>
      </c>
      <c r="L291">
        <v>7</v>
      </c>
      <c r="M291">
        <v>1915</v>
      </c>
      <c r="N291">
        <v>2003</v>
      </c>
      <c r="O291" t="s">
        <v>93</v>
      </c>
      <c r="P291" t="s">
        <v>94</v>
      </c>
      <c r="Q291" t="s">
        <v>124</v>
      </c>
      <c r="R291" t="s">
        <v>124</v>
      </c>
      <c r="S291" t="s">
        <v>117</v>
      </c>
      <c r="T291">
        <v>0</v>
      </c>
      <c r="U291" t="s">
        <v>98</v>
      </c>
      <c r="V291" t="s">
        <v>98</v>
      </c>
      <c r="W291" t="s">
        <v>126</v>
      </c>
      <c r="X291" t="s">
        <v>98</v>
      </c>
      <c r="Y291" t="s">
        <v>98</v>
      </c>
      <c r="Z291" t="s">
        <v>100</v>
      </c>
      <c r="AA291" t="s">
        <v>102</v>
      </c>
      <c r="AB291">
        <v>0</v>
      </c>
      <c r="AC291" t="s">
        <v>102</v>
      </c>
      <c r="AD291">
        <v>0</v>
      </c>
      <c r="AE291">
        <v>698</v>
      </c>
      <c r="AF291">
        <v>698</v>
      </c>
      <c r="AG291" t="s">
        <v>103</v>
      </c>
      <c r="AH291" t="s">
        <v>104</v>
      </c>
      <c r="AI291" t="s">
        <v>105</v>
      </c>
      <c r="AJ291" t="s">
        <v>164</v>
      </c>
      <c r="AK291">
        <v>698</v>
      </c>
      <c r="AL291">
        <v>698</v>
      </c>
      <c r="AM291">
        <v>0</v>
      </c>
      <c r="AN291">
        <v>1396</v>
      </c>
      <c r="AO291">
        <v>0</v>
      </c>
      <c r="AP291">
        <v>0</v>
      </c>
      <c r="AQ291">
        <v>1</v>
      </c>
      <c r="AR291">
        <v>0</v>
      </c>
      <c r="AS291">
        <v>3</v>
      </c>
      <c r="AT291">
        <v>1</v>
      </c>
      <c r="AU291" t="s">
        <v>98</v>
      </c>
      <c r="AV291">
        <v>7</v>
      </c>
      <c r="AW291" t="s">
        <v>107</v>
      </c>
      <c r="AX291">
        <v>0</v>
      </c>
      <c r="AY291" t="s">
        <v>83</v>
      </c>
      <c r="AZ291" t="s">
        <v>127</v>
      </c>
      <c r="BA291">
        <v>2003</v>
      </c>
      <c r="BB291" t="s">
        <v>102</v>
      </c>
      <c r="BC291">
        <v>1</v>
      </c>
      <c r="BD291">
        <v>384</v>
      </c>
      <c r="BE291" t="s">
        <v>98</v>
      </c>
      <c r="BF291" t="s">
        <v>98</v>
      </c>
      <c r="BG291" t="s">
        <v>105</v>
      </c>
      <c r="BH291">
        <v>0</v>
      </c>
      <c r="BI291">
        <v>0</v>
      </c>
      <c r="BJ291">
        <v>0</v>
      </c>
      <c r="BK291">
        <v>0</v>
      </c>
      <c r="BL291">
        <v>259</v>
      </c>
      <c r="BM291">
        <v>0</v>
      </c>
      <c r="BN291" t="s">
        <v>83</v>
      </c>
      <c r="BO291" t="s">
        <v>83</v>
      </c>
      <c r="BP291" t="s">
        <v>83</v>
      </c>
      <c r="BQ291">
        <v>0</v>
      </c>
      <c r="BR291">
        <v>7</v>
      </c>
      <c r="BS291">
        <v>2007</v>
      </c>
      <c r="BT291" t="s">
        <v>110</v>
      </c>
      <c r="BU291" t="s">
        <v>111</v>
      </c>
      <c r="BV291">
        <v>153575</v>
      </c>
    </row>
    <row r="292" spans="1:74" x14ac:dyDescent="0.2">
      <c r="A292">
        <v>291</v>
      </c>
      <c r="B292">
        <v>60</v>
      </c>
      <c r="C292">
        <v>60</v>
      </c>
      <c r="D292">
        <v>120</v>
      </c>
      <c r="E292">
        <v>15611</v>
      </c>
      <c r="F292" t="s">
        <v>89</v>
      </c>
      <c r="G292" t="s">
        <v>89</v>
      </c>
      <c r="H292" t="s">
        <v>91</v>
      </c>
      <c r="I292" t="s">
        <v>91</v>
      </c>
      <c r="J292" t="s">
        <v>92</v>
      </c>
      <c r="K292">
        <v>8</v>
      </c>
      <c r="L292">
        <v>5</v>
      </c>
      <c r="M292">
        <v>2006</v>
      </c>
      <c r="N292">
        <v>2006</v>
      </c>
      <c r="O292" t="s">
        <v>93</v>
      </c>
      <c r="P292" t="s">
        <v>94</v>
      </c>
      <c r="Q292" t="s">
        <v>95</v>
      </c>
      <c r="R292" t="s">
        <v>95</v>
      </c>
      <c r="S292" t="s">
        <v>117</v>
      </c>
      <c r="T292">
        <v>0</v>
      </c>
      <c r="U292" t="s">
        <v>97</v>
      </c>
      <c r="V292" t="s">
        <v>98</v>
      </c>
      <c r="W292" t="s">
        <v>99</v>
      </c>
      <c r="X292" t="s">
        <v>97</v>
      </c>
      <c r="Y292" t="s">
        <v>98</v>
      </c>
      <c r="Z292" t="s">
        <v>130</v>
      </c>
      <c r="AA292" t="s">
        <v>102</v>
      </c>
      <c r="AB292">
        <v>0</v>
      </c>
      <c r="AC292" t="s">
        <v>102</v>
      </c>
      <c r="AD292">
        <v>0</v>
      </c>
      <c r="AE292">
        <v>1079</v>
      </c>
      <c r="AF292">
        <v>1079</v>
      </c>
      <c r="AG292" t="s">
        <v>103</v>
      </c>
      <c r="AH292" t="s">
        <v>104</v>
      </c>
      <c r="AI292" t="s">
        <v>105</v>
      </c>
      <c r="AJ292" t="s">
        <v>106</v>
      </c>
      <c r="AK292">
        <v>1079</v>
      </c>
      <c r="AL292">
        <v>840</v>
      </c>
      <c r="AM292">
        <v>0</v>
      </c>
      <c r="AN292">
        <v>1919</v>
      </c>
      <c r="AO292">
        <v>0</v>
      </c>
      <c r="AP292">
        <v>0</v>
      </c>
      <c r="AQ292">
        <v>2</v>
      </c>
      <c r="AR292">
        <v>1</v>
      </c>
      <c r="AS292">
        <v>3</v>
      </c>
      <c r="AT292">
        <v>1</v>
      </c>
      <c r="AU292" t="s">
        <v>97</v>
      </c>
      <c r="AV292">
        <v>8</v>
      </c>
      <c r="AW292" t="s">
        <v>107</v>
      </c>
      <c r="AX292">
        <v>1</v>
      </c>
      <c r="AY292" t="s">
        <v>97</v>
      </c>
      <c r="AZ292" t="s">
        <v>108</v>
      </c>
      <c r="BA292">
        <v>2006</v>
      </c>
      <c r="BB292" t="s">
        <v>109</v>
      </c>
      <c r="BC292">
        <v>2</v>
      </c>
      <c r="BD292">
        <v>685</v>
      </c>
      <c r="BE292" t="s">
        <v>97</v>
      </c>
      <c r="BF292" t="s">
        <v>98</v>
      </c>
      <c r="BG292" t="s">
        <v>105</v>
      </c>
      <c r="BH292">
        <v>0</v>
      </c>
      <c r="BI292">
        <v>51</v>
      </c>
      <c r="BJ292">
        <v>0</v>
      </c>
      <c r="BK292">
        <v>0</v>
      </c>
      <c r="BL292">
        <v>0</v>
      </c>
      <c r="BM292">
        <v>0</v>
      </c>
      <c r="BN292" t="s">
        <v>83</v>
      </c>
      <c r="BO292" t="s">
        <v>83</v>
      </c>
      <c r="BP292" t="s">
        <v>83</v>
      </c>
      <c r="BQ292">
        <v>0</v>
      </c>
      <c r="BR292">
        <v>7</v>
      </c>
      <c r="BS292">
        <v>2006</v>
      </c>
      <c r="BT292" t="s">
        <v>158</v>
      </c>
      <c r="BU292" t="s">
        <v>159</v>
      </c>
      <c r="BV292">
        <v>233230</v>
      </c>
    </row>
    <row r="293" spans="1:74" x14ac:dyDescent="0.2">
      <c r="A293">
        <v>292</v>
      </c>
      <c r="B293">
        <v>190</v>
      </c>
      <c r="C293">
        <v>190</v>
      </c>
      <c r="D293">
        <v>55</v>
      </c>
      <c r="E293">
        <v>5687</v>
      </c>
      <c r="F293" t="s">
        <v>232</v>
      </c>
      <c r="G293" t="s">
        <v>232</v>
      </c>
      <c r="H293" t="s">
        <v>149</v>
      </c>
      <c r="I293" t="s">
        <v>149</v>
      </c>
      <c r="J293" t="s">
        <v>92</v>
      </c>
      <c r="K293">
        <v>5</v>
      </c>
      <c r="L293">
        <v>6</v>
      </c>
      <c r="M293">
        <v>1912</v>
      </c>
      <c r="N293">
        <v>2000</v>
      </c>
      <c r="O293" t="s">
        <v>93</v>
      </c>
      <c r="P293" t="s">
        <v>94</v>
      </c>
      <c r="Q293" t="s">
        <v>95</v>
      </c>
      <c r="R293" t="s">
        <v>95</v>
      </c>
      <c r="S293" t="s">
        <v>117</v>
      </c>
      <c r="T293">
        <v>0</v>
      </c>
      <c r="U293" t="s">
        <v>98</v>
      </c>
      <c r="V293" t="s">
        <v>147</v>
      </c>
      <c r="W293" t="s">
        <v>99</v>
      </c>
      <c r="X293" t="s">
        <v>98</v>
      </c>
      <c r="Y293" t="s">
        <v>147</v>
      </c>
      <c r="Z293" t="s">
        <v>100</v>
      </c>
      <c r="AA293" t="s">
        <v>153</v>
      </c>
      <c r="AB293">
        <v>210</v>
      </c>
      <c r="AC293" t="s">
        <v>102</v>
      </c>
      <c r="AD293">
        <v>0</v>
      </c>
      <c r="AE293">
        <v>570</v>
      </c>
      <c r="AF293">
        <v>780</v>
      </c>
      <c r="AG293" t="s">
        <v>103</v>
      </c>
      <c r="AH293" t="s">
        <v>104</v>
      </c>
      <c r="AI293" t="s">
        <v>177</v>
      </c>
      <c r="AJ293" t="s">
        <v>106</v>
      </c>
      <c r="AK293">
        <v>936</v>
      </c>
      <c r="AL293">
        <v>780</v>
      </c>
      <c r="AM293">
        <v>0</v>
      </c>
      <c r="AN293">
        <v>1716</v>
      </c>
      <c r="AO293">
        <v>1</v>
      </c>
      <c r="AP293">
        <v>0</v>
      </c>
      <c r="AQ293">
        <v>2</v>
      </c>
      <c r="AR293">
        <v>0</v>
      </c>
      <c r="AS293">
        <v>6</v>
      </c>
      <c r="AT293">
        <v>1</v>
      </c>
      <c r="AU293" t="s">
        <v>147</v>
      </c>
      <c r="AV293">
        <v>9</v>
      </c>
      <c r="AW293" t="s">
        <v>107</v>
      </c>
      <c r="AX293">
        <v>0</v>
      </c>
      <c r="AY293" t="s">
        <v>83</v>
      </c>
      <c r="AZ293" t="s">
        <v>83</v>
      </c>
      <c r="BA293" t="s">
        <v>83</v>
      </c>
      <c r="BB293" t="s">
        <v>83</v>
      </c>
      <c r="BC293">
        <v>0</v>
      </c>
      <c r="BD293">
        <v>0</v>
      </c>
      <c r="BE293" t="s">
        <v>83</v>
      </c>
      <c r="BF293" t="s">
        <v>83</v>
      </c>
      <c r="BG293" t="s">
        <v>177</v>
      </c>
      <c r="BH293">
        <v>0</v>
      </c>
      <c r="BI293">
        <v>184</v>
      </c>
      <c r="BJ293">
        <v>0</v>
      </c>
      <c r="BK293">
        <v>0</v>
      </c>
      <c r="BL293">
        <v>0</v>
      </c>
      <c r="BM293">
        <v>0</v>
      </c>
      <c r="BN293" t="s">
        <v>83</v>
      </c>
      <c r="BO293" t="s">
        <v>83</v>
      </c>
      <c r="BP293" t="s">
        <v>83</v>
      </c>
      <c r="BQ293">
        <v>0</v>
      </c>
      <c r="BR293">
        <v>3</v>
      </c>
      <c r="BS293">
        <v>2008</v>
      </c>
      <c r="BT293" t="s">
        <v>110</v>
      </c>
      <c r="BU293" t="s">
        <v>111</v>
      </c>
      <c r="BV293">
        <v>135900</v>
      </c>
    </row>
    <row r="294" spans="1:74" x14ac:dyDescent="0.2">
      <c r="A294">
        <v>293</v>
      </c>
      <c r="B294">
        <v>50</v>
      </c>
      <c r="C294">
        <v>50</v>
      </c>
      <c r="D294">
        <v>60</v>
      </c>
      <c r="E294">
        <v>11409</v>
      </c>
      <c r="F294" t="s">
        <v>185</v>
      </c>
      <c r="G294" t="s">
        <v>185</v>
      </c>
      <c r="H294" t="s">
        <v>91</v>
      </c>
      <c r="I294" t="s">
        <v>91</v>
      </c>
      <c r="J294" t="s">
        <v>132</v>
      </c>
      <c r="K294">
        <v>5</v>
      </c>
      <c r="L294">
        <v>4</v>
      </c>
      <c r="M294">
        <v>1949</v>
      </c>
      <c r="N294">
        <v>2008</v>
      </c>
      <c r="O294" t="s">
        <v>93</v>
      </c>
      <c r="P294" t="s">
        <v>94</v>
      </c>
      <c r="Q294" t="s">
        <v>124</v>
      </c>
      <c r="R294" t="s">
        <v>124</v>
      </c>
      <c r="S294" t="s">
        <v>117</v>
      </c>
      <c r="T294">
        <v>0</v>
      </c>
      <c r="U294" t="s">
        <v>98</v>
      </c>
      <c r="V294" t="s">
        <v>98</v>
      </c>
      <c r="W294" t="s">
        <v>118</v>
      </c>
      <c r="X294" t="s">
        <v>98</v>
      </c>
      <c r="Y294" t="s">
        <v>98</v>
      </c>
      <c r="Z294" t="s">
        <v>100</v>
      </c>
      <c r="AA294" t="s">
        <v>172</v>
      </c>
      <c r="AB294">
        <v>292</v>
      </c>
      <c r="AC294" t="s">
        <v>102</v>
      </c>
      <c r="AD294">
        <v>0</v>
      </c>
      <c r="AE294">
        <v>476</v>
      </c>
      <c r="AF294">
        <v>768</v>
      </c>
      <c r="AG294" t="s">
        <v>103</v>
      </c>
      <c r="AH294" t="s">
        <v>97</v>
      </c>
      <c r="AI294" t="s">
        <v>105</v>
      </c>
      <c r="AJ294" t="s">
        <v>106</v>
      </c>
      <c r="AK294">
        <v>1148</v>
      </c>
      <c r="AL294">
        <v>568</v>
      </c>
      <c r="AM294">
        <v>0</v>
      </c>
      <c r="AN294">
        <v>1716</v>
      </c>
      <c r="AO294">
        <v>0</v>
      </c>
      <c r="AP294">
        <v>0</v>
      </c>
      <c r="AQ294">
        <v>1</v>
      </c>
      <c r="AR294">
        <v>1</v>
      </c>
      <c r="AS294">
        <v>3</v>
      </c>
      <c r="AT294">
        <v>1</v>
      </c>
      <c r="AU294" t="s">
        <v>98</v>
      </c>
      <c r="AV294">
        <v>8</v>
      </c>
      <c r="AW294" t="s">
        <v>224</v>
      </c>
      <c r="AX294">
        <v>1</v>
      </c>
      <c r="AY294" t="s">
        <v>97</v>
      </c>
      <c r="AZ294" t="s">
        <v>108</v>
      </c>
      <c r="BA294">
        <v>1949</v>
      </c>
      <c r="BB294" t="s">
        <v>102</v>
      </c>
      <c r="BC294">
        <v>1</v>
      </c>
      <c r="BD294">
        <v>281</v>
      </c>
      <c r="BE294" t="s">
        <v>98</v>
      </c>
      <c r="BF294" t="s">
        <v>98</v>
      </c>
      <c r="BG294" t="s">
        <v>105</v>
      </c>
      <c r="BH294">
        <v>0</v>
      </c>
      <c r="BI294">
        <v>0</v>
      </c>
      <c r="BJ294">
        <v>0</v>
      </c>
      <c r="BK294">
        <v>0</v>
      </c>
      <c r="BL294">
        <v>160</v>
      </c>
      <c r="BM294">
        <v>0</v>
      </c>
      <c r="BN294" t="s">
        <v>83</v>
      </c>
      <c r="BO294" t="s">
        <v>83</v>
      </c>
      <c r="BP294" t="s">
        <v>83</v>
      </c>
      <c r="BQ294">
        <v>0</v>
      </c>
      <c r="BR294">
        <v>1</v>
      </c>
      <c r="BS294">
        <v>2009</v>
      </c>
      <c r="BT294" t="s">
        <v>110</v>
      </c>
      <c r="BU294" t="s">
        <v>111</v>
      </c>
      <c r="BV294">
        <v>131000</v>
      </c>
    </row>
    <row r="295" spans="1:74" x14ac:dyDescent="0.2">
      <c r="A295">
        <v>294</v>
      </c>
      <c r="B295">
        <v>60</v>
      </c>
      <c r="C295">
        <v>60</v>
      </c>
      <c r="D295" t="s">
        <v>83</v>
      </c>
      <c r="E295">
        <v>16659</v>
      </c>
      <c r="F295" t="s">
        <v>138</v>
      </c>
      <c r="G295" t="s">
        <v>138</v>
      </c>
      <c r="H295" t="s">
        <v>91</v>
      </c>
      <c r="I295" t="s">
        <v>91</v>
      </c>
      <c r="J295" t="s">
        <v>92</v>
      </c>
      <c r="K295">
        <v>7</v>
      </c>
      <c r="L295">
        <v>7</v>
      </c>
      <c r="M295">
        <v>1977</v>
      </c>
      <c r="N295">
        <v>1994</v>
      </c>
      <c r="O295" t="s">
        <v>93</v>
      </c>
      <c r="P295" t="s">
        <v>94</v>
      </c>
      <c r="Q295" t="s">
        <v>161</v>
      </c>
      <c r="R295" t="s">
        <v>161</v>
      </c>
      <c r="S295" t="s">
        <v>96</v>
      </c>
      <c r="T295">
        <v>34</v>
      </c>
      <c r="U295" t="s">
        <v>98</v>
      </c>
      <c r="V295" t="s">
        <v>98</v>
      </c>
      <c r="W295" t="s">
        <v>118</v>
      </c>
      <c r="X295" t="s">
        <v>98</v>
      </c>
      <c r="Y295" t="s">
        <v>98</v>
      </c>
      <c r="Z295" t="s">
        <v>100</v>
      </c>
      <c r="AA295" t="s">
        <v>119</v>
      </c>
      <c r="AB295">
        <v>795</v>
      </c>
      <c r="AC295" t="s">
        <v>102</v>
      </c>
      <c r="AD295">
        <v>0</v>
      </c>
      <c r="AE295">
        <v>0</v>
      </c>
      <c r="AF295">
        <v>795</v>
      </c>
      <c r="AG295" t="s">
        <v>103</v>
      </c>
      <c r="AH295" t="s">
        <v>147</v>
      </c>
      <c r="AI295" t="s">
        <v>105</v>
      </c>
      <c r="AJ295" t="s">
        <v>106</v>
      </c>
      <c r="AK295">
        <v>1468</v>
      </c>
      <c r="AL295">
        <v>795</v>
      </c>
      <c r="AM295">
        <v>0</v>
      </c>
      <c r="AN295">
        <v>2263</v>
      </c>
      <c r="AO295">
        <v>1</v>
      </c>
      <c r="AP295">
        <v>0</v>
      </c>
      <c r="AQ295">
        <v>2</v>
      </c>
      <c r="AR295">
        <v>1</v>
      </c>
      <c r="AS295">
        <v>3</v>
      </c>
      <c r="AT295">
        <v>1</v>
      </c>
      <c r="AU295" t="s">
        <v>97</v>
      </c>
      <c r="AV295">
        <v>9</v>
      </c>
      <c r="AW295" t="s">
        <v>107</v>
      </c>
      <c r="AX295">
        <v>1</v>
      </c>
      <c r="AY295" t="s">
        <v>98</v>
      </c>
      <c r="AZ295" t="s">
        <v>108</v>
      </c>
      <c r="BA295">
        <v>1977</v>
      </c>
      <c r="BB295" t="s">
        <v>157</v>
      </c>
      <c r="BC295">
        <v>2</v>
      </c>
      <c r="BD295">
        <v>539</v>
      </c>
      <c r="BE295" t="s">
        <v>98</v>
      </c>
      <c r="BF295" t="s">
        <v>98</v>
      </c>
      <c r="BG295" t="s">
        <v>105</v>
      </c>
      <c r="BH295">
        <v>0</v>
      </c>
      <c r="BI295">
        <v>250</v>
      </c>
      <c r="BJ295">
        <v>0</v>
      </c>
      <c r="BK295">
        <v>0</v>
      </c>
      <c r="BL295">
        <v>0</v>
      </c>
      <c r="BM295">
        <v>0</v>
      </c>
      <c r="BN295" t="s">
        <v>83</v>
      </c>
      <c r="BO295" t="s">
        <v>83</v>
      </c>
      <c r="BP295" t="s">
        <v>83</v>
      </c>
      <c r="BQ295">
        <v>0</v>
      </c>
      <c r="BR295">
        <v>3</v>
      </c>
      <c r="BS295">
        <v>2006</v>
      </c>
      <c r="BT295" t="s">
        <v>110</v>
      </c>
      <c r="BU295" t="s">
        <v>111</v>
      </c>
      <c r="BV295">
        <v>235000</v>
      </c>
    </row>
    <row r="296" spans="1:74" x14ac:dyDescent="0.2">
      <c r="A296">
        <v>295</v>
      </c>
      <c r="B296">
        <v>20</v>
      </c>
      <c r="C296">
        <v>20</v>
      </c>
      <c r="D296">
        <v>80</v>
      </c>
      <c r="E296">
        <v>9600</v>
      </c>
      <c r="F296" t="s">
        <v>162</v>
      </c>
      <c r="G296" t="s">
        <v>162</v>
      </c>
      <c r="H296" t="s">
        <v>91</v>
      </c>
      <c r="I296" t="s">
        <v>91</v>
      </c>
      <c r="J296" t="s">
        <v>115</v>
      </c>
      <c r="K296">
        <v>6</v>
      </c>
      <c r="L296">
        <v>5</v>
      </c>
      <c r="M296">
        <v>1953</v>
      </c>
      <c r="N296">
        <v>1953</v>
      </c>
      <c r="O296" t="s">
        <v>152</v>
      </c>
      <c r="P296" t="s">
        <v>94</v>
      </c>
      <c r="Q296" t="s">
        <v>140</v>
      </c>
      <c r="R296" t="s">
        <v>140</v>
      </c>
      <c r="S296" t="s">
        <v>137</v>
      </c>
      <c r="T296">
        <v>238</v>
      </c>
      <c r="U296" t="s">
        <v>98</v>
      </c>
      <c r="V296" t="s">
        <v>98</v>
      </c>
      <c r="W296" t="s">
        <v>118</v>
      </c>
      <c r="X296" t="s">
        <v>98</v>
      </c>
      <c r="Y296" t="s">
        <v>98</v>
      </c>
      <c r="Z296" t="s">
        <v>100</v>
      </c>
      <c r="AA296" t="s">
        <v>101</v>
      </c>
      <c r="AB296">
        <v>1285</v>
      </c>
      <c r="AC296" t="s">
        <v>102</v>
      </c>
      <c r="AD296">
        <v>0</v>
      </c>
      <c r="AE296">
        <v>131</v>
      </c>
      <c r="AF296">
        <v>1416</v>
      </c>
      <c r="AG296" t="s">
        <v>103</v>
      </c>
      <c r="AH296" t="s">
        <v>98</v>
      </c>
      <c r="AI296" t="s">
        <v>105</v>
      </c>
      <c r="AJ296" t="s">
        <v>106</v>
      </c>
      <c r="AK296">
        <v>1644</v>
      </c>
      <c r="AL296">
        <v>0</v>
      </c>
      <c r="AM296">
        <v>0</v>
      </c>
      <c r="AN296">
        <v>1644</v>
      </c>
      <c r="AO296">
        <v>1</v>
      </c>
      <c r="AP296">
        <v>0</v>
      </c>
      <c r="AQ296">
        <v>1</v>
      </c>
      <c r="AR296">
        <v>0</v>
      </c>
      <c r="AS296">
        <v>3</v>
      </c>
      <c r="AT296">
        <v>1</v>
      </c>
      <c r="AU296" t="s">
        <v>98</v>
      </c>
      <c r="AV296">
        <v>7</v>
      </c>
      <c r="AW296" t="s">
        <v>107</v>
      </c>
      <c r="AX296">
        <v>2</v>
      </c>
      <c r="AY296" t="s">
        <v>97</v>
      </c>
      <c r="AZ296" t="s">
        <v>108</v>
      </c>
      <c r="BA296">
        <v>1953</v>
      </c>
      <c r="BB296" t="s">
        <v>157</v>
      </c>
      <c r="BC296">
        <v>2</v>
      </c>
      <c r="BD296">
        <v>418</v>
      </c>
      <c r="BE296" t="s">
        <v>98</v>
      </c>
      <c r="BF296" t="s">
        <v>98</v>
      </c>
      <c r="BG296" t="s">
        <v>105</v>
      </c>
      <c r="BH296">
        <v>110</v>
      </c>
      <c r="BI296">
        <v>0</v>
      </c>
      <c r="BJ296">
        <v>0</v>
      </c>
      <c r="BK296">
        <v>0</v>
      </c>
      <c r="BL296">
        <v>0</v>
      </c>
      <c r="BM296">
        <v>0</v>
      </c>
      <c r="BN296" t="s">
        <v>83</v>
      </c>
      <c r="BO296" t="s">
        <v>83</v>
      </c>
      <c r="BP296" t="s">
        <v>83</v>
      </c>
      <c r="BQ296">
        <v>0</v>
      </c>
      <c r="BR296">
        <v>10</v>
      </c>
      <c r="BS296">
        <v>2009</v>
      </c>
      <c r="BT296" t="s">
        <v>110</v>
      </c>
      <c r="BU296" t="s">
        <v>111</v>
      </c>
      <c r="BV296">
        <v>167000</v>
      </c>
    </row>
    <row r="297" spans="1:74" x14ac:dyDescent="0.2">
      <c r="A297">
        <v>296</v>
      </c>
      <c r="B297">
        <v>80</v>
      </c>
      <c r="C297">
        <v>80</v>
      </c>
      <c r="D297">
        <v>37</v>
      </c>
      <c r="E297">
        <v>7937</v>
      </c>
      <c r="F297" t="s">
        <v>131</v>
      </c>
      <c r="G297" t="s">
        <v>131</v>
      </c>
      <c r="H297" t="s">
        <v>91</v>
      </c>
      <c r="I297" t="s">
        <v>91</v>
      </c>
      <c r="J297" t="s">
        <v>197</v>
      </c>
      <c r="K297">
        <v>6</v>
      </c>
      <c r="L297">
        <v>6</v>
      </c>
      <c r="M297">
        <v>1984</v>
      </c>
      <c r="N297">
        <v>1984</v>
      </c>
      <c r="O297" t="s">
        <v>93</v>
      </c>
      <c r="P297" t="s">
        <v>94</v>
      </c>
      <c r="Q297" t="s">
        <v>140</v>
      </c>
      <c r="R297" t="s">
        <v>140</v>
      </c>
      <c r="S297" t="s">
        <v>117</v>
      </c>
      <c r="T297">
        <v>0</v>
      </c>
      <c r="U297" t="s">
        <v>98</v>
      </c>
      <c r="V297" t="s">
        <v>98</v>
      </c>
      <c r="W297" t="s">
        <v>118</v>
      </c>
      <c r="X297" t="s">
        <v>98</v>
      </c>
      <c r="Y297" t="s">
        <v>98</v>
      </c>
      <c r="Z297" t="s">
        <v>130</v>
      </c>
      <c r="AA297" t="s">
        <v>101</v>
      </c>
      <c r="AB297">
        <v>819</v>
      </c>
      <c r="AC297" t="s">
        <v>102</v>
      </c>
      <c r="AD297">
        <v>0</v>
      </c>
      <c r="AE297">
        <v>184</v>
      </c>
      <c r="AF297">
        <v>1003</v>
      </c>
      <c r="AG297" t="s">
        <v>103</v>
      </c>
      <c r="AH297" t="s">
        <v>98</v>
      </c>
      <c r="AI297" t="s">
        <v>105</v>
      </c>
      <c r="AJ297" t="s">
        <v>106</v>
      </c>
      <c r="AK297">
        <v>1003</v>
      </c>
      <c r="AL297">
        <v>0</v>
      </c>
      <c r="AM297">
        <v>0</v>
      </c>
      <c r="AN297">
        <v>1003</v>
      </c>
      <c r="AO297">
        <v>1</v>
      </c>
      <c r="AP297">
        <v>0</v>
      </c>
      <c r="AQ297">
        <v>1</v>
      </c>
      <c r="AR297">
        <v>0</v>
      </c>
      <c r="AS297">
        <v>3</v>
      </c>
      <c r="AT297">
        <v>1</v>
      </c>
      <c r="AU297" t="s">
        <v>98</v>
      </c>
      <c r="AV297">
        <v>6</v>
      </c>
      <c r="AW297" t="s">
        <v>107</v>
      </c>
      <c r="AX297">
        <v>0</v>
      </c>
      <c r="AY297" t="s">
        <v>83</v>
      </c>
      <c r="AZ297" t="s">
        <v>127</v>
      </c>
      <c r="BA297">
        <v>1984</v>
      </c>
      <c r="BB297" t="s">
        <v>102</v>
      </c>
      <c r="BC297">
        <v>2</v>
      </c>
      <c r="BD297">
        <v>588</v>
      </c>
      <c r="BE297" t="s">
        <v>98</v>
      </c>
      <c r="BF297" t="s">
        <v>98</v>
      </c>
      <c r="BG297" t="s">
        <v>105</v>
      </c>
      <c r="BH297">
        <v>120</v>
      </c>
      <c r="BI297">
        <v>0</v>
      </c>
      <c r="BJ297">
        <v>0</v>
      </c>
      <c r="BK297">
        <v>0</v>
      </c>
      <c r="BL297">
        <v>0</v>
      </c>
      <c r="BM297">
        <v>0</v>
      </c>
      <c r="BN297" t="s">
        <v>83</v>
      </c>
      <c r="BO297" t="s">
        <v>165</v>
      </c>
      <c r="BP297" t="s">
        <v>83</v>
      </c>
      <c r="BQ297">
        <v>0</v>
      </c>
      <c r="BR297">
        <v>3</v>
      </c>
      <c r="BS297">
        <v>2006</v>
      </c>
      <c r="BT297" t="s">
        <v>110</v>
      </c>
      <c r="BU297" t="s">
        <v>111</v>
      </c>
      <c r="BV297">
        <v>142500</v>
      </c>
    </row>
    <row r="298" spans="1:74" x14ac:dyDescent="0.2">
      <c r="A298">
        <v>297</v>
      </c>
      <c r="B298">
        <v>50</v>
      </c>
      <c r="C298">
        <v>50</v>
      </c>
      <c r="D298">
        <v>75</v>
      </c>
      <c r="E298">
        <v>13710</v>
      </c>
      <c r="F298" t="s">
        <v>176</v>
      </c>
      <c r="G298" t="s">
        <v>176</v>
      </c>
      <c r="H298" t="s">
        <v>91</v>
      </c>
      <c r="I298" t="s">
        <v>91</v>
      </c>
      <c r="J298" t="s">
        <v>132</v>
      </c>
      <c r="K298">
        <v>5</v>
      </c>
      <c r="L298">
        <v>5</v>
      </c>
      <c r="M298">
        <v>1950</v>
      </c>
      <c r="N298">
        <v>1950</v>
      </c>
      <c r="O298" t="s">
        <v>93</v>
      </c>
      <c r="P298" t="s">
        <v>94</v>
      </c>
      <c r="Q298" t="s">
        <v>124</v>
      </c>
      <c r="R298" t="s">
        <v>124</v>
      </c>
      <c r="S298" t="s">
        <v>117</v>
      </c>
      <c r="T298">
        <v>0</v>
      </c>
      <c r="U298" t="s">
        <v>98</v>
      </c>
      <c r="V298" t="s">
        <v>98</v>
      </c>
      <c r="W298" t="s">
        <v>118</v>
      </c>
      <c r="X298" t="s">
        <v>98</v>
      </c>
      <c r="Y298" t="s">
        <v>98</v>
      </c>
      <c r="Z298" t="s">
        <v>100</v>
      </c>
      <c r="AA298" t="s">
        <v>141</v>
      </c>
      <c r="AB298">
        <v>420</v>
      </c>
      <c r="AC298" t="s">
        <v>102</v>
      </c>
      <c r="AD298">
        <v>0</v>
      </c>
      <c r="AE298">
        <v>490</v>
      </c>
      <c r="AF298">
        <v>910</v>
      </c>
      <c r="AG298" t="s">
        <v>103</v>
      </c>
      <c r="AH298" t="s">
        <v>98</v>
      </c>
      <c r="AI298" t="s">
        <v>105</v>
      </c>
      <c r="AJ298" t="s">
        <v>164</v>
      </c>
      <c r="AK298">
        <v>910</v>
      </c>
      <c r="AL298">
        <v>648</v>
      </c>
      <c r="AM298">
        <v>0</v>
      </c>
      <c r="AN298">
        <v>1558</v>
      </c>
      <c r="AO298">
        <v>0</v>
      </c>
      <c r="AP298">
        <v>0</v>
      </c>
      <c r="AQ298">
        <v>1</v>
      </c>
      <c r="AR298">
        <v>1</v>
      </c>
      <c r="AS298">
        <v>4</v>
      </c>
      <c r="AT298">
        <v>1</v>
      </c>
      <c r="AU298" t="s">
        <v>98</v>
      </c>
      <c r="AV298">
        <v>6</v>
      </c>
      <c r="AW298" t="s">
        <v>107</v>
      </c>
      <c r="AX298">
        <v>0</v>
      </c>
      <c r="AY298" t="s">
        <v>83</v>
      </c>
      <c r="AZ298" t="s">
        <v>108</v>
      </c>
      <c r="BA298">
        <v>1950</v>
      </c>
      <c r="BB298" t="s">
        <v>102</v>
      </c>
      <c r="BC298">
        <v>1</v>
      </c>
      <c r="BD298">
        <v>282</v>
      </c>
      <c r="BE298" t="s">
        <v>98</v>
      </c>
      <c r="BF298" t="s">
        <v>98</v>
      </c>
      <c r="BG298" t="s">
        <v>105</v>
      </c>
      <c r="BH298">
        <v>289</v>
      </c>
      <c r="BI298">
        <v>0</v>
      </c>
      <c r="BJ298">
        <v>0</v>
      </c>
      <c r="BK298">
        <v>0</v>
      </c>
      <c r="BL298">
        <v>0</v>
      </c>
      <c r="BM298">
        <v>0</v>
      </c>
      <c r="BN298" t="s">
        <v>83</v>
      </c>
      <c r="BO298" t="s">
        <v>134</v>
      </c>
      <c r="BP298" t="s">
        <v>83</v>
      </c>
      <c r="BQ298">
        <v>0</v>
      </c>
      <c r="BR298">
        <v>6</v>
      </c>
      <c r="BS298">
        <v>2007</v>
      </c>
      <c r="BT298" t="s">
        <v>110</v>
      </c>
      <c r="BU298" t="s">
        <v>111</v>
      </c>
      <c r="BV298">
        <v>152000</v>
      </c>
    </row>
    <row r="299" spans="1:74" x14ac:dyDescent="0.2">
      <c r="A299">
        <v>298</v>
      </c>
      <c r="B299">
        <v>60</v>
      </c>
      <c r="C299">
        <v>60</v>
      </c>
      <c r="D299">
        <v>66</v>
      </c>
      <c r="E299">
        <v>7399</v>
      </c>
      <c r="F299" t="s">
        <v>136</v>
      </c>
      <c r="G299" t="s">
        <v>136</v>
      </c>
      <c r="H299" t="s">
        <v>91</v>
      </c>
      <c r="I299" t="s">
        <v>91</v>
      </c>
      <c r="J299" t="s">
        <v>92</v>
      </c>
      <c r="K299">
        <v>7</v>
      </c>
      <c r="L299">
        <v>5</v>
      </c>
      <c r="M299">
        <v>1997</v>
      </c>
      <c r="N299">
        <v>1998</v>
      </c>
      <c r="O299" t="s">
        <v>152</v>
      </c>
      <c r="P299" t="s">
        <v>94</v>
      </c>
      <c r="Q299" t="s">
        <v>95</v>
      </c>
      <c r="R299" t="s">
        <v>95</v>
      </c>
      <c r="S299" t="s">
        <v>96</v>
      </c>
      <c r="T299">
        <v>1600</v>
      </c>
      <c r="U299" t="s">
        <v>97</v>
      </c>
      <c r="V299" t="s">
        <v>98</v>
      </c>
      <c r="W299" t="s">
        <v>99</v>
      </c>
      <c r="X299" t="s">
        <v>97</v>
      </c>
      <c r="Y299" t="s">
        <v>98</v>
      </c>
      <c r="Z299" t="s">
        <v>100</v>
      </c>
      <c r="AA299" t="s">
        <v>141</v>
      </c>
      <c r="AB299">
        <v>649</v>
      </c>
      <c r="AC299" t="s">
        <v>102</v>
      </c>
      <c r="AD299">
        <v>0</v>
      </c>
      <c r="AE299">
        <v>326</v>
      </c>
      <c r="AF299">
        <v>975</v>
      </c>
      <c r="AG299" t="s">
        <v>103</v>
      </c>
      <c r="AH299" t="s">
        <v>104</v>
      </c>
      <c r="AI299" t="s">
        <v>105</v>
      </c>
      <c r="AJ299" t="s">
        <v>106</v>
      </c>
      <c r="AK299">
        <v>975</v>
      </c>
      <c r="AL299">
        <v>975</v>
      </c>
      <c r="AM299">
        <v>0</v>
      </c>
      <c r="AN299">
        <v>1950</v>
      </c>
      <c r="AO299">
        <v>0</v>
      </c>
      <c r="AP299">
        <v>0</v>
      </c>
      <c r="AQ299">
        <v>2</v>
      </c>
      <c r="AR299">
        <v>1</v>
      </c>
      <c r="AS299">
        <v>3</v>
      </c>
      <c r="AT299">
        <v>1</v>
      </c>
      <c r="AU299" t="s">
        <v>97</v>
      </c>
      <c r="AV299">
        <v>7</v>
      </c>
      <c r="AW299" t="s">
        <v>107</v>
      </c>
      <c r="AX299">
        <v>1</v>
      </c>
      <c r="AY299" t="s">
        <v>98</v>
      </c>
      <c r="AZ299" t="s">
        <v>127</v>
      </c>
      <c r="BA299">
        <v>1997</v>
      </c>
      <c r="BB299" t="s">
        <v>109</v>
      </c>
      <c r="BC299">
        <v>2</v>
      </c>
      <c r="BD299">
        <v>576</v>
      </c>
      <c r="BE299" t="s">
        <v>98</v>
      </c>
      <c r="BF299" t="s">
        <v>98</v>
      </c>
      <c r="BG299" t="s">
        <v>105</v>
      </c>
      <c r="BH299">
        <v>0</v>
      </c>
      <c r="BI299">
        <v>10</v>
      </c>
      <c r="BJ299">
        <v>0</v>
      </c>
      <c r="BK299">
        <v>0</v>
      </c>
      <c r="BL299">
        <v>198</v>
      </c>
      <c r="BM299">
        <v>0</v>
      </c>
      <c r="BN299" t="s">
        <v>83</v>
      </c>
      <c r="BO299" t="s">
        <v>83</v>
      </c>
      <c r="BP299" t="s">
        <v>83</v>
      </c>
      <c r="BQ299">
        <v>0</v>
      </c>
      <c r="BR299">
        <v>6</v>
      </c>
      <c r="BS299">
        <v>2007</v>
      </c>
      <c r="BT299" t="s">
        <v>110</v>
      </c>
      <c r="BU299" t="s">
        <v>111</v>
      </c>
      <c r="BV299">
        <v>239000</v>
      </c>
    </row>
    <row r="300" spans="1:74" x14ac:dyDescent="0.2">
      <c r="A300">
        <v>299</v>
      </c>
      <c r="B300">
        <v>60</v>
      </c>
      <c r="C300">
        <v>60</v>
      </c>
      <c r="D300">
        <v>90</v>
      </c>
      <c r="E300">
        <v>11700</v>
      </c>
      <c r="F300" t="s">
        <v>138</v>
      </c>
      <c r="G300" t="s">
        <v>138</v>
      </c>
      <c r="H300" t="s">
        <v>91</v>
      </c>
      <c r="I300" t="s">
        <v>91</v>
      </c>
      <c r="J300" t="s">
        <v>92</v>
      </c>
      <c r="K300">
        <v>6</v>
      </c>
      <c r="L300">
        <v>6</v>
      </c>
      <c r="M300">
        <v>1968</v>
      </c>
      <c r="N300">
        <v>1968</v>
      </c>
      <c r="O300" t="s">
        <v>211</v>
      </c>
      <c r="P300" t="s">
        <v>94</v>
      </c>
      <c r="Q300" t="s">
        <v>140</v>
      </c>
      <c r="R300" t="s">
        <v>236</v>
      </c>
      <c r="S300" t="s">
        <v>96</v>
      </c>
      <c r="T300">
        <v>365</v>
      </c>
      <c r="U300" t="s">
        <v>97</v>
      </c>
      <c r="V300" t="s">
        <v>98</v>
      </c>
      <c r="W300" t="s">
        <v>118</v>
      </c>
      <c r="X300" t="s">
        <v>98</v>
      </c>
      <c r="Y300" t="s">
        <v>98</v>
      </c>
      <c r="Z300" t="s">
        <v>100</v>
      </c>
      <c r="AA300" t="s">
        <v>119</v>
      </c>
      <c r="AB300">
        <v>384</v>
      </c>
      <c r="AC300" t="s">
        <v>153</v>
      </c>
      <c r="AD300">
        <v>175</v>
      </c>
      <c r="AE300">
        <v>143</v>
      </c>
      <c r="AF300">
        <v>702</v>
      </c>
      <c r="AG300" t="s">
        <v>103</v>
      </c>
      <c r="AH300" t="s">
        <v>97</v>
      </c>
      <c r="AI300" t="s">
        <v>105</v>
      </c>
      <c r="AJ300" t="s">
        <v>106</v>
      </c>
      <c r="AK300">
        <v>1041</v>
      </c>
      <c r="AL300">
        <v>702</v>
      </c>
      <c r="AM300">
        <v>0</v>
      </c>
      <c r="AN300">
        <v>1743</v>
      </c>
      <c r="AO300">
        <v>0</v>
      </c>
      <c r="AP300">
        <v>1</v>
      </c>
      <c r="AQ300">
        <v>1</v>
      </c>
      <c r="AR300">
        <v>2</v>
      </c>
      <c r="AS300">
        <v>3</v>
      </c>
      <c r="AT300">
        <v>1</v>
      </c>
      <c r="AU300" t="s">
        <v>98</v>
      </c>
      <c r="AV300">
        <v>7</v>
      </c>
      <c r="AW300" t="s">
        <v>107</v>
      </c>
      <c r="AX300">
        <v>1</v>
      </c>
      <c r="AY300" t="s">
        <v>97</v>
      </c>
      <c r="AZ300" t="s">
        <v>108</v>
      </c>
      <c r="BA300">
        <v>1968</v>
      </c>
      <c r="BB300" t="s">
        <v>102</v>
      </c>
      <c r="BC300">
        <v>2</v>
      </c>
      <c r="BD300">
        <v>539</v>
      </c>
      <c r="BE300" t="s">
        <v>98</v>
      </c>
      <c r="BF300" t="s">
        <v>98</v>
      </c>
      <c r="BG300" t="s">
        <v>105</v>
      </c>
      <c r="BH300">
        <v>224</v>
      </c>
      <c r="BI300">
        <v>0</v>
      </c>
      <c r="BJ300">
        <v>0</v>
      </c>
      <c r="BK300">
        <v>0</v>
      </c>
      <c r="BL300">
        <v>0</v>
      </c>
      <c r="BM300">
        <v>0</v>
      </c>
      <c r="BN300" t="s">
        <v>83</v>
      </c>
      <c r="BO300" t="s">
        <v>83</v>
      </c>
      <c r="BP300" t="s">
        <v>83</v>
      </c>
      <c r="BQ300">
        <v>0</v>
      </c>
      <c r="BR300">
        <v>6</v>
      </c>
      <c r="BS300">
        <v>2007</v>
      </c>
      <c r="BT300" t="s">
        <v>110</v>
      </c>
      <c r="BU300" t="s">
        <v>111</v>
      </c>
      <c r="BV300">
        <v>175000</v>
      </c>
    </row>
    <row r="301" spans="1:74" x14ac:dyDescent="0.2">
      <c r="A301">
        <v>300</v>
      </c>
      <c r="B301">
        <v>20</v>
      </c>
      <c r="C301">
        <v>20</v>
      </c>
      <c r="D301">
        <v>80</v>
      </c>
      <c r="E301">
        <v>14000</v>
      </c>
      <c r="F301" t="s">
        <v>123</v>
      </c>
      <c r="G301" t="s">
        <v>123</v>
      </c>
      <c r="H301" t="s">
        <v>91</v>
      </c>
      <c r="I301" t="s">
        <v>91</v>
      </c>
      <c r="J301" t="s">
        <v>115</v>
      </c>
      <c r="K301">
        <v>6</v>
      </c>
      <c r="L301">
        <v>8</v>
      </c>
      <c r="M301">
        <v>1950</v>
      </c>
      <c r="N301">
        <v>2004</v>
      </c>
      <c r="O301" t="s">
        <v>93</v>
      </c>
      <c r="P301" t="s">
        <v>94</v>
      </c>
      <c r="Q301" t="s">
        <v>140</v>
      </c>
      <c r="R301" t="s">
        <v>140</v>
      </c>
      <c r="S301" t="s">
        <v>117</v>
      </c>
      <c r="T301">
        <v>0</v>
      </c>
      <c r="U301" t="s">
        <v>98</v>
      </c>
      <c r="V301" t="s">
        <v>97</v>
      </c>
      <c r="W301" t="s">
        <v>118</v>
      </c>
      <c r="X301" t="s">
        <v>98</v>
      </c>
      <c r="Y301" t="s">
        <v>98</v>
      </c>
      <c r="Z301" t="s">
        <v>100</v>
      </c>
      <c r="AA301" t="s">
        <v>102</v>
      </c>
      <c r="AB301">
        <v>0</v>
      </c>
      <c r="AC301" t="s">
        <v>102</v>
      </c>
      <c r="AD301">
        <v>0</v>
      </c>
      <c r="AE301">
        <v>1092</v>
      </c>
      <c r="AF301">
        <v>1092</v>
      </c>
      <c r="AG301" t="s">
        <v>103</v>
      </c>
      <c r="AH301" t="s">
        <v>104</v>
      </c>
      <c r="AI301" t="s">
        <v>105</v>
      </c>
      <c r="AJ301" t="s">
        <v>106</v>
      </c>
      <c r="AK301">
        <v>1152</v>
      </c>
      <c r="AL301">
        <v>0</v>
      </c>
      <c r="AM301">
        <v>0</v>
      </c>
      <c r="AN301">
        <v>1152</v>
      </c>
      <c r="AO301">
        <v>0</v>
      </c>
      <c r="AP301">
        <v>1</v>
      </c>
      <c r="AQ301">
        <v>1</v>
      </c>
      <c r="AR301">
        <v>0</v>
      </c>
      <c r="AS301">
        <v>3</v>
      </c>
      <c r="AT301">
        <v>1</v>
      </c>
      <c r="AU301" t="s">
        <v>97</v>
      </c>
      <c r="AV301">
        <v>6</v>
      </c>
      <c r="AW301" t="s">
        <v>107</v>
      </c>
      <c r="AX301">
        <v>1</v>
      </c>
      <c r="AY301" t="s">
        <v>97</v>
      </c>
      <c r="AZ301" t="s">
        <v>108</v>
      </c>
      <c r="BA301">
        <v>1950</v>
      </c>
      <c r="BB301" t="s">
        <v>102</v>
      </c>
      <c r="BC301">
        <v>1</v>
      </c>
      <c r="BD301">
        <v>300</v>
      </c>
      <c r="BE301" t="s">
        <v>98</v>
      </c>
      <c r="BF301" t="s">
        <v>98</v>
      </c>
      <c r="BG301" t="s">
        <v>105</v>
      </c>
      <c r="BH301">
        <v>0</v>
      </c>
      <c r="BI301">
        <v>36</v>
      </c>
      <c r="BJ301">
        <v>0</v>
      </c>
      <c r="BK301">
        <v>0</v>
      </c>
      <c r="BL301">
        <v>0</v>
      </c>
      <c r="BM301">
        <v>0</v>
      </c>
      <c r="BN301" t="s">
        <v>83</v>
      </c>
      <c r="BO301" t="s">
        <v>165</v>
      </c>
      <c r="BP301" t="s">
        <v>83</v>
      </c>
      <c r="BQ301">
        <v>0</v>
      </c>
      <c r="BR301">
        <v>8</v>
      </c>
      <c r="BS301">
        <v>2009</v>
      </c>
      <c r="BT301" t="s">
        <v>110</v>
      </c>
      <c r="BU301" t="s">
        <v>219</v>
      </c>
      <c r="BV301">
        <v>158500</v>
      </c>
    </row>
    <row r="302" spans="1:74" x14ac:dyDescent="0.2">
      <c r="A302">
        <v>301</v>
      </c>
      <c r="B302">
        <v>190</v>
      </c>
      <c r="C302">
        <v>190</v>
      </c>
      <c r="D302">
        <v>90</v>
      </c>
      <c r="E302">
        <v>15750</v>
      </c>
      <c r="F302" t="s">
        <v>123</v>
      </c>
      <c r="G302" t="s">
        <v>123</v>
      </c>
      <c r="H302" t="s">
        <v>149</v>
      </c>
      <c r="I302" t="s">
        <v>149</v>
      </c>
      <c r="J302" t="s">
        <v>115</v>
      </c>
      <c r="K302">
        <v>5</v>
      </c>
      <c r="L302">
        <v>5</v>
      </c>
      <c r="M302">
        <v>1953</v>
      </c>
      <c r="N302">
        <v>1953</v>
      </c>
      <c r="O302" t="s">
        <v>152</v>
      </c>
      <c r="P302" t="s">
        <v>94</v>
      </c>
      <c r="Q302" t="s">
        <v>116</v>
      </c>
      <c r="R302" t="s">
        <v>116</v>
      </c>
      <c r="S302" t="s">
        <v>96</v>
      </c>
      <c r="T302">
        <v>56</v>
      </c>
      <c r="U302" t="s">
        <v>98</v>
      </c>
      <c r="V302" t="s">
        <v>98</v>
      </c>
      <c r="W302" t="s">
        <v>118</v>
      </c>
      <c r="X302" t="s">
        <v>98</v>
      </c>
      <c r="Y302" t="s">
        <v>98</v>
      </c>
      <c r="Z302" t="s">
        <v>121</v>
      </c>
      <c r="AA302" t="s">
        <v>141</v>
      </c>
      <c r="AB302">
        <v>841</v>
      </c>
      <c r="AC302" t="s">
        <v>102</v>
      </c>
      <c r="AD302">
        <v>0</v>
      </c>
      <c r="AE302">
        <v>324</v>
      </c>
      <c r="AF302">
        <v>1165</v>
      </c>
      <c r="AG302" t="s">
        <v>103</v>
      </c>
      <c r="AH302" t="s">
        <v>98</v>
      </c>
      <c r="AI302" t="s">
        <v>105</v>
      </c>
      <c r="AJ302" t="s">
        <v>106</v>
      </c>
      <c r="AK302">
        <v>1336</v>
      </c>
      <c r="AL302">
        <v>0</v>
      </c>
      <c r="AM302">
        <v>0</v>
      </c>
      <c r="AN302">
        <v>1336</v>
      </c>
      <c r="AO302">
        <v>1</v>
      </c>
      <c r="AP302">
        <v>0</v>
      </c>
      <c r="AQ302">
        <v>1</v>
      </c>
      <c r="AR302">
        <v>0</v>
      </c>
      <c r="AS302">
        <v>2</v>
      </c>
      <c r="AT302">
        <v>1</v>
      </c>
      <c r="AU302" t="s">
        <v>98</v>
      </c>
      <c r="AV302">
        <v>5</v>
      </c>
      <c r="AW302" t="s">
        <v>107</v>
      </c>
      <c r="AX302">
        <v>2</v>
      </c>
      <c r="AY302" t="s">
        <v>97</v>
      </c>
      <c r="AZ302" t="s">
        <v>108</v>
      </c>
      <c r="BA302">
        <v>1953</v>
      </c>
      <c r="BB302" t="s">
        <v>102</v>
      </c>
      <c r="BC302">
        <v>1</v>
      </c>
      <c r="BD302">
        <v>375</v>
      </c>
      <c r="BE302" t="s">
        <v>98</v>
      </c>
      <c r="BF302" t="s">
        <v>98</v>
      </c>
      <c r="BG302" t="s">
        <v>105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 t="s">
        <v>83</v>
      </c>
      <c r="BO302" t="s">
        <v>83</v>
      </c>
      <c r="BP302" t="s">
        <v>83</v>
      </c>
      <c r="BQ302">
        <v>0</v>
      </c>
      <c r="BR302">
        <v>6</v>
      </c>
      <c r="BS302">
        <v>2006</v>
      </c>
      <c r="BT302" t="s">
        <v>110</v>
      </c>
      <c r="BU302" t="s">
        <v>111</v>
      </c>
      <c r="BV302">
        <v>157000</v>
      </c>
    </row>
    <row r="303" spans="1:74" x14ac:dyDescent="0.2">
      <c r="A303">
        <v>302</v>
      </c>
      <c r="B303">
        <v>60</v>
      </c>
      <c r="C303">
        <v>60</v>
      </c>
      <c r="D303">
        <v>66</v>
      </c>
      <c r="E303">
        <v>16226</v>
      </c>
      <c r="F303" t="s">
        <v>89</v>
      </c>
      <c r="G303" t="s">
        <v>89</v>
      </c>
      <c r="H303" t="s">
        <v>91</v>
      </c>
      <c r="I303" t="s">
        <v>91</v>
      </c>
      <c r="J303" t="s">
        <v>92</v>
      </c>
      <c r="K303">
        <v>8</v>
      </c>
      <c r="L303">
        <v>5</v>
      </c>
      <c r="M303">
        <v>1998</v>
      </c>
      <c r="N303">
        <v>1999</v>
      </c>
      <c r="O303" t="s">
        <v>93</v>
      </c>
      <c r="P303" t="s">
        <v>94</v>
      </c>
      <c r="Q303" t="s">
        <v>95</v>
      </c>
      <c r="R303" t="s">
        <v>95</v>
      </c>
      <c r="S303" t="s">
        <v>117</v>
      </c>
      <c r="T303">
        <v>0</v>
      </c>
      <c r="U303" t="s">
        <v>97</v>
      </c>
      <c r="V303" t="s">
        <v>98</v>
      </c>
      <c r="W303" t="s">
        <v>99</v>
      </c>
      <c r="X303" t="s">
        <v>97</v>
      </c>
      <c r="Y303" t="s">
        <v>98</v>
      </c>
      <c r="Z303" t="s">
        <v>100</v>
      </c>
      <c r="AA303" t="s">
        <v>101</v>
      </c>
      <c r="AB303">
        <v>281</v>
      </c>
      <c r="AC303" t="s">
        <v>102</v>
      </c>
      <c r="AD303">
        <v>0</v>
      </c>
      <c r="AE303">
        <v>747</v>
      </c>
      <c r="AF303">
        <v>1028</v>
      </c>
      <c r="AG303" t="s">
        <v>103</v>
      </c>
      <c r="AH303" t="s">
        <v>104</v>
      </c>
      <c r="AI303" t="s">
        <v>105</v>
      </c>
      <c r="AJ303" t="s">
        <v>106</v>
      </c>
      <c r="AK303">
        <v>1210</v>
      </c>
      <c r="AL303">
        <v>1242</v>
      </c>
      <c r="AM303">
        <v>0</v>
      </c>
      <c r="AN303">
        <v>2452</v>
      </c>
      <c r="AO303">
        <v>0</v>
      </c>
      <c r="AP303">
        <v>0</v>
      </c>
      <c r="AQ303">
        <v>2</v>
      </c>
      <c r="AR303">
        <v>1</v>
      </c>
      <c r="AS303">
        <v>4</v>
      </c>
      <c r="AT303">
        <v>1</v>
      </c>
      <c r="AU303" t="s">
        <v>97</v>
      </c>
      <c r="AV303">
        <v>9</v>
      </c>
      <c r="AW303" t="s">
        <v>107</v>
      </c>
      <c r="AX303">
        <v>1</v>
      </c>
      <c r="AY303" t="s">
        <v>98</v>
      </c>
      <c r="AZ303" t="s">
        <v>156</v>
      </c>
      <c r="BA303">
        <v>1998</v>
      </c>
      <c r="BB303" t="s">
        <v>157</v>
      </c>
      <c r="BC303">
        <v>2</v>
      </c>
      <c r="BD303">
        <v>683</v>
      </c>
      <c r="BE303" t="s">
        <v>98</v>
      </c>
      <c r="BF303" t="s">
        <v>98</v>
      </c>
      <c r="BG303" t="s">
        <v>105</v>
      </c>
      <c r="BH303">
        <v>208</v>
      </c>
      <c r="BI303">
        <v>50</v>
      </c>
      <c r="BJ303">
        <v>0</v>
      </c>
      <c r="BK303">
        <v>0</v>
      </c>
      <c r="BL303">
        <v>0</v>
      </c>
      <c r="BM303">
        <v>0</v>
      </c>
      <c r="BN303" t="s">
        <v>83</v>
      </c>
      <c r="BO303" t="s">
        <v>83</v>
      </c>
      <c r="BP303" t="s">
        <v>83</v>
      </c>
      <c r="BQ303">
        <v>0</v>
      </c>
      <c r="BR303">
        <v>5</v>
      </c>
      <c r="BS303">
        <v>2007</v>
      </c>
      <c r="BT303" t="s">
        <v>110</v>
      </c>
      <c r="BU303" t="s">
        <v>111</v>
      </c>
      <c r="BV303">
        <v>267000</v>
      </c>
    </row>
    <row r="304" spans="1:74" x14ac:dyDescent="0.2">
      <c r="A304">
        <v>303</v>
      </c>
      <c r="B304">
        <v>20</v>
      </c>
      <c r="C304">
        <v>20</v>
      </c>
      <c r="D304">
        <v>118</v>
      </c>
      <c r="E304">
        <v>13704</v>
      </c>
      <c r="F304" t="s">
        <v>89</v>
      </c>
      <c r="G304" t="s">
        <v>89</v>
      </c>
      <c r="H304" t="s">
        <v>91</v>
      </c>
      <c r="I304" t="s">
        <v>91</v>
      </c>
      <c r="J304" t="s">
        <v>115</v>
      </c>
      <c r="K304">
        <v>7</v>
      </c>
      <c r="L304">
        <v>5</v>
      </c>
      <c r="M304">
        <v>2001</v>
      </c>
      <c r="N304">
        <v>2002</v>
      </c>
      <c r="O304" t="s">
        <v>93</v>
      </c>
      <c r="P304" t="s">
        <v>94</v>
      </c>
      <c r="Q304" t="s">
        <v>95</v>
      </c>
      <c r="R304" t="s">
        <v>95</v>
      </c>
      <c r="S304" t="s">
        <v>96</v>
      </c>
      <c r="T304">
        <v>150</v>
      </c>
      <c r="U304" t="s">
        <v>97</v>
      </c>
      <c r="V304" t="s">
        <v>98</v>
      </c>
      <c r="W304" t="s">
        <v>99</v>
      </c>
      <c r="X304" t="s">
        <v>97</v>
      </c>
      <c r="Y304" t="s">
        <v>98</v>
      </c>
      <c r="Z304" t="s">
        <v>100</v>
      </c>
      <c r="AA304" t="s">
        <v>102</v>
      </c>
      <c r="AB304">
        <v>0</v>
      </c>
      <c r="AC304" t="s">
        <v>102</v>
      </c>
      <c r="AD304">
        <v>0</v>
      </c>
      <c r="AE304">
        <v>1541</v>
      </c>
      <c r="AF304">
        <v>1541</v>
      </c>
      <c r="AG304" t="s">
        <v>103</v>
      </c>
      <c r="AH304" t="s">
        <v>104</v>
      </c>
      <c r="AI304" t="s">
        <v>105</v>
      </c>
      <c r="AJ304" t="s">
        <v>106</v>
      </c>
      <c r="AK304">
        <v>1541</v>
      </c>
      <c r="AL304">
        <v>0</v>
      </c>
      <c r="AM304">
        <v>0</v>
      </c>
      <c r="AN304">
        <v>1541</v>
      </c>
      <c r="AO304">
        <v>0</v>
      </c>
      <c r="AP304">
        <v>0</v>
      </c>
      <c r="AQ304">
        <v>2</v>
      </c>
      <c r="AR304">
        <v>0</v>
      </c>
      <c r="AS304">
        <v>3</v>
      </c>
      <c r="AT304">
        <v>1</v>
      </c>
      <c r="AU304" t="s">
        <v>97</v>
      </c>
      <c r="AV304">
        <v>6</v>
      </c>
      <c r="AW304" t="s">
        <v>107</v>
      </c>
      <c r="AX304">
        <v>1</v>
      </c>
      <c r="AY304" t="s">
        <v>98</v>
      </c>
      <c r="AZ304" t="s">
        <v>108</v>
      </c>
      <c r="BA304">
        <v>2001</v>
      </c>
      <c r="BB304" t="s">
        <v>109</v>
      </c>
      <c r="BC304">
        <v>3</v>
      </c>
      <c r="BD304">
        <v>843</v>
      </c>
      <c r="BE304" t="s">
        <v>98</v>
      </c>
      <c r="BF304" t="s">
        <v>98</v>
      </c>
      <c r="BG304" t="s">
        <v>105</v>
      </c>
      <c r="BH304">
        <v>468</v>
      </c>
      <c r="BI304">
        <v>81</v>
      </c>
      <c r="BJ304">
        <v>0</v>
      </c>
      <c r="BK304">
        <v>0</v>
      </c>
      <c r="BL304">
        <v>0</v>
      </c>
      <c r="BM304">
        <v>0</v>
      </c>
      <c r="BN304" t="s">
        <v>83</v>
      </c>
      <c r="BO304" t="s">
        <v>83</v>
      </c>
      <c r="BP304" t="s">
        <v>83</v>
      </c>
      <c r="BQ304">
        <v>0</v>
      </c>
      <c r="BR304">
        <v>1</v>
      </c>
      <c r="BS304">
        <v>2006</v>
      </c>
      <c r="BT304" t="s">
        <v>110</v>
      </c>
      <c r="BU304" t="s">
        <v>111</v>
      </c>
      <c r="BV304">
        <v>205000</v>
      </c>
    </row>
    <row r="305" spans="1:74" x14ac:dyDescent="0.2">
      <c r="A305">
        <v>304</v>
      </c>
      <c r="B305">
        <v>20</v>
      </c>
      <c r="C305">
        <v>20</v>
      </c>
      <c r="D305">
        <v>70</v>
      </c>
      <c r="E305">
        <v>9800</v>
      </c>
      <c r="F305" t="s">
        <v>89</v>
      </c>
      <c r="G305" t="s">
        <v>89</v>
      </c>
      <c r="H305" t="s">
        <v>91</v>
      </c>
      <c r="I305" t="s">
        <v>91</v>
      </c>
      <c r="J305" t="s">
        <v>115</v>
      </c>
      <c r="K305">
        <v>5</v>
      </c>
      <c r="L305">
        <v>7</v>
      </c>
      <c r="M305">
        <v>1972</v>
      </c>
      <c r="N305">
        <v>1972</v>
      </c>
      <c r="O305" t="s">
        <v>93</v>
      </c>
      <c r="P305" t="s">
        <v>94</v>
      </c>
      <c r="Q305" t="s">
        <v>95</v>
      </c>
      <c r="R305" t="s">
        <v>95</v>
      </c>
      <c r="S305" t="s">
        <v>117</v>
      </c>
      <c r="T305">
        <v>0</v>
      </c>
      <c r="U305" t="s">
        <v>98</v>
      </c>
      <c r="V305" t="s">
        <v>98</v>
      </c>
      <c r="W305" t="s">
        <v>99</v>
      </c>
      <c r="X305" t="s">
        <v>98</v>
      </c>
      <c r="Y305" t="s">
        <v>98</v>
      </c>
      <c r="Z305" t="s">
        <v>100</v>
      </c>
      <c r="AA305" t="s">
        <v>119</v>
      </c>
      <c r="AB305">
        <v>894</v>
      </c>
      <c r="AC305" t="s">
        <v>102</v>
      </c>
      <c r="AD305">
        <v>0</v>
      </c>
      <c r="AE305">
        <v>0</v>
      </c>
      <c r="AF305">
        <v>894</v>
      </c>
      <c r="AG305" t="s">
        <v>103</v>
      </c>
      <c r="AH305" t="s">
        <v>98</v>
      </c>
      <c r="AI305" t="s">
        <v>105</v>
      </c>
      <c r="AJ305" t="s">
        <v>106</v>
      </c>
      <c r="AK305">
        <v>894</v>
      </c>
      <c r="AL305">
        <v>0</v>
      </c>
      <c r="AM305">
        <v>0</v>
      </c>
      <c r="AN305">
        <v>894</v>
      </c>
      <c r="AO305">
        <v>1</v>
      </c>
      <c r="AP305">
        <v>0</v>
      </c>
      <c r="AQ305">
        <v>1</v>
      </c>
      <c r="AR305">
        <v>0</v>
      </c>
      <c r="AS305">
        <v>3</v>
      </c>
      <c r="AT305">
        <v>1</v>
      </c>
      <c r="AU305" t="s">
        <v>98</v>
      </c>
      <c r="AV305">
        <v>5</v>
      </c>
      <c r="AW305" t="s">
        <v>107</v>
      </c>
      <c r="AX305">
        <v>0</v>
      </c>
      <c r="AY305" t="s">
        <v>83</v>
      </c>
      <c r="AZ305" t="s">
        <v>108</v>
      </c>
      <c r="BA305">
        <v>1975</v>
      </c>
      <c r="BB305" t="s">
        <v>102</v>
      </c>
      <c r="BC305">
        <v>2</v>
      </c>
      <c r="BD305">
        <v>552</v>
      </c>
      <c r="BE305" t="s">
        <v>98</v>
      </c>
      <c r="BF305" t="s">
        <v>98</v>
      </c>
      <c r="BG305" t="s">
        <v>105</v>
      </c>
      <c r="BH305">
        <v>256</v>
      </c>
      <c r="BI305">
        <v>0</v>
      </c>
      <c r="BJ305">
        <v>0</v>
      </c>
      <c r="BK305">
        <v>0</v>
      </c>
      <c r="BL305">
        <v>0</v>
      </c>
      <c r="BM305">
        <v>0</v>
      </c>
      <c r="BN305" t="s">
        <v>83</v>
      </c>
      <c r="BO305" t="s">
        <v>163</v>
      </c>
      <c r="BP305" t="s">
        <v>83</v>
      </c>
      <c r="BQ305">
        <v>0</v>
      </c>
      <c r="BR305">
        <v>7</v>
      </c>
      <c r="BS305">
        <v>2006</v>
      </c>
      <c r="BT305" t="s">
        <v>110</v>
      </c>
      <c r="BU305" t="s">
        <v>128</v>
      </c>
      <c r="BV305">
        <v>149900</v>
      </c>
    </row>
    <row r="306" spans="1:74" x14ac:dyDescent="0.2">
      <c r="A306">
        <v>305</v>
      </c>
      <c r="B306">
        <v>75</v>
      </c>
      <c r="C306">
        <v>75</v>
      </c>
      <c r="D306">
        <v>87</v>
      </c>
      <c r="E306">
        <v>18386</v>
      </c>
      <c r="F306" t="s">
        <v>143</v>
      </c>
      <c r="G306" t="s">
        <v>143</v>
      </c>
      <c r="H306" t="s">
        <v>91</v>
      </c>
      <c r="I306" t="s">
        <v>91</v>
      </c>
      <c r="J306" t="s">
        <v>225</v>
      </c>
      <c r="K306">
        <v>7</v>
      </c>
      <c r="L306">
        <v>9</v>
      </c>
      <c r="M306">
        <v>1880</v>
      </c>
      <c r="N306">
        <v>2002</v>
      </c>
      <c r="O306" t="s">
        <v>93</v>
      </c>
      <c r="P306" t="s">
        <v>94</v>
      </c>
      <c r="Q306" t="s">
        <v>180</v>
      </c>
      <c r="R306" t="s">
        <v>181</v>
      </c>
      <c r="S306" t="s">
        <v>117</v>
      </c>
      <c r="T306">
        <v>0</v>
      </c>
      <c r="U306" t="s">
        <v>98</v>
      </c>
      <c r="V306" t="s">
        <v>98</v>
      </c>
      <c r="W306" t="s">
        <v>126</v>
      </c>
      <c r="X306" t="s">
        <v>98</v>
      </c>
      <c r="Y306" t="s">
        <v>98</v>
      </c>
      <c r="Z306" t="s">
        <v>100</v>
      </c>
      <c r="AA306" t="s">
        <v>102</v>
      </c>
      <c r="AB306">
        <v>0</v>
      </c>
      <c r="AC306" t="s">
        <v>102</v>
      </c>
      <c r="AD306">
        <v>0</v>
      </c>
      <c r="AE306">
        <v>1470</v>
      </c>
      <c r="AF306">
        <v>1470</v>
      </c>
      <c r="AG306" t="s">
        <v>103</v>
      </c>
      <c r="AH306" t="s">
        <v>104</v>
      </c>
      <c r="AI306" t="s">
        <v>105</v>
      </c>
      <c r="AJ306" t="s">
        <v>106</v>
      </c>
      <c r="AK306">
        <v>1675</v>
      </c>
      <c r="AL306">
        <v>1818</v>
      </c>
      <c r="AM306">
        <v>0</v>
      </c>
      <c r="AN306">
        <v>3493</v>
      </c>
      <c r="AO306">
        <v>0</v>
      </c>
      <c r="AP306">
        <v>0</v>
      </c>
      <c r="AQ306">
        <v>3</v>
      </c>
      <c r="AR306">
        <v>0</v>
      </c>
      <c r="AS306">
        <v>3</v>
      </c>
      <c r="AT306">
        <v>1</v>
      </c>
      <c r="AU306" t="s">
        <v>97</v>
      </c>
      <c r="AV306">
        <v>10</v>
      </c>
      <c r="AW306" t="s">
        <v>107</v>
      </c>
      <c r="AX306">
        <v>1</v>
      </c>
      <c r="AY306" t="s">
        <v>104</v>
      </c>
      <c r="AZ306" t="s">
        <v>108</v>
      </c>
      <c r="BA306">
        <v>2003</v>
      </c>
      <c r="BB306" t="s">
        <v>102</v>
      </c>
      <c r="BC306">
        <v>3</v>
      </c>
      <c r="BD306">
        <v>870</v>
      </c>
      <c r="BE306" t="s">
        <v>98</v>
      </c>
      <c r="BF306" t="s">
        <v>98</v>
      </c>
      <c r="BG306" t="s">
        <v>105</v>
      </c>
      <c r="BH306">
        <v>302</v>
      </c>
      <c r="BI306">
        <v>0</v>
      </c>
      <c r="BJ306">
        <v>0</v>
      </c>
      <c r="BK306">
        <v>0</v>
      </c>
      <c r="BL306">
        <v>0</v>
      </c>
      <c r="BM306">
        <v>0</v>
      </c>
      <c r="BN306" t="s">
        <v>83</v>
      </c>
      <c r="BO306" t="s">
        <v>83</v>
      </c>
      <c r="BP306" t="s">
        <v>83</v>
      </c>
      <c r="BQ306">
        <v>0</v>
      </c>
      <c r="BR306">
        <v>5</v>
      </c>
      <c r="BS306">
        <v>2008</v>
      </c>
      <c r="BT306" t="s">
        <v>110</v>
      </c>
      <c r="BU306" t="s">
        <v>111</v>
      </c>
      <c r="BV306">
        <v>295000</v>
      </c>
    </row>
    <row r="307" spans="1:74" x14ac:dyDescent="0.2">
      <c r="A307">
        <v>306</v>
      </c>
      <c r="B307">
        <v>20</v>
      </c>
      <c r="C307">
        <v>20</v>
      </c>
      <c r="D307">
        <v>80</v>
      </c>
      <c r="E307">
        <v>10386</v>
      </c>
      <c r="F307" t="s">
        <v>89</v>
      </c>
      <c r="G307" t="s">
        <v>89</v>
      </c>
      <c r="H307" t="s">
        <v>91</v>
      </c>
      <c r="I307" t="s">
        <v>91</v>
      </c>
      <c r="J307" t="s">
        <v>115</v>
      </c>
      <c r="K307">
        <v>8</v>
      </c>
      <c r="L307">
        <v>5</v>
      </c>
      <c r="M307">
        <v>2004</v>
      </c>
      <c r="N307">
        <v>2005</v>
      </c>
      <c r="O307" t="s">
        <v>93</v>
      </c>
      <c r="P307" t="s">
        <v>94</v>
      </c>
      <c r="Q307" t="s">
        <v>180</v>
      </c>
      <c r="R307" t="s">
        <v>181</v>
      </c>
      <c r="S307" t="s">
        <v>137</v>
      </c>
      <c r="T307">
        <v>246</v>
      </c>
      <c r="U307" t="s">
        <v>97</v>
      </c>
      <c r="V307" t="s">
        <v>98</v>
      </c>
      <c r="W307" t="s">
        <v>99</v>
      </c>
      <c r="X307" t="s">
        <v>97</v>
      </c>
      <c r="Y307" t="s">
        <v>98</v>
      </c>
      <c r="Z307" t="s">
        <v>100</v>
      </c>
      <c r="AA307" t="s">
        <v>101</v>
      </c>
      <c r="AB307">
        <v>1464</v>
      </c>
      <c r="AC307" t="s">
        <v>102</v>
      </c>
      <c r="AD307">
        <v>0</v>
      </c>
      <c r="AE307">
        <v>536</v>
      </c>
      <c r="AF307">
        <v>2000</v>
      </c>
      <c r="AG307" t="s">
        <v>103</v>
      </c>
      <c r="AH307" t="s">
        <v>104</v>
      </c>
      <c r="AI307" t="s">
        <v>105</v>
      </c>
      <c r="AJ307" t="s">
        <v>106</v>
      </c>
      <c r="AK307">
        <v>2000</v>
      </c>
      <c r="AL307">
        <v>0</v>
      </c>
      <c r="AM307">
        <v>0</v>
      </c>
      <c r="AN307">
        <v>2000</v>
      </c>
      <c r="AO307">
        <v>1</v>
      </c>
      <c r="AP307">
        <v>0</v>
      </c>
      <c r="AQ307">
        <v>2</v>
      </c>
      <c r="AR307">
        <v>0</v>
      </c>
      <c r="AS307">
        <v>3</v>
      </c>
      <c r="AT307">
        <v>1</v>
      </c>
      <c r="AU307" t="s">
        <v>97</v>
      </c>
      <c r="AV307">
        <v>8</v>
      </c>
      <c r="AW307" t="s">
        <v>107</v>
      </c>
      <c r="AX307">
        <v>0</v>
      </c>
      <c r="AY307" t="s">
        <v>83</v>
      </c>
      <c r="AZ307" t="s">
        <v>108</v>
      </c>
      <c r="BA307">
        <v>2004</v>
      </c>
      <c r="BB307" t="s">
        <v>157</v>
      </c>
      <c r="BC307">
        <v>3</v>
      </c>
      <c r="BD307">
        <v>888</v>
      </c>
      <c r="BE307" t="s">
        <v>98</v>
      </c>
      <c r="BF307" t="s">
        <v>98</v>
      </c>
      <c r="BG307" t="s">
        <v>105</v>
      </c>
      <c r="BH307">
        <v>168</v>
      </c>
      <c r="BI307">
        <v>0</v>
      </c>
      <c r="BJ307">
        <v>0</v>
      </c>
      <c r="BK307">
        <v>0</v>
      </c>
      <c r="BL307">
        <v>0</v>
      </c>
      <c r="BM307">
        <v>0</v>
      </c>
      <c r="BN307" t="s">
        <v>83</v>
      </c>
      <c r="BO307" t="s">
        <v>83</v>
      </c>
      <c r="BP307" t="s">
        <v>83</v>
      </c>
      <c r="BQ307">
        <v>0</v>
      </c>
      <c r="BR307">
        <v>7</v>
      </c>
      <c r="BS307">
        <v>2007</v>
      </c>
      <c r="BT307" t="s">
        <v>110</v>
      </c>
      <c r="BU307" t="s">
        <v>111</v>
      </c>
      <c r="BV307">
        <v>305900</v>
      </c>
    </row>
    <row r="308" spans="1:74" x14ac:dyDescent="0.2">
      <c r="A308">
        <v>307</v>
      </c>
      <c r="B308">
        <v>60</v>
      </c>
      <c r="C308">
        <v>60</v>
      </c>
      <c r="D308">
        <v>116</v>
      </c>
      <c r="E308">
        <v>13474</v>
      </c>
      <c r="F308" t="s">
        <v>170</v>
      </c>
      <c r="G308" t="s">
        <v>170</v>
      </c>
      <c r="H308" t="s">
        <v>91</v>
      </c>
      <c r="I308" t="s">
        <v>91</v>
      </c>
      <c r="J308" t="s">
        <v>92</v>
      </c>
      <c r="K308">
        <v>7</v>
      </c>
      <c r="L308">
        <v>5</v>
      </c>
      <c r="M308">
        <v>1990</v>
      </c>
      <c r="N308">
        <v>1991</v>
      </c>
      <c r="O308" t="s">
        <v>93</v>
      </c>
      <c r="P308" t="s">
        <v>94</v>
      </c>
      <c r="Q308" t="s">
        <v>140</v>
      </c>
      <c r="R308" t="s">
        <v>161</v>
      </c>
      <c r="S308" t="s">
        <v>96</v>
      </c>
      <c r="T308">
        <v>246</v>
      </c>
      <c r="U308" t="s">
        <v>97</v>
      </c>
      <c r="V308" t="s">
        <v>98</v>
      </c>
      <c r="W308" t="s">
        <v>118</v>
      </c>
      <c r="X308" t="s">
        <v>97</v>
      </c>
      <c r="Y308" t="s">
        <v>98</v>
      </c>
      <c r="Z308" t="s">
        <v>100</v>
      </c>
      <c r="AA308" t="s">
        <v>119</v>
      </c>
      <c r="AB308">
        <v>700</v>
      </c>
      <c r="AC308" t="s">
        <v>102</v>
      </c>
      <c r="AD308">
        <v>0</v>
      </c>
      <c r="AE308">
        <v>0</v>
      </c>
      <c r="AF308">
        <v>700</v>
      </c>
      <c r="AG308" t="s">
        <v>103</v>
      </c>
      <c r="AH308" t="s">
        <v>97</v>
      </c>
      <c r="AI308" t="s">
        <v>105</v>
      </c>
      <c r="AJ308" t="s">
        <v>106</v>
      </c>
      <c r="AK308">
        <v>1122</v>
      </c>
      <c r="AL308">
        <v>1121</v>
      </c>
      <c r="AM308">
        <v>0</v>
      </c>
      <c r="AN308">
        <v>2243</v>
      </c>
      <c r="AO308">
        <v>1</v>
      </c>
      <c r="AP308">
        <v>0</v>
      </c>
      <c r="AQ308">
        <v>2</v>
      </c>
      <c r="AR308">
        <v>1</v>
      </c>
      <c r="AS308">
        <v>4</v>
      </c>
      <c r="AT308">
        <v>1</v>
      </c>
      <c r="AU308" t="s">
        <v>97</v>
      </c>
      <c r="AV308">
        <v>8</v>
      </c>
      <c r="AW308" t="s">
        <v>107</v>
      </c>
      <c r="AX308">
        <v>1</v>
      </c>
      <c r="AY308" t="s">
        <v>98</v>
      </c>
      <c r="AZ308" t="s">
        <v>108</v>
      </c>
      <c r="BA308">
        <v>1990</v>
      </c>
      <c r="BB308" t="s">
        <v>109</v>
      </c>
      <c r="BC308">
        <v>3</v>
      </c>
      <c r="BD308">
        <v>746</v>
      </c>
      <c r="BE308" t="s">
        <v>98</v>
      </c>
      <c r="BF308" t="s">
        <v>98</v>
      </c>
      <c r="BG308" t="s">
        <v>105</v>
      </c>
      <c r="BH308">
        <v>127</v>
      </c>
      <c r="BI308">
        <v>44</v>
      </c>
      <c r="BJ308">
        <v>224</v>
      </c>
      <c r="BK308">
        <v>0</v>
      </c>
      <c r="BL308">
        <v>0</v>
      </c>
      <c r="BM308">
        <v>0</v>
      </c>
      <c r="BN308" t="s">
        <v>83</v>
      </c>
      <c r="BO308" t="s">
        <v>83</v>
      </c>
      <c r="BP308" t="s">
        <v>83</v>
      </c>
      <c r="BQ308">
        <v>0</v>
      </c>
      <c r="BR308">
        <v>6</v>
      </c>
      <c r="BS308">
        <v>2007</v>
      </c>
      <c r="BT308" t="s">
        <v>110</v>
      </c>
      <c r="BU308" t="s">
        <v>111</v>
      </c>
      <c r="BV308">
        <v>225000</v>
      </c>
    </row>
    <row r="309" spans="1:74" x14ac:dyDescent="0.2">
      <c r="A309">
        <v>308</v>
      </c>
      <c r="B309">
        <v>50</v>
      </c>
      <c r="C309">
        <v>50</v>
      </c>
      <c r="D309" t="s">
        <v>83</v>
      </c>
      <c r="E309">
        <v>7920</v>
      </c>
      <c r="F309" t="s">
        <v>176</v>
      </c>
      <c r="G309" t="s">
        <v>176</v>
      </c>
      <c r="H309" t="s">
        <v>91</v>
      </c>
      <c r="I309" t="s">
        <v>91</v>
      </c>
      <c r="J309" t="s">
        <v>132</v>
      </c>
      <c r="K309">
        <v>6</v>
      </c>
      <c r="L309">
        <v>7</v>
      </c>
      <c r="M309">
        <v>1920</v>
      </c>
      <c r="N309">
        <v>1950</v>
      </c>
      <c r="O309" t="s">
        <v>93</v>
      </c>
      <c r="P309" t="s">
        <v>94</v>
      </c>
      <c r="Q309" t="s">
        <v>116</v>
      </c>
      <c r="R309" t="s">
        <v>116</v>
      </c>
      <c r="S309" t="s">
        <v>117</v>
      </c>
      <c r="T309">
        <v>0</v>
      </c>
      <c r="U309" t="s">
        <v>98</v>
      </c>
      <c r="V309" t="s">
        <v>147</v>
      </c>
      <c r="W309" t="s">
        <v>118</v>
      </c>
      <c r="X309" t="s">
        <v>98</v>
      </c>
      <c r="Y309" t="s">
        <v>98</v>
      </c>
      <c r="Z309" t="s">
        <v>100</v>
      </c>
      <c r="AA309" t="s">
        <v>102</v>
      </c>
      <c r="AB309">
        <v>0</v>
      </c>
      <c r="AC309" t="s">
        <v>102</v>
      </c>
      <c r="AD309">
        <v>0</v>
      </c>
      <c r="AE309">
        <v>319</v>
      </c>
      <c r="AF309">
        <v>319</v>
      </c>
      <c r="AG309" t="s">
        <v>103</v>
      </c>
      <c r="AH309" t="s">
        <v>98</v>
      </c>
      <c r="AI309" t="s">
        <v>105</v>
      </c>
      <c r="AJ309" t="s">
        <v>164</v>
      </c>
      <c r="AK309">
        <v>1035</v>
      </c>
      <c r="AL309">
        <v>371</v>
      </c>
      <c r="AM309">
        <v>0</v>
      </c>
      <c r="AN309">
        <v>1406</v>
      </c>
      <c r="AO309">
        <v>0</v>
      </c>
      <c r="AP309">
        <v>0</v>
      </c>
      <c r="AQ309">
        <v>1</v>
      </c>
      <c r="AR309">
        <v>0</v>
      </c>
      <c r="AS309">
        <v>3</v>
      </c>
      <c r="AT309">
        <v>1</v>
      </c>
      <c r="AU309" t="s">
        <v>147</v>
      </c>
      <c r="AV309">
        <v>6</v>
      </c>
      <c r="AW309" t="s">
        <v>107</v>
      </c>
      <c r="AX309">
        <v>0</v>
      </c>
      <c r="AY309" t="s">
        <v>83</v>
      </c>
      <c r="AZ309" t="s">
        <v>83</v>
      </c>
      <c r="BA309" t="s">
        <v>83</v>
      </c>
      <c r="BB309" t="s">
        <v>83</v>
      </c>
      <c r="BC309">
        <v>0</v>
      </c>
      <c r="BD309">
        <v>0</v>
      </c>
      <c r="BE309" t="s">
        <v>83</v>
      </c>
      <c r="BF309" t="s">
        <v>83</v>
      </c>
      <c r="BG309" t="s">
        <v>177</v>
      </c>
      <c r="BH309">
        <v>0</v>
      </c>
      <c r="BI309">
        <v>144</v>
      </c>
      <c r="BJ309">
        <v>0</v>
      </c>
      <c r="BK309">
        <v>0</v>
      </c>
      <c r="BL309">
        <v>0</v>
      </c>
      <c r="BM309">
        <v>0</v>
      </c>
      <c r="BN309" t="s">
        <v>83</v>
      </c>
      <c r="BO309" t="s">
        <v>134</v>
      </c>
      <c r="BP309" t="s">
        <v>83</v>
      </c>
      <c r="BQ309">
        <v>0</v>
      </c>
      <c r="BR309">
        <v>3</v>
      </c>
      <c r="BS309">
        <v>2008</v>
      </c>
      <c r="BT309" t="s">
        <v>110</v>
      </c>
      <c r="BU309" t="s">
        <v>111</v>
      </c>
      <c r="BV309">
        <v>89500</v>
      </c>
    </row>
    <row r="310" spans="1:74" x14ac:dyDescent="0.2">
      <c r="A310">
        <v>309</v>
      </c>
      <c r="B310">
        <v>30</v>
      </c>
      <c r="C310">
        <v>30</v>
      </c>
      <c r="D310" t="s">
        <v>83</v>
      </c>
      <c r="E310">
        <v>12342</v>
      </c>
      <c r="F310" t="s">
        <v>185</v>
      </c>
      <c r="G310" t="s">
        <v>185</v>
      </c>
      <c r="H310" t="s">
        <v>91</v>
      </c>
      <c r="I310" t="s">
        <v>91</v>
      </c>
      <c r="J310" t="s">
        <v>115</v>
      </c>
      <c r="K310">
        <v>4</v>
      </c>
      <c r="L310">
        <v>5</v>
      </c>
      <c r="M310">
        <v>1940</v>
      </c>
      <c r="N310">
        <v>1950</v>
      </c>
      <c r="O310" t="s">
        <v>93</v>
      </c>
      <c r="P310" t="s">
        <v>94</v>
      </c>
      <c r="Q310" t="s">
        <v>95</v>
      </c>
      <c r="R310" t="s">
        <v>95</v>
      </c>
      <c r="S310" t="s">
        <v>117</v>
      </c>
      <c r="T310">
        <v>0</v>
      </c>
      <c r="U310" t="s">
        <v>98</v>
      </c>
      <c r="V310" t="s">
        <v>98</v>
      </c>
      <c r="W310" t="s">
        <v>118</v>
      </c>
      <c r="X310" t="s">
        <v>98</v>
      </c>
      <c r="Y310" t="s">
        <v>98</v>
      </c>
      <c r="Z310" t="s">
        <v>100</v>
      </c>
      <c r="AA310" t="s">
        <v>141</v>
      </c>
      <c r="AB310">
        <v>262</v>
      </c>
      <c r="AC310" t="s">
        <v>102</v>
      </c>
      <c r="AD310">
        <v>0</v>
      </c>
      <c r="AE310">
        <v>599</v>
      </c>
      <c r="AF310">
        <v>861</v>
      </c>
      <c r="AG310" t="s">
        <v>103</v>
      </c>
      <c r="AH310" t="s">
        <v>104</v>
      </c>
      <c r="AI310" t="s">
        <v>105</v>
      </c>
      <c r="AJ310" t="s">
        <v>106</v>
      </c>
      <c r="AK310">
        <v>861</v>
      </c>
      <c r="AL310">
        <v>0</v>
      </c>
      <c r="AM310">
        <v>0</v>
      </c>
      <c r="AN310">
        <v>861</v>
      </c>
      <c r="AO310">
        <v>0</v>
      </c>
      <c r="AP310">
        <v>0</v>
      </c>
      <c r="AQ310">
        <v>1</v>
      </c>
      <c r="AR310">
        <v>0</v>
      </c>
      <c r="AS310">
        <v>1</v>
      </c>
      <c r="AT310">
        <v>1</v>
      </c>
      <c r="AU310" t="s">
        <v>98</v>
      </c>
      <c r="AV310">
        <v>4</v>
      </c>
      <c r="AW310" t="s">
        <v>107</v>
      </c>
      <c r="AX310">
        <v>0</v>
      </c>
      <c r="AY310" t="s">
        <v>83</v>
      </c>
      <c r="AZ310" t="s">
        <v>127</v>
      </c>
      <c r="BA310">
        <v>1961</v>
      </c>
      <c r="BB310" t="s">
        <v>102</v>
      </c>
      <c r="BC310">
        <v>2</v>
      </c>
      <c r="BD310">
        <v>539</v>
      </c>
      <c r="BE310" t="s">
        <v>98</v>
      </c>
      <c r="BF310" t="s">
        <v>98</v>
      </c>
      <c r="BG310" t="s">
        <v>105</v>
      </c>
      <c r="BH310">
        <v>158</v>
      </c>
      <c r="BI310">
        <v>0</v>
      </c>
      <c r="BJ310">
        <v>0</v>
      </c>
      <c r="BK310">
        <v>0</v>
      </c>
      <c r="BL310">
        <v>0</v>
      </c>
      <c r="BM310">
        <v>0</v>
      </c>
      <c r="BN310" t="s">
        <v>83</v>
      </c>
      <c r="BO310" t="s">
        <v>83</v>
      </c>
      <c r="BP310" t="s">
        <v>83</v>
      </c>
      <c r="BQ310">
        <v>0</v>
      </c>
      <c r="BR310">
        <v>3</v>
      </c>
      <c r="BS310">
        <v>2009</v>
      </c>
      <c r="BT310" t="s">
        <v>110</v>
      </c>
      <c r="BU310" t="s">
        <v>111</v>
      </c>
      <c r="BV310">
        <v>82500</v>
      </c>
    </row>
    <row r="311" spans="1:74" x14ac:dyDescent="0.2">
      <c r="A311">
        <v>310</v>
      </c>
      <c r="B311">
        <v>20</v>
      </c>
      <c r="C311">
        <v>20</v>
      </c>
      <c r="D311">
        <v>90</v>
      </c>
      <c r="E311">
        <v>12378</v>
      </c>
      <c r="F311" t="s">
        <v>154</v>
      </c>
      <c r="G311" t="s">
        <v>154</v>
      </c>
      <c r="H311" t="s">
        <v>91</v>
      </c>
      <c r="I311" t="s">
        <v>91</v>
      </c>
      <c r="J311" t="s">
        <v>115</v>
      </c>
      <c r="K311">
        <v>9</v>
      </c>
      <c r="L311">
        <v>5</v>
      </c>
      <c r="M311">
        <v>2003</v>
      </c>
      <c r="N311">
        <v>2004</v>
      </c>
      <c r="O311" t="s">
        <v>93</v>
      </c>
      <c r="P311" t="s">
        <v>94</v>
      </c>
      <c r="Q311" t="s">
        <v>95</v>
      </c>
      <c r="R311" t="s">
        <v>95</v>
      </c>
      <c r="S311" t="s">
        <v>117</v>
      </c>
      <c r="T311">
        <v>0</v>
      </c>
      <c r="U311" t="s">
        <v>97</v>
      </c>
      <c r="V311" t="s">
        <v>98</v>
      </c>
      <c r="W311" t="s">
        <v>99</v>
      </c>
      <c r="X311" t="s">
        <v>104</v>
      </c>
      <c r="Y311" t="s">
        <v>98</v>
      </c>
      <c r="Z311" t="s">
        <v>97</v>
      </c>
      <c r="AA311" t="s">
        <v>101</v>
      </c>
      <c r="AB311">
        <v>1274</v>
      </c>
      <c r="AC311" t="s">
        <v>102</v>
      </c>
      <c r="AD311">
        <v>0</v>
      </c>
      <c r="AE311">
        <v>622</v>
      </c>
      <c r="AF311">
        <v>1896</v>
      </c>
      <c r="AG311" t="s">
        <v>103</v>
      </c>
      <c r="AH311" t="s">
        <v>104</v>
      </c>
      <c r="AI311" t="s">
        <v>105</v>
      </c>
      <c r="AJ311" t="s">
        <v>106</v>
      </c>
      <c r="AK311">
        <v>1944</v>
      </c>
      <c r="AL311">
        <v>0</v>
      </c>
      <c r="AM311">
        <v>0</v>
      </c>
      <c r="AN311">
        <v>1944</v>
      </c>
      <c r="AO311">
        <v>1</v>
      </c>
      <c r="AP311">
        <v>0</v>
      </c>
      <c r="AQ311">
        <v>2</v>
      </c>
      <c r="AR311">
        <v>0</v>
      </c>
      <c r="AS311">
        <v>3</v>
      </c>
      <c r="AT311">
        <v>1</v>
      </c>
      <c r="AU311" t="s">
        <v>104</v>
      </c>
      <c r="AV311">
        <v>8</v>
      </c>
      <c r="AW311" t="s">
        <v>107</v>
      </c>
      <c r="AX311">
        <v>3</v>
      </c>
      <c r="AY311" t="s">
        <v>104</v>
      </c>
      <c r="AZ311" t="s">
        <v>108</v>
      </c>
      <c r="BA311">
        <v>2003</v>
      </c>
      <c r="BB311" t="s">
        <v>157</v>
      </c>
      <c r="BC311">
        <v>3</v>
      </c>
      <c r="BD311">
        <v>708</v>
      </c>
      <c r="BE311" t="s">
        <v>98</v>
      </c>
      <c r="BF311" t="s">
        <v>98</v>
      </c>
      <c r="BG311" t="s">
        <v>105</v>
      </c>
      <c r="BH311">
        <v>208</v>
      </c>
      <c r="BI311">
        <v>175</v>
      </c>
      <c r="BJ311">
        <v>0</v>
      </c>
      <c r="BK311">
        <v>0</v>
      </c>
      <c r="BL311">
        <v>0</v>
      </c>
      <c r="BM311">
        <v>0</v>
      </c>
      <c r="BN311" t="s">
        <v>83</v>
      </c>
      <c r="BO311" t="s">
        <v>83</v>
      </c>
      <c r="BP311" t="s">
        <v>83</v>
      </c>
      <c r="BQ311">
        <v>0</v>
      </c>
      <c r="BR311">
        <v>11</v>
      </c>
      <c r="BS311">
        <v>2006</v>
      </c>
      <c r="BT311" t="s">
        <v>110</v>
      </c>
      <c r="BU311" t="s">
        <v>111</v>
      </c>
      <c r="BV311">
        <v>360000</v>
      </c>
    </row>
    <row r="312" spans="1:74" x14ac:dyDescent="0.2">
      <c r="A312">
        <v>311</v>
      </c>
      <c r="B312">
        <v>60</v>
      </c>
      <c r="C312">
        <v>60</v>
      </c>
      <c r="D312" t="s">
        <v>83</v>
      </c>
      <c r="E312">
        <v>7685</v>
      </c>
      <c r="F312" t="s">
        <v>193</v>
      </c>
      <c r="G312" t="s">
        <v>193</v>
      </c>
      <c r="H312" t="s">
        <v>91</v>
      </c>
      <c r="I312" t="s">
        <v>91</v>
      </c>
      <c r="J312" t="s">
        <v>92</v>
      </c>
      <c r="K312">
        <v>6</v>
      </c>
      <c r="L312">
        <v>5</v>
      </c>
      <c r="M312">
        <v>1993</v>
      </c>
      <c r="N312">
        <v>1994</v>
      </c>
      <c r="O312" t="s">
        <v>93</v>
      </c>
      <c r="P312" t="s">
        <v>94</v>
      </c>
      <c r="Q312" t="s">
        <v>140</v>
      </c>
      <c r="R312" t="s">
        <v>140</v>
      </c>
      <c r="S312" t="s">
        <v>96</v>
      </c>
      <c r="T312">
        <v>112</v>
      </c>
      <c r="U312" t="s">
        <v>98</v>
      </c>
      <c r="V312" t="s">
        <v>98</v>
      </c>
      <c r="W312" t="s">
        <v>99</v>
      </c>
      <c r="X312" t="s">
        <v>97</v>
      </c>
      <c r="Y312" t="s">
        <v>98</v>
      </c>
      <c r="Z312" t="s">
        <v>100</v>
      </c>
      <c r="AA312" t="s">
        <v>119</v>
      </c>
      <c r="AB312">
        <v>518</v>
      </c>
      <c r="AC312" t="s">
        <v>102</v>
      </c>
      <c r="AD312">
        <v>0</v>
      </c>
      <c r="AE312">
        <v>179</v>
      </c>
      <c r="AF312">
        <v>697</v>
      </c>
      <c r="AG312" t="s">
        <v>103</v>
      </c>
      <c r="AH312" t="s">
        <v>97</v>
      </c>
      <c r="AI312" t="s">
        <v>105</v>
      </c>
      <c r="AJ312" t="s">
        <v>106</v>
      </c>
      <c r="AK312">
        <v>697</v>
      </c>
      <c r="AL312">
        <v>804</v>
      </c>
      <c r="AM312">
        <v>0</v>
      </c>
      <c r="AN312">
        <v>1501</v>
      </c>
      <c r="AO312">
        <v>0</v>
      </c>
      <c r="AP312">
        <v>0</v>
      </c>
      <c r="AQ312">
        <v>2</v>
      </c>
      <c r="AR312">
        <v>1</v>
      </c>
      <c r="AS312">
        <v>3</v>
      </c>
      <c r="AT312">
        <v>1</v>
      </c>
      <c r="AU312" t="s">
        <v>97</v>
      </c>
      <c r="AV312">
        <v>6</v>
      </c>
      <c r="AW312" t="s">
        <v>107</v>
      </c>
      <c r="AX312">
        <v>1</v>
      </c>
      <c r="AY312" t="s">
        <v>98</v>
      </c>
      <c r="AZ312" t="s">
        <v>108</v>
      </c>
      <c r="BA312">
        <v>1993</v>
      </c>
      <c r="BB312" t="s">
        <v>157</v>
      </c>
      <c r="BC312">
        <v>2</v>
      </c>
      <c r="BD312">
        <v>420</v>
      </c>
      <c r="BE312" t="s">
        <v>98</v>
      </c>
      <c r="BF312" t="s">
        <v>98</v>
      </c>
      <c r="BG312" t="s">
        <v>105</v>
      </c>
      <c r="BH312">
        <v>190</v>
      </c>
      <c r="BI312">
        <v>63</v>
      </c>
      <c r="BJ312">
        <v>0</v>
      </c>
      <c r="BK312">
        <v>0</v>
      </c>
      <c r="BL312">
        <v>0</v>
      </c>
      <c r="BM312">
        <v>0</v>
      </c>
      <c r="BN312" t="s">
        <v>83</v>
      </c>
      <c r="BO312" t="s">
        <v>83</v>
      </c>
      <c r="BP312" t="s">
        <v>83</v>
      </c>
      <c r="BQ312">
        <v>0</v>
      </c>
      <c r="BR312">
        <v>5</v>
      </c>
      <c r="BS312">
        <v>2006</v>
      </c>
      <c r="BT312" t="s">
        <v>110</v>
      </c>
      <c r="BU312" t="s">
        <v>111</v>
      </c>
      <c r="BV312">
        <v>165600</v>
      </c>
    </row>
    <row r="313" spans="1:74" x14ac:dyDescent="0.2">
      <c r="A313">
        <v>312</v>
      </c>
      <c r="B313">
        <v>20</v>
      </c>
      <c r="C313">
        <v>20</v>
      </c>
      <c r="D313">
        <v>50</v>
      </c>
      <c r="E313">
        <v>8000</v>
      </c>
      <c r="F313" t="s">
        <v>162</v>
      </c>
      <c r="G313" t="s">
        <v>162</v>
      </c>
      <c r="H313" t="s">
        <v>91</v>
      </c>
      <c r="I313" t="s">
        <v>91</v>
      </c>
      <c r="J313" t="s">
        <v>115</v>
      </c>
      <c r="K313">
        <v>6</v>
      </c>
      <c r="L313">
        <v>6</v>
      </c>
      <c r="M313">
        <v>1948</v>
      </c>
      <c r="N313">
        <v>2002</v>
      </c>
      <c r="O313" t="s">
        <v>93</v>
      </c>
      <c r="P313" t="s">
        <v>94</v>
      </c>
      <c r="Q313" t="s">
        <v>95</v>
      </c>
      <c r="R313" t="s">
        <v>95</v>
      </c>
      <c r="S313" t="s">
        <v>117</v>
      </c>
      <c r="T313">
        <v>0</v>
      </c>
      <c r="U313" t="s">
        <v>98</v>
      </c>
      <c r="V313" t="s">
        <v>97</v>
      </c>
      <c r="W313" t="s">
        <v>118</v>
      </c>
      <c r="X313" t="s">
        <v>98</v>
      </c>
      <c r="Y313" t="s">
        <v>98</v>
      </c>
      <c r="Z313" t="s">
        <v>100</v>
      </c>
      <c r="AA313" t="s">
        <v>119</v>
      </c>
      <c r="AB313">
        <v>680</v>
      </c>
      <c r="AC313" t="s">
        <v>102</v>
      </c>
      <c r="AD313">
        <v>0</v>
      </c>
      <c r="AE313">
        <v>292</v>
      </c>
      <c r="AF313">
        <v>972</v>
      </c>
      <c r="AG313" t="s">
        <v>103</v>
      </c>
      <c r="AH313" t="s">
        <v>104</v>
      </c>
      <c r="AI313" t="s">
        <v>105</v>
      </c>
      <c r="AJ313" t="s">
        <v>106</v>
      </c>
      <c r="AK313">
        <v>972</v>
      </c>
      <c r="AL313">
        <v>0</v>
      </c>
      <c r="AM313">
        <v>0</v>
      </c>
      <c r="AN313">
        <v>972</v>
      </c>
      <c r="AO313">
        <v>1</v>
      </c>
      <c r="AP313">
        <v>0</v>
      </c>
      <c r="AQ313">
        <v>1</v>
      </c>
      <c r="AR313">
        <v>0</v>
      </c>
      <c r="AS313">
        <v>2</v>
      </c>
      <c r="AT313">
        <v>1</v>
      </c>
      <c r="AU313" t="s">
        <v>98</v>
      </c>
      <c r="AV313">
        <v>5</v>
      </c>
      <c r="AW313" t="s">
        <v>107</v>
      </c>
      <c r="AX313">
        <v>1</v>
      </c>
      <c r="AY313" t="s">
        <v>97</v>
      </c>
      <c r="AZ313" t="s">
        <v>127</v>
      </c>
      <c r="BA313">
        <v>1948</v>
      </c>
      <c r="BB313" t="s">
        <v>102</v>
      </c>
      <c r="BC313">
        <v>1</v>
      </c>
      <c r="BD313">
        <v>240</v>
      </c>
      <c r="BE313" t="s">
        <v>98</v>
      </c>
      <c r="BF313" t="s">
        <v>98</v>
      </c>
      <c r="BG313" t="s">
        <v>105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 t="s">
        <v>83</v>
      </c>
      <c r="BO313" t="s">
        <v>83</v>
      </c>
      <c r="BP313" t="s">
        <v>83</v>
      </c>
      <c r="BQ313">
        <v>0</v>
      </c>
      <c r="BR313">
        <v>5</v>
      </c>
      <c r="BS313">
        <v>2009</v>
      </c>
      <c r="BT313" t="s">
        <v>110</v>
      </c>
      <c r="BU313" t="s">
        <v>111</v>
      </c>
      <c r="BV313">
        <v>132000</v>
      </c>
    </row>
    <row r="314" spans="1:74" x14ac:dyDescent="0.2">
      <c r="A314">
        <v>313</v>
      </c>
      <c r="B314">
        <v>190</v>
      </c>
      <c r="C314">
        <v>190</v>
      </c>
      <c r="D314">
        <v>65</v>
      </c>
      <c r="E314">
        <v>7800</v>
      </c>
      <c r="F314" t="s">
        <v>143</v>
      </c>
      <c r="G314" t="s">
        <v>143</v>
      </c>
      <c r="H314" t="s">
        <v>149</v>
      </c>
      <c r="I314" t="s">
        <v>149</v>
      </c>
      <c r="J314" t="s">
        <v>132</v>
      </c>
      <c r="K314">
        <v>5</v>
      </c>
      <c r="L314">
        <v>7</v>
      </c>
      <c r="M314">
        <v>1939</v>
      </c>
      <c r="N314">
        <v>1950</v>
      </c>
      <c r="O314" t="s">
        <v>93</v>
      </c>
      <c r="P314" t="s">
        <v>94</v>
      </c>
      <c r="Q314" t="s">
        <v>116</v>
      </c>
      <c r="R314" t="s">
        <v>116</v>
      </c>
      <c r="S314" t="s">
        <v>117</v>
      </c>
      <c r="T314">
        <v>0</v>
      </c>
      <c r="U314" t="s">
        <v>98</v>
      </c>
      <c r="V314" t="s">
        <v>98</v>
      </c>
      <c r="W314" t="s">
        <v>118</v>
      </c>
      <c r="X314" t="s">
        <v>97</v>
      </c>
      <c r="Y314" t="s">
        <v>98</v>
      </c>
      <c r="Z314" t="s">
        <v>121</v>
      </c>
      <c r="AA314" t="s">
        <v>153</v>
      </c>
      <c r="AB314">
        <v>507</v>
      </c>
      <c r="AC314" t="s">
        <v>102</v>
      </c>
      <c r="AD314">
        <v>0</v>
      </c>
      <c r="AE314">
        <v>286</v>
      </c>
      <c r="AF314">
        <v>793</v>
      </c>
      <c r="AG314" t="s">
        <v>103</v>
      </c>
      <c r="AH314" t="s">
        <v>98</v>
      </c>
      <c r="AI314" t="s">
        <v>105</v>
      </c>
      <c r="AJ314" t="s">
        <v>106</v>
      </c>
      <c r="AK314">
        <v>793</v>
      </c>
      <c r="AL314">
        <v>325</v>
      </c>
      <c r="AM314">
        <v>0</v>
      </c>
      <c r="AN314">
        <v>1118</v>
      </c>
      <c r="AO314">
        <v>1</v>
      </c>
      <c r="AP314">
        <v>0</v>
      </c>
      <c r="AQ314">
        <v>1</v>
      </c>
      <c r="AR314">
        <v>0</v>
      </c>
      <c r="AS314">
        <v>3</v>
      </c>
      <c r="AT314">
        <v>1</v>
      </c>
      <c r="AU314" t="s">
        <v>98</v>
      </c>
      <c r="AV314">
        <v>5</v>
      </c>
      <c r="AW314" t="s">
        <v>107</v>
      </c>
      <c r="AX314">
        <v>1</v>
      </c>
      <c r="AY314" t="s">
        <v>97</v>
      </c>
      <c r="AZ314" t="s">
        <v>127</v>
      </c>
      <c r="BA314">
        <v>1939</v>
      </c>
      <c r="BB314" t="s">
        <v>102</v>
      </c>
      <c r="BC314">
        <v>2</v>
      </c>
      <c r="BD314">
        <v>410</v>
      </c>
      <c r="BE314" t="s">
        <v>98</v>
      </c>
      <c r="BF314" t="s">
        <v>98</v>
      </c>
      <c r="BG314" t="s">
        <v>105</v>
      </c>
      <c r="BH314">
        <v>0</v>
      </c>
      <c r="BI314">
        <v>0</v>
      </c>
      <c r="BJ314">
        <v>0</v>
      </c>
      <c r="BK314">
        <v>0</v>
      </c>
      <c r="BL314">
        <v>271</v>
      </c>
      <c r="BM314">
        <v>0</v>
      </c>
      <c r="BN314" t="s">
        <v>83</v>
      </c>
      <c r="BO314" t="s">
        <v>134</v>
      </c>
      <c r="BP314" t="s">
        <v>83</v>
      </c>
      <c r="BQ314">
        <v>0</v>
      </c>
      <c r="BR314">
        <v>5</v>
      </c>
      <c r="BS314">
        <v>2006</v>
      </c>
      <c r="BT314" t="s">
        <v>110</v>
      </c>
      <c r="BU314" t="s">
        <v>111</v>
      </c>
      <c r="BV314">
        <v>119900</v>
      </c>
    </row>
    <row r="315" spans="1:74" x14ac:dyDescent="0.2">
      <c r="A315">
        <v>314</v>
      </c>
      <c r="B315">
        <v>20</v>
      </c>
      <c r="C315">
        <v>20</v>
      </c>
      <c r="D315">
        <v>150</v>
      </c>
      <c r="E315">
        <v>215245</v>
      </c>
      <c r="F315" t="s">
        <v>189</v>
      </c>
      <c r="G315" t="s">
        <v>189</v>
      </c>
      <c r="H315" t="s">
        <v>91</v>
      </c>
      <c r="I315" t="s">
        <v>91</v>
      </c>
      <c r="J315" t="s">
        <v>115</v>
      </c>
      <c r="K315">
        <v>7</v>
      </c>
      <c r="L315">
        <v>5</v>
      </c>
      <c r="M315">
        <v>1965</v>
      </c>
      <c r="N315">
        <v>1965</v>
      </c>
      <c r="O315" t="s">
        <v>152</v>
      </c>
      <c r="P315" t="s">
        <v>94</v>
      </c>
      <c r="Q315" t="s">
        <v>96</v>
      </c>
      <c r="R315" t="s">
        <v>96</v>
      </c>
      <c r="S315" t="s">
        <v>117</v>
      </c>
      <c r="T315">
        <v>0</v>
      </c>
      <c r="U315" t="s">
        <v>98</v>
      </c>
      <c r="V315" t="s">
        <v>98</v>
      </c>
      <c r="W315" t="s">
        <v>118</v>
      </c>
      <c r="X315" t="s">
        <v>97</v>
      </c>
      <c r="Y315" t="s">
        <v>98</v>
      </c>
      <c r="Z315" t="s">
        <v>97</v>
      </c>
      <c r="AA315" t="s">
        <v>119</v>
      </c>
      <c r="AB315">
        <v>1236</v>
      </c>
      <c r="AC315" t="s">
        <v>153</v>
      </c>
      <c r="AD315">
        <v>820</v>
      </c>
      <c r="AE315">
        <v>80</v>
      </c>
      <c r="AF315">
        <v>2136</v>
      </c>
      <c r="AG315" t="s">
        <v>206</v>
      </c>
      <c r="AH315" t="s">
        <v>98</v>
      </c>
      <c r="AI315" t="s">
        <v>105</v>
      </c>
      <c r="AJ315" t="s">
        <v>106</v>
      </c>
      <c r="AK315">
        <v>2036</v>
      </c>
      <c r="AL315">
        <v>0</v>
      </c>
      <c r="AM315">
        <v>0</v>
      </c>
      <c r="AN315">
        <v>2036</v>
      </c>
      <c r="AO315">
        <v>2</v>
      </c>
      <c r="AP315">
        <v>0</v>
      </c>
      <c r="AQ315">
        <v>2</v>
      </c>
      <c r="AR315">
        <v>0</v>
      </c>
      <c r="AS315">
        <v>3</v>
      </c>
      <c r="AT315">
        <v>1</v>
      </c>
      <c r="AU315" t="s">
        <v>98</v>
      </c>
      <c r="AV315">
        <v>8</v>
      </c>
      <c r="AW315" t="s">
        <v>107</v>
      </c>
      <c r="AX315">
        <v>2</v>
      </c>
      <c r="AY315" t="s">
        <v>97</v>
      </c>
      <c r="AZ315" t="s">
        <v>108</v>
      </c>
      <c r="BA315">
        <v>1965</v>
      </c>
      <c r="BB315" t="s">
        <v>109</v>
      </c>
      <c r="BC315">
        <v>2</v>
      </c>
      <c r="BD315">
        <v>513</v>
      </c>
      <c r="BE315" t="s">
        <v>98</v>
      </c>
      <c r="BF315" t="s">
        <v>98</v>
      </c>
      <c r="BG315" t="s">
        <v>105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 t="s">
        <v>83</v>
      </c>
      <c r="BO315" t="s">
        <v>83</v>
      </c>
      <c r="BP315" t="s">
        <v>83</v>
      </c>
      <c r="BQ315">
        <v>0</v>
      </c>
      <c r="BR315">
        <v>6</v>
      </c>
      <c r="BS315">
        <v>2009</v>
      </c>
      <c r="BT315" t="s">
        <v>110</v>
      </c>
      <c r="BU315" t="s">
        <v>111</v>
      </c>
      <c r="BV315">
        <v>375000</v>
      </c>
    </row>
    <row r="316" spans="1:74" x14ac:dyDescent="0.2">
      <c r="A316">
        <v>315</v>
      </c>
      <c r="B316">
        <v>70</v>
      </c>
      <c r="C316">
        <v>70</v>
      </c>
      <c r="D316">
        <v>60</v>
      </c>
      <c r="E316">
        <v>9600</v>
      </c>
      <c r="F316" t="s">
        <v>143</v>
      </c>
      <c r="G316" t="s">
        <v>143</v>
      </c>
      <c r="H316" t="s">
        <v>91</v>
      </c>
      <c r="I316" t="s">
        <v>91</v>
      </c>
      <c r="J316" t="s">
        <v>92</v>
      </c>
      <c r="K316">
        <v>7</v>
      </c>
      <c r="L316">
        <v>7</v>
      </c>
      <c r="M316">
        <v>1925</v>
      </c>
      <c r="N316">
        <v>1990</v>
      </c>
      <c r="O316" t="s">
        <v>93</v>
      </c>
      <c r="P316" t="s">
        <v>94</v>
      </c>
      <c r="Q316" t="s">
        <v>124</v>
      </c>
      <c r="R316" t="s">
        <v>124</v>
      </c>
      <c r="S316" t="s">
        <v>117</v>
      </c>
      <c r="T316">
        <v>0</v>
      </c>
      <c r="U316" t="s">
        <v>98</v>
      </c>
      <c r="V316" t="s">
        <v>98</v>
      </c>
      <c r="W316" t="s">
        <v>126</v>
      </c>
      <c r="X316" t="s">
        <v>98</v>
      </c>
      <c r="Y316" t="s">
        <v>97</v>
      </c>
      <c r="Z316" t="s">
        <v>100</v>
      </c>
      <c r="AA316" t="s">
        <v>172</v>
      </c>
      <c r="AB316">
        <v>16</v>
      </c>
      <c r="AC316" t="s">
        <v>102</v>
      </c>
      <c r="AD316">
        <v>0</v>
      </c>
      <c r="AE316">
        <v>712</v>
      </c>
      <c r="AF316">
        <v>728</v>
      </c>
      <c r="AG316" t="s">
        <v>103</v>
      </c>
      <c r="AH316" t="s">
        <v>104</v>
      </c>
      <c r="AI316" t="s">
        <v>105</v>
      </c>
      <c r="AJ316" t="s">
        <v>106</v>
      </c>
      <c r="AK316">
        <v>832</v>
      </c>
      <c r="AL316">
        <v>809</v>
      </c>
      <c r="AM316">
        <v>0</v>
      </c>
      <c r="AN316">
        <v>1641</v>
      </c>
      <c r="AO316">
        <v>0</v>
      </c>
      <c r="AP316">
        <v>1</v>
      </c>
      <c r="AQ316">
        <v>1</v>
      </c>
      <c r="AR316">
        <v>1</v>
      </c>
      <c r="AS316">
        <v>3</v>
      </c>
      <c r="AT316">
        <v>1</v>
      </c>
      <c r="AU316" t="s">
        <v>104</v>
      </c>
      <c r="AV316">
        <v>6</v>
      </c>
      <c r="AW316" t="s">
        <v>107</v>
      </c>
      <c r="AX316">
        <v>1</v>
      </c>
      <c r="AY316" t="s">
        <v>97</v>
      </c>
      <c r="AZ316" t="s">
        <v>127</v>
      </c>
      <c r="BA316">
        <v>1925</v>
      </c>
      <c r="BB316" t="s">
        <v>102</v>
      </c>
      <c r="BC316">
        <v>2</v>
      </c>
      <c r="BD316">
        <v>546</v>
      </c>
      <c r="BE316" t="s">
        <v>147</v>
      </c>
      <c r="BF316" t="s">
        <v>98</v>
      </c>
      <c r="BG316" t="s">
        <v>105</v>
      </c>
      <c r="BH316">
        <v>0</v>
      </c>
      <c r="BI316">
        <v>0</v>
      </c>
      <c r="BJ316">
        <v>234</v>
      </c>
      <c r="BK316">
        <v>0</v>
      </c>
      <c r="BL316">
        <v>0</v>
      </c>
      <c r="BM316">
        <v>0</v>
      </c>
      <c r="BN316" t="s">
        <v>83</v>
      </c>
      <c r="BO316" t="s">
        <v>83</v>
      </c>
      <c r="BP316" t="s">
        <v>83</v>
      </c>
      <c r="BQ316">
        <v>0</v>
      </c>
      <c r="BR316">
        <v>8</v>
      </c>
      <c r="BS316">
        <v>2006</v>
      </c>
      <c r="BT316" t="s">
        <v>110</v>
      </c>
      <c r="BU316" t="s">
        <v>111</v>
      </c>
      <c r="BV316">
        <v>178000</v>
      </c>
    </row>
    <row r="317" spans="1:74" x14ac:dyDescent="0.2">
      <c r="A317">
        <v>316</v>
      </c>
      <c r="B317">
        <v>60</v>
      </c>
      <c r="C317">
        <v>60</v>
      </c>
      <c r="D317">
        <v>71</v>
      </c>
      <c r="E317">
        <v>7795</v>
      </c>
      <c r="F317" t="s">
        <v>193</v>
      </c>
      <c r="G317" t="s">
        <v>193</v>
      </c>
      <c r="H317" t="s">
        <v>91</v>
      </c>
      <c r="I317" t="s">
        <v>91</v>
      </c>
      <c r="J317" t="s">
        <v>92</v>
      </c>
      <c r="K317">
        <v>7</v>
      </c>
      <c r="L317">
        <v>5</v>
      </c>
      <c r="M317">
        <v>2004</v>
      </c>
      <c r="N317">
        <v>2005</v>
      </c>
      <c r="O317" t="s">
        <v>93</v>
      </c>
      <c r="P317" t="s">
        <v>94</v>
      </c>
      <c r="Q317" t="s">
        <v>95</v>
      </c>
      <c r="R317" t="s">
        <v>95</v>
      </c>
      <c r="S317" t="s">
        <v>117</v>
      </c>
      <c r="T317">
        <v>0</v>
      </c>
      <c r="U317" t="s">
        <v>97</v>
      </c>
      <c r="V317" t="s">
        <v>98</v>
      </c>
      <c r="W317" t="s">
        <v>99</v>
      </c>
      <c r="X317" t="s">
        <v>97</v>
      </c>
      <c r="Y317" t="s">
        <v>98</v>
      </c>
      <c r="Z317" t="s">
        <v>100</v>
      </c>
      <c r="AA317" t="s">
        <v>101</v>
      </c>
      <c r="AB317">
        <v>425</v>
      </c>
      <c r="AC317" t="s">
        <v>102</v>
      </c>
      <c r="AD317">
        <v>0</v>
      </c>
      <c r="AE317">
        <v>291</v>
      </c>
      <c r="AF317">
        <v>716</v>
      </c>
      <c r="AG317" t="s">
        <v>103</v>
      </c>
      <c r="AH317" t="s">
        <v>104</v>
      </c>
      <c r="AI317" t="s">
        <v>105</v>
      </c>
      <c r="AJ317" t="s">
        <v>106</v>
      </c>
      <c r="AK317">
        <v>716</v>
      </c>
      <c r="AL317">
        <v>716</v>
      </c>
      <c r="AM317">
        <v>0</v>
      </c>
      <c r="AN317">
        <v>1432</v>
      </c>
      <c r="AO317">
        <v>1</v>
      </c>
      <c r="AP317">
        <v>0</v>
      </c>
      <c r="AQ317">
        <v>2</v>
      </c>
      <c r="AR317">
        <v>1</v>
      </c>
      <c r="AS317">
        <v>3</v>
      </c>
      <c r="AT317">
        <v>1</v>
      </c>
      <c r="AU317" t="s">
        <v>97</v>
      </c>
      <c r="AV317">
        <v>6</v>
      </c>
      <c r="AW317" t="s">
        <v>107</v>
      </c>
      <c r="AX317">
        <v>1</v>
      </c>
      <c r="AY317" t="s">
        <v>97</v>
      </c>
      <c r="AZ317" t="s">
        <v>108</v>
      </c>
      <c r="BA317">
        <v>2004</v>
      </c>
      <c r="BB317" t="s">
        <v>157</v>
      </c>
      <c r="BC317">
        <v>2</v>
      </c>
      <c r="BD317">
        <v>432</v>
      </c>
      <c r="BE317" t="s">
        <v>98</v>
      </c>
      <c r="BF317" t="s">
        <v>98</v>
      </c>
      <c r="BG317" t="s">
        <v>105</v>
      </c>
      <c r="BH317">
        <v>100</v>
      </c>
      <c r="BI317">
        <v>51</v>
      </c>
      <c r="BJ317">
        <v>0</v>
      </c>
      <c r="BK317">
        <v>0</v>
      </c>
      <c r="BL317">
        <v>0</v>
      </c>
      <c r="BM317">
        <v>0</v>
      </c>
      <c r="BN317" t="s">
        <v>83</v>
      </c>
      <c r="BO317" t="s">
        <v>83</v>
      </c>
      <c r="BP317" t="s">
        <v>83</v>
      </c>
      <c r="BQ317">
        <v>0</v>
      </c>
      <c r="BR317">
        <v>7</v>
      </c>
      <c r="BS317">
        <v>2009</v>
      </c>
      <c r="BT317" t="s">
        <v>110</v>
      </c>
      <c r="BU317" t="s">
        <v>111</v>
      </c>
      <c r="BV317">
        <v>188500</v>
      </c>
    </row>
    <row r="318" spans="1:74" x14ac:dyDescent="0.2">
      <c r="A318">
        <v>317</v>
      </c>
      <c r="B318">
        <v>60</v>
      </c>
      <c r="C318">
        <v>60</v>
      </c>
      <c r="D318">
        <v>94</v>
      </c>
      <c r="E318">
        <v>13005</v>
      </c>
      <c r="F318" t="s">
        <v>138</v>
      </c>
      <c r="G318" t="s">
        <v>138</v>
      </c>
      <c r="H318" t="s">
        <v>91</v>
      </c>
      <c r="I318" t="s">
        <v>91</v>
      </c>
      <c r="J318" t="s">
        <v>92</v>
      </c>
      <c r="K318">
        <v>7</v>
      </c>
      <c r="L318">
        <v>7</v>
      </c>
      <c r="M318">
        <v>1980</v>
      </c>
      <c r="N318">
        <v>1980</v>
      </c>
      <c r="O318" t="s">
        <v>93</v>
      </c>
      <c r="P318" t="s">
        <v>94</v>
      </c>
      <c r="Q318" t="s">
        <v>180</v>
      </c>
      <c r="R318" t="s">
        <v>181</v>
      </c>
      <c r="S318" t="s">
        <v>96</v>
      </c>
      <c r="T318">
        <v>278</v>
      </c>
      <c r="U318" t="s">
        <v>97</v>
      </c>
      <c r="V318" t="s">
        <v>98</v>
      </c>
      <c r="W318" t="s">
        <v>118</v>
      </c>
      <c r="X318" t="s">
        <v>97</v>
      </c>
      <c r="Y318" t="s">
        <v>98</v>
      </c>
      <c r="Z318" t="s">
        <v>100</v>
      </c>
      <c r="AA318" t="s">
        <v>101</v>
      </c>
      <c r="AB318">
        <v>692</v>
      </c>
      <c r="AC318" t="s">
        <v>102</v>
      </c>
      <c r="AD318">
        <v>0</v>
      </c>
      <c r="AE318">
        <v>153</v>
      </c>
      <c r="AF318">
        <v>845</v>
      </c>
      <c r="AG318" t="s">
        <v>103</v>
      </c>
      <c r="AH318" t="s">
        <v>98</v>
      </c>
      <c r="AI318" t="s">
        <v>105</v>
      </c>
      <c r="AJ318" t="s">
        <v>106</v>
      </c>
      <c r="AK318">
        <v>1153</v>
      </c>
      <c r="AL318">
        <v>1200</v>
      </c>
      <c r="AM318">
        <v>0</v>
      </c>
      <c r="AN318">
        <v>2353</v>
      </c>
      <c r="AO318">
        <v>1</v>
      </c>
      <c r="AP318">
        <v>0</v>
      </c>
      <c r="AQ318">
        <v>2</v>
      </c>
      <c r="AR318">
        <v>1</v>
      </c>
      <c r="AS318">
        <v>4</v>
      </c>
      <c r="AT318">
        <v>1</v>
      </c>
      <c r="AU318" t="s">
        <v>104</v>
      </c>
      <c r="AV318">
        <v>10</v>
      </c>
      <c r="AW318" t="s">
        <v>107</v>
      </c>
      <c r="AX318">
        <v>1</v>
      </c>
      <c r="AY318" t="s">
        <v>98</v>
      </c>
      <c r="AZ318" t="s">
        <v>108</v>
      </c>
      <c r="BA318">
        <v>1983</v>
      </c>
      <c r="BB318" t="s">
        <v>109</v>
      </c>
      <c r="BC318">
        <v>2</v>
      </c>
      <c r="BD318">
        <v>484</v>
      </c>
      <c r="BE318" t="s">
        <v>98</v>
      </c>
      <c r="BF318" t="s">
        <v>98</v>
      </c>
      <c r="BG318" t="s">
        <v>105</v>
      </c>
      <c r="BH318">
        <v>288</v>
      </c>
      <c r="BI318">
        <v>195</v>
      </c>
      <c r="BJ318">
        <v>0</v>
      </c>
      <c r="BK318">
        <v>0</v>
      </c>
      <c r="BL318">
        <v>0</v>
      </c>
      <c r="BM318">
        <v>0</v>
      </c>
      <c r="BN318" t="s">
        <v>83</v>
      </c>
      <c r="BO318" t="s">
        <v>165</v>
      </c>
      <c r="BP318" t="s">
        <v>83</v>
      </c>
      <c r="BQ318">
        <v>0</v>
      </c>
      <c r="BR318">
        <v>8</v>
      </c>
      <c r="BS318">
        <v>2009</v>
      </c>
      <c r="BT318" t="s">
        <v>110</v>
      </c>
      <c r="BU318" t="s">
        <v>111</v>
      </c>
      <c r="BV318">
        <v>260000</v>
      </c>
    </row>
    <row r="319" spans="1:74" x14ac:dyDescent="0.2">
      <c r="A319">
        <v>318</v>
      </c>
      <c r="B319">
        <v>60</v>
      </c>
      <c r="C319">
        <v>60</v>
      </c>
      <c r="D319">
        <v>75</v>
      </c>
      <c r="E319">
        <v>9000</v>
      </c>
      <c r="F319" t="s">
        <v>136</v>
      </c>
      <c r="G319" t="s">
        <v>136</v>
      </c>
      <c r="H319" t="s">
        <v>91</v>
      </c>
      <c r="I319" t="s">
        <v>91</v>
      </c>
      <c r="J319" t="s">
        <v>92</v>
      </c>
      <c r="K319">
        <v>8</v>
      </c>
      <c r="L319">
        <v>5</v>
      </c>
      <c r="M319">
        <v>2006</v>
      </c>
      <c r="N319">
        <v>2006</v>
      </c>
      <c r="O319" t="s">
        <v>93</v>
      </c>
      <c r="P319" t="s">
        <v>94</v>
      </c>
      <c r="Q319" t="s">
        <v>95</v>
      </c>
      <c r="R319" t="s">
        <v>95</v>
      </c>
      <c r="S319" t="s">
        <v>117</v>
      </c>
      <c r="T319">
        <v>0</v>
      </c>
      <c r="U319" t="s">
        <v>97</v>
      </c>
      <c r="V319" t="s">
        <v>98</v>
      </c>
      <c r="W319" t="s">
        <v>99</v>
      </c>
      <c r="X319" t="s">
        <v>97</v>
      </c>
      <c r="Y319" t="s">
        <v>98</v>
      </c>
      <c r="Z319" t="s">
        <v>130</v>
      </c>
      <c r="AA319" t="s">
        <v>102</v>
      </c>
      <c r="AB319">
        <v>0</v>
      </c>
      <c r="AC319" t="s">
        <v>102</v>
      </c>
      <c r="AD319">
        <v>0</v>
      </c>
      <c r="AE319">
        <v>1088</v>
      </c>
      <c r="AF319">
        <v>1088</v>
      </c>
      <c r="AG319" t="s">
        <v>103</v>
      </c>
      <c r="AH319" t="s">
        <v>104</v>
      </c>
      <c r="AI319" t="s">
        <v>105</v>
      </c>
      <c r="AJ319" t="s">
        <v>106</v>
      </c>
      <c r="AK319">
        <v>1088</v>
      </c>
      <c r="AL319">
        <v>871</v>
      </c>
      <c r="AM319">
        <v>0</v>
      </c>
      <c r="AN319">
        <v>1959</v>
      </c>
      <c r="AO319">
        <v>0</v>
      </c>
      <c r="AP319">
        <v>0</v>
      </c>
      <c r="AQ319">
        <v>2</v>
      </c>
      <c r="AR319">
        <v>1</v>
      </c>
      <c r="AS319">
        <v>3</v>
      </c>
      <c r="AT319">
        <v>1</v>
      </c>
      <c r="AU319" t="s">
        <v>97</v>
      </c>
      <c r="AV319">
        <v>8</v>
      </c>
      <c r="AW319" t="s">
        <v>107</v>
      </c>
      <c r="AX319">
        <v>1</v>
      </c>
      <c r="AY319" t="s">
        <v>97</v>
      </c>
      <c r="AZ319" t="s">
        <v>108</v>
      </c>
      <c r="BA319">
        <v>2006</v>
      </c>
      <c r="BB319" t="s">
        <v>109</v>
      </c>
      <c r="BC319">
        <v>3</v>
      </c>
      <c r="BD319">
        <v>1025</v>
      </c>
      <c r="BE319" t="s">
        <v>98</v>
      </c>
      <c r="BF319" t="s">
        <v>98</v>
      </c>
      <c r="BG319" t="s">
        <v>105</v>
      </c>
      <c r="BH319">
        <v>208</v>
      </c>
      <c r="BI319">
        <v>46</v>
      </c>
      <c r="BJ319">
        <v>0</v>
      </c>
      <c r="BK319">
        <v>0</v>
      </c>
      <c r="BL319">
        <v>0</v>
      </c>
      <c r="BM319">
        <v>0</v>
      </c>
      <c r="BN319" t="s">
        <v>83</v>
      </c>
      <c r="BO319" t="s">
        <v>83</v>
      </c>
      <c r="BP319" t="s">
        <v>83</v>
      </c>
      <c r="BQ319">
        <v>0</v>
      </c>
      <c r="BR319">
        <v>12</v>
      </c>
      <c r="BS319">
        <v>2007</v>
      </c>
      <c r="BT319" t="s">
        <v>110</v>
      </c>
      <c r="BU319" t="s">
        <v>111</v>
      </c>
      <c r="BV319">
        <v>270000</v>
      </c>
    </row>
    <row r="320" spans="1:74" x14ac:dyDescent="0.2">
      <c r="A320">
        <v>319</v>
      </c>
      <c r="B320">
        <v>60</v>
      </c>
      <c r="C320">
        <v>60</v>
      </c>
      <c r="D320">
        <v>90</v>
      </c>
      <c r="E320">
        <v>9900</v>
      </c>
      <c r="F320" t="s">
        <v>129</v>
      </c>
      <c r="G320" t="s">
        <v>129</v>
      </c>
      <c r="H320" t="s">
        <v>91</v>
      </c>
      <c r="I320" t="s">
        <v>91</v>
      </c>
      <c r="J320" t="s">
        <v>92</v>
      </c>
      <c r="K320">
        <v>7</v>
      </c>
      <c r="L320">
        <v>5</v>
      </c>
      <c r="M320">
        <v>1993</v>
      </c>
      <c r="N320">
        <v>1993</v>
      </c>
      <c r="O320" t="s">
        <v>93</v>
      </c>
      <c r="P320" t="s">
        <v>94</v>
      </c>
      <c r="Q320" t="s">
        <v>140</v>
      </c>
      <c r="R320" t="s">
        <v>140</v>
      </c>
      <c r="S320" t="s">
        <v>96</v>
      </c>
      <c r="T320">
        <v>256</v>
      </c>
      <c r="U320" t="s">
        <v>97</v>
      </c>
      <c r="V320" t="s">
        <v>98</v>
      </c>
      <c r="W320" t="s">
        <v>99</v>
      </c>
      <c r="X320" t="s">
        <v>97</v>
      </c>
      <c r="Y320" t="s">
        <v>98</v>
      </c>
      <c r="Z320" t="s">
        <v>97</v>
      </c>
      <c r="AA320" t="s">
        <v>101</v>
      </c>
      <c r="AB320">
        <v>987</v>
      </c>
      <c r="AC320" t="s">
        <v>102</v>
      </c>
      <c r="AD320">
        <v>0</v>
      </c>
      <c r="AE320">
        <v>360</v>
      </c>
      <c r="AF320">
        <v>1347</v>
      </c>
      <c r="AG320" t="s">
        <v>103</v>
      </c>
      <c r="AH320" t="s">
        <v>104</v>
      </c>
      <c r="AI320" t="s">
        <v>105</v>
      </c>
      <c r="AJ320" t="s">
        <v>106</v>
      </c>
      <c r="AK320">
        <v>1372</v>
      </c>
      <c r="AL320">
        <v>1274</v>
      </c>
      <c r="AM320">
        <v>0</v>
      </c>
      <c r="AN320">
        <v>2646</v>
      </c>
      <c r="AO320">
        <v>1</v>
      </c>
      <c r="AP320">
        <v>0</v>
      </c>
      <c r="AQ320">
        <v>2</v>
      </c>
      <c r="AR320">
        <v>1</v>
      </c>
      <c r="AS320">
        <v>4</v>
      </c>
      <c r="AT320">
        <v>1</v>
      </c>
      <c r="AU320" t="s">
        <v>97</v>
      </c>
      <c r="AV320">
        <v>9</v>
      </c>
      <c r="AW320" t="s">
        <v>107</v>
      </c>
      <c r="AX320">
        <v>1</v>
      </c>
      <c r="AY320" t="s">
        <v>98</v>
      </c>
      <c r="AZ320" t="s">
        <v>108</v>
      </c>
      <c r="BA320">
        <v>1993</v>
      </c>
      <c r="BB320" t="s">
        <v>109</v>
      </c>
      <c r="BC320">
        <v>3</v>
      </c>
      <c r="BD320">
        <v>656</v>
      </c>
      <c r="BE320" t="s">
        <v>98</v>
      </c>
      <c r="BF320" t="s">
        <v>98</v>
      </c>
      <c r="BG320" t="s">
        <v>105</v>
      </c>
      <c r="BH320">
        <v>340</v>
      </c>
      <c r="BI320">
        <v>60</v>
      </c>
      <c r="BJ320">
        <v>144</v>
      </c>
      <c r="BK320">
        <v>0</v>
      </c>
      <c r="BL320">
        <v>0</v>
      </c>
      <c r="BM320">
        <v>0</v>
      </c>
      <c r="BN320" t="s">
        <v>83</v>
      </c>
      <c r="BO320" t="s">
        <v>83</v>
      </c>
      <c r="BP320" t="s">
        <v>83</v>
      </c>
      <c r="BQ320">
        <v>0</v>
      </c>
      <c r="BR320">
        <v>4</v>
      </c>
      <c r="BS320">
        <v>2009</v>
      </c>
      <c r="BT320" t="s">
        <v>110</v>
      </c>
      <c r="BU320" t="s">
        <v>111</v>
      </c>
      <c r="BV320">
        <v>260000</v>
      </c>
    </row>
    <row r="321" spans="1:74" x14ac:dyDescent="0.2">
      <c r="A321">
        <v>320</v>
      </c>
      <c r="B321">
        <v>80</v>
      </c>
      <c r="C321">
        <v>80</v>
      </c>
      <c r="D321" t="s">
        <v>83</v>
      </c>
      <c r="E321">
        <v>14115</v>
      </c>
      <c r="F321" t="s">
        <v>138</v>
      </c>
      <c r="G321" t="s">
        <v>138</v>
      </c>
      <c r="H321" t="s">
        <v>91</v>
      </c>
      <c r="I321" t="s">
        <v>91</v>
      </c>
      <c r="J321" t="s">
        <v>197</v>
      </c>
      <c r="K321">
        <v>7</v>
      </c>
      <c r="L321">
        <v>5</v>
      </c>
      <c r="M321">
        <v>1980</v>
      </c>
      <c r="N321">
        <v>1980</v>
      </c>
      <c r="O321" t="s">
        <v>93</v>
      </c>
      <c r="P321" t="s">
        <v>94</v>
      </c>
      <c r="Q321" t="s">
        <v>161</v>
      </c>
      <c r="R321" t="s">
        <v>161</v>
      </c>
      <c r="S321" t="s">
        <v>96</v>
      </c>
      <c r="T321">
        <v>225</v>
      </c>
      <c r="U321" t="s">
        <v>98</v>
      </c>
      <c r="V321" t="s">
        <v>98</v>
      </c>
      <c r="W321" t="s">
        <v>118</v>
      </c>
      <c r="X321" t="s">
        <v>97</v>
      </c>
      <c r="Y321" t="s">
        <v>98</v>
      </c>
      <c r="Z321" t="s">
        <v>130</v>
      </c>
      <c r="AA321" t="s">
        <v>101</v>
      </c>
      <c r="AB321">
        <v>1036</v>
      </c>
      <c r="AC321" t="s">
        <v>102</v>
      </c>
      <c r="AD321">
        <v>0</v>
      </c>
      <c r="AE321">
        <v>336</v>
      </c>
      <c r="AF321">
        <v>1372</v>
      </c>
      <c r="AG321" t="s">
        <v>103</v>
      </c>
      <c r="AH321" t="s">
        <v>98</v>
      </c>
      <c r="AI321" t="s">
        <v>105</v>
      </c>
      <c r="AJ321" t="s">
        <v>106</v>
      </c>
      <c r="AK321">
        <v>1472</v>
      </c>
      <c r="AL321">
        <v>0</v>
      </c>
      <c r="AM321">
        <v>0</v>
      </c>
      <c r="AN321">
        <v>1472</v>
      </c>
      <c r="AO321">
        <v>1</v>
      </c>
      <c r="AP321">
        <v>0</v>
      </c>
      <c r="AQ321">
        <v>2</v>
      </c>
      <c r="AR321">
        <v>0</v>
      </c>
      <c r="AS321">
        <v>3</v>
      </c>
      <c r="AT321">
        <v>1</v>
      </c>
      <c r="AU321" t="s">
        <v>98</v>
      </c>
      <c r="AV321">
        <v>6</v>
      </c>
      <c r="AW321" t="s">
        <v>107</v>
      </c>
      <c r="AX321">
        <v>2</v>
      </c>
      <c r="AY321" t="s">
        <v>98</v>
      </c>
      <c r="AZ321" t="s">
        <v>108</v>
      </c>
      <c r="BA321">
        <v>1980</v>
      </c>
      <c r="BB321" t="s">
        <v>102</v>
      </c>
      <c r="BC321">
        <v>2</v>
      </c>
      <c r="BD321">
        <v>588</v>
      </c>
      <c r="BE321" t="s">
        <v>98</v>
      </c>
      <c r="BF321" t="s">
        <v>98</v>
      </c>
      <c r="BG321" t="s">
        <v>105</v>
      </c>
      <c r="BH321">
        <v>233</v>
      </c>
      <c r="BI321">
        <v>48</v>
      </c>
      <c r="BJ321">
        <v>0</v>
      </c>
      <c r="BK321">
        <v>0</v>
      </c>
      <c r="BL321">
        <v>0</v>
      </c>
      <c r="BM321">
        <v>0</v>
      </c>
      <c r="BN321" t="s">
        <v>83</v>
      </c>
      <c r="BO321" t="s">
        <v>83</v>
      </c>
      <c r="BP321" t="s">
        <v>83</v>
      </c>
      <c r="BQ321">
        <v>0</v>
      </c>
      <c r="BR321">
        <v>6</v>
      </c>
      <c r="BS321">
        <v>2009</v>
      </c>
      <c r="BT321" t="s">
        <v>110</v>
      </c>
      <c r="BU321" t="s">
        <v>111</v>
      </c>
      <c r="BV321">
        <v>187500</v>
      </c>
    </row>
    <row r="322" spans="1:74" x14ac:dyDescent="0.2">
      <c r="A322">
        <v>321</v>
      </c>
      <c r="B322">
        <v>60</v>
      </c>
      <c r="C322">
        <v>60</v>
      </c>
      <c r="D322">
        <v>111</v>
      </c>
      <c r="E322">
        <v>16259</v>
      </c>
      <c r="F322" t="s">
        <v>154</v>
      </c>
      <c r="G322" t="s">
        <v>154</v>
      </c>
      <c r="H322" t="s">
        <v>91</v>
      </c>
      <c r="I322" t="s">
        <v>91</v>
      </c>
      <c r="J322" t="s">
        <v>92</v>
      </c>
      <c r="K322">
        <v>9</v>
      </c>
      <c r="L322">
        <v>5</v>
      </c>
      <c r="M322">
        <v>2006</v>
      </c>
      <c r="N322">
        <v>2006</v>
      </c>
      <c r="O322" t="s">
        <v>93</v>
      </c>
      <c r="P322" t="s">
        <v>94</v>
      </c>
      <c r="Q322" t="s">
        <v>95</v>
      </c>
      <c r="R322" t="s">
        <v>95</v>
      </c>
      <c r="S322" t="s">
        <v>137</v>
      </c>
      <c r="T322">
        <v>370</v>
      </c>
      <c r="U322" t="s">
        <v>98</v>
      </c>
      <c r="V322" t="s">
        <v>98</v>
      </c>
      <c r="W322" t="s">
        <v>99</v>
      </c>
      <c r="X322" t="s">
        <v>104</v>
      </c>
      <c r="Y322" t="s">
        <v>97</v>
      </c>
      <c r="Z322" t="s">
        <v>130</v>
      </c>
      <c r="AA322" t="s">
        <v>102</v>
      </c>
      <c r="AB322">
        <v>0</v>
      </c>
      <c r="AC322" t="s">
        <v>102</v>
      </c>
      <c r="AD322">
        <v>0</v>
      </c>
      <c r="AE322">
        <v>1249</v>
      </c>
      <c r="AF322">
        <v>1249</v>
      </c>
      <c r="AG322" t="s">
        <v>103</v>
      </c>
      <c r="AH322" t="s">
        <v>104</v>
      </c>
      <c r="AI322" t="s">
        <v>105</v>
      </c>
      <c r="AJ322" t="s">
        <v>106</v>
      </c>
      <c r="AK322">
        <v>1249</v>
      </c>
      <c r="AL322">
        <v>1347</v>
      </c>
      <c r="AM322">
        <v>0</v>
      </c>
      <c r="AN322">
        <v>2596</v>
      </c>
      <c r="AO322">
        <v>0</v>
      </c>
      <c r="AP322">
        <v>0</v>
      </c>
      <c r="AQ322">
        <v>3</v>
      </c>
      <c r="AR322">
        <v>1</v>
      </c>
      <c r="AS322">
        <v>4</v>
      </c>
      <c r="AT322">
        <v>1</v>
      </c>
      <c r="AU322" t="s">
        <v>97</v>
      </c>
      <c r="AV322">
        <v>9</v>
      </c>
      <c r="AW322" t="s">
        <v>107</v>
      </c>
      <c r="AX322">
        <v>0</v>
      </c>
      <c r="AY322" t="s">
        <v>83</v>
      </c>
      <c r="AZ322" t="s">
        <v>108</v>
      </c>
      <c r="BA322">
        <v>2006</v>
      </c>
      <c r="BB322" t="s">
        <v>109</v>
      </c>
      <c r="BC322">
        <v>3</v>
      </c>
      <c r="BD322">
        <v>840</v>
      </c>
      <c r="BE322" t="s">
        <v>98</v>
      </c>
      <c r="BF322" t="s">
        <v>98</v>
      </c>
      <c r="BG322" t="s">
        <v>105</v>
      </c>
      <c r="BH322">
        <v>240</v>
      </c>
      <c r="BI322">
        <v>154</v>
      </c>
      <c r="BJ322">
        <v>0</v>
      </c>
      <c r="BK322">
        <v>0</v>
      </c>
      <c r="BL322">
        <v>0</v>
      </c>
      <c r="BM322">
        <v>0</v>
      </c>
      <c r="BN322" t="s">
        <v>83</v>
      </c>
      <c r="BO322" t="s">
        <v>83</v>
      </c>
      <c r="BP322" t="s">
        <v>83</v>
      </c>
      <c r="BQ322">
        <v>0</v>
      </c>
      <c r="BR322">
        <v>9</v>
      </c>
      <c r="BS322">
        <v>2006</v>
      </c>
      <c r="BT322" t="s">
        <v>158</v>
      </c>
      <c r="BU322" t="s">
        <v>159</v>
      </c>
      <c r="BV322">
        <v>342643</v>
      </c>
    </row>
    <row r="323" spans="1:74" x14ac:dyDescent="0.2">
      <c r="A323">
        <v>322</v>
      </c>
      <c r="B323">
        <v>60</v>
      </c>
      <c r="C323">
        <v>60</v>
      </c>
      <c r="D323">
        <v>99</v>
      </c>
      <c r="E323">
        <v>12099</v>
      </c>
      <c r="F323" t="s">
        <v>154</v>
      </c>
      <c r="G323" t="s">
        <v>154</v>
      </c>
      <c r="H323" t="s">
        <v>91</v>
      </c>
      <c r="I323" t="s">
        <v>91</v>
      </c>
      <c r="J323" t="s">
        <v>92</v>
      </c>
      <c r="K323">
        <v>8</v>
      </c>
      <c r="L323">
        <v>5</v>
      </c>
      <c r="M323">
        <v>2004</v>
      </c>
      <c r="N323">
        <v>2004</v>
      </c>
      <c r="O323" t="s">
        <v>93</v>
      </c>
      <c r="P323" t="s">
        <v>94</v>
      </c>
      <c r="Q323" t="s">
        <v>95</v>
      </c>
      <c r="R323" t="s">
        <v>95</v>
      </c>
      <c r="S323" t="s">
        <v>96</v>
      </c>
      <c r="T323">
        <v>388</v>
      </c>
      <c r="U323" t="s">
        <v>97</v>
      </c>
      <c r="V323" t="s">
        <v>98</v>
      </c>
      <c r="W323" t="s">
        <v>99</v>
      </c>
      <c r="X323" t="s">
        <v>104</v>
      </c>
      <c r="Y323" t="s">
        <v>98</v>
      </c>
      <c r="Z323" t="s">
        <v>130</v>
      </c>
      <c r="AA323" t="s">
        <v>101</v>
      </c>
      <c r="AB323">
        <v>970</v>
      </c>
      <c r="AC323" t="s">
        <v>102</v>
      </c>
      <c r="AD323">
        <v>0</v>
      </c>
      <c r="AE323">
        <v>166</v>
      </c>
      <c r="AF323">
        <v>1136</v>
      </c>
      <c r="AG323" t="s">
        <v>103</v>
      </c>
      <c r="AH323" t="s">
        <v>104</v>
      </c>
      <c r="AI323" t="s">
        <v>105</v>
      </c>
      <c r="AJ323" t="s">
        <v>106</v>
      </c>
      <c r="AK323">
        <v>1136</v>
      </c>
      <c r="AL323">
        <v>1332</v>
      </c>
      <c r="AM323">
        <v>0</v>
      </c>
      <c r="AN323">
        <v>2468</v>
      </c>
      <c r="AO323">
        <v>1</v>
      </c>
      <c r="AP323">
        <v>0</v>
      </c>
      <c r="AQ323">
        <v>2</v>
      </c>
      <c r="AR323">
        <v>1</v>
      </c>
      <c r="AS323">
        <v>4</v>
      </c>
      <c r="AT323">
        <v>1</v>
      </c>
      <c r="AU323" t="s">
        <v>97</v>
      </c>
      <c r="AV323">
        <v>10</v>
      </c>
      <c r="AW323" t="s">
        <v>107</v>
      </c>
      <c r="AX323">
        <v>1</v>
      </c>
      <c r="AY323" t="s">
        <v>97</v>
      </c>
      <c r="AZ323" t="s">
        <v>156</v>
      </c>
      <c r="BA323">
        <v>2004</v>
      </c>
      <c r="BB323" t="s">
        <v>157</v>
      </c>
      <c r="BC323">
        <v>3</v>
      </c>
      <c r="BD323">
        <v>872</v>
      </c>
      <c r="BE323" t="s">
        <v>98</v>
      </c>
      <c r="BF323" t="s">
        <v>98</v>
      </c>
      <c r="BG323" t="s">
        <v>105</v>
      </c>
      <c r="BH323">
        <v>184</v>
      </c>
      <c r="BI323">
        <v>154</v>
      </c>
      <c r="BJ323">
        <v>0</v>
      </c>
      <c r="BK323">
        <v>0</v>
      </c>
      <c r="BL323">
        <v>0</v>
      </c>
      <c r="BM323">
        <v>0</v>
      </c>
      <c r="BN323" t="s">
        <v>83</v>
      </c>
      <c r="BO323" t="s">
        <v>83</v>
      </c>
      <c r="BP323" t="s">
        <v>83</v>
      </c>
      <c r="BQ323">
        <v>0</v>
      </c>
      <c r="BR323">
        <v>6</v>
      </c>
      <c r="BS323">
        <v>2007</v>
      </c>
      <c r="BT323" t="s">
        <v>110</v>
      </c>
      <c r="BU323" t="s">
        <v>111</v>
      </c>
      <c r="BV323">
        <v>354000</v>
      </c>
    </row>
    <row r="324" spans="1:74" x14ac:dyDescent="0.2">
      <c r="A324">
        <v>323</v>
      </c>
      <c r="B324">
        <v>60</v>
      </c>
      <c r="C324">
        <v>60</v>
      </c>
      <c r="D324">
        <v>86</v>
      </c>
      <c r="E324">
        <v>10380</v>
      </c>
      <c r="F324" t="s">
        <v>170</v>
      </c>
      <c r="G324" t="s">
        <v>170</v>
      </c>
      <c r="H324" t="s">
        <v>91</v>
      </c>
      <c r="I324" t="s">
        <v>91</v>
      </c>
      <c r="J324" t="s">
        <v>92</v>
      </c>
      <c r="K324">
        <v>7</v>
      </c>
      <c r="L324">
        <v>5</v>
      </c>
      <c r="M324">
        <v>1986</v>
      </c>
      <c r="N324">
        <v>1987</v>
      </c>
      <c r="O324" t="s">
        <v>93</v>
      </c>
      <c r="P324" t="s">
        <v>94</v>
      </c>
      <c r="Q324" t="s">
        <v>161</v>
      </c>
      <c r="R324" t="s">
        <v>161</v>
      </c>
      <c r="S324" t="s">
        <v>96</v>
      </c>
      <c r="T324">
        <v>172</v>
      </c>
      <c r="U324" t="s">
        <v>97</v>
      </c>
      <c r="V324" t="s">
        <v>98</v>
      </c>
      <c r="W324" t="s">
        <v>118</v>
      </c>
      <c r="X324" t="s">
        <v>98</v>
      </c>
      <c r="Y324" t="s">
        <v>98</v>
      </c>
      <c r="Z324" t="s">
        <v>97</v>
      </c>
      <c r="AA324" t="s">
        <v>172</v>
      </c>
      <c r="AB324">
        <v>28</v>
      </c>
      <c r="AC324" t="s">
        <v>119</v>
      </c>
      <c r="AD324">
        <v>1474</v>
      </c>
      <c r="AE324">
        <v>0</v>
      </c>
      <c r="AF324">
        <v>1502</v>
      </c>
      <c r="AG324" t="s">
        <v>103</v>
      </c>
      <c r="AH324" t="s">
        <v>104</v>
      </c>
      <c r="AI324" t="s">
        <v>105</v>
      </c>
      <c r="AJ324" t="s">
        <v>106</v>
      </c>
      <c r="AK324">
        <v>1553</v>
      </c>
      <c r="AL324">
        <v>1177</v>
      </c>
      <c r="AM324">
        <v>0</v>
      </c>
      <c r="AN324">
        <v>2730</v>
      </c>
      <c r="AO324">
        <v>1</v>
      </c>
      <c r="AP324">
        <v>0</v>
      </c>
      <c r="AQ324">
        <v>2</v>
      </c>
      <c r="AR324">
        <v>1</v>
      </c>
      <c r="AS324">
        <v>4</v>
      </c>
      <c r="AT324">
        <v>1</v>
      </c>
      <c r="AU324" t="s">
        <v>97</v>
      </c>
      <c r="AV324">
        <v>8</v>
      </c>
      <c r="AW324" t="s">
        <v>107</v>
      </c>
      <c r="AX324">
        <v>1</v>
      </c>
      <c r="AY324" t="s">
        <v>98</v>
      </c>
      <c r="AZ324" t="s">
        <v>108</v>
      </c>
      <c r="BA324">
        <v>1987</v>
      </c>
      <c r="BB324" t="s">
        <v>157</v>
      </c>
      <c r="BC324">
        <v>2</v>
      </c>
      <c r="BD324">
        <v>576</v>
      </c>
      <c r="BE324" t="s">
        <v>98</v>
      </c>
      <c r="BF324" t="s">
        <v>98</v>
      </c>
      <c r="BG324" t="s">
        <v>105</v>
      </c>
      <c r="BH324">
        <v>201</v>
      </c>
      <c r="BI324">
        <v>96</v>
      </c>
      <c r="BJ324">
        <v>0</v>
      </c>
      <c r="BK324">
        <v>0</v>
      </c>
      <c r="BL324">
        <v>0</v>
      </c>
      <c r="BM324">
        <v>0</v>
      </c>
      <c r="BN324" t="s">
        <v>83</v>
      </c>
      <c r="BO324" t="s">
        <v>134</v>
      </c>
      <c r="BP324" t="s">
        <v>83</v>
      </c>
      <c r="BQ324">
        <v>0</v>
      </c>
      <c r="BR324">
        <v>8</v>
      </c>
      <c r="BS324">
        <v>2007</v>
      </c>
      <c r="BT324" t="s">
        <v>110</v>
      </c>
      <c r="BU324" t="s">
        <v>111</v>
      </c>
      <c r="BV324">
        <v>301000</v>
      </c>
    </row>
    <row r="325" spans="1:74" x14ac:dyDescent="0.2">
      <c r="A325">
        <v>324</v>
      </c>
      <c r="B325">
        <v>20</v>
      </c>
      <c r="C325">
        <v>20</v>
      </c>
      <c r="D325">
        <v>49</v>
      </c>
      <c r="E325">
        <v>5820</v>
      </c>
      <c r="F325" t="s">
        <v>143</v>
      </c>
      <c r="G325" t="s">
        <v>143</v>
      </c>
      <c r="H325" t="s">
        <v>91</v>
      </c>
      <c r="I325" t="s">
        <v>91</v>
      </c>
      <c r="J325" t="s">
        <v>115</v>
      </c>
      <c r="K325">
        <v>3</v>
      </c>
      <c r="L325">
        <v>8</v>
      </c>
      <c r="M325">
        <v>1955</v>
      </c>
      <c r="N325">
        <v>2005</v>
      </c>
      <c r="O325" t="s">
        <v>93</v>
      </c>
      <c r="P325" t="s">
        <v>94</v>
      </c>
      <c r="Q325" t="s">
        <v>95</v>
      </c>
      <c r="R325" t="s">
        <v>95</v>
      </c>
      <c r="S325" t="s">
        <v>117</v>
      </c>
      <c r="T325">
        <v>0</v>
      </c>
      <c r="U325" t="s">
        <v>98</v>
      </c>
      <c r="V325" t="s">
        <v>97</v>
      </c>
      <c r="W325" t="s">
        <v>118</v>
      </c>
      <c r="X325" t="s">
        <v>98</v>
      </c>
      <c r="Y325" t="s">
        <v>98</v>
      </c>
      <c r="Z325" t="s">
        <v>100</v>
      </c>
      <c r="AA325" t="s">
        <v>119</v>
      </c>
      <c r="AB325">
        <v>256</v>
      </c>
      <c r="AC325" t="s">
        <v>102</v>
      </c>
      <c r="AD325">
        <v>0</v>
      </c>
      <c r="AE325">
        <v>906</v>
      </c>
      <c r="AF325">
        <v>1162</v>
      </c>
      <c r="AG325" t="s">
        <v>103</v>
      </c>
      <c r="AH325" t="s">
        <v>104</v>
      </c>
      <c r="AI325" t="s">
        <v>105</v>
      </c>
      <c r="AJ325" t="s">
        <v>106</v>
      </c>
      <c r="AK325">
        <v>1163</v>
      </c>
      <c r="AL325">
        <v>0</v>
      </c>
      <c r="AM325">
        <v>0</v>
      </c>
      <c r="AN325">
        <v>1163</v>
      </c>
      <c r="AO325">
        <v>1</v>
      </c>
      <c r="AP325">
        <v>0</v>
      </c>
      <c r="AQ325">
        <v>1</v>
      </c>
      <c r="AR325">
        <v>0</v>
      </c>
      <c r="AS325">
        <v>3</v>
      </c>
      <c r="AT325">
        <v>1</v>
      </c>
      <c r="AU325" t="s">
        <v>98</v>
      </c>
      <c r="AV325">
        <v>6</v>
      </c>
      <c r="AW325" t="s">
        <v>107</v>
      </c>
      <c r="AX325">
        <v>0</v>
      </c>
      <c r="AY325" t="s">
        <v>83</v>
      </c>
      <c r="AZ325" t="s">
        <v>108</v>
      </c>
      <c r="BA325">
        <v>1955</v>
      </c>
      <c r="BB325" t="s">
        <v>102</v>
      </c>
      <c r="BC325">
        <v>1</v>
      </c>
      <c r="BD325">
        <v>220</v>
      </c>
      <c r="BE325" t="s">
        <v>147</v>
      </c>
      <c r="BF325" t="s">
        <v>98</v>
      </c>
      <c r="BG325" t="s">
        <v>105</v>
      </c>
      <c r="BH325">
        <v>142</v>
      </c>
      <c r="BI325">
        <v>98</v>
      </c>
      <c r="BJ325">
        <v>0</v>
      </c>
      <c r="BK325">
        <v>0</v>
      </c>
      <c r="BL325">
        <v>0</v>
      </c>
      <c r="BM325">
        <v>0</v>
      </c>
      <c r="BN325" t="s">
        <v>83</v>
      </c>
      <c r="BO325" t="s">
        <v>83</v>
      </c>
      <c r="BP325" t="s">
        <v>83</v>
      </c>
      <c r="BQ325">
        <v>0</v>
      </c>
      <c r="BR325">
        <v>7</v>
      </c>
      <c r="BS325">
        <v>2006</v>
      </c>
      <c r="BT325" t="s">
        <v>110</v>
      </c>
      <c r="BU325" t="s">
        <v>111</v>
      </c>
      <c r="BV325">
        <v>126175</v>
      </c>
    </row>
    <row r="326" spans="1:74" x14ac:dyDescent="0.2">
      <c r="A326">
        <v>325</v>
      </c>
      <c r="B326">
        <v>80</v>
      </c>
      <c r="C326">
        <v>80</v>
      </c>
      <c r="D326">
        <v>96</v>
      </c>
      <c r="E326">
        <v>11275</v>
      </c>
      <c r="F326" t="s">
        <v>162</v>
      </c>
      <c r="G326" t="s">
        <v>162</v>
      </c>
      <c r="H326" t="s">
        <v>91</v>
      </c>
      <c r="I326" t="s">
        <v>91</v>
      </c>
      <c r="J326" t="s">
        <v>197</v>
      </c>
      <c r="K326">
        <v>7</v>
      </c>
      <c r="L326">
        <v>7</v>
      </c>
      <c r="M326">
        <v>1967</v>
      </c>
      <c r="N326">
        <v>2007</v>
      </c>
      <c r="O326" t="s">
        <v>211</v>
      </c>
      <c r="P326" t="s">
        <v>223</v>
      </c>
      <c r="Q326" t="s">
        <v>124</v>
      </c>
      <c r="R326" t="s">
        <v>124</v>
      </c>
      <c r="S326" t="s">
        <v>96</v>
      </c>
      <c r="T326">
        <v>300</v>
      </c>
      <c r="U326" t="s">
        <v>97</v>
      </c>
      <c r="V326" t="s">
        <v>97</v>
      </c>
      <c r="W326" t="s">
        <v>118</v>
      </c>
      <c r="X326" t="s">
        <v>97</v>
      </c>
      <c r="Y326" t="s">
        <v>98</v>
      </c>
      <c r="Z326" t="s">
        <v>100</v>
      </c>
      <c r="AA326" t="s">
        <v>102</v>
      </c>
      <c r="AB326">
        <v>0</v>
      </c>
      <c r="AC326" t="s">
        <v>102</v>
      </c>
      <c r="AD326">
        <v>0</v>
      </c>
      <c r="AE326">
        <v>710</v>
      </c>
      <c r="AF326">
        <v>710</v>
      </c>
      <c r="AG326" t="s">
        <v>103</v>
      </c>
      <c r="AH326" t="s">
        <v>104</v>
      </c>
      <c r="AI326" t="s">
        <v>105</v>
      </c>
      <c r="AJ326" t="s">
        <v>106</v>
      </c>
      <c r="AK326">
        <v>1898</v>
      </c>
      <c r="AL326">
        <v>1080</v>
      </c>
      <c r="AM326">
        <v>0</v>
      </c>
      <c r="AN326">
        <v>2978</v>
      </c>
      <c r="AO326">
        <v>0</v>
      </c>
      <c r="AP326">
        <v>0</v>
      </c>
      <c r="AQ326">
        <v>2</v>
      </c>
      <c r="AR326">
        <v>1</v>
      </c>
      <c r="AS326">
        <v>5</v>
      </c>
      <c r="AT326">
        <v>1</v>
      </c>
      <c r="AU326" t="s">
        <v>97</v>
      </c>
      <c r="AV326">
        <v>11</v>
      </c>
      <c r="AW326" t="s">
        <v>107</v>
      </c>
      <c r="AX326">
        <v>1</v>
      </c>
      <c r="AY326" t="s">
        <v>97</v>
      </c>
      <c r="AZ326" t="s">
        <v>156</v>
      </c>
      <c r="BA326">
        <v>1961</v>
      </c>
      <c r="BB326" t="s">
        <v>157</v>
      </c>
      <c r="BC326">
        <v>2</v>
      </c>
      <c r="BD326">
        <v>564</v>
      </c>
      <c r="BE326" t="s">
        <v>98</v>
      </c>
      <c r="BF326" t="s">
        <v>98</v>
      </c>
      <c r="BG326" t="s">
        <v>105</v>
      </c>
      <c r="BH326">
        <v>240</v>
      </c>
      <c r="BI326">
        <v>0</v>
      </c>
      <c r="BJ326">
        <v>0</v>
      </c>
      <c r="BK326">
        <v>0</v>
      </c>
      <c r="BL326">
        <v>0</v>
      </c>
      <c r="BM326">
        <v>0</v>
      </c>
      <c r="BN326" t="s">
        <v>83</v>
      </c>
      <c r="BO326" t="s">
        <v>83</v>
      </c>
      <c r="BP326" t="s">
        <v>83</v>
      </c>
      <c r="BQ326">
        <v>0</v>
      </c>
      <c r="BR326">
        <v>6</v>
      </c>
      <c r="BS326">
        <v>2010</v>
      </c>
      <c r="BT326" t="s">
        <v>110</v>
      </c>
      <c r="BU326" t="s">
        <v>111</v>
      </c>
      <c r="BV326">
        <v>242000</v>
      </c>
    </row>
    <row r="327" spans="1:74" x14ac:dyDescent="0.2">
      <c r="A327">
        <v>326</v>
      </c>
      <c r="B327">
        <v>45</v>
      </c>
      <c r="C327">
        <v>45</v>
      </c>
      <c r="D327">
        <v>50</v>
      </c>
      <c r="E327">
        <v>5000</v>
      </c>
      <c r="F327" t="s">
        <v>176</v>
      </c>
      <c r="G327" t="s">
        <v>176</v>
      </c>
      <c r="H327" t="s">
        <v>91</v>
      </c>
      <c r="I327" t="s">
        <v>91</v>
      </c>
      <c r="J327" t="s">
        <v>150</v>
      </c>
      <c r="K327">
        <v>5</v>
      </c>
      <c r="L327">
        <v>6</v>
      </c>
      <c r="M327">
        <v>1941</v>
      </c>
      <c r="N327">
        <v>1950</v>
      </c>
      <c r="O327" t="s">
        <v>93</v>
      </c>
      <c r="P327" t="s">
        <v>94</v>
      </c>
      <c r="Q327" t="s">
        <v>116</v>
      </c>
      <c r="R327" t="s">
        <v>116</v>
      </c>
      <c r="S327" t="s">
        <v>117</v>
      </c>
      <c r="T327">
        <v>0</v>
      </c>
      <c r="U327" t="s">
        <v>98</v>
      </c>
      <c r="V327" t="s">
        <v>98</v>
      </c>
      <c r="W327" t="s">
        <v>118</v>
      </c>
      <c r="X327" t="s">
        <v>98</v>
      </c>
      <c r="Y327" t="s">
        <v>98</v>
      </c>
      <c r="Z327" t="s">
        <v>130</v>
      </c>
      <c r="AA327" t="s">
        <v>141</v>
      </c>
      <c r="AB327">
        <v>116</v>
      </c>
      <c r="AC327" t="s">
        <v>102</v>
      </c>
      <c r="AD327">
        <v>0</v>
      </c>
      <c r="AE327">
        <v>604</v>
      </c>
      <c r="AF327">
        <v>720</v>
      </c>
      <c r="AG327" t="s">
        <v>103</v>
      </c>
      <c r="AH327" t="s">
        <v>212</v>
      </c>
      <c r="AI327" t="s">
        <v>177</v>
      </c>
      <c r="AJ327" t="s">
        <v>145</v>
      </c>
      <c r="AK327">
        <v>803</v>
      </c>
      <c r="AL327">
        <v>0</v>
      </c>
      <c r="AM327">
        <v>0</v>
      </c>
      <c r="AN327">
        <v>803</v>
      </c>
      <c r="AO327">
        <v>0</v>
      </c>
      <c r="AP327">
        <v>0</v>
      </c>
      <c r="AQ327">
        <v>1</v>
      </c>
      <c r="AR327">
        <v>0</v>
      </c>
      <c r="AS327">
        <v>2</v>
      </c>
      <c r="AT327">
        <v>1</v>
      </c>
      <c r="AU327" t="s">
        <v>98</v>
      </c>
      <c r="AV327">
        <v>5</v>
      </c>
      <c r="AW327" t="s">
        <v>107</v>
      </c>
      <c r="AX327">
        <v>0</v>
      </c>
      <c r="AY327" t="s">
        <v>83</v>
      </c>
      <c r="AZ327" t="s">
        <v>127</v>
      </c>
      <c r="BA327">
        <v>1941</v>
      </c>
      <c r="BB327" t="s">
        <v>102</v>
      </c>
      <c r="BC327">
        <v>2</v>
      </c>
      <c r="BD327">
        <v>360</v>
      </c>
      <c r="BE327" t="s">
        <v>98</v>
      </c>
      <c r="BF327" t="s">
        <v>98</v>
      </c>
      <c r="BG327" t="s">
        <v>105</v>
      </c>
      <c r="BH327">
        <v>0</v>
      </c>
      <c r="BI327">
        <v>0</v>
      </c>
      <c r="BJ327">
        <v>244</v>
      </c>
      <c r="BK327">
        <v>0</v>
      </c>
      <c r="BL327">
        <v>0</v>
      </c>
      <c r="BM327">
        <v>0</v>
      </c>
      <c r="BN327" t="s">
        <v>83</v>
      </c>
      <c r="BO327" t="s">
        <v>83</v>
      </c>
      <c r="BP327" t="s">
        <v>83</v>
      </c>
      <c r="BQ327">
        <v>0</v>
      </c>
      <c r="BR327">
        <v>12</v>
      </c>
      <c r="BS327">
        <v>2007</v>
      </c>
      <c r="BT327" t="s">
        <v>110</v>
      </c>
      <c r="BU327" t="s">
        <v>111</v>
      </c>
      <c r="BV327">
        <v>87000</v>
      </c>
    </row>
    <row r="328" spans="1:74" x14ac:dyDescent="0.2">
      <c r="A328">
        <v>327</v>
      </c>
      <c r="B328">
        <v>120</v>
      </c>
      <c r="C328">
        <v>120</v>
      </c>
      <c r="D328">
        <v>32</v>
      </c>
      <c r="E328">
        <v>10846</v>
      </c>
      <c r="F328" t="s">
        <v>113</v>
      </c>
      <c r="G328" t="s">
        <v>113</v>
      </c>
      <c r="H328" t="s">
        <v>179</v>
      </c>
      <c r="I328" t="s">
        <v>179</v>
      </c>
      <c r="J328" t="s">
        <v>115</v>
      </c>
      <c r="K328">
        <v>8</v>
      </c>
      <c r="L328">
        <v>5</v>
      </c>
      <c r="M328">
        <v>1993</v>
      </c>
      <c r="N328">
        <v>1993</v>
      </c>
      <c r="O328" t="s">
        <v>93</v>
      </c>
      <c r="P328" t="s">
        <v>94</v>
      </c>
      <c r="Q328" t="s">
        <v>96</v>
      </c>
      <c r="R328" t="s">
        <v>96</v>
      </c>
      <c r="S328" t="s">
        <v>117</v>
      </c>
      <c r="T328">
        <v>0</v>
      </c>
      <c r="U328" t="s">
        <v>97</v>
      </c>
      <c r="V328" t="s">
        <v>98</v>
      </c>
      <c r="W328" t="s">
        <v>99</v>
      </c>
      <c r="X328" t="s">
        <v>97</v>
      </c>
      <c r="Y328" t="s">
        <v>98</v>
      </c>
      <c r="Z328" t="s">
        <v>97</v>
      </c>
      <c r="AA328" t="s">
        <v>101</v>
      </c>
      <c r="AB328">
        <v>1619</v>
      </c>
      <c r="AC328" t="s">
        <v>102</v>
      </c>
      <c r="AD328">
        <v>0</v>
      </c>
      <c r="AE328">
        <v>100</v>
      </c>
      <c r="AF328">
        <v>1719</v>
      </c>
      <c r="AG328" t="s">
        <v>103</v>
      </c>
      <c r="AH328" t="s">
        <v>104</v>
      </c>
      <c r="AI328" t="s">
        <v>105</v>
      </c>
      <c r="AJ328" t="s">
        <v>106</v>
      </c>
      <c r="AK328">
        <v>1719</v>
      </c>
      <c r="AL328">
        <v>0</v>
      </c>
      <c r="AM328">
        <v>0</v>
      </c>
      <c r="AN328">
        <v>1719</v>
      </c>
      <c r="AO328">
        <v>2</v>
      </c>
      <c r="AP328">
        <v>0</v>
      </c>
      <c r="AQ328">
        <v>1</v>
      </c>
      <c r="AR328">
        <v>1</v>
      </c>
      <c r="AS328">
        <v>1</v>
      </c>
      <c r="AT328">
        <v>1</v>
      </c>
      <c r="AU328" t="s">
        <v>97</v>
      </c>
      <c r="AV328">
        <v>6</v>
      </c>
      <c r="AW328" t="s">
        <v>107</v>
      </c>
      <c r="AX328">
        <v>2</v>
      </c>
      <c r="AY328" t="s">
        <v>97</v>
      </c>
      <c r="AZ328" t="s">
        <v>108</v>
      </c>
      <c r="BA328">
        <v>1993</v>
      </c>
      <c r="BB328" t="s">
        <v>157</v>
      </c>
      <c r="BC328">
        <v>2</v>
      </c>
      <c r="BD328">
        <v>473</v>
      </c>
      <c r="BE328" t="s">
        <v>98</v>
      </c>
      <c r="BF328" t="s">
        <v>98</v>
      </c>
      <c r="BG328" t="s">
        <v>105</v>
      </c>
      <c r="BH328">
        <v>122</v>
      </c>
      <c r="BI328">
        <v>30</v>
      </c>
      <c r="BJ328">
        <v>0</v>
      </c>
      <c r="BK328">
        <v>0</v>
      </c>
      <c r="BL328">
        <v>0</v>
      </c>
      <c r="BM328">
        <v>0</v>
      </c>
      <c r="BN328" t="s">
        <v>83</v>
      </c>
      <c r="BO328" t="s">
        <v>83</v>
      </c>
      <c r="BP328" t="s">
        <v>83</v>
      </c>
      <c r="BQ328">
        <v>0</v>
      </c>
      <c r="BR328">
        <v>5</v>
      </c>
      <c r="BS328">
        <v>2008</v>
      </c>
      <c r="BT328" t="s">
        <v>237</v>
      </c>
      <c r="BU328" t="s">
        <v>111</v>
      </c>
      <c r="BV328">
        <v>324000</v>
      </c>
    </row>
    <row r="329" spans="1:74" x14ac:dyDescent="0.2">
      <c r="A329">
        <v>328</v>
      </c>
      <c r="B329">
        <v>20</v>
      </c>
      <c r="C329">
        <v>20</v>
      </c>
      <c r="D329">
        <v>80</v>
      </c>
      <c r="E329">
        <v>11600</v>
      </c>
      <c r="F329" t="s">
        <v>162</v>
      </c>
      <c r="G329" t="s">
        <v>162</v>
      </c>
      <c r="H329" t="s">
        <v>91</v>
      </c>
      <c r="I329" t="s">
        <v>91</v>
      </c>
      <c r="J329" t="s">
        <v>115</v>
      </c>
      <c r="K329">
        <v>6</v>
      </c>
      <c r="L329">
        <v>5</v>
      </c>
      <c r="M329">
        <v>1960</v>
      </c>
      <c r="N329">
        <v>1960</v>
      </c>
      <c r="O329" t="s">
        <v>152</v>
      </c>
      <c r="P329" t="s">
        <v>94</v>
      </c>
      <c r="Q329" t="s">
        <v>124</v>
      </c>
      <c r="R329" t="s">
        <v>124</v>
      </c>
      <c r="S329" t="s">
        <v>96</v>
      </c>
      <c r="T329">
        <v>175</v>
      </c>
      <c r="U329" t="s">
        <v>98</v>
      </c>
      <c r="V329" t="s">
        <v>98</v>
      </c>
      <c r="W329" t="s">
        <v>118</v>
      </c>
      <c r="X329" t="s">
        <v>98</v>
      </c>
      <c r="Y329" t="s">
        <v>98</v>
      </c>
      <c r="Z329" t="s">
        <v>100</v>
      </c>
      <c r="AA329" t="s">
        <v>153</v>
      </c>
      <c r="AB329">
        <v>565</v>
      </c>
      <c r="AC329" t="s">
        <v>102</v>
      </c>
      <c r="AD329">
        <v>0</v>
      </c>
      <c r="AE329">
        <v>818</v>
      </c>
      <c r="AF329">
        <v>1383</v>
      </c>
      <c r="AG329" t="s">
        <v>103</v>
      </c>
      <c r="AH329" t="s">
        <v>98</v>
      </c>
      <c r="AI329" t="s">
        <v>105</v>
      </c>
      <c r="AJ329" t="s">
        <v>106</v>
      </c>
      <c r="AK329">
        <v>1383</v>
      </c>
      <c r="AL329">
        <v>0</v>
      </c>
      <c r="AM329">
        <v>0</v>
      </c>
      <c r="AN329">
        <v>1383</v>
      </c>
      <c r="AO329">
        <v>0</v>
      </c>
      <c r="AP329">
        <v>0</v>
      </c>
      <c r="AQ329">
        <v>1</v>
      </c>
      <c r="AR329">
        <v>1</v>
      </c>
      <c r="AS329">
        <v>3</v>
      </c>
      <c r="AT329">
        <v>1</v>
      </c>
      <c r="AU329" t="s">
        <v>98</v>
      </c>
      <c r="AV329">
        <v>7</v>
      </c>
      <c r="AW329" t="s">
        <v>107</v>
      </c>
      <c r="AX329">
        <v>0</v>
      </c>
      <c r="AY329" t="s">
        <v>83</v>
      </c>
      <c r="AZ329" t="s">
        <v>108</v>
      </c>
      <c r="BA329">
        <v>1960</v>
      </c>
      <c r="BB329" t="s">
        <v>109</v>
      </c>
      <c r="BC329">
        <v>1</v>
      </c>
      <c r="BD329">
        <v>292</v>
      </c>
      <c r="BE329" t="s">
        <v>98</v>
      </c>
      <c r="BF329" t="s">
        <v>98</v>
      </c>
      <c r="BG329" t="s">
        <v>105</v>
      </c>
      <c r="BH329">
        <v>0</v>
      </c>
      <c r="BI329">
        <v>45</v>
      </c>
      <c r="BJ329">
        <v>0</v>
      </c>
      <c r="BK329">
        <v>0</v>
      </c>
      <c r="BL329">
        <v>0</v>
      </c>
      <c r="BM329">
        <v>0</v>
      </c>
      <c r="BN329" t="s">
        <v>83</v>
      </c>
      <c r="BO329" t="s">
        <v>83</v>
      </c>
      <c r="BP329" t="s">
        <v>83</v>
      </c>
      <c r="BQ329">
        <v>0</v>
      </c>
      <c r="BR329">
        <v>4</v>
      </c>
      <c r="BS329">
        <v>2006</v>
      </c>
      <c r="BT329" t="s">
        <v>110</v>
      </c>
      <c r="BU329" t="s">
        <v>111</v>
      </c>
      <c r="BV329">
        <v>145250</v>
      </c>
    </row>
    <row r="330" spans="1:74" x14ac:dyDescent="0.2">
      <c r="A330">
        <v>329</v>
      </c>
      <c r="B330">
        <v>75</v>
      </c>
      <c r="C330">
        <v>75</v>
      </c>
      <c r="D330" t="s">
        <v>83</v>
      </c>
      <c r="E330">
        <v>11888</v>
      </c>
      <c r="F330" t="s">
        <v>148</v>
      </c>
      <c r="G330" t="s">
        <v>148</v>
      </c>
      <c r="H330" t="s">
        <v>91</v>
      </c>
      <c r="I330" t="s">
        <v>91</v>
      </c>
      <c r="J330" t="s">
        <v>201</v>
      </c>
      <c r="K330">
        <v>6</v>
      </c>
      <c r="L330">
        <v>6</v>
      </c>
      <c r="M330">
        <v>1916</v>
      </c>
      <c r="N330">
        <v>1994</v>
      </c>
      <c r="O330" t="s">
        <v>93</v>
      </c>
      <c r="P330" t="s">
        <v>94</v>
      </c>
      <c r="Q330" t="s">
        <v>124</v>
      </c>
      <c r="R330" t="s">
        <v>125</v>
      </c>
      <c r="S330" t="s">
        <v>117</v>
      </c>
      <c r="T330">
        <v>0</v>
      </c>
      <c r="U330" t="s">
        <v>98</v>
      </c>
      <c r="V330" t="s">
        <v>98</v>
      </c>
      <c r="W330" t="s">
        <v>126</v>
      </c>
      <c r="X330" t="s">
        <v>98</v>
      </c>
      <c r="Y330" t="s">
        <v>98</v>
      </c>
      <c r="Z330" t="s">
        <v>100</v>
      </c>
      <c r="AA330" t="s">
        <v>102</v>
      </c>
      <c r="AB330">
        <v>0</v>
      </c>
      <c r="AC330" t="s">
        <v>102</v>
      </c>
      <c r="AD330">
        <v>0</v>
      </c>
      <c r="AE330">
        <v>844</v>
      </c>
      <c r="AF330">
        <v>844</v>
      </c>
      <c r="AG330" t="s">
        <v>103</v>
      </c>
      <c r="AH330" t="s">
        <v>97</v>
      </c>
      <c r="AI330" t="s">
        <v>177</v>
      </c>
      <c r="AJ330" t="s">
        <v>164</v>
      </c>
      <c r="AK330">
        <v>1445</v>
      </c>
      <c r="AL330">
        <v>689</v>
      </c>
      <c r="AM330">
        <v>0</v>
      </c>
      <c r="AN330">
        <v>2134</v>
      </c>
      <c r="AO330">
        <v>0</v>
      </c>
      <c r="AP330">
        <v>0</v>
      </c>
      <c r="AQ330">
        <v>2</v>
      </c>
      <c r="AR330">
        <v>0</v>
      </c>
      <c r="AS330">
        <v>5</v>
      </c>
      <c r="AT330">
        <v>1</v>
      </c>
      <c r="AU330" t="s">
        <v>97</v>
      </c>
      <c r="AV330">
        <v>10</v>
      </c>
      <c r="AW330" t="s">
        <v>107</v>
      </c>
      <c r="AX330">
        <v>0</v>
      </c>
      <c r="AY330" t="s">
        <v>83</v>
      </c>
      <c r="AZ330" t="s">
        <v>127</v>
      </c>
      <c r="BA330">
        <v>1930</v>
      </c>
      <c r="BB330" t="s">
        <v>102</v>
      </c>
      <c r="BC330">
        <v>2</v>
      </c>
      <c r="BD330">
        <v>441</v>
      </c>
      <c r="BE330" t="s">
        <v>98</v>
      </c>
      <c r="BF330" t="s">
        <v>98</v>
      </c>
      <c r="BG330" t="s">
        <v>105</v>
      </c>
      <c r="BH330">
        <v>0</v>
      </c>
      <c r="BI330">
        <v>60</v>
      </c>
      <c r="BJ330">
        <v>268</v>
      </c>
      <c r="BK330">
        <v>0</v>
      </c>
      <c r="BL330">
        <v>0</v>
      </c>
      <c r="BM330">
        <v>0</v>
      </c>
      <c r="BN330" t="s">
        <v>83</v>
      </c>
      <c r="BO330" t="s">
        <v>83</v>
      </c>
      <c r="BP330" t="s">
        <v>83</v>
      </c>
      <c r="BQ330">
        <v>0</v>
      </c>
      <c r="BR330">
        <v>7</v>
      </c>
      <c r="BS330">
        <v>2009</v>
      </c>
      <c r="BT330" t="s">
        <v>110</v>
      </c>
      <c r="BU330" t="s">
        <v>111</v>
      </c>
      <c r="BV330">
        <v>214500</v>
      </c>
    </row>
    <row r="331" spans="1:74" x14ac:dyDescent="0.2">
      <c r="A331">
        <v>330</v>
      </c>
      <c r="B331">
        <v>70</v>
      </c>
      <c r="C331">
        <v>70</v>
      </c>
      <c r="D331">
        <v>60</v>
      </c>
      <c r="E331">
        <v>6402</v>
      </c>
      <c r="F331" t="s">
        <v>176</v>
      </c>
      <c r="G331" t="s">
        <v>176</v>
      </c>
      <c r="H331" t="s">
        <v>91</v>
      </c>
      <c r="I331" t="s">
        <v>91</v>
      </c>
      <c r="J331" t="s">
        <v>92</v>
      </c>
      <c r="K331">
        <v>5</v>
      </c>
      <c r="L331">
        <v>5</v>
      </c>
      <c r="M331">
        <v>1920</v>
      </c>
      <c r="N331">
        <v>1950</v>
      </c>
      <c r="O331" t="s">
        <v>93</v>
      </c>
      <c r="P331" t="s">
        <v>94</v>
      </c>
      <c r="Q331" t="s">
        <v>124</v>
      </c>
      <c r="R331" t="s">
        <v>125</v>
      </c>
      <c r="S331" t="s">
        <v>117</v>
      </c>
      <c r="T331">
        <v>0</v>
      </c>
      <c r="U331" t="s">
        <v>98</v>
      </c>
      <c r="V331" t="s">
        <v>98</v>
      </c>
      <c r="W331" t="s">
        <v>99</v>
      </c>
      <c r="X331" t="s">
        <v>98</v>
      </c>
      <c r="Y331" t="s">
        <v>98</v>
      </c>
      <c r="Z331" t="s">
        <v>121</v>
      </c>
      <c r="AA331" t="s">
        <v>102</v>
      </c>
      <c r="AB331">
        <v>0</v>
      </c>
      <c r="AC331" t="s">
        <v>102</v>
      </c>
      <c r="AD331">
        <v>0</v>
      </c>
      <c r="AE331">
        <v>596</v>
      </c>
      <c r="AF331">
        <v>596</v>
      </c>
      <c r="AG331" t="s">
        <v>103</v>
      </c>
      <c r="AH331" t="s">
        <v>98</v>
      </c>
      <c r="AI331" t="s">
        <v>177</v>
      </c>
      <c r="AJ331" t="s">
        <v>106</v>
      </c>
      <c r="AK331">
        <v>596</v>
      </c>
      <c r="AL331">
        <v>596</v>
      </c>
      <c r="AM331">
        <v>0</v>
      </c>
      <c r="AN331">
        <v>1192</v>
      </c>
      <c r="AO331">
        <v>0</v>
      </c>
      <c r="AP331">
        <v>0</v>
      </c>
      <c r="AQ331">
        <v>1</v>
      </c>
      <c r="AR331">
        <v>0</v>
      </c>
      <c r="AS331">
        <v>3</v>
      </c>
      <c r="AT331">
        <v>1</v>
      </c>
      <c r="AU331" t="s">
        <v>98</v>
      </c>
      <c r="AV331">
        <v>6</v>
      </c>
      <c r="AW331" t="s">
        <v>107</v>
      </c>
      <c r="AX331">
        <v>0</v>
      </c>
      <c r="AY331" t="s">
        <v>83</v>
      </c>
      <c r="AZ331" t="s">
        <v>127</v>
      </c>
      <c r="BA331">
        <v>1920</v>
      </c>
      <c r="BB331" t="s">
        <v>102</v>
      </c>
      <c r="BC331">
        <v>1</v>
      </c>
      <c r="BD331">
        <v>189</v>
      </c>
      <c r="BE331" t="s">
        <v>147</v>
      </c>
      <c r="BF331" t="s">
        <v>147</v>
      </c>
      <c r="BG331" t="s">
        <v>177</v>
      </c>
      <c r="BH331">
        <v>0</v>
      </c>
      <c r="BI331">
        <v>0</v>
      </c>
      <c r="BJ331">
        <v>137</v>
      </c>
      <c r="BK331">
        <v>0</v>
      </c>
      <c r="BL331">
        <v>0</v>
      </c>
      <c r="BM331">
        <v>0</v>
      </c>
      <c r="BN331" t="s">
        <v>83</v>
      </c>
      <c r="BO331" t="s">
        <v>163</v>
      </c>
      <c r="BP331" t="s">
        <v>83</v>
      </c>
      <c r="BQ331">
        <v>0</v>
      </c>
      <c r="BR331">
        <v>7</v>
      </c>
      <c r="BS331">
        <v>2009</v>
      </c>
      <c r="BT331" t="s">
        <v>110</v>
      </c>
      <c r="BU331" t="s">
        <v>111</v>
      </c>
      <c r="BV331">
        <v>78000</v>
      </c>
    </row>
    <row r="332" spans="1:74" x14ac:dyDescent="0.2">
      <c r="A332">
        <v>331</v>
      </c>
      <c r="B332">
        <v>90</v>
      </c>
      <c r="C332">
        <v>90</v>
      </c>
      <c r="D332" t="s">
        <v>83</v>
      </c>
      <c r="E332">
        <v>10624</v>
      </c>
      <c r="F332" t="s">
        <v>162</v>
      </c>
      <c r="G332" t="s">
        <v>162</v>
      </c>
      <c r="H332" t="s">
        <v>167</v>
      </c>
      <c r="I332" t="s">
        <v>167</v>
      </c>
      <c r="J332" t="s">
        <v>115</v>
      </c>
      <c r="K332">
        <v>5</v>
      </c>
      <c r="L332">
        <v>4</v>
      </c>
      <c r="M332">
        <v>1964</v>
      </c>
      <c r="N332">
        <v>1964</v>
      </c>
      <c r="O332" t="s">
        <v>93</v>
      </c>
      <c r="P332" t="s">
        <v>94</v>
      </c>
      <c r="Q332" t="s">
        <v>140</v>
      </c>
      <c r="R332" t="s">
        <v>140</v>
      </c>
      <c r="S332" t="s">
        <v>96</v>
      </c>
      <c r="T332">
        <v>84</v>
      </c>
      <c r="U332" t="s">
        <v>98</v>
      </c>
      <c r="V332" t="s">
        <v>98</v>
      </c>
      <c r="W332" t="s">
        <v>118</v>
      </c>
      <c r="X332" t="s">
        <v>98</v>
      </c>
      <c r="Y332" t="s">
        <v>98</v>
      </c>
      <c r="Z332" t="s">
        <v>100</v>
      </c>
      <c r="AA332" t="s">
        <v>101</v>
      </c>
      <c r="AB332">
        <v>40</v>
      </c>
      <c r="AC332" t="s">
        <v>153</v>
      </c>
      <c r="AD332">
        <v>264</v>
      </c>
      <c r="AE332">
        <v>1424</v>
      </c>
      <c r="AF332">
        <v>1728</v>
      </c>
      <c r="AG332" t="s">
        <v>103</v>
      </c>
      <c r="AH332" t="s">
        <v>98</v>
      </c>
      <c r="AI332" t="s">
        <v>105</v>
      </c>
      <c r="AJ332" t="s">
        <v>106</v>
      </c>
      <c r="AK332">
        <v>1728</v>
      </c>
      <c r="AL332">
        <v>0</v>
      </c>
      <c r="AM332">
        <v>0</v>
      </c>
      <c r="AN332">
        <v>1728</v>
      </c>
      <c r="AO332">
        <v>0</v>
      </c>
      <c r="AP332">
        <v>1</v>
      </c>
      <c r="AQ332">
        <v>2</v>
      </c>
      <c r="AR332">
        <v>0</v>
      </c>
      <c r="AS332">
        <v>6</v>
      </c>
      <c r="AT332">
        <v>2</v>
      </c>
      <c r="AU332" t="s">
        <v>98</v>
      </c>
      <c r="AV332">
        <v>10</v>
      </c>
      <c r="AW332" t="s">
        <v>107</v>
      </c>
      <c r="AX332">
        <v>0</v>
      </c>
      <c r="AY332" t="s">
        <v>83</v>
      </c>
      <c r="AZ332" t="s">
        <v>127</v>
      </c>
      <c r="BA332">
        <v>2002</v>
      </c>
      <c r="BB332" t="s">
        <v>102</v>
      </c>
      <c r="BC332">
        <v>1</v>
      </c>
      <c r="BD332">
        <v>352</v>
      </c>
      <c r="BE332" t="s">
        <v>98</v>
      </c>
      <c r="BF332" t="s">
        <v>98</v>
      </c>
      <c r="BG332" t="s">
        <v>105</v>
      </c>
      <c r="BH332">
        <v>155</v>
      </c>
      <c r="BI332">
        <v>0</v>
      </c>
      <c r="BJ332">
        <v>0</v>
      </c>
      <c r="BK332">
        <v>0</v>
      </c>
      <c r="BL332">
        <v>0</v>
      </c>
      <c r="BM332">
        <v>0</v>
      </c>
      <c r="BN332" t="s">
        <v>83</v>
      </c>
      <c r="BO332" t="s">
        <v>83</v>
      </c>
      <c r="BP332" t="s">
        <v>83</v>
      </c>
      <c r="BQ332">
        <v>0</v>
      </c>
      <c r="BR332">
        <v>11</v>
      </c>
      <c r="BS332">
        <v>2007</v>
      </c>
      <c r="BT332" t="s">
        <v>110</v>
      </c>
      <c r="BU332" t="s">
        <v>111</v>
      </c>
      <c r="BV332">
        <v>119000</v>
      </c>
    </row>
    <row r="333" spans="1:74" x14ac:dyDescent="0.2">
      <c r="A333">
        <v>332</v>
      </c>
      <c r="B333">
        <v>20</v>
      </c>
      <c r="C333">
        <v>20</v>
      </c>
      <c r="D333">
        <v>70</v>
      </c>
      <c r="E333">
        <v>8176</v>
      </c>
      <c r="F333" t="s">
        <v>162</v>
      </c>
      <c r="G333" t="s">
        <v>162</v>
      </c>
      <c r="H333" t="s">
        <v>91</v>
      </c>
      <c r="I333" t="s">
        <v>91</v>
      </c>
      <c r="J333" t="s">
        <v>115</v>
      </c>
      <c r="K333">
        <v>5</v>
      </c>
      <c r="L333">
        <v>6</v>
      </c>
      <c r="M333">
        <v>1958</v>
      </c>
      <c r="N333">
        <v>1992</v>
      </c>
      <c r="O333" t="s">
        <v>93</v>
      </c>
      <c r="P333" t="s">
        <v>94</v>
      </c>
      <c r="Q333" t="s">
        <v>124</v>
      </c>
      <c r="R333" t="s">
        <v>124</v>
      </c>
      <c r="S333" t="s">
        <v>117</v>
      </c>
      <c r="T333">
        <v>0</v>
      </c>
      <c r="U333" t="s">
        <v>98</v>
      </c>
      <c r="V333" t="s">
        <v>98</v>
      </c>
      <c r="W333" t="s">
        <v>118</v>
      </c>
      <c r="X333" t="s">
        <v>98</v>
      </c>
      <c r="Y333" t="s">
        <v>98</v>
      </c>
      <c r="Z333" t="s">
        <v>100</v>
      </c>
      <c r="AA333" t="s">
        <v>153</v>
      </c>
      <c r="AB333">
        <v>846</v>
      </c>
      <c r="AC333" t="s">
        <v>102</v>
      </c>
      <c r="AD333">
        <v>0</v>
      </c>
      <c r="AE333">
        <v>210</v>
      </c>
      <c r="AF333">
        <v>1056</v>
      </c>
      <c r="AG333" t="s">
        <v>103</v>
      </c>
      <c r="AH333" t="s">
        <v>147</v>
      </c>
      <c r="AI333" t="s">
        <v>105</v>
      </c>
      <c r="AJ333" t="s">
        <v>106</v>
      </c>
      <c r="AK333">
        <v>1056</v>
      </c>
      <c r="AL333">
        <v>0</v>
      </c>
      <c r="AM333">
        <v>0</v>
      </c>
      <c r="AN333">
        <v>1056</v>
      </c>
      <c r="AO333">
        <v>1</v>
      </c>
      <c r="AP333">
        <v>0</v>
      </c>
      <c r="AQ333">
        <v>1</v>
      </c>
      <c r="AR333">
        <v>0</v>
      </c>
      <c r="AS333">
        <v>3</v>
      </c>
      <c r="AT333">
        <v>1</v>
      </c>
      <c r="AU333" t="s">
        <v>98</v>
      </c>
      <c r="AV333">
        <v>6</v>
      </c>
      <c r="AW333" t="s">
        <v>107</v>
      </c>
      <c r="AX333">
        <v>0</v>
      </c>
      <c r="AY333" t="s">
        <v>83</v>
      </c>
      <c r="AZ333" t="s">
        <v>108</v>
      </c>
      <c r="BA333">
        <v>1958</v>
      </c>
      <c r="BB333" t="s">
        <v>109</v>
      </c>
      <c r="BC333">
        <v>1</v>
      </c>
      <c r="BD333">
        <v>308</v>
      </c>
      <c r="BE333" t="s">
        <v>98</v>
      </c>
      <c r="BF333" t="s">
        <v>98</v>
      </c>
      <c r="BG333" t="s">
        <v>105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 t="s">
        <v>83</v>
      </c>
      <c r="BO333" t="s">
        <v>83</v>
      </c>
      <c r="BP333" t="s">
        <v>83</v>
      </c>
      <c r="BQ333">
        <v>0</v>
      </c>
      <c r="BR333">
        <v>8</v>
      </c>
      <c r="BS333">
        <v>2007</v>
      </c>
      <c r="BT333" t="s">
        <v>110</v>
      </c>
      <c r="BU333" t="s">
        <v>111</v>
      </c>
      <c r="BV333">
        <v>139000</v>
      </c>
    </row>
    <row r="334" spans="1:74" x14ac:dyDescent="0.2">
      <c r="A334">
        <v>333</v>
      </c>
      <c r="B334">
        <v>20</v>
      </c>
      <c r="C334">
        <v>20</v>
      </c>
      <c r="D334">
        <v>85</v>
      </c>
      <c r="E334">
        <v>10655</v>
      </c>
      <c r="F334" t="s">
        <v>154</v>
      </c>
      <c r="G334" t="s">
        <v>154</v>
      </c>
      <c r="H334" t="s">
        <v>91</v>
      </c>
      <c r="I334" t="s">
        <v>91</v>
      </c>
      <c r="J334" t="s">
        <v>115</v>
      </c>
      <c r="K334">
        <v>8</v>
      </c>
      <c r="L334">
        <v>5</v>
      </c>
      <c r="M334">
        <v>2003</v>
      </c>
      <c r="N334">
        <v>2004</v>
      </c>
      <c r="O334" t="s">
        <v>93</v>
      </c>
      <c r="P334" t="s">
        <v>94</v>
      </c>
      <c r="Q334" t="s">
        <v>95</v>
      </c>
      <c r="R334" t="s">
        <v>95</v>
      </c>
      <c r="S334" t="s">
        <v>96</v>
      </c>
      <c r="T334">
        <v>296</v>
      </c>
      <c r="U334" t="s">
        <v>97</v>
      </c>
      <c r="V334" t="s">
        <v>98</v>
      </c>
      <c r="W334" t="s">
        <v>99</v>
      </c>
      <c r="X334" t="s">
        <v>97</v>
      </c>
      <c r="Y334" t="s">
        <v>98</v>
      </c>
      <c r="Z334" t="s">
        <v>100</v>
      </c>
      <c r="AA334" t="s">
        <v>101</v>
      </c>
      <c r="AB334">
        <v>1124</v>
      </c>
      <c r="AC334" t="s">
        <v>83</v>
      </c>
      <c r="AD334">
        <v>479</v>
      </c>
      <c r="AE334">
        <v>1603</v>
      </c>
      <c r="AF334">
        <v>3206</v>
      </c>
      <c r="AG334" t="s">
        <v>103</v>
      </c>
      <c r="AH334" t="s">
        <v>104</v>
      </c>
      <c r="AI334" t="s">
        <v>105</v>
      </c>
      <c r="AJ334" t="s">
        <v>106</v>
      </c>
      <c r="AK334">
        <v>1629</v>
      </c>
      <c r="AL334">
        <v>0</v>
      </c>
      <c r="AM334">
        <v>0</v>
      </c>
      <c r="AN334">
        <v>1629</v>
      </c>
      <c r="AO334">
        <v>1</v>
      </c>
      <c r="AP334">
        <v>0</v>
      </c>
      <c r="AQ334">
        <v>2</v>
      </c>
      <c r="AR334">
        <v>0</v>
      </c>
      <c r="AS334">
        <v>3</v>
      </c>
      <c r="AT334">
        <v>1</v>
      </c>
      <c r="AU334" t="s">
        <v>97</v>
      </c>
      <c r="AV334">
        <v>7</v>
      </c>
      <c r="AW334" t="s">
        <v>107</v>
      </c>
      <c r="AX334">
        <v>1</v>
      </c>
      <c r="AY334" t="s">
        <v>97</v>
      </c>
      <c r="AZ334" t="s">
        <v>108</v>
      </c>
      <c r="BA334">
        <v>2003</v>
      </c>
      <c r="BB334" t="s">
        <v>109</v>
      </c>
      <c r="BC334">
        <v>3</v>
      </c>
      <c r="BD334">
        <v>880</v>
      </c>
      <c r="BE334" t="s">
        <v>98</v>
      </c>
      <c r="BF334" t="s">
        <v>98</v>
      </c>
      <c r="BG334" t="s">
        <v>105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 t="s">
        <v>83</v>
      </c>
      <c r="BO334" t="s">
        <v>83</v>
      </c>
      <c r="BP334" t="s">
        <v>83</v>
      </c>
      <c r="BQ334">
        <v>0</v>
      </c>
      <c r="BR334">
        <v>10</v>
      </c>
      <c r="BS334">
        <v>2009</v>
      </c>
      <c r="BT334" t="s">
        <v>110</v>
      </c>
      <c r="BU334" t="s">
        <v>111</v>
      </c>
      <c r="BV334">
        <v>284000</v>
      </c>
    </row>
    <row r="335" spans="1:74" x14ac:dyDescent="0.2">
      <c r="A335">
        <v>334</v>
      </c>
      <c r="B335">
        <v>120</v>
      </c>
      <c r="C335">
        <v>120</v>
      </c>
      <c r="D335">
        <v>59</v>
      </c>
      <c r="E335">
        <v>8198</v>
      </c>
      <c r="F335" t="s">
        <v>154</v>
      </c>
      <c r="G335" t="s">
        <v>154</v>
      </c>
      <c r="H335" t="s">
        <v>179</v>
      </c>
      <c r="I335" t="s">
        <v>179</v>
      </c>
      <c r="J335" t="s">
        <v>115</v>
      </c>
      <c r="K335">
        <v>7</v>
      </c>
      <c r="L335">
        <v>5</v>
      </c>
      <c r="M335">
        <v>2004</v>
      </c>
      <c r="N335">
        <v>2004</v>
      </c>
      <c r="O335" t="s">
        <v>93</v>
      </c>
      <c r="P335" t="s">
        <v>94</v>
      </c>
      <c r="Q335" t="s">
        <v>95</v>
      </c>
      <c r="R335" t="s">
        <v>95</v>
      </c>
      <c r="S335" t="s">
        <v>137</v>
      </c>
      <c r="T335">
        <v>146</v>
      </c>
      <c r="U335" t="s">
        <v>97</v>
      </c>
      <c r="V335" t="s">
        <v>98</v>
      </c>
      <c r="W335" t="s">
        <v>99</v>
      </c>
      <c r="X335" t="s">
        <v>97</v>
      </c>
      <c r="Y335" t="s">
        <v>98</v>
      </c>
      <c r="Z335" t="s">
        <v>130</v>
      </c>
      <c r="AA335" t="s">
        <v>101</v>
      </c>
      <c r="AB335">
        <v>720</v>
      </c>
      <c r="AC335" t="s">
        <v>102</v>
      </c>
      <c r="AD335">
        <v>0</v>
      </c>
      <c r="AE335">
        <v>638</v>
      </c>
      <c r="AF335">
        <v>1358</v>
      </c>
      <c r="AG335" t="s">
        <v>103</v>
      </c>
      <c r="AH335" t="s">
        <v>104</v>
      </c>
      <c r="AI335" t="s">
        <v>105</v>
      </c>
      <c r="AJ335" t="s">
        <v>106</v>
      </c>
      <c r="AK335">
        <v>1358</v>
      </c>
      <c r="AL335">
        <v>0</v>
      </c>
      <c r="AM335">
        <v>0</v>
      </c>
      <c r="AN335">
        <v>1358</v>
      </c>
      <c r="AO335">
        <v>1</v>
      </c>
      <c r="AP335">
        <v>0</v>
      </c>
      <c r="AQ335">
        <v>2</v>
      </c>
      <c r="AR335">
        <v>0</v>
      </c>
      <c r="AS335">
        <v>2</v>
      </c>
      <c r="AT335">
        <v>1</v>
      </c>
      <c r="AU335" t="s">
        <v>97</v>
      </c>
      <c r="AV335">
        <v>6</v>
      </c>
      <c r="AW335" t="s">
        <v>107</v>
      </c>
      <c r="AX335">
        <v>1</v>
      </c>
      <c r="AY335" t="s">
        <v>97</v>
      </c>
      <c r="AZ335" t="s">
        <v>108</v>
      </c>
      <c r="BA335">
        <v>2004</v>
      </c>
      <c r="BB335" t="s">
        <v>109</v>
      </c>
      <c r="BC335">
        <v>2</v>
      </c>
      <c r="BD335">
        <v>484</v>
      </c>
      <c r="BE335" t="s">
        <v>98</v>
      </c>
      <c r="BF335" t="s">
        <v>98</v>
      </c>
      <c r="BG335" t="s">
        <v>105</v>
      </c>
      <c r="BH335">
        <v>192</v>
      </c>
      <c r="BI335">
        <v>30</v>
      </c>
      <c r="BJ335">
        <v>0</v>
      </c>
      <c r="BK335">
        <v>0</v>
      </c>
      <c r="BL335">
        <v>0</v>
      </c>
      <c r="BM335">
        <v>0</v>
      </c>
      <c r="BN335" t="s">
        <v>83</v>
      </c>
      <c r="BO335" t="s">
        <v>83</v>
      </c>
      <c r="BP335" t="s">
        <v>83</v>
      </c>
      <c r="BQ335">
        <v>0</v>
      </c>
      <c r="BR335">
        <v>7</v>
      </c>
      <c r="BS335">
        <v>2008</v>
      </c>
      <c r="BT335" t="s">
        <v>110</v>
      </c>
      <c r="BU335" t="s">
        <v>111</v>
      </c>
      <c r="BV335">
        <v>207000</v>
      </c>
    </row>
    <row r="336" spans="1:74" x14ac:dyDescent="0.2">
      <c r="A336">
        <v>335</v>
      </c>
      <c r="B336">
        <v>60</v>
      </c>
      <c r="C336">
        <v>60</v>
      </c>
      <c r="D336">
        <v>59</v>
      </c>
      <c r="E336">
        <v>9042</v>
      </c>
      <c r="F336" t="s">
        <v>193</v>
      </c>
      <c r="G336" t="s">
        <v>193</v>
      </c>
      <c r="H336" t="s">
        <v>91</v>
      </c>
      <c r="I336" t="s">
        <v>91</v>
      </c>
      <c r="J336" t="s">
        <v>92</v>
      </c>
      <c r="K336">
        <v>6</v>
      </c>
      <c r="L336">
        <v>5</v>
      </c>
      <c r="M336">
        <v>1998</v>
      </c>
      <c r="N336">
        <v>1998</v>
      </c>
      <c r="O336" t="s">
        <v>93</v>
      </c>
      <c r="P336" t="s">
        <v>94</v>
      </c>
      <c r="Q336" t="s">
        <v>95</v>
      </c>
      <c r="R336" t="s">
        <v>95</v>
      </c>
      <c r="S336" t="s">
        <v>117</v>
      </c>
      <c r="T336">
        <v>0</v>
      </c>
      <c r="U336" t="s">
        <v>98</v>
      </c>
      <c r="V336" t="s">
        <v>98</v>
      </c>
      <c r="W336" t="s">
        <v>99</v>
      </c>
      <c r="X336" t="s">
        <v>97</v>
      </c>
      <c r="Y336" t="s">
        <v>98</v>
      </c>
      <c r="Z336" t="s">
        <v>97</v>
      </c>
      <c r="AA336" t="s">
        <v>101</v>
      </c>
      <c r="AB336">
        <v>828</v>
      </c>
      <c r="AC336" t="s">
        <v>102</v>
      </c>
      <c r="AD336">
        <v>0</v>
      </c>
      <c r="AE336">
        <v>115</v>
      </c>
      <c r="AF336">
        <v>943</v>
      </c>
      <c r="AG336" t="s">
        <v>103</v>
      </c>
      <c r="AH336" t="s">
        <v>97</v>
      </c>
      <c r="AI336" t="s">
        <v>105</v>
      </c>
      <c r="AJ336" t="s">
        <v>106</v>
      </c>
      <c r="AK336">
        <v>943</v>
      </c>
      <c r="AL336">
        <v>695</v>
      </c>
      <c r="AM336">
        <v>0</v>
      </c>
      <c r="AN336">
        <v>1638</v>
      </c>
      <c r="AO336">
        <v>1</v>
      </c>
      <c r="AP336">
        <v>0</v>
      </c>
      <c r="AQ336">
        <v>2</v>
      </c>
      <c r="AR336">
        <v>1</v>
      </c>
      <c r="AS336">
        <v>3</v>
      </c>
      <c r="AT336">
        <v>1</v>
      </c>
      <c r="AU336" t="s">
        <v>98</v>
      </c>
      <c r="AV336">
        <v>7</v>
      </c>
      <c r="AW336" t="s">
        <v>107</v>
      </c>
      <c r="AX336">
        <v>2</v>
      </c>
      <c r="AY336" t="s">
        <v>98</v>
      </c>
      <c r="AZ336" t="s">
        <v>108</v>
      </c>
      <c r="BA336">
        <v>1998</v>
      </c>
      <c r="BB336" t="s">
        <v>157</v>
      </c>
      <c r="BC336">
        <v>2</v>
      </c>
      <c r="BD336">
        <v>472</v>
      </c>
      <c r="BE336" t="s">
        <v>98</v>
      </c>
      <c r="BF336" t="s">
        <v>98</v>
      </c>
      <c r="BG336" t="s">
        <v>105</v>
      </c>
      <c r="BH336">
        <v>100</v>
      </c>
      <c r="BI336">
        <v>38</v>
      </c>
      <c r="BJ336">
        <v>0</v>
      </c>
      <c r="BK336">
        <v>0</v>
      </c>
      <c r="BL336">
        <v>0</v>
      </c>
      <c r="BM336">
        <v>0</v>
      </c>
      <c r="BN336" t="s">
        <v>83</v>
      </c>
      <c r="BO336" t="s">
        <v>83</v>
      </c>
      <c r="BP336" t="s">
        <v>83</v>
      </c>
      <c r="BQ336">
        <v>0</v>
      </c>
      <c r="BR336">
        <v>7</v>
      </c>
      <c r="BS336">
        <v>2008</v>
      </c>
      <c r="BT336" t="s">
        <v>110</v>
      </c>
      <c r="BU336" t="s">
        <v>111</v>
      </c>
      <c r="BV336">
        <v>192000</v>
      </c>
    </row>
    <row r="337" spans="1:74" x14ac:dyDescent="0.2">
      <c r="A337">
        <v>336</v>
      </c>
      <c r="B337">
        <v>190</v>
      </c>
      <c r="C337">
        <v>190</v>
      </c>
      <c r="D337" t="s">
        <v>83</v>
      </c>
      <c r="E337">
        <v>164660</v>
      </c>
      <c r="F337" t="s">
        <v>189</v>
      </c>
      <c r="G337" t="s">
        <v>189</v>
      </c>
      <c r="H337" t="s">
        <v>149</v>
      </c>
      <c r="I337" t="s">
        <v>149</v>
      </c>
      <c r="J337" t="s">
        <v>132</v>
      </c>
      <c r="K337">
        <v>5</v>
      </c>
      <c r="L337">
        <v>6</v>
      </c>
      <c r="M337">
        <v>1965</v>
      </c>
      <c r="N337">
        <v>1965</v>
      </c>
      <c r="O337" t="s">
        <v>93</v>
      </c>
      <c r="P337" t="s">
        <v>94</v>
      </c>
      <c r="Q337" t="s">
        <v>161</v>
      </c>
      <c r="R337" t="s">
        <v>161</v>
      </c>
      <c r="S337" t="s">
        <v>117</v>
      </c>
      <c r="T337">
        <v>0</v>
      </c>
      <c r="U337" t="s">
        <v>98</v>
      </c>
      <c r="V337" t="s">
        <v>98</v>
      </c>
      <c r="W337" t="s">
        <v>118</v>
      </c>
      <c r="X337" t="s">
        <v>98</v>
      </c>
      <c r="Y337" t="s">
        <v>98</v>
      </c>
      <c r="Z337" t="s">
        <v>97</v>
      </c>
      <c r="AA337" t="s">
        <v>119</v>
      </c>
      <c r="AB337">
        <v>1249</v>
      </c>
      <c r="AC337" t="s">
        <v>141</v>
      </c>
      <c r="AD337">
        <v>147</v>
      </c>
      <c r="AE337">
        <v>103</v>
      </c>
      <c r="AF337">
        <v>1499</v>
      </c>
      <c r="AG337" t="s">
        <v>103</v>
      </c>
      <c r="AH337" t="s">
        <v>104</v>
      </c>
      <c r="AI337" t="s">
        <v>105</v>
      </c>
      <c r="AJ337" t="s">
        <v>106</v>
      </c>
      <c r="AK337">
        <v>1619</v>
      </c>
      <c r="AL337">
        <v>167</v>
      </c>
      <c r="AM337">
        <v>0</v>
      </c>
      <c r="AN337">
        <v>1786</v>
      </c>
      <c r="AO337">
        <v>2</v>
      </c>
      <c r="AP337">
        <v>0</v>
      </c>
      <c r="AQ337">
        <v>2</v>
      </c>
      <c r="AR337">
        <v>0</v>
      </c>
      <c r="AS337">
        <v>3</v>
      </c>
      <c r="AT337">
        <v>1</v>
      </c>
      <c r="AU337" t="s">
        <v>98</v>
      </c>
      <c r="AV337">
        <v>7</v>
      </c>
      <c r="AW337" t="s">
        <v>107</v>
      </c>
      <c r="AX337">
        <v>2</v>
      </c>
      <c r="AY337" t="s">
        <v>97</v>
      </c>
      <c r="AZ337" t="s">
        <v>108</v>
      </c>
      <c r="BA337">
        <v>1965</v>
      </c>
      <c r="BB337" t="s">
        <v>157</v>
      </c>
      <c r="BC337">
        <v>2</v>
      </c>
      <c r="BD337">
        <v>529</v>
      </c>
      <c r="BE337" t="s">
        <v>98</v>
      </c>
      <c r="BF337" t="s">
        <v>98</v>
      </c>
      <c r="BG337" t="s">
        <v>105</v>
      </c>
      <c r="BH337">
        <v>670</v>
      </c>
      <c r="BI337">
        <v>0</v>
      </c>
      <c r="BJ337">
        <v>0</v>
      </c>
      <c r="BK337">
        <v>0</v>
      </c>
      <c r="BL337">
        <v>0</v>
      </c>
      <c r="BM337">
        <v>0</v>
      </c>
      <c r="BN337" t="s">
        <v>83</v>
      </c>
      <c r="BO337" t="s">
        <v>83</v>
      </c>
      <c r="BP337" t="s">
        <v>135</v>
      </c>
      <c r="BQ337">
        <v>700</v>
      </c>
      <c r="BR337">
        <v>8</v>
      </c>
      <c r="BS337">
        <v>2008</v>
      </c>
      <c r="BT337" t="s">
        <v>110</v>
      </c>
      <c r="BU337" t="s">
        <v>111</v>
      </c>
      <c r="BV337">
        <v>228950</v>
      </c>
    </row>
    <row r="338" spans="1:74" x14ac:dyDescent="0.2">
      <c r="A338">
        <v>337</v>
      </c>
      <c r="B338">
        <v>20</v>
      </c>
      <c r="C338">
        <v>20</v>
      </c>
      <c r="D338">
        <v>86</v>
      </c>
      <c r="E338">
        <v>14157</v>
      </c>
      <c r="F338" t="s">
        <v>200</v>
      </c>
      <c r="G338" t="s">
        <v>200</v>
      </c>
      <c r="H338" t="s">
        <v>91</v>
      </c>
      <c r="I338" t="s">
        <v>91</v>
      </c>
      <c r="J338" t="s">
        <v>115</v>
      </c>
      <c r="K338">
        <v>9</v>
      </c>
      <c r="L338">
        <v>5</v>
      </c>
      <c r="M338">
        <v>2005</v>
      </c>
      <c r="N338">
        <v>2006</v>
      </c>
      <c r="O338" t="s">
        <v>152</v>
      </c>
      <c r="P338" t="s">
        <v>94</v>
      </c>
      <c r="Q338" t="s">
        <v>95</v>
      </c>
      <c r="R338" t="s">
        <v>95</v>
      </c>
      <c r="S338" t="s">
        <v>137</v>
      </c>
      <c r="T338">
        <v>200</v>
      </c>
      <c r="U338" t="s">
        <v>97</v>
      </c>
      <c r="V338" t="s">
        <v>98</v>
      </c>
      <c r="W338" t="s">
        <v>99</v>
      </c>
      <c r="X338" t="s">
        <v>104</v>
      </c>
      <c r="Y338" t="s">
        <v>98</v>
      </c>
      <c r="Z338" t="s">
        <v>97</v>
      </c>
      <c r="AA338" t="s">
        <v>101</v>
      </c>
      <c r="AB338">
        <v>1249</v>
      </c>
      <c r="AC338" t="s">
        <v>102</v>
      </c>
      <c r="AD338">
        <v>0</v>
      </c>
      <c r="AE338">
        <v>673</v>
      </c>
      <c r="AF338">
        <v>1922</v>
      </c>
      <c r="AG338" t="s">
        <v>103</v>
      </c>
      <c r="AH338" t="s">
        <v>104</v>
      </c>
      <c r="AI338" t="s">
        <v>105</v>
      </c>
      <c r="AJ338" t="s">
        <v>106</v>
      </c>
      <c r="AK338">
        <v>1922</v>
      </c>
      <c r="AL338">
        <v>0</v>
      </c>
      <c r="AM338">
        <v>0</v>
      </c>
      <c r="AN338">
        <v>1922</v>
      </c>
      <c r="AO338">
        <v>1</v>
      </c>
      <c r="AP338">
        <v>0</v>
      </c>
      <c r="AQ338">
        <v>2</v>
      </c>
      <c r="AR338">
        <v>0</v>
      </c>
      <c r="AS338">
        <v>3</v>
      </c>
      <c r="AT338">
        <v>1</v>
      </c>
      <c r="AU338" t="s">
        <v>97</v>
      </c>
      <c r="AV338">
        <v>8</v>
      </c>
      <c r="AW338" t="s">
        <v>107</v>
      </c>
      <c r="AX338">
        <v>1</v>
      </c>
      <c r="AY338" t="s">
        <v>97</v>
      </c>
      <c r="AZ338" t="s">
        <v>108</v>
      </c>
      <c r="BA338">
        <v>2005</v>
      </c>
      <c r="BB338" t="s">
        <v>157</v>
      </c>
      <c r="BC338">
        <v>3</v>
      </c>
      <c r="BD338">
        <v>676</v>
      </c>
      <c r="BE338" t="s">
        <v>98</v>
      </c>
      <c r="BF338" t="s">
        <v>98</v>
      </c>
      <c r="BG338" t="s">
        <v>105</v>
      </c>
      <c r="BH338">
        <v>178</v>
      </c>
      <c r="BI338">
        <v>51</v>
      </c>
      <c r="BJ338">
        <v>0</v>
      </c>
      <c r="BK338">
        <v>0</v>
      </c>
      <c r="BL338">
        <v>0</v>
      </c>
      <c r="BM338">
        <v>0</v>
      </c>
      <c r="BN338" t="s">
        <v>83</v>
      </c>
      <c r="BO338" t="s">
        <v>83</v>
      </c>
      <c r="BP338" t="s">
        <v>83</v>
      </c>
      <c r="BQ338">
        <v>0</v>
      </c>
      <c r="BR338">
        <v>7</v>
      </c>
      <c r="BS338">
        <v>2007</v>
      </c>
      <c r="BT338" t="s">
        <v>110</v>
      </c>
      <c r="BU338" t="s">
        <v>111</v>
      </c>
      <c r="BV338">
        <v>377426</v>
      </c>
    </row>
    <row r="339" spans="1:74" x14ac:dyDescent="0.2">
      <c r="A339">
        <v>338</v>
      </c>
      <c r="B339">
        <v>20</v>
      </c>
      <c r="C339">
        <v>20</v>
      </c>
      <c r="D339">
        <v>70</v>
      </c>
      <c r="E339">
        <v>9135</v>
      </c>
      <c r="F339" t="s">
        <v>89</v>
      </c>
      <c r="G339" t="s">
        <v>89</v>
      </c>
      <c r="H339" t="s">
        <v>91</v>
      </c>
      <c r="I339" t="s">
        <v>91</v>
      </c>
      <c r="J339" t="s">
        <v>115</v>
      </c>
      <c r="K339">
        <v>7</v>
      </c>
      <c r="L339">
        <v>5</v>
      </c>
      <c r="M339">
        <v>2002</v>
      </c>
      <c r="N339">
        <v>2003</v>
      </c>
      <c r="O339" t="s">
        <v>93</v>
      </c>
      <c r="P339" t="s">
        <v>94</v>
      </c>
      <c r="Q339" t="s">
        <v>95</v>
      </c>
      <c r="R339" t="s">
        <v>95</v>
      </c>
      <c r="S339" t="s">
        <v>96</v>
      </c>
      <c r="T339">
        <v>113</v>
      </c>
      <c r="U339" t="s">
        <v>97</v>
      </c>
      <c r="V339" t="s">
        <v>98</v>
      </c>
      <c r="W339" t="s">
        <v>99</v>
      </c>
      <c r="X339" t="s">
        <v>97</v>
      </c>
      <c r="Y339" t="s">
        <v>98</v>
      </c>
      <c r="Z339" t="s">
        <v>130</v>
      </c>
      <c r="AA339" t="s">
        <v>101</v>
      </c>
      <c r="AB339">
        <v>810</v>
      </c>
      <c r="AC339" t="s">
        <v>102</v>
      </c>
      <c r="AD339">
        <v>0</v>
      </c>
      <c r="AE339">
        <v>726</v>
      </c>
      <c r="AF339">
        <v>1536</v>
      </c>
      <c r="AG339" t="s">
        <v>103</v>
      </c>
      <c r="AH339" t="s">
        <v>104</v>
      </c>
      <c r="AI339" t="s">
        <v>105</v>
      </c>
      <c r="AJ339" t="s">
        <v>106</v>
      </c>
      <c r="AK339">
        <v>1536</v>
      </c>
      <c r="AL339">
        <v>0</v>
      </c>
      <c r="AM339">
        <v>0</v>
      </c>
      <c r="AN339">
        <v>1536</v>
      </c>
      <c r="AO339">
        <v>1</v>
      </c>
      <c r="AP339">
        <v>0</v>
      </c>
      <c r="AQ339">
        <v>2</v>
      </c>
      <c r="AR339">
        <v>0</v>
      </c>
      <c r="AS339">
        <v>3</v>
      </c>
      <c r="AT339">
        <v>1</v>
      </c>
      <c r="AU339" t="s">
        <v>97</v>
      </c>
      <c r="AV339">
        <v>7</v>
      </c>
      <c r="AW339" t="s">
        <v>107</v>
      </c>
      <c r="AX339">
        <v>0</v>
      </c>
      <c r="AY339" t="s">
        <v>83</v>
      </c>
      <c r="AZ339" t="s">
        <v>108</v>
      </c>
      <c r="BA339">
        <v>2002</v>
      </c>
      <c r="BB339" t="s">
        <v>109</v>
      </c>
      <c r="BC339">
        <v>2</v>
      </c>
      <c r="BD339">
        <v>532</v>
      </c>
      <c r="BE339" t="s">
        <v>98</v>
      </c>
      <c r="BF339" t="s">
        <v>98</v>
      </c>
      <c r="BG339" t="s">
        <v>105</v>
      </c>
      <c r="BH339">
        <v>192</v>
      </c>
      <c r="BI339">
        <v>74</v>
      </c>
      <c r="BJ339">
        <v>0</v>
      </c>
      <c r="BK339">
        <v>0</v>
      </c>
      <c r="BL339">
        <v>0</v>
      </c>
      <c r="BM339">
        <v>0</v>
      </c>
      <c r="BN339" t="s">
        <v>83</v>
      </c>
      <c r="BO339" t="s">
        <v>83</v>
      </c>
      <c r="BP339" t="s">
        <v>83</v>
      </c>
      <c r="BQ339">
        <v>0</v>
      </c>
      <c r="BR339">
        <v>12</v>
      </c>
      <c r="BS339">
        <v>2008</v>
      </c>
      <c r="BT339" t="s">
        <v>110</v>
      </c>
      <c r="BU339" t="s">
        <v>111</v>
      </c>
      <c r="BV339">
        <v>214000</v>
      </c>
    </row>
    <row r="340" spans="1:74" x14ac:dyDescent="0.2">
      <c r="A340">
        <v>339</v>
      </c>
      <c r="B340">
        <v>20</v>
      </c>
      <c r="C340">
        <v>20</v>
      </c>
      <c r="D340">
        <v>91</v>
      </c>
      <c r="E340">
        <v>14145</v>
      </c>
      <c r="F340" t="s">
        <v>138</v>
      </c>
      <c r="G340" t="s">
        <v>138</v>
      </c>
      <c r="H340" t="s">
        <v>91</v>
      </c>
      <c r="I340" t="s">
        <v>91</v>
      </c>
      <c r="J340" t="s">
        <v>115</v>
      </c>
      <c r="K340">
        <v>7</v>
      </c>
      <c r="L340">
        <v>7</v>
      </c>
      <c r="M340">
        <v>1984</v>
      </c>
      <c r="N340">
        <v>1998</v>
      </c>
      <c r="O340" t="s">
        <v>93</v>
      </c>
      <c r="P340" t="s">
        <v>94</v>
      </c>
      <c r="Q340" t="s">
        <v>124</v>
      </c>
      <c r="R340" t="s">
        <v>124</v>
      </c>
      <c r="S340" t="s">
        <v>117</v>
      </c>
      <c r="T340">
        <v>0</v>
      </c>
      <c r="U340" t="s">
        <v>97</v>
      </c>
      <c r="V340" t="s">
        <v>98</v>
      </c>
      <c r="W340" t="s">
        <v>118</v>
      </c>
      <c r="X340" t="s">
        <v>97</v>
      </c>
      <c r="Y340" t="s">
        <v>98</v>
      </c>
      <c r="Z340" t="s">
        <v>121</v>
      </c>
      <c r="AA340" t="s">
        <v>119</v>
      </c>
      <c r="AB340">
        <v>213</v>
      </c>
      <c r="AC340" t="s">
        <v>102</v>
      </c>
      <c r="AD340">
        <v>0</v>
      </c>
      <c r="AE340">
        <v>995</v>
      </c>
      <c r="AF340">
        <v>1208</v>
      </c>
      <c r="AG340" t="s">
        <v>103</v>
      </c>
      <c r="AH340" t="s">
        <v>104</v>
      </c>
      <c r="AI340" t="s">
        <v>105</v>
      </c>
      <c r="AJ340" t="s">
        <v>106</v>
      </c>
      <c r="AK340">
        <v>1621</v>
      </c>
      <c r="AL340">
        <v>0</v>
      </c>
      <c r="AM340">
        <v>0</v>
      </c>
      <c r="AN340">
        <v>1621</v>
      </c>
      <c r="AO340">
        <v>1</v>
      </c>
      <c r="AP340">
        <v>0</v>
      </c>
      <c r="AQ340">
        <v>2</v>
      </c>
      <c r="AR340">
        <v>0</v>
      </c>
      <c r="AS340">
        <v>3</v>
      </c>
      <c r="AT340">
        <v>1</v>
      </c>
      <c r="AU340" t="s">
        <v>97</v>
      </c>
      <c r="AV340">
        <v>8</v>
      </c>
      <c r="AW340" t="s">
        <v>107</v>
      </c>
      <c r="AX340">
        <v>0</v>
      </c>
      <c r="AY340" t="s">
        <v>83</v>
      </c>
      <c r="AZ340" t="s">
        <v>108</v>
      </c>
      <c r="BA340">
        <v>1984</v>
      </c>
      <c r="BB340" t="s">
        <v>109</v>
      </c>
      <c r="BC340">
        <v>2</v>
      </c>
      <c r="BD340">
        <v>440</v>
      </c>
      <c r="BE340" t="s">
        <v>98</v>
      </c>
      <c r="BF340" t="s">
        <v>98</v>
      </c>
      <c r="BG340" t="s">
        <v>105</v>
      </c>
      <c r="BH340">
        <v>108</v>
      </c>
      <c r="BI340">
        <v>45</v>
      </c>
      <c r="BJ340">
        <v>0</v>
      </c>
      <c r="BK340">
        <v>0</v>
      </c>
      <c r="BL340">
        <v>0</v>
      </c>
      <c r="BM340">
        <v>0</v>
      </c>
      <c r="BN340" t="s">
        <v>83</v>
      </c>
      <c r="BO340" t="s">
        <v>83</v>
      </c>
      <c r="BP340" t="s">
        <v>135</v>
      </c>
      <c r="BQ340">
        <v>400</v>
      </c>
      <c r="BR340">
        <v>5</v>
      </c>
      <c r="BS340">
        <v>2006</v>
      </c>
      <c r="BT340" t="s">
        <v>110</v>
      </c>
      <c r="BU340" t="s">
        <v>111</v>
      </c>
      <c r="BV340">
        <v>202500</v>
      </c>
    </row>
    <row r="341" spans="1:74" x14ac:dyDescent="0.2">
      <c r="A341">
        <v>340</v>
      </c>
      <c r="B341">
        <v>20</v>
      </c>
      <c r="C341">
        <v>20</v>
      </c>
      <c r="D341">
        <v>66</v>
      </c>
      <c r="E341">
        <v>12400</v>
      </c>
      <c r="F341" t="s">
        <v>162</v>
      </c>
      <c r="G341" t="s">
        <v>162</v>
      </c>
      <c r="H341" t="s">
        <v>91</v>
      </c>
      <c r="I341" t="s">
        <v>91</v>
      </c>
      <c r="J341" t="s">
        <v>115</v>
      </c>
      <c r="K341">
        <v>6</v>
      </c>
      <c r="L341">
        <v>7</v>
      </c>
      <c r="M341">
        <v>1958</v>
      </c>
      <c r="N341">
        <v>1998</v>
      </c>
      <c r="O341" t="s">
        <v>152</v>
      </c>
      <c r="P341" t="s">
        <v>94</v>
      </c>
      <c r="Q341" t="s">
        <v>124</v>
      </c>
      <c r="R341" t="s">
        <v>124</v>
      </c>
      <c r="S341" t="s">
        <v>96</v>
      </c>
      <c r="T341">
        <v>176</v>
      </c>
      <c r="U341" t="s">
        <v>98</v>
      </c>
      <c r="V341" t="s">
        <v>98</v>
      </c>
      <c r="W341" t="s">
        <v>118</v>
      </c>
      <c r="X341" t="s">
        <v>98</v>
      </c>
      <c r="Y341" t="s">
        <v>147</v>
      </c>
      <c r="Z341" t="s">
        <v>100</v>
      </c>
      <c r="AA341" t="s">
        <v>153</v>
      </c>
      <c r="AB341">
        <v>585</v>
      </c>
      <c r="AC341" t="s">
        <v>102</v>
      </c>
      <c r="AD341">
        <v>0</v>
      </c>
      <c r="AE341">
        <v>630</v>
      </c>
      <c r="AF341">
        <v>1215</v>
      </c>
      <c r="AG341" t="s">
        <v>103</v>
      </c>
      <c r="AH341" t="s">
        <v>98</v>
      </c>
      <c r="AI341" t="s">
        <v>105</v>
      </c>
      <c r="AJ341" t="s">
        <v>164</v>
      </c>
      <c r="AK341">
        <v>1215</v>
      </c>
      <c r="AL341">
        <v>0</v>
      </c>
      <c r="AM341">
        <v>0</v>
      </c>
      <c r="AN341">
        <v>1215</v>
      </c>
      <c r="AO341">
        <v>0</v>
      </c>
      <c r="AP341">
        <v>0</v>
      </c>
      <c r="AQ341">
        <v>1</v>
      </c>
      <c r="AR341">
        <v>0</v>
      </c>
      <c r="AS341">
        <v>3</v>
      </c>
      <c r="AT341">
        <v>1</v>
      </c>
      <c r="AU341" t="s">
        <v>98</v>
      </c>
      <c r="AV341">
        <v>6</v>
      </c>
      <c r="AW341" t="s">
        <v>107</v>
      </c>
      <c r="AX341">
        <v>0</v>
      </c>
      <c r="AY341" t="s">
        <v>83</v>
      </c>
      <c r="AZ341" t="s">
        <v>108</v>
      </c>
      <c r="BA341">
        <v>1958</v>
      </c>
      <c r="BB341" t="s">
        <v>102</v>
      </c>
      <c r="BC341">
        <v>1</v>
      </c>
      <c r="BD341">
        <v>297</v>
      </c>
      <c r="BE341" t="s">
        <v>98</v>
      </c>
      <c r="BF341" t="s">
        <v>98</v>
      </c>
      <c r="BG341" t="s">
        <v>105</v>
      </c>
      <c r="BH341">
        <v>0</v>
      </c>
      <c r="BI341">
        <v>0</v>
      </c>
      <c r="BJ341">
        <v>0</v>
      </c>
      <c r="BK341">
        <v>0</v>
      </c>
      <c r="BL341">
        <v>234</v>
      </c>
      <c r="BM341">
        <v>0</v>
      </c>
      <c r="BN341" t="s">
        <v>83</v>
      </c>
      <c r="BO341" t="s">
        <v>83</v>
      </c>
      <c r="BP341" t="s">
        <v>83</v>
      </c>
      <c r="BQ341">
        <v>0</v>
      </c>
      <c r="BR341">
        <v>6</v>
      </c>
      <c r="BS341">
        <v>2009</v>
      </c>
      <c r="BT341" t="s">
        <v>110</v>
      </c>
      <c r="BU341" t="s">
        <v>111</v>
      </c>
      <c r="BV341">
        <v>155000</v>
      </c>
    </row>
    <row r="342" spans="1:74" x14ac:dyDescent="0.2">
      <c r="A342">
        <v>341</v>
      </c>
      <c r="B342">
        <v>60</v>
      </c>
      <c r="C342">
        <v>60</v>
      </c>
      <c r="D342">
        <v>85</v>
      </c>
      <c r="E342">
        <v>14191</v>
      </c>
      <c r="F342" t="s">
        <v>189</v>
      </c>
      <c r="G342" t="s">
        <v>189</v>
      </c>
      <c r="H342" t="s">
        <v>91</v>
      </c>
      <c r="I342" t="s">
        <v>91</v>
      </c>
      <c r="J342" t="s">
        <v>92</v>
      </c>
      <c r="K342">
        <v>8</v>
      </c>
      <c r="L342">
        <v>5</v>
      </c>
      <c r="M342">
        <v>2002</v>
      </c>
      <c r="N342">
        <v>2002</v>
      </c>
      <c r="O342" t="s">
        <v>93</v>
      </c>
      <c r="P342" t="s">
        <v>94</v>
      </c>
      <c r="Q342" t="s">
        <v>95</v>
      </c>
      <c r="R342" t="s">
        <v>95</v>
      </c>
      <c r="S342" t="s">
        <v>117</v>
      </c>
      <c r="T342">
        <v>0</v>
      </c>
      <c r="U342" t="s">
        <v>97</v>
      </c>
      <c r="V342" t="s">
        <v>98</v>
      </c>
      <c r="W342" t="s">
        <v>99</v>
      </c>
      <c r="X342" t="s">
        <v>97</v>
      </c>
      <c r="Y342" t="s">
        <v>98</v>
      </c>
      <c r="Z342" t="s">
        <v>100</v>
      </c>
      <c r="AA342" t="s">
        <v>102</v>
      </c>
      <c r="AB342">
        <v>0</v>
      </c>
      <c r="AC342" t="s">
        <v>102</v>
      </c>
      <c r="AD342">
        <v>0</v>
      </c>
      <c r="AE342">
        <v>967</v>
      </c>
      <c r="AF342">
        <v>967</v>
      </c>
      <c r="AG342" t="s">
        <v>103</v>
      </c>
      <c r="AH342" t="s">
        <v>104</v>
      </c>
      <c r="AI342" t="s">
        <v>105</v>
      </c>
      <c r="AJ342" t="s">
        <v>106</v>
      </c>
      <c r="AK342">
        <v>993</v>
      </c>
      <c r="AL342">
        <v>915</v>
      </c>
      <c r="AM342">
        <v>0</v>
      </c>
      <c r="AN342">
        <v>1908</v>
      </c>
      <c r="AO342">
        <v>0</v>
      </c>
      <c r="AP342">
        <v>0</v>
      </c>
      <c r="AQ342">
        <v>2</v>
      </c>
      <c r="AR342">
        <v>1</v>
      </c>
      <c r="AS342">
        <v>4</v>
      </c>
      <c r="AT342">
        <v>1</v>
      </c>
      <c r="AU342" t="s">
        <v>97</v>
      </c>
      <c r="AV342">
        <v>9</v>
      </c>
      <c r="AW342" t="s">
        <v>107</v>
      </c>
      <c r="AX342">
        <v>0</v>
      </c>
      <c r="AY342" t="s">
        <v>83</v>
      </c>
      <c r="AZ342" t="s">
        <v>108</v>
      </c>
      <c r="BA342">
        <v>2002</v>
      </c>
      <c r="BB342" t="s">
        <v>157</v>
      </c>
      <c r="BC342">
        <v>2</v>
      </c>
      <c r="BD342">
        <v>431</v>
      </c>
      <c r="BE342" t="s">
        <v>98</v>
      </c>
      <c r="BF342" t="s">
        <v>98</v>
      </c>
      <c r="BG342" t="s">
        <v>105</v>
      </c>
      <c r="BH342">
        <v>135</v>
      </c>
      <c r="BI342">
        <v>0</v>
      </c>
      <c r="BJ342">
        <v>0</v>
      </c>
      <c r="BK342">
        <v>0</v>
      </c>
      <c r="BL342">
        <v>0</v>
      </c>
      <c r="BM342">
        <v>0</v>
      </c>
      <c r="BN342" t="s">
        <v>83</v>
      </c>
      <c r="BO342" t="s">
        <v>83</v>
      </c>
      <c r="BP342" t="s">
        <v>83</v>
      </c>
      <c r="BQ342">
        <v>0</v>
      </c>
      <c r="BR342">
        <v>4</v>
      </c>
      <c r="BS342">
        <v>2010</v>
      </c>
      <c r="BT342" t="s">
        <v>110</v>
      </c>
      <c r="BU342" t="s">
        <v>111</v>
      </c>
      <c r="BV342">
        <v>202900</v>
      </c>
    </row>
    <row r="343" spans="1:74" x14ac:dyDescent="0.2">
      <c r="A343">
        <v>342</v>
      </c>
      <c r="B343">
        <v>20</v>
      </c>
      <c r="C343">
        <v>20</v>
      </c>
      <c r="D343">
        <v>60</v>
      </c>
      <c r="E343">
        <v>8400</v>
      </c>
      <c r="F343" t="s">
        <v>170</v>
      </c>
      <c r="G343" t="s">
        <v>170</v>
      </c>
      <c r="H343" t="s">
        <v>91</v>
      </c>
      <c r="I343" t="s">
        <v>91</v>
      </c>
      <c r="J343" t="s">
        <v>115</v>
      </c>
      <c r="K343">
        <v>4</v>
      </c>
      <c r="L343">
        <v>4</v>
      </c>
      <c r="M343">
        <v>1950</v>
      </c>
      <c r="N343">
        <v>1950</v>
      </c>
      <c r="O343" t="s">
        <v>93</v>
      </c>
      <c r="P343" t="s">
        <v>94</v>
      </c>
      <c r="Q343" t="s">
        <v>124</v>
      </c>
      <c r="R343" t="s">
        <v>186</v>
      </c>
      <c r="S343" t="s">
        <v>117</v>
      </c>
      <c r="T343">
        <v>0</v>
      </c>
      <c r="U343" t="s">
        <v>147</v>
      </c>
      <c r="V343" t="s">
        <v>147</v>
      </c>
      <c r="W343" t="s">
        <v>118</v>
      </c>
      <c r="X343" t="s">
        <v>98</v>
      </c>
      <c r="Y343" t="s">
        <v>147</v>
      </c>
      <c r="Z343" t="s">
        <v>100</v>
      </c>
      <c r="AA343" t="s">
        <v>102</v>
      </c>
      <c r="AB343">
        <v>0</v>
      </c>
      <c r="AC343" t="s">
        <v>102</v>
      </c>
      <c r="AD343">
        <v>0</v>
      </c>
      <c r="AE343">
        <v>721</v>
      </c>
      <c r="AF343">
        <v>721</v>
      </c>
      <c r="AG343" t="s">
        <v>103</v>
      </c>
      <c r="AH343" t="s">
        <v>97</v>
      </c>
      <c r="AI343" t="s">
        <v>105</v>
      </c>
      <c r="AJ343" t="s">
        <v>106</v>
      </c>
      <c r="AK343">
        <v>841</v>
      </c>
      <c r="AL343">
        <v>0</v>
      </c>
      <c r="AM343">
        <v>0</v>
      </c>
      <c r="AN343">
        <v>841</v>
      </c>
      <c r="AO343">
        <v>0</v>
      </c>
      <c r="AP343">
        <v>0</v>
      </c>
      <c r="AQ343">
        <v>1</v>
      </c>
      <c r="AR343">
        <v>0</v>
      </c>
      <c r="AS343">
        <v>2</v>
      </c>
      <c r="AT343">
        <v>1</v>
      </c>
      <c r="AU343" t="s">
        <v>98</v>
      </c>
      <c r="AV343">
        <v>4</v>
      </c>
      <c r="AW343" t="s">
        <v>107</v>
      </c>
      <c r="AX343">
        <v>0</v>
      </c>
      <c r="AY343" t="s">
        <v>83</v>
      </c>
      <c r="AZ343" t="s">
        <v>169</v>
      </c>
      <c r="BA343">
        <v>1950</v>
      </c>
      <c r="BB343" t="s">
        <v>102</v>
      </c>
      <c r="BC343">
        <v>1</v>
      </c>
      <c r="BD343">
        <v>294</v>
      </c>
      <c r="BE343" t="s">
        <v>98</v>
      </c>
      <c r="BF343" t="s">
        <v>98</v>
      </c>
      <c r="BG343" t="s">
        <v>177</v>
      </c>
      <c r="BH343">
        <v>250</v>
      </c>
      <c r="BI343">
        <v>0</v>
      </c>
      <c r="BJ343">
        <v>24</v>
      </c>
      <c r="BK343">
        <v>0</v>
      </c>
      <c r="BL343">
        <v>0</v>
      </c>
      <c r="BM343">
        <v>0</v>
      </c>
      <c r="BN343" t="s">
        <v>83</v>
      </c>
      <c r="BO343" t="s">
        <v>83</v>
      </c>
      <c r="BP343" t="s">
        <v>83</v>
      </c>
      <c r="BQ343">
        <v>0</v>
      </c>
      <c r="BR343">
        <v>9</v>
      </c>
      <c r="BS343">
        <v>2009</v>
      </c>
      <c r="BT343" t="s">
        <v>110</v>
      </c>
      <c r="BU343" t="s">
        <v>111</v>
      </c>
      <c r="BV343">
        <v>82000</v>
      </c>
    </row>
    <row r="344" spans="1:74" x14ac:dyDescent="0.2">
      <c r="A344">
        <v>343</v>
      </c>
      <c r="B344">
        <v>90</v>
      </c>
      <c r="C344">
        <v>90</v>
      </c>
      <c r="D344" t="s">
        <v>83</v>
      </c>
      <c r="E344">
        <v>8544</v>
      </c>
      <c r="F344" t="s">
        <v>162</v>
      </c>
      <c r="G344" t="s">
        <v>162</v>
      </c>
      <c r="H344" t="s">
        <v>167</v>
      </c>
      <c r="I344" t="s">
        <v>167</v>
      </c>
      <c r="J344" t="s">
        <v>115</v>
      </c>
      <c r="K344">
        <v>3</v>
      </c>
      <c r="L344">
        <v>4</v>
      </c>
      <c r="M344">
        <v>1949</v>
      </c>
      <c r="N344">
        <v>1950</v>
      </c>
      <c r="O344" t="s">
        <v>93</v>
      </c>
      <c r="P344" t="s">
        <v>94</v>
      </c>
      <c r="Q344" t="s">
        <v>203</v>
      </c>
      <c r="R344" t="s">
        <v>203</v>
      </c>
      <c r="S344" t="s">
        <v>96</v>
      </c>
      <c r="T344">
        <v>340</v>
      </c>
      <c r="U344" t="s">
        <v>98</v>
      </c>
      <c r="V344" t="s">
        <v>98</v>
      </c>
      <c r="W344" t="s">
        <v>168</v>
      </c>
      <c r="X344" t="s">
        <v>83</v>
      </c>
      <c r="Y344" t="s">
        <v>83</v>
      </c>
      <c r="Z344" t="s">
        <v>83</v>
      </c>
      <c r="AA344" t="s">
        <v>83</v>
      </c>
      <c r="AB344">
        <v>0</v>
      </c>
      <c r="AC344" t="s">
        <v>83</v>
      </c>
      <c r="AD344">
        <v>0</v>
      </c>
      <c r="AE344">
        <v>0</v>
      </c>
      <c r="AF344">
        <v>0</v>
      </c>
      <c r="AG344" t="s">
        <v>240</v>
      </c>
      <c r="AH344" t="s">
        <v>147</v>
      </c>
      <c r="AI344" t="s">
        <v>177</v>
      </c>
      <c r="AJ344" t="s">
        <v>164</v>
      </c>
      <c r="AK344">
        <v>1040</v>
      </c>
      <c r="AL344">
        <v>0</v>
      </c>
      <c r="AM344">
        <v>0</v>
      </c>
      <c r="AN344">
        <v>1040</v>
      </c>
      <c r="AO344">
        <v>0</v>
      </c>
      <c r="AP344">
        <v>0</v>
      </c>
      <c r="AQ344">
        <v>2</v>
      </c>
      <c r="AR344">
        <v>0</v>
      </c>
      <c r="AS344">
        <v>2</v>
      </c>
      <c r="AT344">
        <v>2</v>
      </c>
      <c r="AU344" t="s">
        <v>98</v>
      </c>
      <c r="AV344">
        <v>6</v>
      </c>
      <c r="AW344" t="s">
        <v>107</v>
      </c>
      <c r="AX344">
        <v>0</v>
      </c>
      <c r="AY344" t="s">
        <v>83</v>
      </c>
      <c r="AZ344" t="s">
        <v>127</v>
      </c>
      <c r="BA344">
        <v>1949</v>
      </c>
      <c r="BB344" t="s">
        <v>102</v>
      </c>
      <c r="BC344">
        <v>2</v>
      </c>
      <c r="BD344">
        <v>400</v>
      </c>
      <c r="BE344" t="s">
        <v>98</v>
      </c>
      <c r="BF344" t="s">
        <v>98</v>
      </c>
      <c r="BG344" t="s">
        <v>105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 t="s">
        <v>83</v>
      </c>
      <c r="BO344" t="s">
        <v>83</v>
      </c>
      <c r="BP344" t="s">
        <v>83</v>
      </c>
      <c r="BQ344">
        <v>0</v>
      </c>
      <c r="BR344">
        <v>5</v>
      </c>
      <c r="BS344">
        <v>2006</v>
      </c>
      <c r="BT344" t="s">
        <v>110</v>
      </c>
      <c r="BU344" t="s">
        <v>111</v>
      </c>
      <c r="BV344">
        <v>87500</v>
      </c>
    </row>
    <row r="345" spans="1:74" x14ac:dyDescent="0.2">
      <c r="A345">
        <v>344</v>
      </c>
      <c r="B345">
        <v>120</v>
      </c>
      <c r="C345">
        <v>120</v>
      </c>
      <c r="D345">
        <v>63</v>
      </c>
      <c r="E345">
        <v>8849</v>
      </c>
      <c r="F345" t="s">
        <v>154</v>
      </c>
      <c r="G345" t="s">
        <v>154</v>
      </c>
      <c r="H345" t="s">
        <v>179</v>
      </c>
      <c r="I345" t="s">
        <v>179</v>
      </c>
      <c r="J345" t="s">
        <v>115</v>
      </c>
      <c r="K345">
        <v>9</v>
      </c>
      <c r="L345">
        <v>5</v>
      </c>
      <c r="M345">
        <v>2005</v>
      </c>
      <c r="N345">
        <v>2005</v>
      </c>
      <c r="O345" t="s">
        <v>152</v>
      </c>
      <c r="P345" t="s">
        <v>94</v>
      </c>
      <c r="Q345" t="s">
        <v>116</v>
      </c>
      <c r="R345" t="s">
        <v>116</v>
      </c>
      <c r="S345" t="s">
        <v>96</v>
      </c>
      <c r="T345">
        <v>616</v>
      </c>
      <c r="U345" t="s">
        <v>104</v>
      </c>
      <c r="V345" t="s">
        <v>98</v>
      </c>
      <c r="W345" t="s">
        <v>99</v>
      </c>
      <c r="X345" t="s">
        <v>104</v>
      </c>
      <c r="Y345" t="s">
        <v>98</v>
      </c>
      <c r="Z345" t="s">
        <v>100</v>
      </c>
      <c r="AA345" t="s">
        <v>101</v>
      </c>
      <c r="AB345">
        <v>28</v>
      </c>
      <c r="AC345" t="s">
        <v>102</v>
      </c>
      <c r="AD345">
        <v>0</v>
      </c>
      <c r="AE345">
        <v>1656</v>
      </c>
      <c r="AF345">
        <v>1684</v>
      </c>
      <c r="AG345" t="s">
        <v>103</v>
      </c>
      <c r="AH345" t="s">
        <v>104</v>
      </c>
      <c r="AI345" t="s">
        <v>105</v>
      </c>
      <c r="AJ345" t="s">
        <v>106</v>
      </c>
      <c r="AK345">
        <v>1684</v>
      </c>
      <c r="AL345">
        <v>0</v>
      </c>
      <c r="AM345">
        <v>0</v>
      </c>
      <c r="AN345">
        <v>1684</v>
      </c>
      <c r="AO345">
        <v>0</v>
      </c>
      <c r="AP345">
        <v>0</v>
      </c>
      <c r="AQ345">
        <v>2</v>
      </c>
      <c r="AR345">
        <v>0</v>
      </c>
      <c r="AS345">
        <v>2</v>
      </c>
      <c r="AT345">
        <v>1</v>
      </c>
      <c r="AU345" t="s">
        <v>104</v>
      </c>
      <c r="AV345">
        <v>6</v>
      </c>
      <c r="AW345" t="s">
        <v>107</v>
      </c>
      <c r="AX345">
        <v>1</v>
      </c>
      <c r="AY345" t="s">
        <v>104</v>
      </c>
      <c r="AZ345" t="s">
        <v>108</v>
      </c>
      <c r="BA345">
        <v>2005</v>
      </c>
      <c r="BB345" t="s">
        <v>109</v>
      </c>
      <c r="BC345">
        <v>2</v>
      </c>
      <c r="BD345">
        <v>564</v>
      </c>
      <c r="BE345" t="s">
        <v>98</v>
      </c>
      <c r="BF345" t="s">
        <v>98</v>
      </c>
      <c r="BG345" t="s">
        <v>105</v>
      </c>
      <c r="BH345">
        <v>495</v>
      </c>
      <c r="BI345">
        <v>72</v>
      </c>
      <c r="BJ345">
        <v>0</v>
      </c>
      <c r="BK345">
        <v>0</v>
      </c>
      <c r="BL345">
        <v>0</v>
      </c>
      <c r="BM345">
        <v>0</v>
      </c>
      <c r="BN345" t="s">
        <v>83</v>
      </c>
      <c r="BO345" t="s">
        <v>83</v>
      </c>
      <c r="BP345" t="s">
        <v>83</v>
      </c>
      <c r="BQ345">
        <v>0</v>
      </c>
      <c r="BR345">
        <v>7</v>
      </c>
      <c r="BS345">
        <v>2008</v>
      </c>
      <c r="BT345" t="s">
        <v>110</v>
      </c>
      <c r="BU345" t="s">
        <v>111</v>
      </c>
      <c r="BV345">
        <v>266000</v>
      </c>
    </row>
    <row r="346" spans="1:74" x14ac:dyDescent="0.2">
      <c r="A346">
        <v>345</v>
      </c>
      <c r="B346">
        <v>160</v>
      </c>
      <c r="C346">
        <v>160</v>
      </c>
      <c r="D346">
        <v>36</v>
      </c>
      <c r="E346">
        <v>2592</v>
      </c>
      <c r="F346" t="s">
        <v>178</v>
      </c>
      <c r="G346" t="s">
        <v>178</v>
      </c>
      <c r="H346" t="s">
        <v>179</v>
      </c>
      <c r="I346" t="s">
        <v>179</v>
      </c>
      <c r="J346" t="s">
        <v>92</v>
      </c>
      <c r="K346">
        <v>5</v>
      </c>
      <c r="L346">
        <v>3</v>
      </c>
      <c r="M346">
        <v>1976</v>
      </c>
      <c r="N346">
        <v>1976</v>
      </c>
      <c r="O346" t="s">
        <v>93</v>
      </c>
      <c r="P346" t="s">
        <v>94</v>
      </c>
      <c r="Q346" t="s">
        <v>180</v>
      </c>
      <c r="R346" t="s">
        <v>181</v>
      </c>
      <c r="S346" t="s">
        <v>117</v>
      </c>
      <c r="T346">
        <v>0</v>
      </c>
      <c r="U346" t="s">
        <v>98</v>
      </c>
      <c r="V346" t="s">
        <v>98</v>
      </c>
      <c r="W346" t="s">
        <v>118</v>
      </c>
      <c r="X346" t="s">
        <v>97</v>
      </c>
      <c r="Y346" t="s">
        <v>98</v>
      </c>
      <c r="Z346" t="s">
        <v>100</v>
      </c>
      <c r="AA346" t="s">
        <v>153</v>
      </c>
      <c r="AB346">
        <v>129</v>
      </c>
      <c r="AC346" t="s">
        <v>141</v>
      </c>
      <c r="AD346">
        <v>232</v>
      </c>
      <c r="AE346">
        <v>175</v>
      </c>
      <c r="AF346">
        <v>536</v>
      </c>
      <c r="AG346" t="s">
        <v>103</v>
      </c>
      <c r="AH346" t="s">
        <v>98</v>
      </c>
      <c r="AI346" t="s">
        <v>105</v>
      </c>
      <c r="AJ346" t="s">
        <v>106</v>
      </c>
      <c r="AK346">
        <v>536</v>
      </c>
      <c r="AL346">
        <v>576</v>
      </c>
      <c r="AM346">
        <v>0</v>
      </c>
      <c r="AN346">
        <v>1112</v>
      </c>
      <c r="AO346">
        <v>0</v>
      </c>
      <c r="AP346">
        <v>0</v>
      </c>
      <c r="AQ346">
        <v>1</v>
      </c>
      <c r="AR346">
        <v>1</v>
      </c>
      <c r="AS346">
        <v>3</v>
      </c>
      <c r="AT346">
        <v>1</v>
      </c>
      <c r="AU346" t="s">
        <v>98</v>
      </c>
      <c r="AV346">
        <v>4</v>
      </c>
      <c r="AW346" t="s">
        <v>107</v>
      </c>
      <c r="AX346">
        <v>0</v>
      </c>
      <c r="AY346" t="s">
        <v>83</v>
      </c>
      <c r="AZ346" t="s">
        <v>108</v>
      </c>
      <c r="BA346">
        <v>1976</v>
      </c>
      <c r="BB346" t="s">
        <v>102</v>
      </c>
      <c r="BC346">
        <v>1</v>
      </c>
      <c r="BD346">
        <v>336</v>
      </c>
      <c r="BE346" t="s">
        <v>98</v>
      </c>
      <c r="BF346" t="s">
        <v>98</v>
      </c>
      <c r="BG346" t="s">
        <v>105</v>
      </c>
      <c r="BH346">
        <v>182</v>
      </c>
      <c r="BI346">
        <v>0</v>
      </c>
      <c r="BJ346">
        <v>0</v>
      </c>
      <c r="BK346">
        <v>0</v>
      </c>
      <c r="BL346">
        <v>0</v>
      </c>
      <c r="BM346">
        <v>0</v>
      </c>
      <c r="BN346" t="s">
        <v>83</v>
      </c>
      <c r="BO346" t="s">
        <v>83</v>
      </c>
      <c r="BP346" t="s">
        <v>83</v>
      </c>
      <c r="BQ346">
        <v>0</v>
      </c>
      <c r="BR346">
        <v>4</v>
      </c>
      <c r="BS346">
        <v>2010</v>
      </c>
      <c r="BT346" t="s">
        <v>110</v>
      </c>
      <c r="BU346" t="s">
        <v>111</v>
      </c>
      <c r="BV346">
        <v>85000</v>
      </c>
    </row>
    <row r="347" spans="1:74" x14ac:dyDescent="0.2">
      <c r="A347">
        <v>346</v>
      </c>
      <c r="B347">
        <v>50</v>
      </c>
      <c r="C347">
        <v>50</v>
      </c>
      <c r="D347">
        <v>65</v>
      </c>
      <c r="E347">
        <v>6435</v>
      </c>
      <c r="F347" t="s">
        <v>148</v>
      </c>
      <c r="G347" t="s">
        <v>148</v>
      </c>
      <c r="H347" t="s">
        <v>91</v>
      </c>
      <c r="I347" t="s">
        <v>91</v>
      </c>
      <c r="J347" t="s">
        <v>132</v>
      </c>
      <c r="K347">
        <v>6</v>
      </c>
      <c r="L347">
        <v>5</v>
      </c>
      <c r="M347">
        <v>1939</v>
      </c>
      <c r="N347">
        <v>1950</v>
      </c>
      <c r="O347" t="s">
        <v>93</v>
      </c>
      <c r="P347" t="s">
        <v>94</v>
      </c>
      <c r="Q347" t="s">
        <v>116</v>
      </c>
      <c r="R347" t="s">
        <v>116</v>
      </c>
      <c r="S347" t="s">
        <v>117</v>
      </c>
      <c r="T347">
        <v>0</v>
      </c>
      <c r="U347" t="s">
        <v>98</v>
      </c>
      <c r="V347" t="s">
        <v>98</v>
      </c>
      <c r="W347" t="s">
        <v>126</v>
      </c>
      <c r="X347" t="s">
        <v>98</v>
      </c>
      <c r="Y347" t="s">
        <v>98</v>
      </c>
      <c r="Z347" t="s">
        <v>100</v>
      </c>
      <c r="AA347" t="s">
        <v>102</v>
      </c>
      <c r="AB347">
        <v>0</v>
      </c>
      <c r="AC347" t="s">
        <v>102</v>
      </c>
      <c r="AD347">
        <v>0</v>
      </c>
      <c r="AE347">
        <v>972</v>
      </c>
      <c r="AF347">
        <v>972</v>
      </c>
      <c r="AG347" t="s">
        <v>103</v>
      </c>
      <c r="AH347" t="s">
        <v>97</v>
      </c>
      <c r="AI347" t="s">
        <v>105</v>
      </c>
      <c r="AJ347" t="s">
        <v>106</v>
      </c>
      <c r="AK347">
        <v>972</v>
      </c>
      <c r="AL347">
        <v>605</v>
      </c>
      <c r="AM347">
        <v>0</v>
      </c>
      <c r="AN347">
        <v>1577</v>
      </c>
      <c r="AO347">
        <v>0</v>
      </c>
      <c r="AP347">
        <v>0</v>
      </c>
      <c r="AQ347">
        <v>1</v>
      </c>
      <c r="AR347">
        <v>0</v>
      </c>
      <c r="AS347">
        <v>3</v>
      </c>
      <c r="AT347">
        <v>1</v>
      </c>
      <c r="AU347" t="s">
        <v>147</v>
      </c>
      <c r="AV347">
        <v>6</v>
      </c>
      <c r="AW347" t="s">
        <v>107</v>
      </c>
      <c r="AX347">
        <v>1</v>
      </c>
      <c r="AY347" t="s">
        <v>97</v>
      </c>
      <c r="AZ347" t="s">
        <v>127</v>
      </c>
      <c r="BA347">
        <v>1939</v>
      </c>
      <c r="BB347" t="s">
        <v>102</v>
      </c>
      <c r="BC347">
        <v>1</v>
      </c>
      <c r="BD347">
        <v>312</v>
      </c>
      <c r="BE347" t="s">
        <v>98</v>
      </c>
      <c r="BF347" t="s">
        <v>98</v>
      </c>
      <c r="BG347" t="s">
        <v>105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 t="s">
        <v>83</v>
      </c>
      <c r="BO347" t="s">
        <v>83</v>
      </c>
      <c r="BP347" t="s">
        <v>83</v>
      </c>
      <c r="BQ347">
        <v>0</v>
      </c>
      <c r="BR347">
        <v>10</v>
      </c>
      <c r="BS347">
        <v>2006</v>
      </c>
      <c r="BT347" t="s">
        <v>110</v>
      </c>
      <c r="BU347" t="s">
        <v>111</v>
      </c>
      <c r="BV347">
        <v>140200</v>
      </c>
    </row>
    <row r="348" spans="1:74" x14ac:dyDescent="0.2">
      <c r="A348">
        <v>347</v>
      </c>
      <c r="B348">
        <v>20</v>
      </c>
      <c r="C348">
        <v>20</v>
      </c>
      <c r="D348" t="s">
        <v>83</v>
      </c>
      <c r="E348">
        <v>12772</v>
      </c>
      <c r="F348" t="s">
        <v>162</v>
      </c>
      <c r="G348" t="s">
        <v>162</v>
      </c>
      <c r="H348" t="s">
        <v>91</v>
      </c>
      <c r="I348" t="s">
        <v>91</v>
      </c>
      <c r="J348" t="s">
        <v>115</v>
      </c>
      <c r="K348">
        <v>6</v>
      </c>
      <c r="L348">
        <v>8</v>
      </c>
      <c r="M348">
        <v>1960</v>
      </c>
      <c r="N348">
        <v>1998</v>
      </c>
      <c r="O348" t="s">
        <v>152</v>
      </c>
      <c r="P348" t="s">
        <v>94</v>
      </c>
      <c r="Q348" t="s">
        <v>116</v>
      </c>
      <c r="R348" t="s">
        <v>116</v>
      </c>
      <c r="S348" t="s">
        <v>117</v>
      </c>
      <c r="T348">
        <v>0</v>
      </c>
      <c r="U348" t="s">
        <v>98</v>
      </c>
      <c r="V348" t="s">
        <v>97</v>
      </c>
      <c r="W348" t="s">
        <v>118</v>
      </c>
      <c r="X348" t="s">
        <v>98</v>
      </c>
      <c r="Y348" t="s">
        <v>98</v>
      </c>
      <c r="Z348" t="s">
        <v>121</v>
      </c>
      <c r="AA348" t="s">
        <v>141</v>
      </c>
      <c r="AB348">
        <v>498</v>
      </c>
      <c r="AC348" t="s">
        <v>102</v>
      </c>
      <c r="AD348">
        <v>0</v>
      </c>
      <c r="AE348">
        <v>460</v>
      </c>
      <c r="AF348">
        <v>958</v>
      </c>
      <c r="AG348" t="s">
        <v>103</v>
      </c>
      <c r="AH348" t="s">
        <v>98</v>
      </c>
      <c r="AI348" t="s">
        <v>105</v>
      </c>
      <c r="AJ348" t="s">
        <v>106</v>
      </c>
      <c r="AK348">
        <v>958</v>
      </c>
      <c r="AL348">
        <v>0</v>
      </c>
      <c r="AM348">
        <v>0</v>
      </c>
      <c r="AN348">
        <v>958</v>
      </c>
      <c r="AO348">
        <v>0</v>
      </c>
      <c r="AP348">
        <v>0</v>
      </c>
      <c r="AQ348">
        <v>1</v>
      </c>
      <c r="AR348">
        <v>0</v>
      </c>
      <c r="AS348">
        <v>2</v>
      </c>
      <c r="AT348">
        <v>1</v>
      </c>
      <c r="AU348" t="s">
        <v>98</v>
      </c>
      <c r="AV348">
        <v>5</v>
      </c>
      <c r="AW348" t="s">
        <v>107</v>
      </c>
      <c r="AX348">
        <v>0</v>
      </c>
      <c r="AY348" t="s">
        <v>83</v>
      </c>
      <c r="AZ348" t="s">
        <v>108</v>
      </c>
      <c r="BA348">
        <v>1960</v>
      </c>
      <c r="BB348" t="s">
        <v>109</v>
      </c>
      <c r="BC348">
        <v>1</v>
      </c>
      <c r="BD348">
        <v>301</v>
      </c>
      <c r="BE348" t="s">
        <v>98</v>
      </c>
      <c r="BF348" t="s">
        <v>98</v>
      </c>
      <c r="BG348" t="s">
        <v>105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 t="s">
        <v>83</v>
      </c>
      <c r="BO348" t="s">
        <v>83</v>
      </c>
      <c r="BP348" t="s">
        <v>241</v>
      </c>
      <c r="BQ348">
        <v>15500</v>
      </c>
      <c r="BR348">
        <v>4</v>
      </c>
      <c r="BS348">
        <v>2007</v>
      </c>
      <c r="BT348" t="s">
        <v>110</v>
      </c>
      <c r="BU348" t="s">
        <v>111</v>
      </c>
      <c r="BV348">
        <v>151500</v>
      </c>
    </row>
    <row r="349" spans="1:74" x14ac:dyDescent="0.2">
      <c r="A349">
        <v>348</v>
      </c>
      <c r="B349">
        <v>20</v>
      </c>
      <c r="C349">
        <v>20</v>
      </c>
      <c r="D349" t="s">
        <v>83</v>
      </c>
      <c r="E349">
        <v>17600</v>
      </c>
      <c r="F349" t="s">
        <v>162</v>
      </c>
      <c r="G349" t="s">
        <v>162</v>
      </c>
      <c r="H349" t="s">
        <v>91</v>
      </c>
      <c r="I349" t="s">
        <v>91</v>
      </c>
      <c r="J349" t="s">
        <v>115</v>
      </c>
      <c r="K349">
        <v>6</v>
      </c>
      <c r="L349">
        <v>5</v>
      </c>
      <c r="M349">
        <v>1960</v>
      </c>
      <c r="N349">
        <v>1960</v>
      </c>
      <c r="O349" t="s">
        <v>93</v>
      </c>
      <c r="P349" t="s">
        <v>94</v>
      </c>
      <c r="Q349" t="s">
        <v>124</v>
      </c>
      <c r="R349" t="s">
        <v>124</v>
      </c>
      <c r="S349" t="s">
        <v>96</v>
      </c>
      <c r="T349">
        <v>30</v>
      </c>
      <c r="U349" t="s">
        <v>98</v>
      </c>
      <c r="V349" t="s">
        <v>98</v>
      </c>
      <c r="W349" t="s">
        <v>118</v>
      </c>
      <c r="X349" t="s">
        <v>98</v>
      </c>
      <c r="Y349" t="s">
        <v>98</v>
      </c>
      <c r="Z349" t="s">
        <v>100</v>
      </c>
      <c r="AA349" t="s">
        <v>141</v>
      </c>
      <c r="AB349">
        <v>1270</v>
      </c>
      <c r="AC349" t="s">
        <v>102</v>
      </c>
      <c r="AD349">
        <v>0</v>
      </c>
      <c r="AE349">
        <v>208</v>
      </c>
      <c r="AF349">
        <v>1478</v>
      </c>
      <c r="AG349" t="s">
        <v>103</v>
      </c>
      <c r="AH349" t="s">
        <v>104</v>
      </c>
      <c r="AI349" t="s">
        <v>105</v>
      </c>
      <c r="AJ349" t="s">
        <v>164</v>
      </c>
      <c r="AK349">
        <v>1478</v>
      </c>
      <c r="AL349">
        <v>0</v>
      </c>
      <c r="AM349">
        <v>0</v>
      </c>
      <c r="AN349">
        <v>1478</v>
      </c>
      <c r="AO349">
        <v>1</v>
      </c>
      <c r="AP349">
        <v>0</v>
      </c>
      <c r="AQ349">
        <v>2</v>
      </c>
      <c r="AR349">
        <v>0</v>
      </c>
      <c r="AS349">
        <v>3</v>
      </c>
      <c r="AT349">
        <v>1</v>
      </c>
      <c r="AU349" t="s">
        <v>98</v>
      </c>
      <c r="AV349">
        <v>6</v>
      </c>
      <c r="AW349" t="s">
        <v>107</v>
      </c>
      <c r="AX349">
        <v>2</v>
      </c>
      <c r="AY349" t="s">
        <v>97</v>
      </c>
      <c r="AZ349" t="s">
        <v>108</v>
      </c>
      <c r="BA349">
        <v>1960</v>
      </c>
      <c r="BB349" t="s">
        <v>102</v>
      </c>
      <c r="BC349">
        <v>2</v>
      </c>
      <c r="BD349">
        <v>498</v>
      </c>
      <c r="BE349" t="s">
        <v>98</v>
      </c>
      <c r="BF349" t="s">
        <v>98</v>
      </c>
      <c r="BG349" t="s">
        <v>105</v>
      </c>
      <c r="BH349">
        <v>0</v>
      </c>
      <c r="BI349">
        <v>40</v>
      </c>
      <c r="BJ349">
        <v>0</v>
      </c>
      <c r="BK349">
        <v>0</v>
      </c>
      <c r="BL349">
        <v>0</v>
      </c>
      <c r="BM349">
        <v>0</v>
      </c>
      <c r="BN349" t="s">
        <v>83</v>
      </c>
      <c r="BO349" t="s">
        <v>83</v>
      </c>
      <c r="BP349" t="s">
        <v>83</v>
      </c>
      <c r="BQ349">
        <v>0</v>
      </c>
      <c r="BR349">
        <v>12</v>
      </c>
      <c r="BS349">
        <v>2009</v>
      </c>
      <c r="BT349" t="s">
        <v>110</v>
      </c>
      <c r="BU349" t="s">
        <v>111</v>
      </c>
      <c r="BV349">
        <v>157500</v>
      </c>
    </row>
    <row r="350" spans="1:74" x14ac:dyDescent="0.2">
      <c r="A350">
        <v>349</v>
      </c>
      <c r="B350">
        <v>160</v>
      </c>
      <c r="C350">
        <v>160</v>
      </c>
      <c r="D350">
        <v>36</v>
      </c>
      <c r="E350">
        <v>2448</v>
      </c>
      <c r="F350" t="s">
        <v>154</v>
      </c>
      <c r="G350" t="s">
        <v>154</v>
      </c>
      <c r="H350" t="s">
        <v>198</v>
      </c>
      <c r="I350" t="s">
        <v>198</v>
      </c>
      <c r="J350" t="s">
        <v>92</v>
      </c>
      <c r="K350">
        <v>7</v>
      </c>
      <c r="L350">
        <v>5</v>
      </c>
      <c r="M350">
        <v>2003</v>
      </c>
      <c r="N350">
        <v>2004</v>
      </c>
      <c r="O350" t="s">
        <v>93</v>
      </c>
      <c r="P350" t="s">
        <v>94</v>
      </c>
      <c r="Q350" t="s">
        <v>95</v>
      </c>
      <c r="R350" t="s">
        <v>125</v>
      </c>
      <c r="S350" t="s">
        <v>137</v>
      </c>
      <c r="T350">
        <v>106</v>
      </c>
      <c r="U350" t="s">
        <v>97</v>
      </c>
      <c r="V350" t="s">
        <v>98</v>
      </c>
      <c r="W350" t="s">
        <v>99</v>
      </c>
      <c r="X350" t="s">
        <v>97</v>
      </c>
      <c r="Y350" t="s">
        <v>98</v>
      </c>
      <c r="Z350" t="s">
        <v>100</v>
      </c>
      <c r="AA350" t="s">
        <v>101</v>
      </c>
      <c r="AB350">
        <v>573</v>
      </c>
      <c r="AC350" t="s">
        <v>102</v>
      </c>
      <c r="AD350">
        <v>0</v>
      </c>
      <c r="AE350">
        <v>191</v>
      </c>
      <c r="AF350">
        <v>764</v>
      </c>
      <c r="AG350" t="s">
        <v>103</v>
      </c>
      <c r="AH350" t="s">
        <v>104</v>
      </c>
      <c r="AI350" t="s">
        <v>105</v>
      </c>
      <c r="AJ350" t="s">
        <v>106</v>
      </c>
      <c r="AK350">
        <v>764</v>
      </c>
      <c r="AL350">
        <v>862</v>
      </c>
      <c r="AM350">
        <v>0</v>
      </c>
      <c r="AN350">
        <v>1626</v>
      </c>
      <c r="AO350">
        <v>1</v>
      </c>
      <c r="AP350">
        <v>0</v>
      </c>
      <c r="AQ350">
        <v>2</v>
      </c>
      <c r="AR350">
        <v>1</v>
      </c>
      <c r="AS350">
        <v>2</v>
      </c>
      <c r="AT350">
        <v>1</v>
      </c>
      <c r="AU350" t="s">
        <v>97</v>
      </c>
      <c r="AV350">
        <v>6</v>
      </c>
      <c r="AW350" t="s">
        <v>107</v>
      </c>
      <c r="AX350">
        <v>0</v>
      </c>
      <c r="AY350" t="s">
        <v>83</v>
      </c>
      <c r="AZ350" t="s">
        <v>156</v>
      </c>
      <c r="BA350">
        <v>2003</v>
      </c>
      <c r="BB350" t="s">
        <v>109</v>
      </c>
      <c r="BC350">
        <v>2</v>
      </c>
      <c r="BD350">
        <v>474</v>
      </c>
      <c r="BE350" t="s">
        <v>98</v>
      </c>
      <c r="BF350" t="s">
        <v>98</v>
      </c>
      <c r="BG350" t="s">
        <v>105</v>
      </c>
      <c r="BH350">
        <v>0</v>
      </c>
      <c r="BI350">
        <v>27</v>
      </c>
      <c r="BJ350">
        <v>0</v>
      </c>
      <c r="BK350">
        <v>0</v>
      </c>
      <c r="BL350">
        <v>0</v>
      </c>
      <c r="BM350">
        <v>0</v>
      </c>
      <c r="BN350" t="s">
        <v>83</v>
      </c>
      <c r="BO350" t="s">
        <v>83</v>
      </c>
      <c r="BP350" t="s">
        <v>83</v>
      </c>
      <c r="BQ350">
        <v>0</v>
      </c>
      <c r="BR350">
        <v>10</v>
      </c>
      <c r="BS350">
        <v>2008</v>
      </c>
      <c r="BT350" t="s">
        <v>110</v>
      </c>
      <c r="BU350" t="s">
        <v>111</v>
      </c>
      <c r="BV350">
        <v>154000</v>
      </c>
    </row>
    <row r="351" spans="1:74" x14ac:dyDescent="0.2">
      <c r="A351">
        <v>350</v>
      </c>
      <c r="B351">
        <v>60</v>
      </c>
      <c r="C351">
        <v>60</v>
      </c>
      <c r="D351">
        <v>56</v>
      </c>
      <c r="E351">
        <v>20431</v>
      </c>
      <c r="F351" t="s">
        <v>154</v>
      </c>
      <c r="G351" t="s">
        <v>154</v>
      </c>
      <c r="H351" t="s">
        <v>91</v>
      </c>
      <c r="I351" t="s">
        <v>91</v>
      </c>
      <c r="J351" t="s">
        <v>92</v>
      </c>
      <c r="K351">
        <v>9</v>
      </c>
      <c r="L351">
        <v>5</v>
      </c>
      <c r="M351">
        <v>2005</v>
      </c>
      <c r="N351">
        <v>2006</v>
      </c>
      <c r="O351" t="s">
        <v>152</v>
      </c>
      <c r="P351" t="s">
        <v>94</v>
      </c>
      <c r="Q351" t="s">
        <v>180</v>
      </c>
      <c r="R351" t="s">
        <v>181</v>
      </c>
      <c r="S351" t="s">
        <v>96</v>
      </c>
      <c r="T351">
        <v>870</v>
      </c>
      <c r="U351" t="s">
        <v>104</v>
      </c>
      <c r="V351" t="s">
        <v>98</v>
      </c>
      <c r="W351" t="s">
        <v>99</v>
      </c>
      <c r="X351" t="s">
        <v>104</v>
      </c>
      <c r="Y351" t="s">
        <v>98</v>
      </c>
      <c r="Z351" t="s">
        <v>100</v>
      </c>
      <c r="AA351" t="s">
        <v>101</v>
      </c>
      <c r="AB351">
        <v>1410</v>
      </c>
      <c r="AC351" t="s">
        <v>102</v>
      </c>
      <c r="AD351">
        <v>0</v>
      </c>
      <c r="AE351">
        <v>438</v>
      </c>
      <c r="AF351">
        <v>1848</v>
      </c>
      <c r="AG351" t="s">
        <v>103</v>
      </c>
      <c r="AH351" t="s">
        <v>104</v>
      </c>
      <c r="AI351" t="s">
        <v>105</v>
      </c>
      <c r="AJ351" t="s">
        <v>106</v>
      </c>
      <c r="AK351">
        <v>1848</v>
      </c>
      <c r="AL351">
        <v>880</v>
      </c>
      <c r="AM351">
        <v>0</v>
      </c>
      <c r="AN351">
        <v>2728</v>
      </c>
      <c r="AO351">
        <v>1</v>
      </c>
      <c r="AP351">
        <v>0</v>
      </c>
      <c r="AQ351">
        <v>2</v>
      </c>
      <c r="AR351">
        <v>1</v>
      </c>
      <c r="AS351">
        <v>4</v>
      </c>
      <c r="AT351">
        <v>1</v>
      </c>
      <c r="AU351" t="s">
        <v>104</v>
      </c>
      <c r="AV351">
        <v>10</v>
      </c>
      <c r="AW351" t="s">
        <v>107</v>
      </c>
      <c r="AX351">
        <v>2</v>
      </c>
      <c r="AY351" t="s">
        <v>104</v>
      </c>
      <c r="AZ351" t="s">
        <v>108</v>
      </c>
      <c r="BA351">
        <v>2006</v>
      </c>
      <c r="BB351" t="s">
        <v>157</v>
      </c>
      <c r="BC351">
        <v>3</v>
      </c>
      <c r="BD351">
        <v>706</v>
      </c>
      <c r="BE351" t="s">
        <v>98</v>
      </c>
      <c r="BF351" t="s">
        <v>98</v>
      </c>
      <c r="BG351" t="s">
        <v>105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 t="s">
        <v>83</v>
      </c>
      <c r="BO351" t="s">
        <v>83</v>
      </c>
      <c r="BP351" t="s">
        <v>83</v>
      </c>
      <c r="BQ351">
        <v>0</v>
      </c>
      <c r="BR351">
        <v>4</v>
      </c>
      <c r="BS351">
        <v>2006</v>
      </c>
      <c r="BT351" t="s">
        <v>158</v>
      </c>
      <c r="BU351" t="s">
        <v>159</v>
      </c>
      <c r="BV351">
        <v>437154</v>
      </c>
    </row>
    <row r="352" spans="1:74" x14ac:dyDescent="0.2">
      <c r="A352">
        <v>351</v>
      </c>
      <c r="B352">
        <v>120</v>
      </c>
      <c r="C352">
        <v>120</v>
      </c>
      <c r="D352">
        <v>68</v>
      </c>
      <c r="E352">
        <v>7820</v>
      </c>
      <c r="F352" t="s">
        <v>154</v>
      </c>
      <c r="G352" t="s">
        <v>154</v>
      </c>
      <c r="H352" t="s">
        <v>179</v>
      </c>
      <c r="I352" t="s">
        <v>179</v>
      </c>
      <c r="J352" t="s">
        <v>115</v>
      </c>
      <c r="K352">
        <v>9</v>
      </c>
      <c r="L352">
        <v>5</v>
      </c>
      <c r="M352">
        <v>2007</v>
      </c>
      <c r="N352">
        <v>2007</v>
      </c>
      <c r="O352" t="s">
        <v>152</v>
      </c>
      <c r="P352" t="s">
        <v>94</v>
      </c>
      <c r="Q352" t="s">
        <v>116</v>
      </c>
      <c r="R352" t="s">
        <v>116</v>
      </c>
      <c r="S352" t="s">
        <v>96</v>
      </c>
      <c r="T352">
        <v>362</v>
      </c>
      <c r="U352" t="s">
        <v>104</v>
      </c>
      <c r="V352" t="s">
        <v>98</v>
      </c>
      <c r="W352" t="s">
        <v>99</v>
      </c>
      <c r="X352" t="s">
        <v>104</v>
      </c>
      <c r="Y352" t="s">
        <v>98</v>
      </c>
      <c r="Z352" t="s">
        <v>100</v>
      </c>
      <c r="AA352" t="s">
        <v>102</v>
      </c>
      <c r="AB352">
        <v>0</v>
      </c>
      <c r="AC352" t="s">
        <v>102</v>
      </c>
      <c r="AD352">
        <v>0</v>
      </c>
      <c r="AE352">
        <v>1869</v>
      </c>
      <c r="AF352">
        <v>1869</v>
      </c>
      <c r="AG352" t="s">
        <v>103</v>
      </c>
      <c r="AH352" t="s">
        <v>104</v>
      </c>
      <c r="AI352" t="s">
        <v>105</v>
      </c>
      <c r="AJ352" t="s">
        <v>106</v>
      </c>
      <c r="AK352">
        <v>1869</v>
      </c>
      <c r="AL352">
        <v>0</v>
      </c>
      <c r="AM352">
        <v>0</v>
      </c>
      <c r="AN352">
        <v>1869</v>
      </c>
      <c r="AO352">
        <v>0</v>
      </c>
      <c r="AP352">
        <v>0</v>
      </c>
      <c r="AQ352">
        <v>2</v>
      </c>
      <c r="AR352">
        <v>0</v>
      </c>
      <c r="AS352">
        <v>2</v>
      </c>
      <c r="AT352">
        <v>1</v>
      </c>
      <c r="AU352" t="s">
        <v>104</v>
      </c>
      <c r="AV352">
        <v>6</v>
      </c>
      <c r="AW352" t="s">
        <v>107</v>
      </c>
      <c r="AX352">
        <v>1</v>
      </c>
      <c r="AY352" t="s">
        <v>97</v>
      </c>
      <c r="AZ352" t="s">
        <v>108</v>
      </c>
      <c r="BA352">
        <v>2007</v>
      </c>
      <c r="BB352" t="s">
        <v>109</v>
      </c>
      <c r="BC352">
        <v>2</v>
      </c>
      <c r="BD352">
        <v>617</v>
      </c>
      <c r="BE352" t="s">
        <v>98</v>
      </c>
      <c r="BF352" t="s">
        <v>98</v>
      </c>
      <c r="BG352" t="s">
        <v>105</v>
      </c>
      <c r="BH352">
        <v>210</v>
      </c>
      <c r="BI352">
        <v>54</v>
      </c>
      <c r="BJ352">
        <v>0</v>
      </c>
      <c r="BK352">
        <v>0</v>
      </c>
      <c r="BL352">
        <v>0</v>
      </c>
      <c r="BM352">
        <v>0</v>
      </c>
      <c r="BN352" t="s">
        <v>83</v>
      </c>
      <c r="BO352" t="s">
        <v>83</v>
      </c>
      <c r="BP352" t="s">
        <v>83</v>
      </c>
      <c r="BQ352">
        <v>0</v>
      </c>
      <c r="BR352">
        <v>12</v>
      </c>
      <c r="BS352">
        <v>2007</v>
      </c>
      <c r="BT352" t="s">
        <v>158</v>
      </c>
      <c r="BU352" t="s">
        <v>159</v>
      </c>
      <c r="BV352">
        <v>318061</v>
      </c>
    </row>
    <row r="353" spans="1:74" x14ac:dyDescent="0.2">
      <c r="A353">
        <v>352</v>
      </c>
      <c r="B353">
        <v>120</v>
      </c>
      <c r="C353">
        <v>120</v>
      </c>
      <c r="D353" t="s">
        <v>83</v>
      </c>
      <c r="E353">
        <v>5271</v>
      </c>
      <c r="F353" t="s">
        <v>205</v>
      </c>
      <c r="G353" t="s">
        <v>205</v>
      </c>
      <c r="H353" t="s">
        <v>91</v>
      </c>
      <c r="I353" t="s">
        <v>91</v>
      </c>
      <c r="J353" t="s">
        <v>115</v>
      </c>
      <c r="K353">
        <v>7</v>
      </c>
      <c r="L353">
        <v>5</v>
      </c>
      <c r="M353">
        <v>1986</v>
      </c>
      <c r="N353">
        <v>1986</v>
      </c>
      <c r="O353" t="s">
        <v>93</v>
      </c>
      <c r="P353" t="s">
        <v>94</v>
      </c>
      <c r="Q353" t="s">
        <v>124</v>
      </c>
      <c r="R353" t="s">
        <v>124</v>
      </c>
      <c r="S353" t="s">
        <v>117</v>
      </c>
      <c r="T353">
        <v>0</v>
      </c>
      <c r="U353" t="s">
        <v>98</v>
      </c>
      <c r="V353" t="s">
        <v>98</v>
      </c>
      <c r="W353" t="s">
        <v>99</v>
      </c>
      <c r="X353" t="s">
        <v>97</v>
      </c>
      <c r="Y353" t="s">
        <v>98</v>
      </c>
      <c r="Z353" t="s">
        <v>97</v>
      </c>
      <c r="AA353" t="s">
        <v>101</v>
      </c>
      <c r="AB353">
        <v>1082</v>
      </c>
      <c r="AC353" t="s">
        <v>102</v>
      </c>
      <c r="AD353">
        <v>0</v>
      </c>
      <c r="AE353">
        <v>371</v>
      </c>
      <c r="AF353">
        <v>1453</v>
      </c>
      <c r="AG353" t="s">
        <v>103</v>
      </c>
      <c r="AH353" t="s">
        <v>97</v>
      </c>
      <c r="AI353" t="s">
        <v>105</v>
      </c>
      <c r="AJ353" t="s">
        <v>106</v>
      </c>
      <c r="AK353">
        <v>1453</v>
      </c>
      <c r="AL353">
        <v>0</v>
      </c>
      <c r="AM353">
        <v>0</v>
      </c>
      <c r="AN353">
        <v>1453</v>
      </c>
      <c r="AO353">
        <v>1</v>
      </c>
      <c r="AP353">
        <v>0</v>
      </c>
      <c r="AQ353">
        <v>1</v>
      </c>
      <c r="AR353">
        <v>1</v>
      </c>
      <c r="AS353">
        <v>2</v>
      </c>
      <c r="AT353">
        <v>1</v>
      </c>
      <c r="AU353" t="s">
        <v>97</v>
      </c>
      <c r="AV353">
        <v>6</v>
      </c>
      <c r="AW353" t="s">
        <v>107</v>
      </c>
      <c r="AX353">
        <v>1</v>
      </c>
      <c r="AY353" t="s">
        <v>98</v>
      </c>
      <c r="AZ353" t="s">
        <v>108</v>
      </c>
      <c r="BA353">
        <v>1986</v>
      </c>
      <c r="BB353" t="s">
        <v>109</v>
      </c>
      <c r="BC353">
        <v>2</v>
      </c>
      <c r="BD353">
        <v>445</v>
      </c>
      <c r="BE353" t="s">
        <v>98</v>
      </c>
      <c r="BF353" t="s">
        <v>98</v>
      </c>
      <c r="BG353" t="s">
        <v>105</v>
      </c>
      <c r="BH353">
        <v>0</v>
      </c>
      <c r="BI353">
        <v>80</v>
      </c>
      <c r="BJ353">
        <v>0</v>
      </c>
      <c r="BK353">
        <v>0</v>
      </c>
      <c r="BL353">
        <v>184</v>
      </c>
      <c r="BM353">
        <v>0</v>
      </c>
      <c r="BN353" t="s">
        <v>83</v>
      </c>
      <c r="BO353" t="s">
        <v>83</v>
      </c>
      <c r="BP353" t="s">
        <v>83</v>
      </c>
      <c r="BQ353">
        <v>0</v>
      </c>
      <c r="BR353">
        <v>12</v>
      </c>
      <c r="BS353">
        <v>2006</v>
      </c>
      <c r="BT353" t="s">
        <v>110</v>
      </c>
      <c r="BU353" t="s">
        <v>128</v>
      </c>
      <c r="BV353">
        <v>190000</v>
      </c>
    </row>
    <row r="354" spans="1:74" x14ac:dyDescent="0.2">
      <c r="A354">
        <v>353</v>
      </c>
      <c r="B354">
        <v>50</v>
      </c>
      <c r="C354">
        <v>50</v>
      </c>
      <c r="D354">
        <v>60</v>
      </c>
      <c r="E354">
        <v>9084</v>
      </c>
      <c r="F354" t="s">
        <v>185</v>
      </c>
      <c r="G354" t="s">
        <v>185</v>
      </c>
      <c r="H354" t="s">
        <v>91</v>
      </c>
      <c r="I354" t="s">
        <v>91</v>
      </c>
      <c r="J354" t="s">
        <v>132</v>
      </c>
      <c r="K354">
        <v>5</v>
      </c>
      <c r="L354">
        <v>6</v>
      </c>
      <c r="M354">
        <v>1941</v>
      </c>
      <c r="N354">
        <v>1950</v>
      </c>
      <c r="O354" t="s">
        <v>93</v>
      </c>
      <c r="P354" t="s">
        <v>94</v>
      </c>
      <c r="Q354" t="s">
        <v>95</v>
      </c>
      <c r="R354" t="s">
        <v>95</v>
      </c>
      <c r="S354" t="s">
        <v>117</v>
      </c>
      <c r="T354">
        <v>0</v>
      </c>
      <c r="U354" t="s">
        <v>98</v>
      </c>
      <c r="V354" t="s">
        <v>98</v>
      </c>
      <c r="W354" t="s">
        <v>118</v>
      </c>
      <c r="X354" t="s">
        <v>98</v>
      </c>
      <c r="Y354" t="s">
        <v>147</v>
      </c>
      <c r="Z354" t="s">
        <v>121</v>
      </c>
      <c r="AA354" t="s">
        <v>172</v>
      </c>
      <c r="AB354">
        <v>236</v>
      </c>
      <c r="AC354" t="s">
        <v>153</v>
      </c>
      <c r="AD354">
        <v>380</v>
      </c>
      <c r="AE354">
        <v>0</v>
      </c>
      <c r="AF354">
        <v>616</v>
      </c>
      <c r="AG354" t="s">
        <v>103</v>
      </c>
      <c r="AH354" t="s">
        <v>98</v>
      </c>
      <c r="AI354" t="s">
        <v>177</v>
      </c>
      <c r="AJ354" t="s">
        <v>106</v>
      </c>
      <c r="AK354">
        <v>616</v>
      </c>
      <c r="AL354">
        <v>495</v>
      </c>
      <c r="AM354">
        <v>0</v>
      </c>
      <c r="AN354">
        <v>1111</v>
      </c>
      <c r="AO354">
        <v>0</v>
      </c>
      <c r="AP354">
        <v>1</v>
      </c>
      <c r="AQ354">
        <v>1</v>
      </c>
      <c r="AR354">
        <v>0</v>
      </c>
      <c r="AS354">
        <v>3</v>
      </c>
      <c r="AT354">
        <v>1</v>
      </c>
      <c r="AU354" t="s">
        <v>98</v>
      </c>
      <c r="AV354">
        <v>5</v>
      </c>
      <c r="AW354" t="s">
        <v>107</v>
      </c>
      <c r="AX354">
        <v>0</v>
      </c>
      <c r="AY354" t="s">
        <v>83</v>
      </c>
      <c r="AZ354" t="s">
        <v>127</v>
      </c>
      <c r="BA354">
        <v>1941</v>
      </c>
      <c r="BB354" t="s">
        <v>102</v>
      </c>
      <c r="BC354">
        <v>1</v>
      </c>
      <c r="BD354">
        <v>200</v>
      </c>
      <c r="BE354" t="s">
        <v>98</v>
      </c>
      <c r="BF354" t="s">
        <v>147</v>
      </c>
      <c r="BG354" t="s">
        <v>105</v>
      </c>
      <c r="BH354">
        <v>48</v>
      </c>
      <c r="BI354">
        <v>0</v>
      </c>
      <c r="BJ354">
        <v>0</v>
      </c>
      <c r="BK354">
        <v>0</v>
      </c>
      <c r="BL354">
        <v>0</v>
      </c>
      <c r="BM354">
        <v>0</v>
      </c>
      <c r="BN354" t="s">
        <v>83</v>
      </c>
      <c r="BO354" t="s">
        <v>83</v>
      </c>
      <c r="BP354" t="s">
        <v>83</v>
      </c>
      <c r="BQ354">
        <v>0</v>
      </c>
      <c r="BR354">
        <v>3</v>
      </c>
      <c r="BS354">
        <v>2008</v>
      </c>
      <c r="BT354" t="s">
        <v>235</v>
      </c>
      <c r="BU354" t="s">
        <v>111</v>
      </c>
      <c r="BV354">
        <v>95000</v>
      </c>
    </row>
    <row r="355" spans="1:74" x14ac:dyDescent="0.2">
      <c r="A355">
        <v>354</v>
      </c>
      <c r="B355">
        <v>30</v>
      </c>
      <c r="C355">
        <v>30</v>
      </c>
      <c r="D355">
        <v>60</v>
      </c>
      <c r="E355">
        <v>8520</v>
      </c>
      <c r="F355" t="s">
        <v>143</v>
      </c>
      <c r="G355" t="s">
        <v>143</v>
      </c>
      <c r="H355" t="s">
        <v>91</v>
      </c>
      <c r="I355" t="s">
        <v>91</v>
      </c>
      <c r="J355" t="s">
        <v>115</v>
      </c>
      <c r="K355">
        <v>6</v>
      </c>
      <c r="L355">
        <v>8</v>
      </c>
      <c r="M355">
        <v>1928</v>
      </c>
      <c r="N355">
        <v>2003</v>
      </c>
      <c r="O355" t="s">
        <v>93</v>
      </c>
      <c r="P355" t="s">
        <v>94</v>
      </c>
      <c r="Q355" t="s">
        <v>95</v>
      </c>
      <c r="R355" t="s">
        <v>95</v>
      </c>
      <c r="S355" t="s">
        <v>117</v>
      </c>
      <c r="T355">
        <v>0</v>
      </c>
      <c r="U355" t="s">
        <v>98</v>
      </c>
      <c r="V355" t="s">
        <v>97</v>
      </c>
      <c r="W355" t="s">
        <v>126</v>
      </c>
      <c r="X355" t="s">
        <v>98</v>
      </c>
      <c r="Y355" t="s">
        <v>98</v>
      </c>
      <c r="Z355" t="s">
        <v>100</v>
      </c>
      <c r="AA355" t="s">
        <v>102</v>
      </c>
      <c r="AB355">
        <v>0</v>
      </c>
      <c r="AC355" t="s">
        <v>102</v>
      </c>
      <c r="AD355">
        <v>0</v>
      </c>
      <c r="AE355">
        <v>624</v>
      </c>
      <c r="AF355">
        <v>624</v>
      </c>
      <c r="AG355" t="s">
        <v>103</v>
      </c>
      <c r="AH355" t="s">
        <v>97</v>
      </c>
      <c r="AI355" t="s">
        <v>105</v>
      </c>
      <c r="AJ355" t="s">
        <v>106</v>
      </c>
      <c r="AK355">
        <v>720</v>
      </c>
      <c r="AL355">
        <v>0</v>
      </c>
      <c r="AM355">
        <v>0</v>
      </c>
      <c r="AN355">
        <v>720</v>
      </c>
      <c r="AO355">
        <v>0</v>
      </c>
      <c r="AP355">
        <v>0</v>
      </c>
      <c r="AQ355">
        <v>1</v>
      </c>
      <c r="AR355">
        <v>0</v>
      </c>
      <c r="AS355">
        <v>2</v>
      </c>
      <c r="AT355">
        <v>1</v>
      </c>
      <c r="AU355" t="s">
        <v>98</v>
      </c>
      <c r="AV355">
        <v>5</v>
      </c>
      <c r="AW355" t="s">
        <v>107</v>
      </c>
      <c r="AX355">
        <v>0</v>
      </c>
      <c r="AY355" t="s">
        <v>83</v>
      </c>
      <c r="AZ355" t="s">
        <v>127</v>
      </c>
      <c r="BA355">
        <v>2005</v>
      </c>
      <c r="BB355" t="s">
        <v>102</v>
      </c>
      <c r="BC355">
        <v>2</v>
      </c>
      <c r="BD355">
        <v>484</v>
      </c>
      <c r="BE355" t="s">
        <v>98</v>
      </c>
      <c r="BF355" t="s">
        <v>98</v>
      </c>
      <c r="BG355" t="s">
        <v>105</v>
      </c>
      <c r="BH355">
        <v>106</v>
      </c>
      <c r="BI355">
        <v>0</v>
      </c>
      <c r="BJ355">
        <v>0</v>
      </c>
      <c r="BK355">
        <v>0</v>
      </c>
      <c r="BL355">
        <v>0</v>
      </c>
      <c r="BM355">
        <v>0</v>
      </c>
      <c r="BN355" t="s">
        <v>83</v>
      </c>
      <c r="BO355" t="s">
        <v>83</v>
      </c>
      <c r="BP355" t="s">
        <v>83</v>
      </c>
      <c r="BQ355">
        <v>0</v>
      </c>
      <c r="BR355">
        <v>5</v>
      </c>
      <c r="BS355">
        <v>2010</v>
      </c>
      <c r="BT355" t="s">
        <v>110</v>
      </c>
      <c r="BU355" t="s">
        <v>111</v>
      </c>
      <c r="BV355">
        <v>105900</v>
      </c>
    </row>
    <row r="356" spans="1:74" x14ac:dyDescent="0.2">
      <c r="A356">
        <v>355</v>
      </c>
      <c r="B356">
        <v>50</v>
      </c>
      <c r="C356">
        <v>50</v>
      </c>
      <c r="D356">
        <v>60</v>
      </c>
      <c r="E356">
        <v>8400</v>
      </c>
      <c r="F356" t="s">
        <v>232</v>
      </c>
      <c r="G356" t="s">
        <v>232</v>
      </c>
      <c r="H356" t="s">
        <v>91</v>
      </c>
      <c r="I356" t="s">
        <v>91</v>
      </c>
      <c r="J356" t="s">
        <v>132</v>
      </c>
      <c r="K356">
        <v>6</v>
      </c>
      <c r="L356">
        <v>5</v>
      </c>
      <c r="M356">
        <v>1940</v>
      </c>
      <c r="N356">
        <v>2000</v>
      </c>
      <c r="O356" t="s">
        <v>93</v>
      </c>
      <c r="P356" t="s">
        <v>94</v>
      </c>
      <c r="Q356" t="s">
        <v>124</v>
      </c>
      <c r="R356" t="s">
        <v>116</v>
      </c>
      <c r="S356" t="s">
        <v>117</v>
      </c>
      <c r="T356">
        <v>0</v>
      </c>
      <c r="U356" t="s">
        <v>98</v>
      </c>
      <c r="V356" t="s">
        <v>98</v>
      </c>
      <c r="W356" t="s">
        <v>118</v>
      </c>
      <c r="X356" t="s">
        <v>98</v>
      </c>
      <c r="Y356" t="s">
        <v>98</v>
      </c>
      <c r="Z356" t="s">
        <v>100</v>
      </c>
      <c r="AA356" t="s">
        <v>172</v>
      </c>
      <c r="AB356">
        <v>388</v>
      </c>
      <c r="AC356" t="s">
        <v>102</v>
      </c>
      <c r="AD356">
        <v>0</v>
      </c>
      <c r="AE356">
        <v>552</v>
      </c>
      <c r="AF356">
        <v>940</v>
      </c>
      <c r="AG356" t="s">
        <v>103</v>
      </c>
      <c r="AH356" t="s">
        <v>104</v>
      </c>
      <c r="AI356" t="s">
        <v>105</v>
      </c>
      <c r="AJ356" t="s">
        <v>106</v>
      </c>
      <c r="AK356">
        <v>1192</v>
      </c>
      <c r="AL356">
        <v>403</v>
      </c>
      <c r="AM356">
        <v>0</v>
      </c>
      <c r="AN356">
        <v>1595</v>
      </c>
      <c r="AO356">
        <v>0</v>
      </c>
      <c r="AP356">
        <v>0</v>
      </c>
      <c r="AQ356">
        <v>1</v>
      </c>
      <c r="AR356">
        <v>0</v>
      </c>
      <c r="AS356">
        <v>2</v>
      </c>
      <c r="AT356">
        <v>1</v>
      </c>
      <c r="AU356" t="s">
        <v>98</v>
      </c>
      <c r="AV356">
        <v>6</v>
      </c>
      <c r="AW356" t="s">
        <v>107</v>
      </c>
      <c r="AX356">
        <v>2</v>
      </c>
      <c r="AY356" t="s">
        <v>97</v>
      </c>
      <c r="AZ356" t="s">
        <v>108</v>
      </c>
      <c r="BA356">
        <v>1940</v>
      </c>
      <c r="BB356" t="s">
        <v>102</v>
      </c>
      <c r="BC356">
        <v>1</v>
      </c>
      <c r="BD356">
        <v>240</v>
      </c>
      <c r="BE356" t="s">
        <v>98</v>
      </c>
      <c r="BF356" t="s">
        <v>98</v>
      </c>
      <c r="BG356" t="s">
        <v>105</v>
      </c>
      <c r="BH356">
        <v>0</v>
      </c>
      <c r="BI356">
        <v>0</v>
      </c>
      <c r="BJ356">
        <v>108</v>
      </c>
      <c r="BK356">
        <v>0</v>
      </c>
      <c r="BL356">
        <v>0</v>
      </c>
      <c r="BM356">
        <v>0</v>
      </c>
      <c r="BN356" t="s">
        <v>83</v>
      </c>
      <c r="BO356" t="s">
        <v>83</v>
      </c>
      <c r="BP356" t="s">
        <v>83</v>
      </c>
      <c r="BQ356">
        <v>0</v>
      </c>
      <c r="BR356">
        <v>6</v>
      </c>
      <c r="BS356">
        <v>2006</v>
      </c>
      <c r="BT356" t="s">
        <v>110</v>
      </c>
      <c r="BU356" t="s">
        <v>111</v>
      </c>
      <c r="BV356">
        <v>140000</v>
      </c>
    </row>
    <row r="357" spans="1:74" x14ac:dyDescent="0.2">
      <c r="A357">
        <v>356</v>
      </c>
      <c r="B357">
        <v>20</v>
      </c>
      <c r="C357">
        <v>20</v>
      </c>
      <c r="D357">
        <v>105</v>
      </c>
      <c r="E357">
        <v>11249</v>
      </c>
      <c r="F357" t="s">
        <v>89</v>
      </c>
      <c r="G357" t="s">
        <v>89</v>
      </c>
      <c r="H357" t="s">
        <v>91</v>
      </c>
      <c r="I357" t="s">
        <v>91</v>
      </c>
      <c r="J357" t="s">
        <v>115</v>
      </c>
      <c r="K357">
        <v>6</v>
      </c>
      <c r="L357">
        <v>5</v>
      </c>
      <c r="M357">
        <v>1995</v>
      </c>
      <c r="N357">
        <v>1995</v>
      </c>
      <c r="O357" t="s">
        <v>93</v>
      </c>
      <c r="P357" t="s">
        <v>94</v>
      </c>
      <c r="Q357" t="s">
        <v>95</v>
      </c>
      <c r="R357" t="s">
        <v>95</v>
      </c>
      <c r="S357" t="s">
        <v>117</v>
      </c>
      <c r="T357">
        <v>0</v>
      </c>
      <c r="U357" t="s">
        <v>97</v>
      </c>
      <c r="V357" t="s">
        <v>97</v>
      </c>
      <c r="W357" t="s">
        <v>99</v>
      </c>
      <c r="X357" t="s">
        <v>97</v>
      </c>
      <c r="Y357" t="s">
        <v>97</v>
      </c>
      <c r="Z357" t="s">
        <v>100</v>
      </c>
      <c r="AA357" t="s">
        <v>119</v>
      </c>
      <c r="AB357">
        <v>334</v>
      </c>
      <c r="AC357" t="s">
        <v>141</v>
      </c>
      <c r="AD357">
        <v>544</v>
      </c>
      <c r="AE357">
        <v>322</v>
      </c>
      <c r="AF357">
        <v>1200</v>
      </c>
      <c r="AG357" t="s">
        <v>103</v>
      </c>
      <c r="AH357" t="s">
        <v>104</v>
      </c>
      <c r="AI357" t="s">
        <v>105</v>
      </c>
      <c r="AJ357" t="s">
        <v>106</v>
      </c>
      <c r="AK357">
        <v>1200</v>
      </c>
      <c r="AL357">
        <v>0</v>
      </c>
      <c r="AM357">
        <v>0</v>
      </c>
      <c r="AN357">
        <v>1200</v>
      </c>
      <c r="AO357">
        <v>1</v>
      </c>
      <c r="AP357">
        <v>0</v>
      </c>
      <c r="AQ357">
        <v>2</v>
      </c>
      <c r="AR357">
        <v>0</v>
      </c>
      <c r="AS357">
        <v>3</v>
      </c>
      <c r="AT357">
        <v>1</v>
      </c>
      <c r="AU357" t="s">
        <v>97</v>
      </c>
      <c r="AV357">
        <v>6</v>
      </c>
      <c r="AW357" t="s">
        <v>107</v>
      </c>
      <c r="AX357">
        <v>0</v>
      </c>
      <c r="AY357" t="s">
        <v>83</v>
      </c>
      <c r="AZ357" t="s">
        <v>108</v>
      </c>
      <c r="BA357">
        <v>1995</v>
      </c>
      <c r="BB357" t="s">
        <v>109</v>
      </c>
      <c r="BC357">
        <v>2</v>
      </c>
      <c r="BD357">
        <v>521</v>
      </c>
      <c r="BE357" t="s">
        <v>98</v>
      </c>
      <c r="BF357" t="s">
        <v>98</v>
      </c>
      <c r="BG357" t="s">
        <v>105</v>
      </c>
      <c r="BH357">
        <v>0</v>
      </c>
      <c r="BI357">
        <v>26</v>
      </c>
      <c r="BJ357">
        <v>0</v>
      </c>
      <c r="BK357">
        <v>0</v>
      </c>
      <c r="BL357">
        <v>0</v>
      </c>
      <c r="BM357">
        <v>0</v>
      </c>
      <c r="BN357" t="s">
        <v>83</v>
      </c>
      <c r="BO357" t="s">
        <v>83</v>
      </c>
      <c r="BP357" t="s">
        <v>83</v>
      </c>
      <c r="BQ357">
        <v>0</v>
      </c>
      <c r="BR357">
        <v>8</v>
      </c>
      <c r="BS357">
        <v>2007</v>
      </c>
      <c r="BT357" t="s">
        <v>110</v>
      </c>
      <c r="BU357" t="s">
        <v>111</v>
      </c>
      <c r="BV357">
        <v>177500</v>
      </c>
    </row>
    <row r="358" spans="1:74" x14ac:dyDescent="0.2">
      <c r="A358">
        <v>357</v>
      </c>
      <c r="B358">
        <v>20</v>
      </c>
      <c r="C358">
        <v>20</v>
      </c>
      <c r="D358" t="s">
        <v>83</v>
      </c>
      <c r="E358">
        <v>9248</v>
      </c>
      <c r="F358" t="s">
        <v>193</v>
      </c>
      <c r="G358" t="s">
        <v>193</v>
      </c>
      <c r="H358" t="s">
        <v>91</v>
      </c>
      <c r="I358" t="s">
        <v>91</v>
      </c>
      <c r="J358" t="s">
        <v>115</v>
      </c>
      <c r="K358">
        <v>6</v>
      </c>
      <c r="L358">
        <v>6</v>
      </c>
      <c r="M358">
        <v>1992</v>
      </c>
      <c r="N358">
        <v>1992</v>
      </c>
      <c r="O358" t="s">
        <v>93</v>
      </c>
      <c r="P358" t="s">
        <v>94</v>
      </c>
      <c r="Q358" t="s">
        <v>140</v>
      </c>
      <c r="R358" t="s">
        <v>140</v>
      </c>
      <c r="S358" t="s">
        <v>96</v>
      </c>
      <c r="T358">
        <v>106</v>
      </c>
      <c r="U358" t="s">
        <v>98</v>
      </c>
      <c r="V358" t="s">
        <v>98</v>
      </c>
      <c r="W358" t="s">
        <v>99</v>
      </c>
      <c r="X358" t="s">
        <v>97</v>
      </c>
      <c r="Y358" t="s">
        <v>98</v>
      </c>
      <c r="Z358" t="s">
        <v>100</v>
      </c>
      <c r="AA358" t="s">
        <v>101</v>
      </c>
      <c r="AB358">
        <v>560</v>
      </c>
      <c r="AC358" t="s">
        <v>102</v>
      </c>
      <c r="AD358">
        <v>0</v>
      </c>
      <c r="AE358">
        <v>598</v>
      </c>
      <c r="AF358">
        <v>1158</v>
      </c>
      <c r="AG358" t="s">
        <v>103</v>
      </c>
      <c r="AH358" t="s">
        <v>97</v>
      </c>
      <c r="AI358" t="s">
        <v>105</v>
      </c>
      <c r="AJ358" t="s">
        <v>106</v>
      </c>
      <c r="AK358">
        <v>1167</v>
      </c>
      <c r="AL358">
        <v>0</v>
      </c>
      <c r="AM358">
        <v>0</v>
      </c>
      <c r="AN358">
        <v>1167</v>
      </c>
      <c r="AO358">
        <v>1</v>
      </c>
      <c r="AP358">
        <v>0</v>
      </c>
      <c r="AQ358">
        <v>2</v>
      </c>
      <c r="AR358">
        <v>0</v>
      </c>
      <c r="AS358">
        <v>3</v>
      </c>
      <c r="AT358">
        <v>1</v>
      </c>
      <c r="AU358" t="s">
        <v>97</v>
      </c>
      <c r="AV358">
        <v>6</v>
      </c>
      <c r="AW358" t="s">
        <v>107</v>
      </c>
      <c r="AX358">
        <v>0</v>
      </c>
      <c r="AY358" t="s">
        <v>83</v>
      </c>
      <c r="AZ358" t="s">
        <v>108</v>
      </c>
      <c r="BA358">
        <v>1992</v>
      </c>
      <c r="BB358" t="s">
        <v>109</v>
      </c>
      <c r="BC358">
        <v>2</v>
      </c>
      <c r="BD358">
        <v>400</v>
      </c>
      <c r="BE358" t="s">
        <v>98</v>
      </c>
      <c r="BF358" t="s">
        <v>98</v>
      </c>
      <c r="BG358" t="s">
        <v>105</v>
      </c>
      <c r="BH358">
        <v>120</v>
      </c>
      <c r="BI358">
        <v>26</v>
      </c>
      <c r="BJ358">
        <v>0</v>
      </c>
      <c r="BK358">
        <v>0</v>
      </c>
      <c r="BL358">
        <v>0</v>
      </c>
      <c r="BM358">
        <v>0</v>
      </c>
      <c r="BN358" t="s">
        <v>83</v>
      </c>
      <c r="BO358" t="s">
        <v>83</v>
      </c>
      <c r="BP358" t="s">
        <v>83</v>
      </c>
      <c r="BQ358">
        <v>0</v>
      </c>
      <c r="BR358">
        <v>7</v>
      </c>
      <c r="BS358">
        <v>2009</v>
      </c>
      <c r="BT358" t="s">
        <v>110</v>
      </c>
      <c r="BU358" t="s">
        <v>111</v>
      </c>
      <c r="BV358">
        <v>173000</v>
      </c>
    </row>
    <row r="359" spans="1:74" x14ac:dyDescent="0.2">
      <c r="A359">
        <v>358</v>
      </c>
      <c r="B359">
        <v>120</v>
      </c>
      <c r="C359">
        <v>120</v>
      </c>
      <c r="D359">
        <v>44</v>
      </c>
      <c r="E359">
        <v>4224</v>
      </c>
      <c r="F359" t="s">
        <v>178</v>
      </c>
      <c r="G359" t="s">
        <v>178</v>
      </c>
      <c r="H359" t="s">
        <v>179</v>
      </c>
      <c r="I359" t="s">
        <v>179</v>
      </c>
      <c r="J359" t="s">
        <v>115</v>
      </c>
      <c r="K359">
        <v>5</v>
      </c>
      <c r="L359">
        <v>5</v>
      </c>
      <c r="M359">
        <v>1976</v>
      </c>
      <c r="N359">
        <v>1976</v>
      </c>
      <c r="O359" t="s">
        <v>93</v>
      </c>
      <c r="P359" t="s">
        <v>94</v>
      </c>
      <c r="Q359" t="s">
        <v>180</v>
      </c>
      <c r="R359" t="s">
        <v>181</v>
      </c>
      <c r="S359" t="s">
        <v>117</v>
      </c>
      <c r="T359">
        <v>0</v>
      </c>
      <c r="U359" t="s">
        <v>98</v>
      </c>
      <c r="V359" t="s">
        <v>98</v>
      </c>
      <c r="W359" t="s">
        <v>99</v>
      </c>
      <c r="X359" t="s">
        <v>97</v>
      </c>
      <c r="Y359" t="s">
        <v>98</v>
      </c>
      <c r="Z359" t="s">
        <v>100</v>
      </c>
      <c r="AA359" t="s">
        <v>119</v>
      </c>
      <c r="AB359">
        <v>874</v>
      </c>
      <c r="AC359" t="s">
        <v>102</v>
      </c>
      <c r="AD359">
        <v>0</v>
      </c>
      <c r="AE359">
        <v>268</v>
      </c>
      <c r="AF359">
        <v>1142</v>
      </c>
      <c r="AG359" t="s">
        <v>103</v>
      </c>
      <c r="AH359" t="s">
        <v>98</v>
      </c>
      <c r="AI359" t="s">
        <v>105</v>
      </c>
      <c r="AJ359" t="s">
        <v>106</v>
      </c>
      <c r="AK359">
        <v>1142</v>
      </c>
      <c r="AL359">
        <v>0</v>
      </c>
      <c r="AM359">
        <v>0</v>
      </c>
      <c r="AN359">
        <v>1142</v>
      </c>
      <c r="AO359">
        <v>1</v>
      </c>
      <c r="AP359">
        <v>0</v>
      </c>
      <c r="AQ359">
        <v>1</v>
      </c>
      <c r="AR359">
        <v>1</v>
      </c>
      <c r="AS359">
        <v>3</v>
      </c>
      <c r="AT359">
        <v>1</v>
      </c>
      <c r="AU359" t="s">
        <v>98</v>
      </c>
      <c r="AV359">
        <v>6</v>
      </c>
      <c r="AW359" t="s">
        <v>107</v>
      </c>
      <c r="AX359">
        <v>1</v>
      </c>
      <c r="AY359" t="s">
        <v>212</v>
      </c>
      <c r="AZ359" t="s">
        <v>108</v>
      </c>
      <c r="BA359">
        <v>1976</v>
      </c>
      <c r="BB359" t="s">
        <v>157</v>
      </c>
      <c r="BC359">
        <v>2</v>
      </c>
      <c r="BD359">
        <v>528</v>
      </c>
      <c r="BE359" t="s">
        <v>98</v>
      </c>
      <c r="BF359" t="s">
        <v>98</v>
      </c>
      <c r="BG359" t="s">
        <v>105</v>
      </c>
      <c r="BH359">
        <v>536</v>
      </c>
      <c r="BI359">
        <v>90</v>
      </c>
      <c r="BJ359">
        <v>0</v>
      </c>
      <c r="BK359">
        <v>0</v>
      </c>
      <c r="BL359">
        <v>0</v>
      </c>
      <c r="BM359">
        <v>0</v>
      </c>
      <c r="BN359" t="s">
        <v>83</v>
      </c>
      <c r="BO359" t="s">
        <v>134</v>
      </c>
      <c r="BP359" t="s">
        <v>83</v>
      </c>
      <c r="BQ359">
        <v>0</v>
      </c>
      <c r="BR359">
        <v>8</v>
      </c>
      <c r="BS359">
        <v>2007</v>
      </c>
      <c r="BT359" t="s">
        <v>110</v>
      </c>
      <c r="BU359" t="s">
        <v>111</v>
      </c>
      <c r="BV359">
        <v>134000</v>
      </c>
    </row>
    <row r="360" spans="1:74" x14ac:dyDescent="0.2">
      <c r="A360">
        <v>359</v>
      </c>
      <c r="B360">
        <v>80</v>
      </c>
      <c r="C360">
        <v>80</v>
      </c>
      <c r="D360">
        <v>92</v>
      </c>
      <c r="E360">
        <v>6930</v>
      </c>
      <c r="F360" t="s">
        <v>205</v>
      </c>
      <c r="G360" t="s">
        <v>205</v>
      </c>
      <c r="H360" t="s">
        <v>91</v>
      </c>
      <c r="I360" t="s">
        <v>91</v>
      </c>
      <c r="J360" t="s">
        <v>197</v>
      </c>
      <c r="K360">
        <v>5</v>
      </c>
      <c r="L360">
        <v>4</v>
      </c>
      <c r="M360">
        <v>1958</v>
      </c>
      <c r="N360">
        <v>1958</v>
      </c>
      <c r="O360" t="s">
        <v>152</v>
      </c>
      <c r="P360" t="s">
        <v>94</v>
      </c>
      <c r="Q360" t="s">
        <v>124</v>
      </c>
      <c r="R360" t="s">
        <v>234</v>
      </c>
      <c r="S360" t="s">
        <v>96</v>
      </c>
      <c r="T360">
        <v>120</v>
      </c>
      <c r="U360" t="s">
        <v>98</v>
      </c>
      <c r="V360" t="s">
        <v>98</v>
      </c>
      <c r="W360" t="s">
        <v>118</v>
      </c>
      <c r="X360" t="s">
        <v>98</v>
      </c>
      <c r="Y360" t="s">
        <v>98</v>
      </c>
      <c r="Z360" t="s">
        <v>130</v>
      </c>
      <c r="AA360" t="s">
        <v>141</v>
      </c>
      <c r="AB360">
        <v>300</v>
      </c>
      <c r="AC360" t="s">
        <v>153</v>
      </c>
      <c r="AD360">
        <v>294</v>
      </c>
      <c r="AE360">
        <v>468</v>
      </c>
      <c r="AF360">
        <v>1062</v>
      </c>
      <c r="AG360" t="s">
        <v>103</v>
      </c>
      <c r="AH360" t="s">
        <v>104</v>
      </c>
      <c r="AI360" t="s">
        <v>105</v>
      </c>
      <c r="AJ360" t="s">
        <v>145</v>
      </c>
      <c r="AK360">
        <v>1352</v>
      </c>
      <c r="AL360">
        <v>0</v>
      </c>
      <c r="AM360">
        <v>0</v>
      </c>
      <c r="AN360">
        <v>1352</v>
      </c>
      <c r="AO360">
        <v>0</v>
      </c>
      <c r="AP360">
        <v>1</v>
      </c>
      <c r="AQ360">
        <v>1</v>
      </c>
      <c r="AR360">
        <v>0</v>
      </c>
      <c r="AS360">
        <v>3</v>
      </c>
      <c r="AT360">
        <v>1</v>
      </c>
      <c r="AU360" t="s">
        <v>97</v>
      </c>
      <c r="AV360">
        <v>6</v>
      </c>
      <c r="AW360" t="s">
        <v>224</v>
      </c>
      <c r="AX360">
        <v>0</v>
      </c>
      <c r="AY360" t="s">
        <v>83</v>
      </c>
      <c r="AZ360" t="s">
        <v>156</v>
      </c>
      <c r="BA360">
        <v>1958</v>
      </c>
      <c r="BB360" t="s">
        <v>102</v>
      </c>
      <c r="BC360">
        <v>1</v>
      </c>
      <c r="BD360">
        <v>288</v>
      </c>
      <c r="BE360" t="s">
        <v>98</v>
      </c>
      <c r="BF360" t="s">
        <v>98</v>
      </c>
      <c r="BG360" t="s">
        <v>105</v>
      </c>
      <c r="BH360">
        <v>168</v>
      </c>
      <c r="BI360">
        <v>0</v>
      </c>
      <c r="BJ360">
        <v>294</v>
      </c>
      <c r="BK360">
        <v>0</v>
      </c>
      <c r="BL360">
        <v>0</v>
      </c>
      <c r="BM360">
        <v>0</v>
      </c>
      <c r="BN360" t="s">
        <v>83</v>
      </c>
      <c r="BO360" t="s">
        <v>83</v>
      </c>
      <c r="BP360" t="s">
        <v>83</v>
      </c>
      <c r="BQ360">
        <v>0</v>
      </c>
      <c r="BR360">
        <v>7</v>
      </c>
      <c r="BS360">
        <v>2006</v>
      </c>
      <c r="BT360" t="s">
        <v>110</v>
      </c>
      <c r="BU360" t="s">
        <v>128</v>
      </c>
      <c r="BV360">
        <v>130000</v>
      </c>
    </row>
    <row r="361" spans="1:74" x14ac:dyDescent="0.2">
      <c r="A361">
        <v>360</v>
      </c>
      <c r="B361">
        <v>60</v>
      </c>
      <c r="C361">
        <v>60</v>
      </c>
      <c r="D361">
        <v>78</v>
      </c>
      <c r="E361">
        <v>12011</v>
      </c>
      <c r="F361" t="s">
        <v>129</v>
      </c>
      <c r="G361" t="s">
        <v>129</v>
      </c>
      <c r="H361" t="s">
        <v>91</v>
      </c>
      <c r="I361" t="s">
        <v>91</v>
      </c>
      <c r="J361" t="s">
        <v>92</v>
      </c>
      <c r="K361">
        <v>8</v>
      </c>
      <c r="L361">
        <v>5</v>
      </c>
      <c r="M361">
        <v>1998</v>
      </c>
      <c r="N361">
        <v>1998</v>
      </c>
      <c r="O361" t="s">
        <v>93</v>
      </c>
      <c r="P361" t="s">
        <v>94</v>
      </c>
      <c r="Q361" t="s">
        <v>95</v>
      </c>
      <c r="R361" t="s">
        <v>95</v>
      </c>
      <c r="S361" t="s">
        <v>96</v>
      </c>
      <c r="T361">
        <v>530</v>
      </c>
      <c r="U361" t="s">
        <v>97</v>
      </c>
      <c r="V361" t="s">
        <v>98</v>
      </c>
      <c r="W361" t="s">
        <v>99</v>
      </c>
      <c r="X361" t="s">
        <v>97</v>
      </c>
      <c r="Y361" t="s">
        <v>98</v>
      </c>
      <c r="Z361" t="s">
        <v>130</v>
      </c>
      <c r="AA361" t="s">
        <v>101</v>
      </c>
      <c r="AB361">
        <v>956</v>
      </c>
      <c r="AC361" t="s">
        <v>102</v>
      </c>
      <c r="AD361">
        <v>0</v>
      </c>
      <c r="AE361">
        <v>130</v>
      </c>
      <c r="AF361">
        <v>1086</v>
      </c>
      <c r="AG361" t="s">
        <v>103</v>
      </c>
      <c r="AH361" t="s">
        <v>104</v>
      </c>
      <c r="AI361" t="s">
        <v>105</v>
      </c>
      <c r="AJ361" t="s">
        <v>106</v>
      </c>
      <c r="AK361">
        <v>1086</v>
      </c>
      <c r="AL361">
        <v>838</v>
      </c>
      <c r="AM361">
        <v>0</v>
      </c>
      <c r="AN361">
        <v>1924</v>
      </c>
      <c r="AO361">
        <v>1</v>
      </c>
      <c r="AP361">
        <v>0</v>
      </c>
      <c r="AQ361">
        <v>2</v>
      </c>
      <c r="AR361">
        <v>1</v>
      </c>
      <c r="AS361">
        <v>3</v>
      </c>
      <c r="AT361">
        <v>1</v>
      </c>
      <c r="AU361" t="s">
        <v>97</v>
      </c>
      <c r="AV361">
        <v>7</v>
      </c>
      <c r="AW361" t="s">
        <v>107</v>
      </c>
      <c r="AX361">
        <v>1</v>
      </c>
      <c r="AY361" t="s">
        <v>98</v>
      </c>
      <c r="AZ361" t="s">
        <v>108</v>
      </c>
      <c r="BA361">
        <v>1998</v>
      </c>
      <c r="BB361" t="s">
        <v>109</v>
      </c>
      <c r="BC361">
        <v>2</v>
      </c>
      <c r="BD361">
        <v>592</v>
      </c>
      <c r="BE361" t="s">
        <v>98</v>
      </c>
      <c r="BF361" t="s">
        <v>98</v>
      </c>
      <c r="BG361" t="s">
        <v>105</v>
      </c>
      <c r="BH361">
        <v>208</v>
      </c>
      <c r="BI361">
        <v>75</v>
      </c>
      <c r="BJ361">
        <v>0</v>
      </c>
      <c r="BK361">
        <v>0</v>
      </c>
      <c r="BL361">
        <v>374</v>
      </c>
      <c r="BM361">
        <v>0</v>
      </c>
      <c r="BN361" t="s">
        <v>83</v>
      </c>
      <c r="BO361" t="s">
        <v>83</v>
      </c>
      <c r="BP361" t="s">
        <v>83</v>
      </c>
      <c r="BQ361">
        <v>0</v>
      </c>
      <c r="BR361">
        <v>6</v>
      </c>
      <c r="BS361">
        <v>2006</v>
      </c>
      <c r="BT361" t="s">
        <v>110</v>
      </c>
      <c r="BU361" t="s">
        <v>111</v>
      </c>
      <c r="BV361">
        <v>280000</v>
      </c>
    </row>
    <row r="362" spans="1:74" x14ac:dyDescent="0.2">
      <c r="A362">
        <v>361</v>
      </c>
      <c r="B362">
        <v>85</v>
      </c>
      <c r="C362">
        <v>85</v>
      </c>
      <c r="D362" t="s">
        <v>83</v>
      </c>
      <c r="E362">
        <v>7540</v>
      </c>
      <c r="F362" t="s">
        <v>131</v>
      </c>
      <c r="G362" t="s">
        <v>131</v>
      </c>
      <c r="H362" t="s">
        <v>91</v>
      </c>
      <c r="I362" t="s">
        <v>91</v>
      </c>
      <c r="J362" t="s">
        <v>191</v>
      </c>
      <c r="K362">
        <v>6</v>
      </c>
      <c r="L362">
        <v>6</v>
      </c>
      <c r="M362">
        <v>1978</v>
      </c>
      <c r="N362">
        <v>1978</v>
      </c>
      <c r="O362" t="s">
        <v>93</v>
      </c>
      <c r="P362" t="s">
        <v>94</v>
      </c>
      <c r="Q362" t="s">
        <v>95</v>
      </c>
      <c r="R362" t="s">
        <v>95</v>
      </c>
      <c r="S362" t="s">
        <v>117</v>
      </c>
      <c r="T362">
        <v>0</v>
      </c>
      <c r="U362" t="s">
        <v>98</v>
      </c>
      <c r="V362" t="s">
        <v>98</v>
      </c>
      <c r="W362" t="s">
        <v>118</v>
      </c>
      <c r="X362" t="s">
        <v>97</v>
      </c>
      <c r="Y362" t="s">
        <v>98</v>
      </c>
      <c r="Z362" t="s">
        <v>130</v>
      </c>
      <c r="AA362" t="s">
        <v>101</v>
      </c>
      <c r="AB362">
        <v>773</v>
      </c>
      <c r="AC362" t="s">
        <v>102</v>
      </c>
      <c r="AD362">
        <v>0</v>
      </c>
      <c r="AE362">
        <v>115</v>
      </c>
      <c r="AF362">
        <v>888</v>
      </c>
      <c r="AG362" t="s">
        <v>103</v>
      </c>
      <c r="AH362" t="s">
        <v>104</v>
      </c>
      <c r="AI362" t="s">
        <v>105</v>
      </c>
      <c r="AJ362" t="s">
        <v>106</v>
      </c>
      <c r="AK362">
        <v>912</v>
      </c>
      <c r="AL362">
        <v>0</v>
      </c>
      <c r="AM362">
        <v>0</v>
      </c>
      <c r="AN362">
        <v>912</v>
      </c>
      <c r="AO362">
        <v>1</v>
      </c>
      <c r="AP362">
        <v>0</v>
      </c>
      <c r="AQ362">
        <v>1</v>
      </c>
      <c r="AR362">
        <v>0</v>
      </c>
      <c r="AS362">
        <v>2</v>
      </c>
      <c r="AT362">
        <v>1</v>
      </c>
      <c r="AU362" t="s">
        <v>98</v>
      </c>
      <c r="AV362">
        <v>5</v>
      </c>
      <c r="AW362" t="s">
        <v>107</v>
      </c>
      <c r="AX362">
        <v>1</v>
      </c>
      <c r="AY362" t="s">
        <v>98</v>
      </c>
      <c r="AZ362" t="s">
        <v>108</v>
      </c>
      <c r="BA362">
        <v>1978</v>
      </c>
      <c r="BB362" t="s">
        <v>109</v>
      </c>
      <c r="BC362">
        <v>2</v>
      </c>
      <c r="BD362">
        <v>470</v>
      </c>
      <c r="BE362" t="s">
        <v>98</v>
      </c>
      <c r="BF362" t="s">
        <v>98</v>
      </c>
      <c r="BG362" t="s">
        <v>105</v>
      </c>
      <c r="BH362">
        <v>0</v>
      </c>
      <c r="BI362">
        <v>0</v>
      </c>
      <c r="BJ362">
        <v>0</v>
      </c>
      <c r="BK362">
        <v>0</v>
      </c>
      <c r="BL362">
        <v>192</v>
      </c>
      <c r="BM362">
        <v>0</v>
      </c>
      <c r="BN362" t="s">
        <v>83</v>
      </c>
      <c r="BO362" t="s">
        <v>134</v>
      </c>
      <c r="BP362" t="s">
        <v>83</v>
      </c>
      <c r="BQ362">
        <v>0</v>
      </c>
      <c r="BR362">
        <v>6</v>
      </c>
      <c r="BS362">
        <v>2007</v>
      </c>
      <c r="BT362" t="s">
        <v>110</v>
      </c>
      <c r="BU362" t="s">
        <v>111</v>
      </c>
      <c r="BV362">
        <v>156000</v>
      </c>
    </row>
    <row r="363" spans="1:74" x14ac:dyDescent="0.2">
      <c r="A363">
        <v>362</v>
      </c>
      <c r="B363">
        <v>50</v>
      </c>
      <c r="C363">
        <v>50</v>
      </c>
      <c r="D363" t="s">
        <v>83</v>
      </c>
      <c r="E363">
        <v>9144</v>
      </c>
      <c r="F363" t="s">
        <v>148</v>
      </c>
      <c r="G363" t="s">
        <v>148</v>
      </c>
      <c r="H363" t="s">
        <v>91</v>
      </c>
      <c r="I363" t="s">
        <v>91</v>
      </c>
      <c r="J363" t="s">
        <v>132</v>
      </c>
      <c r="K363">
        <v>5</v>
      </c>
      <c r="L363">
        <v>5</v>
      </c>
      <c r="M363">
        <v>1940</v>
      </c>
      <c r="N363">
        <v>1982</v>
      </c>
      <c r="O363" t="s">
        <v>93</v>
      </c>
      <c r="P363" t="s">
        <v>94</v>
      </c>
      <c r="Q363" t="s">
        <v>116</v>
      </c>
      <c r="R363" t="s">
        <v>116</v>
      </c>
      <c r="S363" t="s">
        <v>117</v>
      </c>
      <c r="T363">
        <v>0</v>
      </c>
      <c r="U363" t="s">
        <v>98</v>
      </c>
      <c r="V363" t="s">
        <v>98</v>
      </c>
      <c r="W363" t="s">
        <v>118</v>
      </c>
      <c r="X363" t="s">
        <v>98</v>
      </c>
      <c r="Y363" t="s">
        <v>98</v>
      </c>
      <c r="Z363" t="s">
        <v>100</v>
      </c>
      <c r="AA363" t="s">
        <v>153</v>
      </c>
      <c r="AB363">
        <v>399</v>
      </c>
      <c r="AC363" t="s">
        <v>102</v>
      </c>
      <c r="AD363">
        <v>0</v>
      </c>
      <c r="AE363">
        <v>484</v>
      </c>
      <c r="AF363">
        <v>883</v>
      </c>
      <c r="AG363" t="s">
        <v>103</v>
      </c>
      <c r="AH363" t="s">
        <v>97</v>
      </c>
      <c r="AI363" t="s">
        <v>105</v>
      </c>
      <c r="AJ363" t="s">
        <v>106</v>
      </c>
      <c r="AK363">
        <v>988</v>
      </c>
      <c r="AL363">
        <v>517</v>
      </c>
      <c r="AM363">
        <v>0</v>
      </c>
      <c r="AN363">
        <v>1505</v>
      </c>
      <c r="AO363">
        <v>1</v>
      </c>
      <c r="AP363">
        <v>0</v>
      </c>
      <c r="AQ363">
        <v>1</v>
      </c>
      <c r="AR363">
        <v>0</v>
      </c>
      <c r="AS363">
        <v>3</v>
      </c>
      <c r="AT363">
        <v>1</v>
      </c>
      <c r="AU363" t="s">
        <v>98</v>
      </c>
      <c r="AV363">
        <v>8</v>
      </c>
      <c r="AW363" t="s">
        <v>107</v>
      </c>
      <c r="AX363">
        <v>0</v>
      </c>
      <c r="AY363" t="s">
        <v>83</v>
      </c>
      <c r="AZ363" t="s">
        <v>127</v>
      </c>
      <c r="BA363">
        <v>1940</v>
      </c>
      <c r="BB363" t="s">
        <v>102</v>
      </c>
      <c r="BC363">
        <v>1</v>
      </c>
      <c r="BD363">
        <v>240</v>
      </c>
      <c r="BE363" t="s">
        <v>98</v>
      </c>
      <c r="BF363" t="s">
        <v>98</v>
      </c>
      <c r="BG363" t="s">
        <v>177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 t="s">
        <v>83</v>
      </c>
      <c r="BO363" t="s">
        <v>83</v>
      </c>
      <c r="BP363" t="s">
        <v>83</v>
      </c>
      <c r="BQ363">
        <v>0</v>
      </c>
      <c r="BR363">
        <v>7</v>
      </c>
      <c r="BS363">
        <v>2008</v>
      </c>
      <c r="BT363" t="s">
        <v>110</v>
      </c>
      <c r="BU363" t="s">
        <v>111</v>
      </c>
      <c r="BV363">
        <v>145000</v>
      </c>
    </row>
    <row r="364" spans="1:74" x14ac:dyDescent="0.2">
      <c r="A364">
        <v>363</v>
      </c>
      <c r="B364">
        <v>85</v>
      </c>
      <c r="C364">
        <v>85</v>
      </c>
      <c r="D364">
        <v>64</v>
      </c>
      <c r="E364">
        <v>7301</v>
      </c>
      <c r="F364" t="s">
        <v>185</v>
      </c>
      <c r="G364" t="s">
        <v>185</v>
      </c>
      <c r="H364" t="s">
        <v>91</v>
      </c>
      <c r="I364" t="s">
        <v>91</v>
      </c>
      <c r="J364" t="s">
        <v>191</v>
      </c>
      <c r="K364">
        <v>7</v>
      </c>
      <c r="L364">
        <v>5</v>
      </c>
      <c r="M364">
        <v>2003</v>
      </c>
      <c r="N364">
        <v>2003</v>
      </c>
      <c r="O364" t="s">
        <v>93</v>
      </c>
      <c r="P364" t="s">
        <v>94</v>
      </c>
      <c r="Q364" t="s">
        <v>140</v>
      </c>
      <c r="R364" t="s">
        <v>140</v>
      </c>
      <c r="S364" t="s">
        <v>96</v>
      </c>
      <c r="T364">
        <v>500</v>
      </c>
      <c r="U364" t="s">
        <v>97</v>
      </c>
      <c r="V364" t="s">
        <v>98</v>
      </c>
      <c r="W364" t="s">
        <v>168</v>
      </c>
      <c r="X364" t="s">
        <v>83</v>
      </c>
      <c r="Y364" t="s">
        <v>83</v>
      </c>
      <c r="Z364" t="s">
        <v>83</v>
      </c>
      <c r="AA364" t="s">
        <v>83</v>
      </c>
      <c r="AB364">
        <v>0</v>
      </c>
      <c r="AC364" t="s">
        <v>83</v>
      </c>
      <c r="AD364">
        <v>0</v>
      </c>
      <c r="AE364">
        <v>0</v>
      </c>
      <c r="AF364">
        <v>0</v>
      </c>
      <c r="AG364" t="s">
        <v>103</v>
      </c>
      <c r="AH364" t="s">
        <v>104</v>
      </c>
      <c r="AI364" t="s">
        <v>105</v>
      </c>
      <c r="AJ364" t="s">
        <v>106</v>
      </c>
      <c r="AK364">
        <v>495</v>
      </c>
      <c r="AL364">
        <v>1427</v>
      </c>
      <c r="AM364">
        <v>0</v>
      </c>
      <c r="AN364">
        <v>1922</v>
      </c>
      <c r="AO364">
        <v>0</v>
      </c>
      <c r="AP364">
        <v>0</v>
      </c>
      <c r="AQ364">
        <v>3</v>
      </c>
      <c r="AR364">
        <v>0</v>
      </c>
      <c r="AS364">
        <v>4</v>
      </c>
      <c r="AT364">
        <v>1</v>
      </c>
      <c r="AU364" t="s">
        <v>97</v>
      </c>
      <c r="AV364">
        <v>7</v>
      </c>
      <c r="AW364" t="s">
        <v>107</v>
      </c>
      <c r="AX364">
        <v>1</v>
      </c>
      <c r="AY364" t="s">
        <v>104</v>
      </c>
      <c r="AZ364" t="s">
        <v>156</v>
      </c>
      <c r="BA364">
        <v>2003</v>
      </c>
      <c r="BB364" t="s">
        <v>109</v>
      </c>
      <c r="BC364">
        <v>2</v>
      </c>
      <c r="BD364">
        <v>672</v>
      </c>
      <c r="BE364" t="s">
        <v>98</v>
      </c>
      <c r="BF364" t="s">
        <v>98</v>
      </c>
      <c r="BG364" t="s">
        <v>105</v>
      </c>
      <c r="BH364">
        <v>0</v>
      </c>
      <c r="BI364">
        <v>0</v>
      </c>
      <c r="BJ364">
        <v>177</v>
      </c>
      <c r="BK364">
        <v>0</v>
      </c>
      <c r="BL364">
        <v>0</v>
      </c>
      <c r="BM364">
        <v>0</v>
      </c>
      <c r="BN364" t="s">
        <v>83</v>
      </c>
      <c r="BO364" t="s">
        <v>83</v>
      </c>
      <c r="BP364" t="s">
        <v>83</v>
      </c>
      <c r="BQ364">
        <v>0</v>
      </c>
      <c r="BR364">
        <v>7</v>
      </c>
      <c r="BS364">
        <v>2009</v>
      </c>
      <c r="BT364" t="s">
        <v>208</v>
      </c>
      <c r="BU364" t="s">
        <v>111</v>
      </c>
      <c r="BV364">
        <v>198500</v>
      </c>
    </row>
    <row r="365" spans="1:74" x14ac:dyDescent="0.2">
      <c r="A365">
        <v>364</v>
      </c>
      <c r="B365">
        <v>160</v>
      </c>
      <c r="C365">
        <v>160</v>
      </c>
      <c r="D365">
        <v>21</v>
      </c>
      <c r="E365">
        <v>1680</v>
      </c>
      <c r="F365" t="s">
        <v>228</v>
      </c>
      <c r="G365" t="s">
        <v>228</v>
      </c>
      <c r="H365" t="s">
        <v>198</v>
      </c>
      <c r="I365" t="s">
        <v>198</v>
      </c>
      <c r="J365" t="s">
        <v>92</v>
      </c>
      <c r="K365">
        <v>6</v>
      </c>
      <c r="L365">
        <v>8</v>
      </c>
      <c r="M365">
        <v>1972</v>
      </c>
      <c r="N365">
        <v>2007</v>
      </c>
      <c r="O365" t="s">
        <v>93</v>
      </c>
      <c r="P365" t="s">
        <v>94</v>
      </c>
      <c r="Q365" t="s">
        <v>140</v>
      </c>
      <c r="R365" t="s">
        <v>140</v>
      </c>
      <c r="S365" t="s">
        <v>96</v>
      </c>
      <c r="T365">
        <v>510</v>
      </c>
      <c r="U365" t="s">
        <v>98</v>
      </c>
      <c r="V365" t="s">
        <v>98</v>
      </c>
      <c r="W365" t="s">
        <v>118</v>
      </c>
      <c r="X365" t="s">
        <v>98</v>
      </c>
      <c r="Y365" t="s">
        <v>98</v>
      </c>
      <c r="Z365" t="s">
        <v>100</v>
      </c>
      <c r="AA365" t="s">
        <v>119</v>
      </c>
      <c r="AB365">
        <v>162</v>
      </c>
      <c r="AC365" t="s">
        <v>102</v>
      </c>
      <c r="AD365">
        <v>0</v>
      </c>
      <c r="AE365">
        <v>321</v>
      </c>
      <c r="AF365">
        <v>483</v>
      </c>
      <c r="AG365" t="s">
        <v>103</v>
      </c>
      <c r="AH365" t="s">
        <v>97</v>
      </c>
      <c r="AI365" t="s">
        <v>105</v>
      </c>
      <c r="AJ365" t="s">
        <v>106</v>
      </c>
      <c r="AK365">
        <v>483</v>
      </c>
      <c r="AL365">
        <v>504</v>
      </c>
      <c r="AM365">
        <v>0</v>
      </c>
      <c r="AN365">
        <v>987</v>
      </c>
      <c r="AO365">
        <v>0</v>
      </c>
      <c r="AP365">
        <v>0</v>
      </c>
      <c r="AQ365">
        <v>1</v>
      </c>
      <c r="AR365">
        <v>1</v>
      </c>
      <c r="AS365">
        <v>2</v>
      </c>
      <c r="AT365">
        <v>1</v>
      </c>
      <c r="AU365" t="s">
        <v>97</v>
      </c>
      <c r="AV365">
        <v>5</v>
      </c>
      <c r="AW365" t="s">
        <v>107</v>
      </c>
      <c r="AX365">
        <v>0</v>
      </c>
      <c r="AY365" t="s">
        <v>83</v>
      </c>
      <c r="AZ365" t="s">
        <v>127</v>
      </c>
      <c r="BA365">
        <v>1972</v>
      </c>
      <c r="BB365" t="s">
        <v>102</v>
      </c>
      <c r="BC365">
        <v>1</v>
      </c>
      <c r="BD365">
        <v>264</v>
      </c>
      <c r="BE365" t="s">
        <v>98</v>
      </c>
      <c r="BF365" t="s">
        <v>98</v>
      </c>
      <c r="BG365" t="s">
        <v>105</v>
      </c>
      <c r="BH365">
        <v>250</v>
      </c>
      <c r="BI365">
        <v>0</v>
      </c>
      <c r="BJ365">
        <v>0</v>
      </c>
      <c r="BK365">
        <v>0</v>
      </c>
      <c r="BL365">
        <v>0</v>
      </c>
      <c r="BM365">
        <v>0</v>
      </c>
      <c r="BN365" t="s">
        <v>83</v>
      </c>
      <c r="BO365" t="s">
        <v>83</v>
      </c>
      <c r="BP365" t="s">
        <v>83</v>
      </c>
      <c r="BQ365">
        <v>0</v>
      </c>
      <c r="BR365">
        <v>5</v>
      </c>
      <c r="BS365">
        <v>2009</v>
      </c>
      <c r="BT365" t="s">
        <v>110</v>
      </c>
      <c r="BU365" t="s">
        <v>111</v>
      </c>
      <c r="BV365">
        <v>118000</v>
      </c>
    </row>
    <row r="366" spans="1:74" x14ac:dyDescent="0.2">
      <c r="A366">
        <v>365</v>
      </c>
      <c r="B366">
        <v>60</v>
      </c>
      <c r="C366">
        <v>60</v>
      </c>
      <c r="D366" t="s">
        <v>83</v>
      </c>
      <c r="E366">
        <v>18800</v>
      </c>
      <c r="F366" t="s">
        <v>138</v>
      </c>
      <c r="G366" t="s">
        <v>138</v>
      </c>
      <c r="H366" t="s">
        <v>91</v>
      </c>
      <c r="I366" t="s">
        <v>91</v>
      </c>
      <c r="J366" t="s">
        <v>92</v>
      </c>
      <c r="K366">
        <v>6</v>
      </c>
      <c r="L366">
        <v>5</v>
      </c>
      <c r="M366">
        <v>1976</v>
      </c>
      <c r="N366">
        <v>1976</v>
      </c>
      <c r="O366" t="s">
        <v>93</v>
      </c>
      <c r="P366" t="s">
        <v>94</v>
      </c>
      <c r="Q366" t="s">
        <v>140</v>
      </c>
      <c r="R366" t="s">
        <v>140</v>
      </c>
      <c r="S366" t="s">
        <v>96</v>
      </c>
      <c r="T366">
        <v>120</v>
      </c>
      <c r="U366" t="s">
        <v>98</v>
      </c>
      <c r="V366" t="s">
        <v>98</v>
      </c>
      <c r="W366" t="s">
        <v>99</v>
      </c>
      <c r="X366" t="s">
        <v>97</v>
      </c>
      <c r="Y366" t="s">
        <v>98</v>
      </c>
      <c r="Z366" t="s">
        <v>121</v>
      </c>
      <c r="AA366" t="s">
        <v>101</v>
      </c>
      <c r="AB366">
        <v>712</v>
      </c>
      <c r="AC366" t="s">
        <v>102</v>
      </c>
      <c r="AD366">
        <v>0</v>
      </c>
      <c r="AE366">
        <v>84</v>
      </c>
      <c r="AF366">
        <v>796</v>
      </c>
      <c r="AG366" t="s">
        <v>103</v>
      </c>
      <c r="AH366" t="s">
        <v>98</v>
      </c>
      <c r="AI366" t="s">
        <v>105</v>
      </c>
      <c r="AJ366" t="s">
        <v>106</v>
      </c>
      <c r="AK366">
        <v>790</v>
      </c>
      <c r="AL366">
        <v>784</v>
      </c>
      <c r="AM366">
        <v>0</v>
      </c>
      <c r="AN366">
        <v>1574</v>
      </c>
      <c r="AO366">
        <v>1</v>
      </c>
      <c r="AP366">
        <v>0</v>
      </c>
      <c r="AQ366">
        <v>2</v>
      </c>
      <c r="AR366">
        <v>1</v>
      </c>
      <c r="AS366">
        <v>3</v>
      </c>
      <c r="AT366">
        <v>1</v>
      </c>
      <c r="AU366" t="s">
        <v>98</v>
      </c>
      <c r="AV366">
        <v>6</v>
      </c>
      <c r="AW366" t="s">
        <v>107</v>
      </c>
      <c r="AX366">
        <v>1</v>
      </c>
      <c r="AY366" t="s">
        <v>98</v>
      </c>
      <c r="AZ366" t="s">
        <v>108</v>
      </c>
      <c r="BA366">
        <v>1976</v>
      </c>
      <c r="BB366" t="s">
        <v>157</v>
      </c>
      <c r="BC366">
        <v>2</v>
      </c>
      <c r="BD366">
        <v>566</v>
      </c>
      <c r="BE366" t="s">
        <v>98</v>
      </c>
      <c r="BF366" t="s">
        <v>98</v>
      </c>
      <c r="BG366" t="s">
        <v>105</v>
      </c>
      <c r="BH366">
        <v>306</v>
      </c>
      <c r="BI366">
        <v>111</v>
      </c>
      <c r="BJ366">
        <v>0</v>
      </c>
      <c r="BK366">
        <v>0</v>
      </c>
      <c r="BL366">
        <v>0</v>
      </c>
      <c r="BM366">
        <v>0</v>
      </c>
      <c r="BN366" t="s">
        <v>83</v>
      </c>
      <c r="BO366" t="s">
        <v>83</v>
      </c>
      <c r="BP366" t="s">
        <v>83</v>
      </c>
      <c r="BQ366">
        <v>0</v>
      </c>
      <c r="BR366">
        <v>7</v>
      </c>
      <c r="BS366">
        <v>2006</v>
      </c>
      <c r="BT366" t="s">
        <v>110</v>
      </c>
      <c r="BU366" t="s">
        <v>111</v>
      </c>
      <c r="BV366">
        <v>190000</v>
      </c>
    </row>
    <row r="367" spans="1:74" x14ac:dyDescent="0.2">
      <c r="A367">
        <v>366</v>
      </c>
      <c r="B367">
        <v>70</v>
      </c>
      <c r="C367">
        <v>70</v>
      </c>
      <c r="D367">
        <v>59</v>
      </c>
      <c r="E367">
        <v>10690</v>
      </c>
      <c r="F367" t="s">
        <v>176</v>
      </c>
      <c r="G367" t="s">
        <v>176</v>
      </c>
      <c r="H367" t="s">
        <v>91</v>
      </c>
      <c r="I367" t="s">
        <v>91</v>
      </c>
      <c r="J367" t="s">
        <v>92</v>
      </c>
      <c r="K367">
        <v>5</v>
      </c>
      <c r="L367">
        <v>7</v>
      </c>
      <c r="M367">
        <v>1920</v>
      </c>
      <c r="N367">
        <v>1997</v>
      </c>
      <c r="O367" t="s">
        <v>152</v>
      </c>
      <c r="P367" t="s">
        <v>94</v>
      </c>
      <c r="Q367" t="s">
        <v>95</v>
      </c>
      <c r="R367" t="s">
        <v>95</v>
      </c>
      <c r="S367" t="s">
        <v>117</v>
      </c>
      <c r="T367">
        <v>0</v>
      </c>
      <c r="U367" t="s">
        <v>98</v>
      </c>
      <c r="V367" t="s">
        <v>97</v>
      </c>
      <c r="W367" t="s">
        <v>118</v>
      </c>
      <c r="X367" t="s">
        <v>98</v>
      </c>
      <c r="Y367" t="s">
        <v>147</v>
      </c>
      <c r="Z367" t="s">
        <v>100</v>
      </c>
      <c r="AA367" t="s">
        <v>153</v>
      </c>
      <c r="AB367">
        <v>456</v>
      </c>
      <c r="AC367" t="s">
        <v>102</v>
      </c>
      <c r="AD367">
        <v>0</v>
      </c>
      <c r="AE367">
        <v>216</v>
      </c>
      <c r="AF367">
        <v>672</v>
      </c>
      <c r="AG367" t="s">
        <v>103</v>
      </c>
      <c r="AH367" t="s">
        <v>97</v>
      </c>
      <c r="AI367" t="s">
        <v>105</v>
      </c>
      <c r="AJ367" t="s">
        <v>164</v>
      </c>
      <c r="AK367">
        <v>672</v>
      </c>
      <c r="AL367">
        <v>672</v>
      </c>
      <c r="AM367">
        <v>0</v>
      </c>
      <c r="AN367">
        <v>1344</v>
      </c>
      <c r="AO367">
        <v>0</v>
      </c>
      <c r="AP367">
        <v>0</v>
      </c>
      <c r="AQ367">
        <v>1</v>
      </c>
      <c r="AR367">
        <v>0</v>
      </c>
      <c r="AS367">
        <v>3</v>
      </c>
      <c r="AT367">
        <v>1</v>
      </c>
      <c r="AU367" t="s">
        <v>98</v>
      </c>
      <c r="AV367">
        <v>6</v>
      </c>
      <c r="AW367" t="s">
        <v>107</v>
      </c>
      <c r="AX367">
        <v>0</v>
      </c>
      <c r="AY367" t="s">
        <v>83</v>
      </c>
      <c r="AZ367" t="s">
        <v>127</v>
      </c>
      <c r="BA367">
        <v>1964</v>
      </c>
      <c r="BB367" t="s">
        <v>102</v>
      </c>
      <c r="BC367">
        <v>1</v>
      </c>
      <c r="BD367">
        <v>468</v>
      </c>
      <c r="BE367" t="s">
        <v>98</v>
      </c>
      <c r="BF367" t="s">
        <v>147</v>
      </c>
      <c r="BG367" t="s">
        <v>105</v>
      </c>
      <c r="BH367">
        <v>0</v>
      </c>
      <c r="BI367">
        <v>128</v>
      </c>
      <c r="BJ367">
        <v>218</v>
      </c>
      <c r="BK367">
        <v>0</v>
      </c>
      <c r="BL367">
        <v>0</v>
      </c>
      <c r="BM367">
        <v>0</v>
      </c>
      <c r="BN367" t="s">
        <v>83</v>
      </c>
      <c r="BO367" t="s">
        <v>83</v>
      </c>
      <c r="BP367" t="s">
        <v>83</v>
      </c>
      <c r="BQ367">
        <v>0</v>
      </c>
      <c r="BR367">
        <v>7</v>
      </c>
      <c r="BS367">
        <v>2009</v>
      </c>
      <c r="BT367" t="s">
        <v>110</v>
      </c>
      <c r="BU367" t="s">
        <v>111</v>
      </c>
      <c r="BV367">
        <v>147000</v>
      </c>
    </row>
    <row r="368" spans="1:74" x14ac:dyDescent="0.2">
      <c r="A368">
        <v>367</v>
      </c>
      <c r="B368">
        <v>20</v>
      </c>
      <c r="C368">
        <v>20</v>
      </c>
      <c r="D368" t="s">
        <v>83</v>
      </c>
      <c r="E368">
        <v>9500</v>
      </c>
      <c r="F368" t="s">
        <v>162</v>
      </c>
      <c r="G368" t="s">
        <v>162</v>
      </c>
      <c r="H368" t="s">
        <v>91</v>
      </c>
      <c r="I368" t="s">
        <v>91</v>
      </c>
      <c r="J368" t="s">
        <v>115</v>
      </c>
      <c r="K368">
        <v>6</v>
      </c>
      <c r="L368">
        <v>5</v>
      </c>
      <c r="M368">
        <v>1963</v>
      </c>
      <c r="N368">
        <v>1963</v>
      </c>
      <c r="O368" t="s">
        <v>93</v>
      </c>
      <c r="P368" t="s">
        <v>94</v>
      </c>
      <c r="Q368" t="s">
        <v>161</v>
      </c>
      <c r="R368" t="s">
        <v>161</v>
      </c>
      <c r="S368" t="s">
        <v>96</v>
      </c>
      <c r="T368">
        <v>247</v>
      </c>
      <c r="U368" t="s">
        <v>98</v>
      </c>
      <c r="V368" t="s">
        <v>98</v>
      </c>
      <c r="W368" t="s">
        <v>118</v>
      </c>
      <c r="X368" t="s">
        <v>97</v>
      </c>
      <c r="Y368" t="s">
        <v>98</v>
      </c>
      <c r="Z368" t="s">
        <v>100</v>
      </c>
      <c r="AA368" t="s">
        <v>141</v>
      </c>
      <c r="AB368">
        <v>609</v>
      </c>
      <c r="AC368" t="s">
        <v>102</v>
      </c>
      <c r="AD368">
        <v>0</v>
      </c>
      <c r="AE368">
        <v>785</v>
      </c>
      <c r="AF368">
        <v>1394</v>
      </c>
      <c r="AG368" t="s">
        <v>103</v>
      </c>
      <c r="AH368" t="s">
        <v>97</v>
      </c>
      <c r="AI368" t="s">
        <v>105</v>
      </c>
      <c r="AJ368" t="s">
        <v>106</v>
      </c>
      <c r="AK368">
        <v>1394</v>
      </c>
      <c r="AL368">
        <v>0</v>
      </c>
      <c r="AM368">
        <v>0</v>
      </c>
      <c r="AN368">
        <v>1394</v>
      </c>
      <c r="AO368">
        <v>1</v>
      </c>
      <c r="AP368">
        <v>0</v>
      </c>
      <c r="AQ368">
        <v>1</v>
      </c>
      <c r="AR368">
        <v>1</v>
      </c>
      <c r="AS368">
        <v>3</v>
      </c>
      <c r="AT368">
        <v>1</v>
      </c>
      <c r="AU368" t="s">
        <v>98</v>
      </c>
      <c r="AV368">
        <v>6</v>
      </c>
      <c r="AW368" t="s">
        <v>107</v>
      </c>
      <c r="AX368">
        <v>2</v>
      </c>
      <c r="AY368" t="s">
        <v>97</v>
      </c>
      <c r="AZ368" t="s">
        <v>108</v>
      </c>
      <c r="BA368">
        <v>1963</v>
      </c>
      <c r="BB368" t="s">
        <v>109</v>
      </c>
      <c r="BC368">
        <v>2</v>
      </c>
      <c r="BD368">
        <v>514</v>
      </c>
      <c r="BE368" t="s">
        <v>98</v>
      </c>
      <c r="BF368" t="s">
        <v>98</v>
      </c>
      <c r="BG368" t="s">
        <v>105</v>
      </c>
      <c r="BH368">
        <v>0</v>
      </c>
      <c r="BI368">
        <v>76</v>
      </c>
      <c r="BJ368">
        <v>0</v>
      </c>
      <c r="BK368">
        <v>0</v>
      </c>
      <c r="BL368">
        <v>185</v>
      </c>
      <c r="BM368">
        <v>0</v>
      </c>
      <c r="BN368" t="s">
        <v>83</v>
      </c>
      <c r="BO368" t="s">
        <v>83</v>
      </c>
      <c r="BP368" t="s">
        <v>83</v>
      </c>
      <c r="BQ368">
        <v>0</v>
      </c>
      <c r="BR368">
        <v>7</v>
      </c>
      <c r="BS368">
        <v>2009</v>
      </c>
      <c r="BT368" t="s">
        <v>110</v>
      </c>
      <c r="BU368" t="s">
        <v>111</v>
      </c>
      <c r="BV368">
        <v>159000</v>
      </c>
    </row>
    <row r="369" spans="1:74" x14ac:dyDescent="0.2">
      <c r="A369">
        <v>368</v>
      </c>
      <c r="B369">
        <v>80</v>
      </c>
      <c r="C369">
        <v>80</v>
      </c>
      <c r="D369">
        <v>101</v>
      </c>
      <c r="E369">
        <v>9150</v>
      </c>
      <c r="F369" t="s">
        <v>162</v>
      </c>
      <c r="G369" t="s">
        <v>162</v>
      </c>
      <c r="H369" t="s">
        <v>91</v>
      </c>
      <c r="I369" t="s">
        <v>91</v>
      </c>
      <c r="J369" t="s">
        <v>197</v>
      </c>
      <c r="K369">
        <v>6</v>
      </c>
      <c r="L369">
        <v>5</v>
      </c>
      <c r="M369">
        <v>1962</v>
      </c>
      <c r="N369">
        <v>1962</v>
      </c>
      <c r="O369" t="s">
        <v>93</v>
      </c>
      <c r="P369" t="s">
        <v>242</v>
      </c>
      <c r="Q369" t="s">
        <v>161</v>
      </c>
      <c r="R369" t="s">
        <v>161</v>
      </c>
      <c r="S369" t="s">
        <v>96</v>
      </c>
      <c r="T369">
        <v>305</v>
      </c>
      <c r="U369" t="s">
        <v>98</v>
      </c>
      <c r="V369" t="s">
        <v>98</v>
      </c>
      <c r="W369" t="s">
        <v>118</v>
      </c>
      <c r="X369" t="s">
        <v>97</v>
      </c>
      <c r="Y369" t="s">
        <v>98</v>
      </c>
      <c r="Z369" t="s">
        <v>97</v>
      </c>
      <c r="AA369" t="s">
        <v>101</v>
      </c>
      <c r="AB369">
        <v>371</v>
      </c>
      <c r="AC369" t="s">
        <v>102</v>
      </c>
      <c r="AD369">
        <v>0</v>
      </c>
      <c r="AE369">
        <v>728</v>
      </c>
      <c r="AF369">
        <v>1099</v>
      </c>
      <c r="AG369" t="s">
        <v>103</v>
      </c>
      <c r="AH369" t="s">
        <v>97</v>
      </c>
      <c r="AI369" t="s">
        <v>105</v>
      </c>
      <c r="AJ369" t="s">
        <v>106</v>
      </c>
      <c r="AK369">
        <v>1431</v>
      </c>
      <c r="AL369">
        <v>0</v>
      </c>
      <c r="AM369">
        <v>0</v>
      </c>
      <c r="AN369">
        <v>1431</v>
      </c>
      <c r="AO369">
        <v>0</v>
      </c>
      <c r="AP369">
        <v>1</v>
      </c>
      <c r="AQ369">
        <v>1</v>
      </c>
      <c r="AR369">
        <v>0</v>
      </c>
      <c r="AS369">
        <v>3</v>
      </c>
      <c r="AT369">
        <v>1</v>
      </c>
      <c r="AU369" t="s">
        <v>98</v>
      </c>
      <c r="AV369">
        <v>6</v>
      </c>
      <c r="AW369" t="s">
        <v>107</v>
      </c>
      <c r="AX369">
        <v>1</v>
      </c>
      <c r="AY369" t="s">
        <v>97</v>
      </c>
      <c r="AZ369" t="s">
        <v>209</v>
      </c>
      <c r="BA369">
        <v>1962</v>
      </c>
      <c r="BB369" t="s">
        <v>109</v>
      </c>
      <c r="BC369">
        <v>1</v>
      </c>
      <c r="BD369">
        <v>296</v>
      </c>
      <c r="BE369" t="s">
        <v>98</v>
      </c>
      <c r="BF369" t="s">
        <v>98</v>
      </c>
      <c r="BG369" t="s">
        <v>105</v>
      </c>
      <c r="BH369">
        <v>64</v>
      </c>
      <c r="BI369">
        <v>110</v>
      </c>
      <c r="BJ369">
        <v>0</v>
      </c>
      <c r="BK369">
        <v>0</v>
      </c>
      <c r="BL369">
        <v>0</v>
      </c>
      <c r="BM369">
        <v>0</v>
      </c>
      <c r="BN369" t="s">
        <v>83</v>
      </c>
      <c r="BO369" t="s">
        <v>83</v>
      </c>
      <c r="BP369" t="s">
        <v>83</v>
      </c>
      <c r="BQ369">
        <v>0</v>
      </c>
      <c r="BR369">
        <v>12</v>
      </c>
      <c r="BS369">
        <v>2008</v>
      </c>
      <c r="BT369" t="s">
        <v>110</v>
      </c>
      <c r="BU369" t="s">
        <v>111</v>
      </c>
      <c r="BV369">
        <v>165000</v>
      </c>
    </row>
    <row r="370" spans="1:74" x14ac:dyDescent="0.2">
      <c r="A370">
        <v>369</v>
      </c>
      <c r="B370">
        <v>20</v>
      </c>
      <c r="C370">
        <v>20</v>
      </c>
      <c r="D370">
        <v>78</v>
      </c>
      <c r="E370">
        <v>7800</v>
      </c>
      <c r="F370" t="s">
        <v>162</v>
      </c>
      <c r="G370" t="s">
        <v>162</v>
      </c>
      <c r="H370" t="s">
        <v>91</v>
      </c>
      <c r="I370" t="s">
        <v>91</v>
      </c>
      <c r="J370" t="s">
        <v>115</v>
      </c>
      <c r="K370">
        <v>5</v>
      </c>
      <c r="L370">
        <v>6</v>
      </c>
      <c r="M370">
        <v>1954</v>
      </c>
      <c r="N370">
        <v>1954</v>
      </c>
      <c r="O370" t="s">
        <v>93</v>
      </c>
      <c r="P370" t="s">
        <v>94</v>
      </c>
      <c r="Q370" t="s">
        <v>140</v>
      </c>
      <c r="R370" t="s">
        <v>140</v>
      </c>
      <c r="S370" t="s">
        <v>96</v>
      </c>
      <c r="T370">
        <v>200</v>
      </c>
      <c r="U370" t="s">
        <v>98</v>
      </c>
      <c r="V370" t="s">
        <v>98</v>
      </c>
      <c r="W370" t="s">
        <v>99</v>
      </c>
      <c r="X370" t="s">
        <v>98</v>
      </c>
      <c r="Y370" t="s">
        <v>98</v>
      </c>
      <c r="Z370" t="s">
        <v>100</v>
      </c>
      <c r="AA370" t="s">
        <v>172</v>
      </c>
      <c r="AB370">
        <v>540</v>
      </c>
      <c r="AC370" t="s">
        <v>102</v>
      </c>
      <c r="AD370">
        <v>0</v>
      </c>
      <c r="AE370">
        <v>728</v>
      </c>
      <c r="AF370">
        <v>1268</v>
      </c>
      <c r="AG370" t="s">
        <v>103</v>
      </c>
      <c r="AH370" t="s">
        <v>97</v>
      </c>
      <c r="AI370" t="s">
        <v>105</v>
      </c>
      <c r="AJ370" t="s">
        <v>106</v>
      </c>
      <c r="AK370">
        <v>1268</v>
      </c>
      <c r="AL370">
        <v>0</v>
      </c>
      <c r="AM370">
        <v>0</v>
      </c>
      <c r="AN370">
        <v>1268</v>
      </c>
      <c r="AO370">
        <v>0</v>
      </c>
      <c r="AP370">
        <v>0</v>
      </c>
      <c r="AQ370">
        <v>1</v>
      </c>
      <c r="AR370">
        <v>0</v>
      </c>
      <c r="AS370">
        <v>2</v>
      </c>
      <c r="AT370">
        <v>1</v>
      </c>
      <c r="AU370" t="s">
        <v>98</v>
      </c>
      <c r="AV370">
        <v>7</v>
      </c>
      <c r="AW370" t="s">
        <v>107</v>
      </c>
      <c r="AX370">
        <v>1</v>
      </c>
      <c r="AY370" t="s">
        <v>97</v>
      </c>
      <c r="AZ370" t="s">
        <v>108</v>
      </c>
      <c r="BA370">
        <v>1954</v>
      </c>
      <c r="BB370" t="s">
        <v>157</v>
      </c>
      <c r="BC370">
        <v>1</v>
      </c>
      <c r="BD370">
        <v>244</v>
      </c>
      <c r="BE370" t="s">
        <v>98</v>
      </c>
      <c r="BF370" t="s">
        <v>98</v>
      </c>
      <c r="BG370" t="s">
        <v>105</v>
      </c>
      <c r="BH370">
        <v>0</v>
      </c>
      <c r="BI370">
        <v>98</v>
      </c>
      <c r="BJ370">
        <v>0</v>
      </c>
      <c r="BK370">
        <v>0</v>
      </c>
      <c r="BL370">
        <v>0</v>
      </c>
      <c r="BM370">
        <v>0</v>
      </c>
      <c r="BN370" t="s">
        <v>83</v>
      </c>
      <c r="BO370" t="s">
        <v>83</v>
      </c>
      <c r="BP370" t="s">
        <v>83</v>
      </c>
      <c r="BQ370">
        <v>0</v>
      </c>
      <c r="BR370">
        <v>3</v>
      </c>
      <c r="BS370">
        <v>2010</v>
      </c>
      <c r="BT370" t="s">
        <v>110</v>
      </c>
      <c r="BU370" t="s">
        <v>111</v>
      </c>
      <c r="BV370">
        <v>132000</v>
      </c>
    </row>
    <row r="371" spans="1:74" x14ac:dyDescent="0.2">
      <c r="A371">
        <v>370</v>
      </c>
      <c r="B371">
        <v>20</v>
      </c>
      <c r="C371">
        <v>20</v>
      </c>
      <c r="D371" t="s">
        <v>83</v>
      </c>
      <c r="E371">
        <v>9830</v>
      </c>
      <c r="F371" t="s">
        <v>162</v>
      </c>
      <c r="G371" t="s">
        <v>162</v>
      </c>
      <c r="H371" t="s">
        <v>91</v>
      </c>
      <c r="I371" t="s">
        <v>91</v>
      </c>
      <c r="J371" t="s">
        <v>115</v>
      </c>
      <c r="K371">
        <v>5</v>
      </c>
      <c r="L371">
        <v>7</v>
      </c>
      <c r="M371">
        <v>1959</v>
      </c>
      <c r="N371">
        <v>2006</v>
      </c>
      <c r="O371" t="s">
        <v>93</v>
      </c>
      <c r="P371" t="s">
        <v>94</v>
      </c>
      <c r="Q371" t="s">
        <v>124</v>
      </c>
      <c r="R371" t="s">
        <v>124</v>
      </c>
      <c r="S371" t="s">
        <v>117</v>
      </c>
      <c r="T371">
        <v>0</v>
      </c>
      <c r="U371" t="s">
        <v>98</v>
      </c>
      <c r="V371" t="s">
        <v>97</v>
      </c>
      <c r="W371" t="s">
        <v>118</v>
      </c>
      <c r="X371" t="s">
        <v>98</v>
      </c>
      <c r="Y371" t="s">
        <v>98</v>
      </c>
      <c r="Z371" t="s">
        <v>100</v>
      </c>
      <c r="AA371" t="s">
        <v>119</v>
      </c>
      <c r="AB371">
        <v>72</v>
      </c>
      <c r="AC371" t="s">
        <v>153</v>
      </c>
      <c r="AD371">
        <v>258</v>
      </c>
      <c r="AE371">
        <v>733</v>
      </c>
      <c r="AF371">
        <v>1063</v>
      </c>
      <c r="AG371" t="s">
        <v>103</v>
      </c>
      <c r="AH371" t="s">
        <v>104</v>
      </c>
      <c r="AI371" t="s">
        <v>105</v>
      </c>
      <c r="AJ371" t="s">
        <v>106</v>
      </c>
      <c r="AK371">
        <v>1287</v>
      </c>
      <c r="AL371">
        <v>0</v>
      </c>
      <c r="AM371">
        <v>0</v>
      </c>
      <c r="AN371">
        <v>1287</v>
      </c>
      <c r="AO371">
        <v>1</v>
      </c>
      <c r="AP371">
        <v>0</v>
      </c>
      <c r="AQ371">
        <v>1</v>
      </c>
      <c r="AR371">
        <v>0</v>
      </c>
      <c r="AS371">
        <v>3</v>
      </c>
      <c r="AT371">
        <v>1</v>
      </c>
      <c r="AU371" t="s">
        <v>97</v>
      </c>
      <c r="AV371">
        <v>7</v>
      </c>
      <c r="AW371" t="s">
        <v>107</v>
      </c>
      <c r="AX371">
        <v>1</v>
      </c>
      <c r="AY371" t="s">
        <v>97</v>
      </c>
      <c r="AZ371" t="s">
        <v>127</v>
      </c>
      <c r="BA371">
        <v>1997</v>
      </c>
      <c r="BB371" t="s">
        <v>157</v>
      </c>
      <c r="BC371">
        <v>2</v>
      </c>
      <c r="BD371">
        <v>576</v>
      </c>
      <c r="BE371" t="s">
        <v>98</v>
      </c>
      <c r="BF371" t="s">
        <v>98</v>
      </c>
      <c r="BG371" t="s">
        <v>105</v>
      </c>
      <c r="BH371">
        <v>364</v>
      </c>
      <c r="BI371">
        <v>17</v>
      </c>
      <c r="BJ371">
        <v>0</v>
      </c>
      <c r="BK371">
        <v>0</v>
      </c>
      <c r="BL371">
        <v>182</v>
      </c>
      <c r="BM371">
        <v>0</v>
      </c>
      <c r="BN371" t="s">
        <v>83</v>
      </c>
      <c r="BO371" t="s">
        <v>83</v>
      </c>
      <c r="BP371" t="s">
        <v>83</v>
      </c>
      <c r="BQ371">
        <v>0</v>
      </c>
      <c r="BR371">
        <v>3</v>
      </c>
      <c r="BS371">
        <v>2010</v>
      </c>
      <c r="BT371" t="s">
        <v>110</v>
      </c>
      <c r="BU371" t="s">
        <v>111</v>
      </c>
      <c r="BV371">
        <v>162000</v>
      </c>
    </row>
    <row r="372" spans="1:74" x14ac:dyDescent="0.2">
      <c r="A372">
        <v>371</v>
      </c>
      <c r="B372">
        <v>60</v>
      </c>
      <c r="C372">
        <v>60</v>
      </c>
      <c r="D372" t="s">
        <v>83</v>
      </c>
      <c r="E372">
        <v>8121</v>
      </c>
      <c r="F372" t="s">
        <v>193</v>
      </c>
      <c r="G372" t="s">
        <v>193</v>
      </c>
      <c r="H372" t="s">
        <v>91</v>
      </c>
      <c r="I372" t="s">
        <v>91</v>
      </c>
      <c r="J372" t="s">
        <v>92</v>
      </c>
      <c r="K372">
        <v>6</v>
      </c>
      <c r="L372">
        <v>5</v>
      </c>
      <c r="M372">
        <v>2000</v>
      </c>
      <c r="N372">
        <v>2000</v>
      </c>
      <c r="O372" t="s">
        <v>93</v>
      </c>
      <c r="P372" t="s">
        <v>94</v>
      </c>
      <c r="Q372" t="s">
        <v>95</v>
      </c>
      <c r="R372" t="s">
        <v>95</v>
      </c>
      <c r="S372" t="s">
        <v>117</v>
      </c>
      <c r="T372">
        <v>0</v>
      </c>
      <c r="U372" t="s">
        <v>98</v>
      </c>
      <c r="V372" t="s">
        <v>98</v>
      </c>
      <c r="W372" t="s">
        <v>99</v>
      </c>
      <c r="X372" t="s">
        <v>97</v>
      </c>
      <c r="Y372" t="s">
        <v>98</v>
      </c>
      <c r="Z372" t="s">
        <v>100</v>
      </c>
      <c r="AA372" t="s">
        <v>102</v>
      </c>
      <c r="AB372">
        <v>0</v>
      </c>
      <c r="AC372" t="s">
        <v>102</v>
      </c>
      <c r="AD372">
        <v>0</v>
      </c>
      <c r="AE372">
        <v>953</v>
      </c>
      <c r="AF372">
        <v>953</v>
      </c>
      <c r="AG372" t="s">
        <v>103</v>
      </c>
      <c r="AH372" t="s">
        <v>104</v>
      </c>
      <c r="AI372" t="s">
        <v>105</v>
      </c>
      <c r="AJ372" t="s">
        <v>106</v>
      </c>
      <c r="AK372">
        <v>953</v>
      </c>
      <c r="AL372">
        <v>711</v>
      </c>
      <c r="AM372">
        <v>0</v>
      </c>
      <c r="AN372">
        <v>1664</v>
      </c>
      <c r="AO372">
        <v>0</v>
      </c>
      <c r="AP372">
        <v>0</v>
      </c>
      <c r="AQ372">
        <v>2</v>
      </c>
      <c r="AR372">
        <v>1</v>
      </c>
      <c r="AS372">
        <v>3</v>
      </c>
      <c r="AT372">
        <v>1</v>
      </c>
      <c r="AU372" t="s">
        <v>98</v>
      </c>
      <c r="AV372">
        <v>7</v>
      </c>
      <c r="AW372" t="s">
        <v>107</v>
      </c>
      <c r="AX372">
        <v>1</v>
      </c>
      <c r="AY372" t="s">
        <v>98</v>
      </c>
      <c r="AZ372" t="s">
        <v>108</v>
      </c>
      <c r="BA372">
        <v>2000</v>
      </c>
      <c r="BB372" t="s">
        <v>109</v>
      </c>
      <c r="BC372">
        <v>2</v>
      </c>
      <c r="BD372">
        <v>460</v>
      </c>
      <c r="BE372" t="s">
        <v>98</v>
      </c>
      <c r="BF372" t="s">
        <v>98</v>
      </c>
      <c r="BG372" t="s">
        <v>105</v>
      </c>
      <c r="BH372">
        <v>100</v>
      </c>
      <c r="BI372">
        <v>40</v>
      </c>
      <c r="BJ372">
        <v>0</v>
      </c>
      <c r="BK372">
        <v>0</v>
      </c>
      <c r="BL372">
        <v>0</v>
      </c>
      <c r="BM372">
        <v>0</v>
      </c>
      <c r="BN372" t="s">
        <v>83</v>
      </c>
      <c r="BO372" t="s">
        <v>83</v>
      </c>
      <c r="BP372" t="s">
        <v>83</v>
      </c>
      <c r="BQ372">
        <v>0</v>
      </c>
      <c r="BR372">
        <v>1</v>
      </c>
      <c r="BS372">
        <v>2006</v>
      </c>
      <c r="BT372" t="s">
        <v>110</v>
      </c>
      <c r="BU372" t="s">
        <v>111</v>
      </c>
      <c r="BV372">
        <v>172400</v>
      </c>
    </row>
    <row r="373" spans="1:74" x14ac:dyDescent="0.2">
      <c r="A373">
        <v>372</v>
      </c>
      <c r="B373">
        <v>50</v>
      </c>
      <c r="C373">
        <v>50</v>
      </c>
      <c r="D373">
        <v>80</v>
      </c>
      <c r="E373">
        <v>17120</v>
      </c>
      <c r="F373" t="s">
        <v>205</v>
      </c>
      <c r="G373" t="s">
        <v>205</v>
      </c>
      <c r="H373" t="s">
        <v>91</v>
      </c>
      <c r="I373" t="s">
        <v>91</v>
      </c>
      <c r="J373" t="s">
        <v>132</v>
      </c>
      <c r="K373">
        <v>4</v>
      </c>
      <c r="L373">
        <v>4</v>
      </c>
      <c r="M373">
        <v>1959</v>
      </c>
      <c r="N373">
        <v>1959</v>
      </c>
      <c r="O373" t="s">
        <v>93</v>
      </c>
      <c r="P373" t="s">
        <v>94</v>
      </c>
      <c r="Q373" t="s">
        <v>155</v>
      </c>
      <c r="R373" t="s">
        <v>161</v>
      </c>
      <c r="S373" t="s">
        <v>117</v>
      </c>
      <c r="T373">
        <v>0</v>
      </c>
      <c r="U373" t="s">
        <v>98</v>
      </c>
      <c r="V373" t="s">
        <v>98</v>
      </c>
      <c r="W373" t="s">
        <v>118</v>
      </c>
      <c r="X373" t="s">
        <v>83</v>
      </c>
      <c r="Y373" t="s">
        <v>83</v>
      </c>
      <c r="Z373" t="s">
        <v>83</v>
      </c>
      <c r="AA373" t="s">
        <v>83</v>
      </c>
      <c r="AB373">
        <v>0</v>
      </c>
      <c r="AC373" t="s">
        <v>83</v>
      </c>
      <c r="AD373">
        <v>0</v>
      </c>
      <c r="AE373">
        <v>0</v>
      </c>
      <c r="AF373">
        <v>0</v>
      </c>
      <c r="AG373" t="s">
        <v>103</v>
      </c>
      <c r="AH373" t="s">
        <v>98</v>
      </c>
      <c r="AI373" t="s">
        <v>105</v>
      </c>
      <c r="AJ373" t="s">
        <v>106</v>
      </c>
      <c r="AK373">
        <v>1120</v>
      </c>
      <c r="AL373">
        <v>468</v>
      </c>
      <c r="AM373">
        <v>0</v>
      </c>
      <c r="AN373">
        <v>1588</v>
      </c>
      <c r="AO373">
        <v>0</v>
      </c>
      <c r="AP373">
        <v>0</v>
      </c>
      <c r="AQ373">
        <v>2</v>
      </c>
      <c r="AR373">
        <v>0</v>
      </c>
      <c r="AS373">
        <v>4</v>
      </c>
      <c r="AT373">
        <v>1</v>
      </c>
      <c r="AU373" t="s">
        <v>98</v>
      </c>
      <c r="AV373">
        <v>7</v>
      </c>
      <c r="AW373" t="s">
        <v>224</v>
      </c>
      <c r="AX373">
        <v>1</v>
      </c>
      <c r="AY373" t="s">
        <v>97</v>
      </c>
      <c r="AZ373" t="s">
        <v>127</v>
      </c>
      <c r="BA373">
        <v>1991</v>
      </c>
      <c r="BB373" t="s">
        <v>157</v>
      </c>
      <c r="BC373">
        <v>2</v>
      </c>
      <c r="BD373">
        <v>680</v>
      </c>
      <c r="BE373" t="s">
        <v>98</v>
      </c>
      <c r="BF373" t="s">
        <v>98</v>
      </c>
      <c r="BG373" t="s">
        <v>177</v>
      </c>
      <c r="BH373">
        <v>0</v>
      </c>
      <c r="BI373">
        <v>59</v>
      </c>
      <c r="BJ373">
        <v>0</v>
      </c>
      <c r="BK373">
        <v>0</v>
      </c>
      <c r="BL373">
        <v>0</v>
      </c>
      <c r="BM373">
        <v>0</v>
      </c>
      <c r="BN373" t="s">
        <v>83</v>
      </c>
      <c r="BO373" t="s">
        <v>83</v>
      </c>
      <c r="BP373" t="s">
        <v>83</v>
      </c>
      <c r="BQ373">
        <v>0</v>
      </c>
      <c r="BR373">
        <v>7</v>
      </c>
      <c r="BS373">
        <v>2008</v>
      </c>
      <c r="BT373" t="s">
        <v>110</v>
      </c>
      <c r="BU373" t="s">
        <v>111</v>
      </c>
      <c r="BV373">
        <v>134432</v>
      </c>
    </row>
    <row r="374" spans="1:74" x14ac:dyDescent="0.2">
      <c r="A374">
        <v>373</v>
      </c>
      <c r="B374">
        <v>120</v>
      </c>
      <c r="C374">
        <v>120</v>
      </c>
      <c r="D374">
        <v>50</v>
      </c>
      <c r="E374">
        <v>7175</v>
      </c>
      <c r="F374" t="s">
        <v>170</v>
      </c>
      <c r="G374" t="s">
        <v>170</v>
      </c>
      <c r="H374" t="s">
        <v>179</v>
      </c>
      <c r="I374" t="s">
        <v>179</v>
      </c>
      <c r="J374" t="s">
        <v>115</v>
      </c>
      <c r="K374">
        <v>6</v>
      </c>
      <c r="L374">
        <v>5</v>
      </c>
      <c r="M374">
        <v>1984</v>
      </c>
      <c r="N374">
        <v>1984</v>
      </c>
      <c r="O374" t="s">
        <v>93</v>
      </c>
      <c r="P374" t="s">
        <v>94</v>
      </c>
      <c r="Q374" t="s">
        <v>161</v>
      </c>
      <c r="R374" t="s">
        <v>161</v>
      </c>
      <c r="S374" t="s">
        <v>117</v>
      </c>
      <c r="T374">
        <v>0</v>
      </c>
      <c r="U374" t="s">
        <v>98</v>
      </c>
      <c r="V374" t="s">
        <v>98</v>
      </c>
      <c r="W374" t="s">
        <v>118</v>
      </c>
      <c r="X374" t="s">
        <v>97</v>
      </c>
      <c r="Y374" t="s">
        <v>98</v>
      </c>
      <c r="Z374" t="s">
        <v>100</v>
      </c>
      <c r="AA374" t="s">
        <v>119</v>
      </c>
      <c r="AB374">
        <v>623</v>
      </c>
      <c r="AC374" t="s">
        <v>172</v>
      </c>
      <c r="AD374">
        <v>121</v>
      </c>
      <c r="AE374">
        <v>0</v>
      </c>
      <c r="AF374">
        <v>744</v>
      </c>
      <c r="AG374" t="s">
        <v>103</v>
      </c>
      <c r="AH374" t="s">
        <v>98</v>
      </c>
      <c r="AI374" t="s">
        <v>105</v>
      </c>
      <c r="AJ374" t="s">
        <v>106</v>
      </c>
      <c r="AK374">
        <v>752</v>
      </c>
      <c r="AL374">
        <v>0</v>
      </c>
      <c r="AM374">
        <v>0</v>
      </c>
      <c r="AN374">
        <v>752</v>
      </c>
      <c r="AO374">
        <v>1</v>
      </c>
      <c r="AP374">
        <v>0</v>
      </c>
      <c r="AQ374">
        <v>1</v>
      </c>
      <c r="AR374">
        <v>0</v>
      </c>
      <c r="AS374">
        <v>2</v>
      </c>
      <c r="AT374">
        <v>1</v>
      </c>
      <c r="AU374" t="s">
        <v>98</v>
      </c>
      <c r="AV374">
        <v>4</v>
      </c>
      <c r="AW374" t="s">
        <v>107</v>
      </c>
      <c r="AX374">
        <v>0</v>
      </c>
      <c r="AY374" t="s">
        <v>83</v>
      </c>
      <c r="AZ374" t="s">
        <v>108</v>
      </c>
      <c r="BA374">
        <v>1984</v>
      </c>
      <c r="BB374" t="s">
        <v>102</v>
      </c>
      <c r="BC374">
        <v>1</v>
      </c>
      <c r="BD374">
        <v>264</v>
      </c>
      <c r="BE374" t="s">
        <v>98</v>
      </c>
      <c r="BF374" t="s">
        <v>98</v>
      </c>
      <c r="BG374" t="s">
        <v>105</v>
      </c>
      <c r="BH374">
        <v>353</v>
      </c>
      <c r="BI374">
        <v>0</v>
      </c>
      <c r="BJ374">
        <v>0</v>
      </c>
      <c r="BK374">
        <v>0</v>
      </c>
      <c r="BL374">
        <v>90</v>
      </c>
      <c r="BM374">
        <v>0</v>
      </c>
      <c r="BN374" t="s">
        <v>83</v>
      </c>
      <c r="BO374" t="s">
        <v>134</v>
      </c>
      <c r="BP374" t="s">
        <v>83</v>
      </c>
      <c r="BQ374">
        <v>0</v>
      </c>
      <c r="BR374">
        <v>2</v>
      </c>
      <c r="BS374">
        <v>2010</v>
      </c>
      <c r="BT374" t="s">
        <v>110</v>
      </c>
      <c r="BU374" t="s">
        <v>111</v>
      </c>
      <c r="BV374">
        <v>125000</v>
      </c>
    </row>
    <row r="375" spans="1:74" x14ac:dyDescent="0.2">
      <c r="A375">
        <v>374</v>
      </c>
      <c r="B375">
        <v>20</v>
      </c>
      <c r="C375">
        <v>20</v>
      </c>
      <c r="D375">
        <v>79</v>
      </c>
      <c r="E375">
        <v>10634</v>
      </c>
      <c r="F375" t="s">
        <v>162</v>
      </c>
      <c r="G375" t="s">
        <v>162</v>
      </c>
      <c r="H375" t="s">
        <v>91</v>
      </c>
      <c r="I375" t="s">
        <v>91</v>
      </c>
      <c r="J375" t="s">
        <v>115</v>
      </c>
      <c r="K375">
        <v>5</v>
      </c>
      <c r="L375">
        <v>6</v>
      </c>
      <c r="M375">
        <v>1953</v>
      </c>
      <c r="N375">
        <v>1953</v>
      </c>
      <c r="O375" t="s">
        <v>93</v>
      </c>
      <c r="P375" t="s">
        <v>94</v>
      </c>
      <c r="Q375" t="s">
        <v>116</v>
      </c>
      <c r="R375" t="s">
        <v>116</v>
      </c>
      <c r="S375" t="s">
        <v>117</v>
      </c>
      <c r="T375">
        <v>0</v>
      </c>
      <c r="U375" t="s">
        <v>98</v>
      </c>
      <c r="V375" t="s">
        <v>98</v>
      </c>
      <c r="W375" t="s">
        <v>99</v>
      </c>
      <c r="X375" t="s">
        <v>98</v>
      </c>
      <c r="Y375" t="s">
        <v>98</v>
      </c>
      <c r="Z375" t="s">
        <v>100</v>
      </c>
      <c r="AA375" t="s">
        <v>141</v>
      </c>
      <c r="AB375">
        <v>428</v>
      </c>
      <c r="AC375" t="s">
        <v>172</v>
      </c>
      <c r="AD375">
        <v>180</v>
      </c>
      <c r="AE375">
        <v>0</v>
      </c>
      <c r="AF375">
        <v>608</v>
      </c>
      <c r="AG375" t="s">
        <v>103</v>
      </c>
      <c r="AH375" t="s">
        <v>98</v>
      </c>
      <c r="AI375" t="s">
        <v>105</v>
      </c>
      <c r="AJ375" t="s">
        <v>106</v>
      </c>
      <c r="AK375">
        <v>1319</v>
      </c>
      <c r="AL375">
        <v>0</v>
      </c>
      <c r="AM375">
        <v>0</v>
      </c>
      <c r="AN375">
        <v>1319</v>
      </c>
      <c r="AO375">
        <v>1</v>
      </c>
      <c r="AP375">
        <v>0</v>
      </c>
      <c r="AQ375">
        <v>1</v>
      </c>
      <c r="AR375">
        <v>0</v>
      </c>
      <c r="AS375">
        <v>3</v>
      </c>
      <c r="AT375">
        <v>1</v>
      </c>
      <c r="AU375" t="s">
        <v>98</v>
      </c>
      <c r="AV375">
        <v>5</v>
      </c>
      <c r="AW375" t="s">
        <v>224</v>
      </c>
      <c r="AX375">
        <v>0</v>
      </c>
      <c r="AY375" t="s">
        <v>83</v>
      </c>
      <c r="AZ375" t="s">
        <v>108</v>
      </c>
      <c r="BA375">
        <v>1953</v>
      </c>
      <c r="BB375" t="s">
        <v>102</v>
      </c>
      <c r="BC375">
        <v>1</v>
      </c>
      <c r="BD375">
        <v>270</v>
      </c>
      <c r="BE375" t="s">
        <v>98</v>
      </c>
      <c r="BF375" t="s">
        <v>98</v>
      </c>
      <c r="BG375" t="s">
        <v>105</v>
      </c>
      <c r="BH375">
        <v>66</v>
      </c>
      <c r="BI375">
        <v>0</v>
      </c>
      <c r="BJ375">
        <v>0</v>
      </c>
      <c r="BK375">
        <v>0</v>
      </c>
      <c r="BL375">
        <v>0</v>
      </c>
      <c r="BM375">
        <v>0</v>
      </c>
      <c r="BN375" t="s">
        <v>83</v>
      </c>
      <c r="BO375" t="s">
        <v>163</v>
      </c>
      <c r="BP375" t="s">
        <v>83</v>
      </c>
      <c r="BQ375">
        <v>0</v>
      </c>
      <c r="BR375">
        <v>11</v>
      </c>
      <c r="BS375">
        <v>2009</v>
      </c>
      <c r="BT375" t="s">
        <v>110</v>
      </c>
      <c r="BU375" t="s">
        <v>111</v>
      </c>
      <c r="BV375">
        <v>123000</v>
      </c>
    </row>
    <row r="376" spans="1:74" x14ac:dyDescent="0.2">
      <c r="A376">
        <v>375</v>
      </c>
      <c r="B376">
        <v>60</v>
      </c>
      <c r="C376">
        <v>60</v>
      </c>
      <c r="D376">
        <v>65</v>
      </c>
      <c r="E376">
        <v>8200</v>
      </c>
      <c r="F376" t="s">
        <v>89</v>
      </c>
      <c r="G376" t="s">
        <v>89</v>
      </c>
      <c r="H376" t="s">
        <v>91</v>
      </c>
      <c r="I376" t="s">
        <v>91</v>
      </c>
      <c r="J376" t="s">
        <v>92</v>
      </c>
      <c r="K376">
        <v>7</v>
      </c>
      <c r="L376">
        <v>5</v>
      </c>
      <c r="M376">
        <v>2003</v>
      </c>
      <c r="N376">
        <v>2004</v>
      </c>
      <c r="O376" t="s">
        <v>93</v>
      </c>
      <c r="P376" t="s">
        <v>94</v>
      </c>
      <c r="Q376" t="s">
        <v>95</v>
      </c>
      <c r="R376" t="s">
        <v>95</v>
      </c>
      <c r="S376" t="s">
        <v>117</v>
      </c>
      <c r="T376">
        <v>0</v>
      </c>
      <c r="U376" t="s">
        <v>97</v>
      </c>
      <c r="V376" t="s">
        <v>98</v>
      </c>
      <c r="W376" t="s">
        <v>99</v>
      </c>
      <c r="X376" t="s">
        <v>97</v>
      </c>
      <c r="Y376" t="s">
        <v>98</v>
      </c>
      <c r="Z376" t="s">
        <v>100</v>
      </c>
      <c r="AA376" t="s">
        <v>102</v>
      </c>
      <c r="AB376">
        <v>0</v>
      </c>
      <c r="AC376" t="s">
        <v>102</v>
      </c>
      <c r="AD376">
        <v>0</v>
      </c>
      <c r="AE376">
        <v>847</v>
      </c>
      <c r="AF376">
        <v>847</v>
      </c>
      <c r="AG376" t="s">
        <v>103</v>
      </c>
      <c r="AH376" t="s">
        <v>104</v>
      </c>
      <c r="AI376" t="s">
        <v>105</v>
      </c>
      <c r="AJ376" t="s">
        <v>106</v>
      </c>
      <c r="AK376">
        <v>847</v>
      </c>
      <c r="AL376">
        <v>1081</v>
      </c>
      <c r="AM376">
        <v>0</v>
      </c>
      <c r="AN376">
        <v>1928</v>
      </c>
      <c r="AO376">
        <v>0</v>
      </c>
      <c r="AP376">
        <v>0</v>
      </c>
      <c r="AQ376">
        <v>2</v>
      </c>
      <c r="AR376">
        <v>1</v>
      </c>
      <c r="AS376">
        <v>4</v>
      </c>
      <c r="AT376">
        <v>1</v>
      </c>
      <c r="AU376" t="s">
        <v>97</v>
      </c>
      <c r="AV376">
        <v>8</v>
      </c>
      <c r="AW376" t="s">
        <v>107</v>
      </c>
      <c r="AX376">
        <v>1</v>
      </c>
      <c r="AY376" t="s">
        <v>97</v>
      </c>
      <c r="AZ376" t="s">
        <v>156</v>
      </c>
      <c r="BA376">
        <v>2003</v>
      </c>
      <c r="BB376" t="s">
        <v>157</v>
      </c>
      <c r="BC376">
        <v>2</v>
      </c>
      <c r="BD376">
        <v>434</v>
      </c>
      <c r="BE376" t="s">
        <v>98</v>
      </c>
      <c r="BF376" t="s">
        <v>98</v>
      </c>
      <c r="BG376" t="s">
        <v>105</v>
      </c>
      <c r="BH376">
        <v>100</v>
      </c>
      <c r="BI376">
        <v>48</v>
      </c>
      <c r="BJ376">
        <v>0</v>
      </c>
      <c r="BK376">
        <v>0</v>
      </c>
      <c r="BL376">
        <v>0</v>
      </c>
      <c r="BM376">
        <v>0</v>
      </c>
      <c r="BN376" t="s">
        <v>83</v>
      </c>
      <c r="BO376" t="s">
        <v>83</v>
      </c>
      <c r="BP376" t="s">
        <v>83</v>
      </c>
      <c r="BQ376">
        <v>0</v>
      </c>
      <c r="BR376">
        <v>7</v>
      </c>
      <c r="BS376">
        <v>2007</v>
      </c>
      <c r="BT376" t="s">
        <v>110</v>
      </c>
      <c r="BU376" t="s">
        <v>111</v>
      </c>
      <c r="BV376">
        <v>219500</v>
      </c>
    </row>
    <row r="377" spans="1:74" x14ac:dyDescent="0.2">
      <c r="A377">
        <v>376</v>
      </c>
      <c r="B377">
        <v>30</v>
      </c>
      <c r="C377">
        <v>30</v>
      </c>
      <c r="D377" t="s">
        <v>83</v>
      </c>
      <c r="E377">
        <v>10020</v>
      </c>
      <c r="F377" t="s">
        <v>185</v>
      </c>
      <c r="G377" t="s">
        <v>185</v>
      </c>
      <c r="H377" t="s">
        <v>91</v>
      </c>
      <c r="I377" t="s">
        <v>91</v>
      </c>
      <c r="J377" t="s">
        <v>115</v>
      </c>
      <c r="K377">
        <v>1</v>
      </c>
      <c r="L377">
        <v>1</v>
      </c>
      <c r="M377">
        <v>1922</v>
      </c>
      <c r="N377">
        <v>1950</v>
      </c>
      <c r="O377" t="s">
        <v>93</v>
      </c>
      <c r="P377" t="s">
        <v>94</v>
      </c>
      <c r="Q377" t="s">
        <v>124</v>
      </c>
      <c r="R377" t="s">
        <v>124</v>
      </c>
      <c r="S377" t="s">
        <v>117</v>
      </c>
      <c r="T377">
        <v>0</v>
      </c>
      <c r="U377" t="s">
        <v>147</v>
      </c>
      <c r="V377" t="s">
        <v>147</v>
      </c>
      <c r="W377" t="s">
        <v>126</v>
      </c>
      <c r="X377" t="s">
        <v>147</v>
      </c>
      <c r="Y377" t="s">
        <v>212</v>
      </c>
      <c r="Z377" t="s">
        <v>97</v>
      </c>
      <c r="AA377" t="s">
        <v>141</v>
      </c>
      <c r="AB377">
        <v>350</v>
      </c>
      <c r="AC377" t="s">
        <v>102</v>
      </c>
      <c r="AD377">
        <v>0</v>
      </c>
      <c r="AE377">
        <v>333</v>
      </c>
      <c r="AF377">
        <v>683</v>
      </c>
      <c r="AG377" t="s">
        <v>103</v>
      </c>
      <c r="AH377" t="s">
        <v>97</v>
      </c>
      <c r="AI377" t="s">
        <v>177</v>
      </c>
      <c r="AJ377" t="s">
        <v>164</v>
      </c>
      <c r="AK377">
        <v>904</v>
      </c>
      <c r="AL377">
        <v>0</v>
      </c>
      <c r="AM377">
        <v>0</v>
      </c>
      <c r="AN377">
        <v>904</v>
      </c>
      <c r="AO377">
        <v>1</v>
      </c>
      <c r="AP377">
        <v>0</v>
      </c>
      <c r="AQ377">
        <v>0</v>
      </c>
      <c r="AR377">
        <v>1</v>
      </c>
      <c r="AS377">
        <v>1</v>
      </c>
      <c r="AT377">
        <v>1</v>
      </c>
      <c r="AU377" t="s">
        <v>147</v>
      </c>
      <c r="AV377">
        <v>4</v>
      </c>
      <c r="AW377" t="s">
        <v>221</v>
      </c>
      <c r="AX377">
        <v>0</v>
      </c>
      <c r="AY377" t="s">
        <v>83</v>
      </c>
      <c r="AZ377" t="s">
        <v>83</v>
      </c>
      <c r="BA377" t="s">
        <v>83</v>
      </c>
      <c r="BB377" t="s">
        <v>83</v>
      </c>
      <c r="BC377">
        <v>0</v>
      </c>
      <c r="BD377">
        <v>0</v>
      </c>
      <c r="BE377" t="s">
        <v>83</v>
      </c>
      <c r="BF377" t="s">
        <v>83</v>
      </c>
      <c r="BG377" t="s">
        <v>105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 t="s">
        <v>83</v>
      </c>
      <c r="BO377" t="s">
        <v>83</v>
      </c>
      <c r="BP377" t="s">
        <v>83</v>
      </c>
      <c r="BQ377">
        <v>0</v>
      </c>
      <c r="BR377">
        <v>3</v>
      </c>
      <c r="BS377">
        <v>2009</v>
      </c>
      <c r="BT377" t="s">
        <v>110</v>
      </c>
      <c r="BU377" t="s">
        <v>111</v>
      </c>
      <c r="BV377">
        <v>61000</v>
      </c>
    </row>
    <row r="378" spans="1:74" x14ac:dyDescent="0.2">
      <c r="A378">
        <v>377</v>
      </c>
      <c r="B378">
        <v>85</v>
      </c>
      <c r="C378">
        <v>85</v>
      </c>
      <c r="D378">
        <v>57</v>
      </c>
      <c r="E378">
        <v>8846</v>
      </c>
      <c r="F378" t="s">
        <v>89</v>
      </c>
      <c r="G378" t="s">
        <v>89</v>
      </c>
      <c r="H378" t="s">
        <v>91</v>
      </c>
      <c r="I378" t="s">
        <v>91</v>
      </c>
      <c r="J378" t="s">
        <v>191</v>
      </c>
      <c r="K378">
        <v>5</v>
      </c>
      <c r="L378">
        <v>5</v>
      </c>
      <c r="M378">
        <v>1996</v>
      </c>
      <c r="N378">
        <v>1996</v>
      </c>
      <c r="O378" t="s">
        <v>93</v>
      </c>
      <c r="P378" t="s">
        <v>94</v>
      </c>
      <c r="Q378" t="s">
        <v>95</v>
      </c>
      <c r="R378" t="s">
        <v>95</v>
      </c>
      <c r="S378" t="s">
        <v>117</v>
      </c>
      <c r="T378">
        <v>0</v>
      </c>
      <c r="U378" t="s">
        <v>97</v>
      </c>
      <c r="V378" t="s">
        <v>98</v>
      </c>
      <c r="W378" t="s">
        <v>99</v>
      </c>
      <c r="X378" t="s">
        <v>97</v>
      </c>
      <c r="Y378" t="s">
        <v>98</v>
      </c>
      <c r="Z378" t="s">
        <v>130</v>
      </c>
      <c r="AA378" t="s">
        <v>101</v>
      </c>
      <c r="AB378">
        <v>298</v>
      </c>
      <c r="AC378" t="s">
        <v>102</v>
      </c>
      <c r="AD378">
        <v>0</v>
      </c>
      <c r="AE378">
        <v>572</v>
      </c>
      <c r="AF378">
        <v>870</v>
      </c>
      <c r="AG378" t="s">
        <v>103</v>
      </c>
      <c r="AH378" t="s">
        <v>104</v>
      </c>
      <c r="AI378" t="s">
        <v>105</v>
      </c>
      <c r="AJ378" t="s">
        <v>106</v>
      </c>
      <c r="AK378">
        <v>914</v>
      </c>
      <c r="AL378">
        <v>0</v>
      </c>
      <c r="AM378">
        <v>0</v>
      </c>
      <c r="AN378">
        <v>914</v>
      </c>
      <c r="AO378">
        <v>0</v>
      </c>
      <c r="AP378">
        <v>0</v>
      </c>
      <c r="AQ378">
        <v>1</v>
      </c>
      <c r="AR378">
        <v>0</v>
      </c>
      <c r="AS378">
        <v>2</v>
      </c>
      <c r="AT378">
        <v>1</v>
      </c>
      <c r="AU378" t="s">
        <v>98</v>
      </c>
      <c r="AV378">
        <v>5</v>
      </c>
      <c r="AW378" t="s">
        <v>107</v>
      </c>
      <c r="AX378">
        <v>0</v>
      </c>
      <c r="AY378" t="s">
        <v>83</v>
      </c>
      <c r="AZ378" t="s">
        <v>127</v>
      </c>
      <c r="BA378">
        <v>1998</v>
      </c>
      <c r="BB378" t="s">
        <v>102</v>
      </c>
      <c r="BC378">
        <v>2</v>
      </c>
      <c r="BD378">
        <v>576</v>
      </c>
      <c r="BE378" t="s">
        <v>98</v>
      </c>
      <c r="BF378" t="s">
        <v>98</v>
      </c>
      <c r="BG378" t="s">
        <v>105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 t="s">
        <v>83</v>
      </c>
      <c r="BO378" t="s">
        <v>83</v>
      </c>
      <c r="BP378" t="s">
        <v>83</v>
      </c>
      <c r="BQ378">
        <v>0</v>
      </c>
      <c r="BR378">
        <v>7</v>
      </c>
      <c r="BS378">
        <v>2006</v>
      </c>
      <c r="BT378" t="s">
        <v>110</v>
      </c>
      <c r="BU378" t="s">
        <v>111</v>
      </c>
      <c r="BV378">
        <v>148000</v>
      </c>
    </row>
    <row r="379" spans="1:74" x14ac:dyDescent="0.2">
      <c r="A379">
        <v>378</v>
      </c>
      <c r="B379">
        <v>60</v>
      </c>
      <c r="C379">
        <v>60</v>
      </c>
      <c r="D379">
        <v>102</v>
      </c>
      <c r="E379">
        <v>11143</v>
      </c>
      <c r="F379" t="s">
        <v>136</v>
      </c>
      <c r="G379" t="s">
        <v>136</v>
      </c>
      <c r="H379" t="s">
        <v>91</v>
      </c>
      <c r="I379" t="s">
        <v>91</v>
      </c>
      <c r="J379" t="s">
        <v>92</v>
      </c>
      <c r="K379">
        <v>8</v>
      </c>
      <c r="L379">
        <v>5</v>
      </c>
      <c r="M379">
        <v>2004</v>
      </c>
      <c r="N379">
        <v>2005</v>
      </c>
      <c r="O379" t="s">
        <v>93</v>
      </c>
      <c r="P379" t="s">
        <v>94</v>
      </c>
      <c r="Q379" t="s">
        <v>180</v>
      </c>
      <c r="R379" t="s">
        <v>181</v>
      </c>
      <c r="S379" t="s">
        <v>117</v>
      </c>
      <c r="T379">
        <v>0</v>
      </c>
      <c r="U379" t="s">
        <v>97</v>
      </c>
      <c r="V379" t="s">
        <v>98</v>
      </c>
      <c r="W379" t="s">
        <v>99</v>
      </c>
      <c r="X379" t="s">
        <v>97</v>
      </c>
      <c r="Y379" t="s">
        <v>98</v>
      </c>
      <c r="Z379" t="s">
        <v>100</v>
      </c>
      <c r="AA379" t="s">
        <v>102</v>
      </c>
      <c r="AB379">
        <v>0</v>
      </c>
      <c r="AC379" t="s">
        <v>102</v>
      </c>
      <c r="AD379">
        <v>0</v>
      </c>
      <c r="AE379">
        <v>1580</v>
      </c>
      <c r="AF379">
        <v>1580</v>
      </c>
      <c r="AG379" t="s">
        <v>103</v>
      </c>
      <c r="AH379" t="s">
        <v>104</v>
      </c>
      <c r="AI379" t="s">
        <v>105</v>
      </c>
      <c r="AJ379" t="s">
        <v>106</v>
      </c>
      <c r="AK379">
        <v>1580</v>
      </c>
      <c r="AL379">
        <v>886</v>
      </c>
      <c r="AM379">
        <v>0</v>
      </c>
      <c r="AN379">
        <v>2466</v>
      </c>
      <c r="AO379">
        <v>0</v>
      </c>
      <c r="AP379">
        <v>0</v>
      </c>
      <c r="AQ379">
        <v>3</v>
      </c>
      <c r="AR379">
        <v>0</v>
      </c>
      <c r="AS379">
        <v>4</v>
      </c>
      <c r="AT379">
        <v>1</v>
      </c>
      <c r="AU379" t="s">
        <v>97</v>
      </c>
      <c r="AV379">
        <v>8</v>
      </c>
      <c r="AW379" t="s">
        <v>107</v>
      </c>
      <c r="AX379">
        <v>1</v>
      </c>
      <c r="AY379" t="s">
        <v>97</v>
      </c>
      <c r="AZ379" t="s">
        <v>108</v>
      </c>
      <c r="BA379">
        <v>2004</v>
      </c>
      <c r="BB379" t="s">
        <v>109</v>
      </c>
      <c r="BC379">
        <v>2</v>
      </c>
      <c r="BD379">
        <v>610</v>
      </c>
      <c r="BE379" t="s">
        <v>98</v>
      </c>
      <c r="BF379" t="s">
        <v>98</v>
      </c>
      <c r="BG379" t="s">
        <v>105</v>
      </c>
      <c r="BH379">
        <v>159</v>
      </c>
      <c r="BI379">
        <v>214</v>
      </c>
      <c r="BJ379">
        <v>0</v>
      </c>
      <c r="BK379">
        <v>0</v>
      </c>
      <c r="BL379">
        <v>0</v>
      </c>
      <c r="BM379">
        <v>0</v>
      </c>
      <c r="BN379" t="s">
        <v>83</v>
      </c>
      <c r="BO379" t="s">
        <v>83</v>
      </c>
      <c r="BP379" t="s">
        <v>83</v>
      </c>
      <c r="BQ379">
        <v>0</v>
      </c>
      <c r="BR379">
        <v>12</v>
      </c>
      <c r="BS379">
        <v>2007</v>
      </c>
      <c r="BT379" t="s">
        <v>110</v>
      </c>
      <c r="BU379" t="s">
        <v>111</v>
      </c>
      <c r="BV379">
        <v>340000</v>
      </c>
    </row>
    <row r="380" spans="1:74" x14ac:dyDescent="0.2">
      <c r="A380">
        <v>379</v>
      </c>
      <c r="B380">
        <v>20</v>
      </c>
      <c r="C380">
        <v>20</v>
      </c>
      <c r="D380">
        <v>88</v>
      </c>
      <c r="E380">
        <v>11394</v>
      </c>
      <c r="F380" t="s">
        <v>200</v>
      </c>
      <c r="G380" t="s">
        <v>200</v>
      </c>
      <c r="H380" t="s">
        <v>91</v>
      </c>
      <c r="I380" t="s">
        <v>91</v>
      </c>
      <c r="J380" t="s">
        <v>115</v>
      </c>
      <c r="K380">
        <v>9</v>
      </c>
      <c r="L380">
        <v>2</v>
      </c>
      <c r="M380">
        <v>2010</v>
      </c>
      <c r="N380">
        <v>2010</v>
      </c>
      <c r="O380" t="s">
        <v>152</v>
      </c>
      <c r="P380" t="s">
        <v>94</v>
      </c>
      <c r="Q380" t="s">
        <v>95</v>
      </c>
      <c r="R380" t="s">
        <v>95</v>
      </c>
      <c r="S380" t="s">
        <v>137</v>
      </c>
      <c r="T380">
        <v>350</v>
      </c>
      <c r="U380" t="s">
        <v>97</v>
      </c>
      <c r="V380" t="s">
        <v>98</v>
      </c>
      <c r="W380" t="s">
        <v>99</v>
      </c>
      <c r="X380" t="s">
        <v>104</v>
      </c>
      <c r="Y380" t="s">
        <v>98</v>
      </c>
      <c r="Z380" t="s">
        <v>130</v>
      </c>
      <c r="AA380" t="s">
        <v>101</v>
      </c>
      <c r="AB380">
        <v>1445</v>
      </c>
      <c r="AC380" t="s">
        <v>102</v>
      </c>
      <c r="AD380">
        <v>0</v>
      </c>
      <c r="AE380">
        <v>411</v>
      </c>
      <c r="AF380">
        <v>1856</v>
      </c>
      <c r="AG380" t="s">
        <v>103</v>
      </c>
      <c r="AH380" t="s">
        <v>104</v>
      </c>
      <c r="AI380" t="s">
        <v>105</v>
      </c>
      <c r="AJ380" t="s">
        <v>106</v>
      </c>
      <c r="AK380">
        <v>1856</v>
      </c>
      <c r="AL380">
        <v>0</v>
      </c>
      <c r="AM380">
        <v>0</v>
      </c>
      <c r="AN380">
        <v>1856</v>
      </c>
      <c r="AO380">
        <v>1</v>
      </c>
      <c r="AP380">
        <v>0</v>
      </c>
      <c r="AQ380">
        <v>1</v>
      </c>
      <c r="AR380">
        <v>1</v>
      </c>
      <c r="AS380">
        <v>1</v>
      </c>
      <c r="AT380">
        <v>1</v>
      </c>
      <c r="AU380" t="s">
        <v>104</v>
      </c>
      <c r="AV380">
        <v>8</v>
      </c>
      <c r="AW380" t="s">
        <v>107</v>
      </c>
      <c r="AX380">
        <v>1</v>
      </c>
      <c r="AY380" t="s">
        <v>104</v>
      </c>
      <c r="AZ380" t="s">
        <v>108</v>
      </c>
      <c r="BA380">
        <v>2010</v>
      </c>
      <c r="BB380" t="s">
        <v>157</v>
      </c>
      <c r="BC380">
        <v>3</v>
      </c>
      <c r="BD380">
        <v>834</v>
      </c>
      <c r="BE380" t="s">
        <v>98</v>
      </c>
      <c r="BF380" t="s">
        <v>98</v>
      </c>
      <c r="BG380" t="s">
        <v>105</v>
      </c>
      <c r="BH380">
        <v>113</v>
      </c>
      <c r="BI380">
        <v>0</v>
      </c>
      <c r="BJ380">
        <v>0</v>
      </c>
      <c r="BK380">
        <v>0</v>
      </c>
      <c r="BL380">
        <v>0</v>
      </c>
      <c r="BM380">
        <v>0</v>
      </c>
      <c r="BN380" t="s">
        <v>83</v>
      </c>
      <c r="BO380" t="s">
        <v>83</v>
      </c>
      <c r="BP380" t="s">
        <v>83</v>
      </c>
      <c r="BQ380">
        <v>0</v>
      </c>
      <c r="BR380">
        <v>6</v>
      </c>
      <c r="BS380">
        <v>2010</v>
      </c>
      <c r="BT380" t="s">
        <v>158</v>
      </c>
      <c r="BU380" t="s">
        <v>159</v>
      </c>
      <c r="BV380">
        <v>394432</v>
      </c>
    </row>
    <row r="381" spans="1:74" x14ac:dyDescent="0.2">
      <c r="A381">
        <v>380</v>
      </c>
      <c r="B381">
        <v>60</v>
      </c>
      <c r="C381">
        <v>60</v>
      </c>
      <c r="D381">
        <v>60</v>
      </c>
      <c r="E381">
        <v>8123</v>
      </c>
      <c r="F381" t="s">
        <v>193</v>
      </c>
      <c r="G381" t="s">
        <v>193</v>
      </c>
      <c r="H381" t="s">
        <v>91</v>
      </c>
      <c r="I381" t="s">
        <v>91</v>
      </c>
      <c r="J381" t="s">
        <v>92</v>
      </c>
      <c r="K381">
        <v>6</v>
      </c>
      <c r="L381">
        <v>5</v>
      </c>
      <c r="M381">
        <v>2000</v>
      </c>
      <c r="N381">
        <v>2000</v>
      </c>
      <c r="O381" t="s">
        <v>93</v>
      </c>
      <c r="P381" t="s">
        <v>94</v>
      </c>
      <c r="Q381" t="s">
        <v>95</v>
      </c>
      <c r="R381" t="s">
        <v>95</v>
      </c>
      <c r="S381" t="s">
        <v>96</v>
      </c>
      <c r="T381">
        <v>16</v>
      </c>
      <c r="U381" t="s">
        <v>98</v>
      </c>
      <c r="V381" t="s">
        <v>98</v>
      </c>
      <c r="W381" t="s">
        <v>99</v>
      </c>
      <c r="X381" t="s">
        <v>97</v>
      </c>
      <c r="Y381" t="s">
        <v>98</v>
      </c>
      <c r="Z381" t="s">
        <v>100</v>
      </c>
      <c r="AA381" t="s">
        <v>102</v>
      </c>
      <c r="AB381">
        <v>0</v>
      </c>
      <c r="AC381" t="s">
        <v>102</v>
      </c>
      <c r="AD381">
        <v>0</v>
      </c>
      <c r="AE381">
        <v>982</v>
      </c>
      <c r="AF381">
        <v>982</v>
      </c>
      <c r="AG381" t="s">
        <v>103</v>
      </c>
      <c r="AH381" t="s">
        <v>104</v>
      </c>
      <c r="AI381" t="s">
        <v>105</v>
      </c>
      <c r="AJ381" t="s">
        <v>106</v>
      </c>
      <c r="AK381">
        <v>1007</v>
      </c>
      <c r="AL381">
        <v>793</v>
      </c>
      <c r="AM381">
        <v>0</v>
      </c>
      <c r="AN381">
        <v>1800</v>
      </c>
      <c r="AO381">
        <v>0</v>
      </c>
      <c r="AP381">
        <v>0</v>
      </c>
      <c r="AQ381">
        <v>2</v>
      </c>
      <c r="AR381">
        <v>1</v>
      </c>
      <c r="AS381">
        <v>3</v>
      </c>
      <c r="AT381">
        <v>1</v>
      </c>
      <c r="AU381" t="s">
        <v>98</v>
      </c>
      <c r="AV381">
        <v>7</v>
      </c>
      <c r="AW381" t="s">
        <v>107</v>
      </c>
      <c r="AX381">
        <v>1</v>
      </c>
      <c r="AY381" t="s">
        <v>98</v>
      </c>
      <c r="AZ381" t="s">
        <v>108</v>
      </c>
      <c r="BA381">
        <v>2000</v>
      </c>
      <c r="BB381" t="s">
        <v>157</v>
      </c>
      <c r="BC381">
        <v>2</v>
      </c>
      <c r="BD381">
        <v>463</v>
      </c>
      <c r="BE381" t="s">
        <v>98</v>
      </c>
      <c r="BF381" t="s">
        <v>98</v>
      </c>
      <c r="BG381" t="s">
        <v>105</v>
      </c>
      <c r="BH381">
        <v>100</v>
      </c>
      <c r="BI381">
        <v>63</v>
      </c>
      <c r="BJ381">
        <v>0</v>
      </c>
      <c r="BK381">
        <v>0</v>
      </c>
      <c r="BL381">
        <v>0</v>
      </c>
      <c r="BM381">
        <v>0</v>
      </c>
      <c r="BN381" t="s">
        <v>83</v>
      </c>
      <c r="BO381" t="s">
        <v>83</v>
      </c>
      <c r="BP381" t="s">
        <v>83</v>
      </c>
      <c r="BQ381">
        <v>0</v>
      </c>
      <c r="BR381">
        <v>6</v>
      </c>
      <c r="BS381">
        <v>2009</v>
      </c>
      <c r="BT381" t="s">
        <v>110</v>
      </c>
      <c r="BU381" t="s">
        <v>111</v>
      </c>
      <c r="BV381">
        <v>179000</v>
      </c>
    </row>
    <row r="382" spans="1:74" x14ac:dyDescent="0.2">
      <c r="A382">
        <v>381</v>
      </c>
      <c r="B382">
        <v>50</v>
      </c>
      <c r="C382">
        <v>50</v>
      </c>
      <c r="D382">
        <v>50</v>
      </c>
      <c r="E382">
        <v>5000</v>
      </c>
      <c r="F382" t="s">
        <v>232</v>
      </c>
      <c r="G382" t="s">
        <v>232</v>
      </c>
      <c r="H382" t="s">
        <v>91</v>
      </c>
      <c r="I382" t="s">
        <v>91</v>
      </c>
      <c r="J382" t="s">
        <v>132</v>
      </c>
      <c r="K382">
        <v>5</v>
      </c>
      <c r="L382">
        <v>6</v>
      </c>
      <c r="M382">
        <v>1924</v>
      </c>
      <c r="N382">
        <v>1950</v>
      </c>
      <c r="O382" t="s">
        <v>93</v>
      </c>
      <c r="P382" t="s">
        <v>94</v>
      </c>
      <c r="Q382" t="s">
        <v>96</v>
      </c>
      <c r="R382" t="s">
        <v>124</v>
      </c>
      <c r="S382" t="s">
        <v>117</v>
      </c>
      <c r="T382">
        <v>0</v>
      </c>
      <c r="U382" t="s">
        <v>98</v>
      </c>
      <c r="V382" t="s">
        <v>98</v>
      </c>
      <c r="W382" t="s">
        <v>126</v>
      </c>
      <c r="X382" t="s">
        <v>98</v>
      </c>
      <c r="Y382" t="s">
        <v>98</v>
      </c>
      <c r="Z382" t="s">
        <v>100</v>
      </c>
      <c r="AA382" t="s">
        <v>172</v>
      </c>
      <c r="AB382">
        <v>218</v>
      </c>
      <c r="AC382" t="s">
        <v>102</v>
      </c>
      <c r="AD382">
        <v>0</v>
      </c>
      <c r="AE382">
        <v>808</v>
      </c>
      <c r="AF382">
        <v>1026</v>
      </c>
      <c r="AG382" t="s">
        <v>103</v>
      </c>
      <c r="AH382" t="s">
        <v>98</v>
      </c>
      <c r="AI382" t="s">
        <v>105</v>
      </c>
      <c r="AJ382" t="s">
        <v>106</v>
      </c>
      <c r="AK382">
        <v>1026</v>
      </c>
      <c r="AL382">
        <v>665</v>
      </c>
      <c r="AM382">
        <v>0</v>
      </c>
      <c r="AN382">
        <v>1691</v>
      </c>
      <c r="AO382">
        <v>0</v>
      </c>
      <c r="AP382">
        <v>0</v>
      </c>
      <c r="AQ382">
        <v>2</v>
      </c>
      <c r="AR382">
        <v>0</v>
      </c>
      <c r="AS382">
        <v>3</v>
      </c>
      <c r="AT382">
        <v>1</v>
      </c>
      <c r="AU382" t="s">
        <v>97</v>
      </c>
      <c r="AV382">
        <v>6</v>
      </c>
      <c r="AW382" t="s">
        <v>107</v>
      </c>
      <c r="AX382">
        <v>1</v>
      </c>
      <c r="AY382" t="s">
        <v>97</v>
      </c>
      <c r="AZ382" t="s">
        <v>127</v>
      </c>
      <c r="BA382">
        <v>1924</v>
      </c>
      <c r="BB382" t="s">
        <v>102</v>
      </c>
      <c r="BC382">
        <v>1</v>
      </c>
      <c r="BD382">
        <v>308</v>
      </c>
      <c r="BE382" t="s">
        <v>98</v>
      </c>
      <c r="BF382" t="s">
        <v>98</v>
      </c>
      <c r="BG382" t="s">
        <v>105</v>
      </c>
      <c r="BH382">
        <v>0</v>
      </c>
      <c r="BI382">
        <v>0</v>
      </c>
      <c r="BJ382">
        <v>242</v>
      </c>
      <c r="BK382">
        <v>0</v>
      </c>
      <c r="BL382">
        <v>0</v>
      </c>
      <c r="BM382">
        <v>0</v>
      </c>
      <c r="BN382" t="s">
        <v>83</v>
      </c>
      <c r="BO382" t="s">
        <v>83</v>
      </c>
      <c r="BP382" t="s">
        <v>83</v>
      </c>
      <c r="BQ382">
        <v>0</v>
      </c>
      <c r="BR382">
        <v>5</v>
      </c>
      <c r="BS382">
        <v>2010</v>
      </c>
      <c r="BT382" t="s">
        <v>110</v>
      </c>
      <c r="BU382" t="s">
        <v>111</v>
      </c>
      <c r="BV382">
        <v>127000</v>
      </c>
    </row>
    <row r="383" spans="1:74" x14ac:dyDescent="0.2">
      <c r="A383">
        <v>382</v>
      </c>
      <c r="B383">
        <v>20</v>
      </c>
      <c r="C383">
        <v>20</v>
      </c>
      <c r="D383">
        <v>60</v>
      </c>
      <c r="E383">
        <v>7200</v>
      </c>
      <c r="F383" t="s">
        <v>136</v>
      </c>
      <c r="G383" t="s">
        <v>136</v>
      </c>
      <c r="H383" t="s">
        <v>91</v>
      </c>
      <c r="I383" t="s">
        <v>91</v>
      </c>
      <c r="J383" t="s">
        <v>115</v>
      </c>
      <c r="K383">
        <v>7</v>
      </c>
      <c r="L383">
        <v>5</v>
      </c>
      <c r="M383">
        <v>2006</v>
      </c>
      <c r="N383">
        <v>2006</v>
      </c>
      <c r="O383" t="s">
        <v>93</v>
      </c>
      <c r="P383" t="s">
        <v>94</v>
      </c>
      <c r="Q383" t="s">
        <v>95</v>
      </c>
      <c r="R383" t="s">
        <v>95</v>
      </c>
      <c r="S383" t="s">
        <v>117</v>
      </c>
      <c r="T383">
        <v>0</v>
      </c>
      <c r="U383" t="s">
        <v>97</v>
      </c>
      <c r="V383" t="s">
        <v>98</v>
      </c>
      <c r="W383" t="s">
        <v>99</v>
      </c>
      <c r="X383" t="s">
        <v>97</v>
      </c>
      <c r="Y383" t="s">
        <v>97</v>
      </c>
      <c r="Z383" t="s">
        <v>100</v>
      </c>
      <c r="AA383" t="s">
        <v>102</v>
      </c>
      <c r="AB383">
        <v>0</v>
      </c>
      <c r="AC383" t="s">
        <v>102</v>
      </c>
      <c r="AD383">
        <v>0</v>
      </c>
      <c r="AE383">
        <v>1293</v>
      </c>
      <c r="AF383">
        <v>1293</v>
      </c>
      <c r="AG383" t="s">
        <v>103</v>
      </c>
      <c r="AH383" t="s">
        <v>104</v>
      </c>
      <c r="AI383" t="s">
        <v>105</v>
      </c>
      <c r="AJ383" t="s">
        <v>106</v>
      </c>
      <c r="AK383">
        <v>1301</v>
      </c>
      <c r="AL383">
        <v>0</v>
      </c>
      <c r="AM383">
        <v>0</v>
      </c>
      <c r="AN383">
        <v>1301</v>
      </c>
      <c r="AO383">
        <v>1</v>
      </c>
      <c r="AP383">
        <v>0</v>
      </c>
      <c r="AQ383">
        <v>2</v>
      </c>
      <c r="AR383">
        <v>0</v>
      </c>
      <c r="AS383">
        <v>2</v>
      </c>
      <c r="AT383">
        <v>1</v>
      </c>
      <c r="AU383" t="s">
        <v>97</v>
      </c>
      <c r="AV383">
        <v>5</v>
      </c>
      <c r="AW383" t="s">
        <v>107</v>
      </c>
      <c r="AX383">
        <v>1</v>
      </c>
      <c r="AY383" t="s">
        <v>97</v>
      </c>
      <c r="AZ383" t="s">
        <v>108</v>
      </c>
      <c r="BA383">
        <v>2006</v>
      </c>
      <c r="BB383" t="s">
        <v>109</v>
      </c>
      <c r="BC383">
        <v>2</v>
      </c>
      <c r="BD383">
        <v>572</v>
      </c>
      <c r="BE383" t="s">
        <v>98</v>
      </c>
      <c r="BF383" t="s">
        <v>98</v>
      </c>
      <c r="BG383" t="s">
        <v>105</v>
      </c>
      <c r="BH383">
        <v>216</v>
      </c>
      <c r="BI383">
        <v>121</v>
      </c>
      <c r="BJ383">
        <v>0</v>
      </c>
      <c r="BK383">
        <v>0</v>
      </c>
      <c r="BL383">
        <v>0</v>
      </c>
      <c r="BM383">
        <v>0</v>
      </c>
      <c r="BN383" t="s">
        <v>83</v>
      </c>
      <c r="BO383" t="s">
        <v>83</v>
      </c>
      <c r="BP383" t="s">
        <v>83</v>
      </c>
      <c r="BQ383">
        <v>0</v>
      </c>
      <c r="BR383">
        <v>8</v>
      </c>
      <c r="BS383">
        <v>2006</v>
      </c>
      <c r="BT383" t="s">
        <v>158</v>
      </c>
      <c r="BU383" t="s">
        <v>159</v>
      </c>
      <c r="BV383">
        <v>187750</v>
      </c>
    </row>
    <row r="384" spans="1:74" x14ac:dyDescent="0.2">
      <c r="A384">
        <v>383</v>
      </c>
      <c r="B384">
        <v>60</v>
      </c>
      <c r="C384">
        <v>60</v>
      </c>
      <c r="D384">
        <v>79</v>
      </c>
      <c r="E384">
        <v>9245</v>
      </c>
      <c r="F384" t="s">
        <v>89</v>
      </c>
      <c r="G384" t="s">
        <v>89</v>
      </c>
      <c r="H384" t="s">
        <v>91</v>
      </c>
      <c r="I384" t="s">
        <v>91</v>
      </c>
      <c r="J384" t="s">
        <v>92</v>
      </c>
      <c r="K384">
        <v>7</v>
      </c>
      <c r="L384">
        <v>5</v>
      </c>
      <c r="M384">
        <v>2006</v>
      </c>
      <c r="N384">
        <v>2006</v>
      </c>
      <c r="O384" t="s">
        <v>93</v>
      </c>
      <c r="P384" t="s">
        <v>94</v>
      </c>
      <c r="Q384" t="s">
        <v>95</v>
      </c>
      <c r="R384" t="s">
        <v>95</v>
      </c>
      <c r="S384" t="s">
        <v>117</v>
      </c>
      <c r="T384">
        <v>0</v>
      </c>
      <c r="U384" t="s">
        <v>97</v>
      </c>
      <c r="V384" t="s">
        <v>98</v>
      </c>
      <c r="W384" t="s">
        <v>99</v>
      </c>
      <c r="X384" t="s">
        <v>97</v>
      </c>
      <c r="Y384" t="s">
        <v>98</v>
      </c>
      <c r="Z384" t="s">
        <v>130</v>
      </c>
      <c r="AA384" t="s">
        <v>102</v>
      </c>
      <c r="AB384">
        <v>0</v>
      </c>
      <c r="AC384" t="s">
        <v>102</v>
      </c>
      <c r="AD384">
        <v>0</v>
      </c>
      <c r="AE384">
        <v>939</v>
      </c>
      <c r="AF384">
        <v>939</v>
      </c>
      <c r="AG384" t="s">
        <v>103</v>
      </c>
      <c r="AH384" t="s">
        <v>104</v>
      </c>
      <c r="AI384" t="s">
        <v>105</v>
      </c>
      <c r="AJ384" t="s">
        <v>106</v>
      </c>
      <c r="AK384">
        <v>939</v>
      </c>
      <c r="AL384">
        <v>858</v>
      </c>
      <c r="AM384">
        <v>0</v>
      </c>
      <c r="AN384">
        <v>1797</v>
      </c>
      <c r="AO384">
        <v>0</v>
      </c>
      <c r="AP384">
        <v>0</v>
      </c>
      <c r="AQ384">
        <v>2</v>
      </c>
      <c r="AR384">
        <v>1</v>
      </c>
      <c r="AS384">
        <v>3</v>
      </c>
      <c r="AT384">
        <v>1</v>
      </c>
      <c r="AU384" t="s">
        <v>97</v>
      </c>
      <c r="AV384">
        <v>8</v>
      </c>
      <c r="AW384" t="s">
        <v>107</v>
      </c>
      <c r="AX384">
        <v>0</v>
      </c>
      <c r="AY384" t="s">
        <v>83</v>
      </c>
      <c r="AZ384" t="s">
        <v>108</v>
      </c>
      <c r="BA384">
        <v>2006</v>
      </c>
      <c r="BB384" t="s">
        <v>109</v>
      </c>
      <c r="BC384">
        <v>2</v>
      </c>
      <c r="BD384">
        <v>639</v>
      </c>
      <c r="BE384" t="s">
        <v>98</v>
      </c>
      <c r="BF384" t="s">
        <v>98</v>
      </c>
      <c r="BG384" t="s">
        <v>105</v>
      </c>
      <c r="BH384">
        <v>144</v>
      </c>
      <c r="BI384">
        <v>53</v>
      </c>
      <c r="BJ384">
        <v>0</v>
      </c>
      <c r="BK384">
        <v>0</v>
      </c>
      <c r="BL384">
        <v>0</v>
      </c>
      <c r="BM384">
        <v>0</v>
      </c>
      <c r="BN384" t="s">
        <v>83</v>
      </c>
      <c r="BO384" t="s">
        <v>83</v>
      </c>
      <c r="BP384" t="s">
        <v>83</v>
      </c>
      <c r="BQ384">
        <v>0</v>
      </c>
      <c r="BR384">
        <v>4</v>
      </c>
      <c r="BS384">
        <v>2007</v>
      </c>
      <c r="BT384" t="s">
        <v>110</v>
      </c>
      <c r="BU384" t="s">
        <v>111</v>
      </c>
      <c r="BV384">
        <v>213500</v>
      </c>
    </row>
    <row r="385" spans="1:74" x14ac:dyDescent="0.2">
      <c r="A385">
        <v>384</v>
      </c>
      <c r="B385">
        <v>45</v>
      </c>
      <c r="C385">
        <v>45</v>
      </c>
      <c r="D385">
        <v>60</v>
      </c>
      <c r="E385">
        <v>9000</v>
      </c>
      <c r="F385" t="s">
        <v>170</v>
      </c>
      <c r="G385" t="s">
        <v>170</v>
      </c>
      <c r="H385" t="s">
        <v>91</v>
      </c>
      <c r="I385" t="s">
        <v>91</v>
      </c>
      <c r="J385" t="s">
        <v>150</v>
      </c>
      <c r="K385">
        <v>6</v>
      </c>
      <c r="L385">
        <v>3</v>
      </c>
      <c r="M385">
        <v>1928</v>
      </c>
      <c r="N385">
        <v>1950</v>
      </c>
      <c r="O385" t="s">
        <v>93</v>
      </c>
      <c r="P385" t="s">
        <v>94</v>
      </c>
      <c r="Q385" t="s">
        <v>124</v>
      </c>
      <c r="R385" t="s">
        <v>124</v>
      </c>
      <c r="S385" t="s">
        <v>117</v>
      </c>
      <c r="T385">
        <v>0</v>
      </c>
      <c r="U385" t="s">
        <v>98</v>
      </c>
      <c r="V385" t="s">
        <v>98</v>
      </c>
      <c r="W385" t="s">
        <v>126</v>
      </c>
      <c r="X385" t="s">
        <v>147</v>
      </c>
      <c r="Y385" t="s">
        <v>147</v>
      </c>
      <c r="Z385" t="s">
        <v>100</v>
      </c>
      <c r="AA385" t="s">
        <v>102</v>
      </c>
      <c r="AB385">
        <v>0</v>
      </c>
      <c r="AC385" t="s">
        <v>102</v>
      </c>
      <c r="AD385">
        <v>0</v>
      </c>
      <c r="AE385">
        <v>784</v>
      </c>
      <c r="AF385">
        <v>784</v>
      </c>
      <c r="AG385" t="s">
        <v>103</v>
      </c>
      <c r="AH385" t="s">
        <v>98</v>
      </c>
      <c r="AI385" t="s">
        <v>177</v>
      </c>
      <c r="AJ385" t="s">
        <v>164</v>
      </c>
      <c r="AK385">
        <v>784</v>
      </c>
      <c r="AL385">
        <v>0</v>
      </c>
      <c r="AM385">
        <v>0</v>
      </c>
      <c r="AN385">
        <v>784</v>
      </c>
      <c r="AO385">
        <v>0</v>
      </c>
      <c r="AP385">
        <v>0</v>
      </c>
      <c r="AQ385">
        <v>1</v>
      </c>
      <c r="AR385">
        <v>0</v>
      </c>
      <c r="AS385">
        <v>2</v>
      </c>
      <c r="AT385">
        <v>1</v>
      </c>
      <c r="AU385" t="s">
        <v>98</v>
      </c>
      <c r="AV385">
        <v>5</v>
      </c>
      <c r="AW385" t="s">
        <v>107</v>
      </c>
      <c r="AX385">
        <v>0</v>
      </c>
      <c r="AY385" t="s">
        <v>83</v>
      </c>
      <c r="AZ385" t="s">
        <v>127</v>
      </c>
      <c r="BA385">
        <v>1950</v>
      </c>
      <c r="BB385" t="s">
        <v>102</v>
      </c>
      <c r="BC385">
        <v>2</v>
      </c>
      <c r="BD385">
        <v>360</v>
      </c>
      <c r="BE385" t="s">
        <v>147</v>
      </c>
      <c r="BF385" t="s">
        <v>147</v>
      </c>
      <c r="BG385" t="s">
        <v>177</v>
      </c>
      <c r="BH385">
        <v>0</v>
      </c>
      <c r="BI385">
        <v>0</v>
      </c>
      <c r="BJ385">
        <v>91</v>
      </c>
      <c r="BK385">
        <v>0</v>
      </c>
      <c r="BL385">
        <v>0</v>
      </c>
      <c r="BM385">
        <v>0</v>
      </c>
      <c r="BN385" t="s">
        <v>83</v>
      </c>
      <c r="BO385" t="s">
        <v>83</v>
      </c>
      <c r="BP385" t="s">
        <v>83</v>
      </c>
      <c r="BQ385">
        <v>0</v>
      </c>
      <c r="BR385">
        <v>10</v>
      </c>
      <c r="BS385">
        <v>2009</v>
      </c>
      <c r="BT385" t="s">
        <v>110</v>
      </c>
      <c r="BU385" t="s">
        <v>111</v>
      </c>
      <c r="BV385">
        <v>76000</v>
      </c>
    </row>
    <row r="386" spans="1:74" x14ac:dyDescent="0.2">
      <c r="A386">
        <v>385</v>
      </c>
      <c r="B386">
        <v>60</v>
      </c>
      <c r="C386">
        <v>60</v>
      </c>
      <c r="D386" t="s">
        <v>83</v>
      </c>
      <c r="E386">
        <v>53107</v>
      </c>
      <c r="F386" t="s">
        <v>205</v>
      </c>
      <c r="G386" t="s">
        <v>205</v>
      </c>
      <c r="H386" t="s">
        <v>91</v>
      </c>
      <c r="I386" t="s">
        <v>91</v>
      </c>
      <c r="J386" t="s">
        <v>92</v>
      </c>
      <c r="K386">
        <v>6</v>
      </c>
      <c r="L386">
        <v>5</v>
      </c>
      <c r="M386">
        <v>1992</v>
      </c>
      <c r="N386">
        <v>1992</v>
      </c>
      <c r="O386" t="s">
        <v>93</v>
      </c>
      <c r="P386" t="s">
        <v>94</v>
      </c>
      <c r="Q386" t="s">
        <v>140</v>
      </c>
      <c r="R386" t="s">
        <v>140</v>
      </c>
      <c r="S386" t="s">
        <v>117</v>
      </c>
      <c r="T386">
        <v>0</v>
      </c>
      <c r="U386" t="s">
        <v>97</v>
      </c>
      <c r="V386" t="s">
        <v>98</v>
      </c>
      <c r="W386" t="s">
        <v>99</v>
      </c>
      <c r="X386" t="s">
        <v>97</v>
      </c>
      <c r="Y386" t="s">
        <v>98</v>
      </c>
      <c r="Z386" t="s">
        <v>130</v>
      </c>
      <c r="AA386" t="s">
        <v>101</v>
      </c>
      <c r="AB386">
        <v>985</v>
      </c>
      <c r="AC386" t="s">
        <v>102</v>
      </c>
      <c r="AD386">
        <v>0</v>
      </c>
      <c r="AE386">
        <v>595</v>
      </c>
      <c r="AF386">
        <v>1580</v>
      </c>
      <c r="AG386" t="s">
        <v>103</v>
      </c>
      <c r="AH386" t="s">
        <v>104</v>
      </c>
      <c r="AI386" t="s">
        <v>105</v>
      </c>
      <c r="AJ386" t="s">
        <v>106</v>
      </c>
      <c r="AK386">
        <v>1079</v>
      </c>
      <c r="AL386">
        <v>874</v>
      </c>
      <c r="AM386">
        <v>0</v>
      </c>
      <c r="AN386">
        <v>1953</v>
      </c>
      <c r="AO386">
        <v>1</v>
      </c>
      <c r="AP386">
        <v>0</v>
      </c>
      <c r="AQ386">
        <v>2</v>
      </c>
      <c r="AR386">
        <v>1</v>
      </c>
      <c r="AS386">
        <v>3</v>
      </c>
      <c r="AT386">
        <v>1</v>
      </c>
      <c r="AU386" t="s">
        <v>97</v>
      </c>
      <c r="AV386">
        <v>9</v>
      </c>
      <c r="AW386" t="s">
        <v>107</v>
      </c>
      <c r="AX386">
        <v>2</v>
      </c>
      <c r="AY386" t="s">
        <v>147</v>
      </c>
      <c r="AZ386" t="s">
        <v>108</v>
      </c>
      <c r="BA386">
        <v>1992</v>
      </c>
      <c r="BB386" t="s">
        <v>157</v>
      </c>
      <c r="BC386">
        <v>2</v>
      </c>
      <c r="BD386">
        <v>501</v>
      </c>
      <c r="BE386" t="s">
        <v>98</v>
      </c>
      <c r="BF386" t="s">
        <v>98</v>
      </c>
      <c r="BG386" t="s">
        <v>105</v>
      </c>
      <c r="BH386">
        <v>216</v>
      </c>
      <c r="BI386">
        <v>231</v>
      </c>
      <c r="BJ386">
        <v>0</v>
      </c>
      <c r="BK386">
        <v>0</v>
      </c>
      <c r="BL386">
        <v>0</v>
      </c>
      <c r="BM386">
        <v>0</v>
      </c>
      <c r="BN386" t="s">
        <v>83</v>
      </c>
      <c r="BO386" t="s">
        <v>83</v>
      </c>
      <c r="BP386" t="s">
        <v>83</v>
      </c>
      <c r="BQ386">
        <v>0</v>
      </c>
      <c r="BR386">
        <v>6</v>
      </c>
      <c r="BS386">
        <v>2007</v>
      </c>
      <c r="BT386" t="s">
        <v>110</v>
      </c>
      <c r="BU386" t="s">
        <v>111</v>
      </c>
      <c r="BV386">
        <v>240000</v>
      </c>
    </row>
    <row r="387" spans="1:74" x14ac:dyDescent="0.2">
      <c r="A387">
        <v>386</v>
      </c>
      <c r="B387">
        <v>120</v>
      </c>
      <c r="C387">
        <v>120</v>
      </c>
      <c r="D387">
        <v>43</v>
      </c>
      <c r="E387">
        <v>3182</v>
      </c>
      <c r="F387" t="s">
        <v>227</v>
      </c>
      <c r="G387" t="s">
        <v>227</v>
      </c>
      <c r="H387" t="s">
        <v>179</v>
      </c>
      <c r="I387" t="s">
        <v>179</v>
      </c>
      <c r="J387" t="s">
        <v>115</v>
      </c>
      <c r="K387">
        <v>8</v>
      </c>
      <c r="L387">
        <v>5</v>
      </c>
      <c r="M387">
        <v>2004</v>
      </c>
      <c r="N387">
        <v>2005</v>
      </c>
      <c r="O387" t="s">
        <v>93</v>
      </c>
      <c r="P387" t="s">
        <v>94</v>
      </c>
      <c r="Q387" t="s">
        <v>95</v>
      </c>
      <c r="R387" t="s">
        <v>95</v>
      </c>
      <c r="S387" t="s">
        <v>96</v>
      </c>
      <c r="T387">
        <v>16</v>
      </c>
      <c r="U387" t="s">
        <v>97</v>
      </c>
      <c r="V387" t="s">
        <v>98</v>
      </c>
      <c r="W387" t="s">
        <v>99</v>
      </c>
      <c r="X387" t="s">
        <v>97</v>
      </c>
      <c r="Y387" t="s">
        <v>98</v>
      </c>
      <c r="Z387" t="s">
        <v>100</v>
      </c>
      <c r="AA387" t="s">
        <v>101</v>
      </c>
      <c r="AB387">
        <v>24</v>
      </c>
      <c r="AC387" t="s">
        <v>102</v>
      </c>
      <c r="AD387">
        <v>0</v>
      </c>
      <c r="AE387">
        <v>1232</v>
      </c>
      <c r="AF387">
        <v>1256</v>
      </c>
      <c r="AG387" t="s">
        <v>103</v>
      </c>
      <c r="AH387" t="s">
        <v>104</v>
      </c>
      <c r="AI387" t="s">
        <v>105</v>
      </c>
      <c r="AJ387" t="s">
        <v>106</v>
      </c>
      <c r="AK387">
        <v>1269</v>
      </c>
      <c r="AL387">
        <v>0</v>
      </c>
      <c r="AM387">
        <v>0</v>
      </c>
      <c r="AN387">
        <v>1269</v>
      </c>
      <c r="AO387">
        <v>0</v>
      </c>
      <c r="AP387">
        <v>0</v>
      </c>
      <c r="AQ387">
        <v>2</v>
      </c>
      <c r="AR387">
        <v>0</v>
      </c>
      <c r="AS387">
        <v>2</v>
      </c>
      <c r="AT387">
        <v>1</v>
      </c>
      <c r="AU387" t="s">
        <v>97</v>
      </c>
      <c r="AV387">
        <v>6</v>
      </c>
      <c r="AW387" t="s">
        <v>107</v>
      </c>
      <c r="AX387">
        <v>1</v>
      </c>
      <c r="AY387" t="s">
        <v>98</v>
      </c>
      <c r="AZ387" t="s">
        <v>108</v>
      </c>
      <c r="BA387">
        <v>2004</v>
      </c>
      <c r="BB387" t="s">
        <v>157</v>
      </c>
      <c r="BC387">
        <v>2</v>
      </c>
      <c r="BD387">
        <v>430</v>
      </c>
      <c r="BE387" t="s">
        <v>98</v>
      </c>
      <c r="BF387" t="s">
        <v>98</v>
      </c>
      <c r="BG387" t="s">
        <v>105</v>
      </c>
      <c r="BH387">
        <v>146</v>
      </c>
      <c r="BI387">
        <v>20</v>
      </c>
      <c r="BJ387">
        <v>0</v>
      </c>
      <c r="BK387">
        <v>0</v>
      </c>
      <c r="BL387">
        <v>144</v>
      </c>
      <c r="BM387">
        <v>0</v>
      </c>
      <c r="BN387" t="s">
        <v>83</v>
      </c>
      <c r="BO387" t="s">
        <v>83</v>
      </c>
      <c r="BP387" t="s">
        <v>83</v>
      </c>
      <c r="BQ387">
        <v>0</v>
      </c>
      <c r="BR387">
        <v>4</v>
      </c>
      <c r="BS387">
        <v>2010</v>
      </c>
      <c r="BT387" t="s">
        <v>110</v>
      </c>
      <c r="BU387" t="s">
        <v>111</v>
      </c>
      <c r="BV387">
        <v>192000</v>
      </c>
    </row>
    <row r="388" spans="1:74" x14ac:dyDescent="0.2">
      <c r="A388">
        <v>387</v>
      </c>
      <c r="B388">
        <v>50</v>
      </c>
      <c r="C388">
        <v>50</v>
      </c>
      <c r="D388">
        <v>58</v>
      </c>
      <c r="E388">
        <v>8410</v>
      </c>
      <c r="F388" t="s">
        <v>185</v>
      </c>
      <c r="G388" t="s">
        <v>185</v>
      </c>
      <c r="H388" t="s">
        <v>91</v>
      </c>
      <c r="I388" t="s">
        <v>91</v>
      </c>
      <c r="J388" t="s">
        <v>132</v>
      </c>
      <c r="K388">
        <v>5</v>
      </c>
      <c r="L388">
        <v>3</v>
      </c>
      <c r="M388">
        <v>1910</v>
      </c>
      <c r="N388">
        <v>1996</v>
      </c>
      <c r="O388" t="s">
        <v>184</v>
      </c>
      <c r="P388" t="s">
        <v>94</v>
      </c>
      <c r="Q388" t="s">
        <v>124</v>
      </c>
      <c r="R388" t="s">
        <v>95</v>
      </c>
      <c r="S388" t="s">
        <v>117</v>
      </c>
      <c r="T388">
        <v>0</v>
      </c>
      <c r="U388" t="s">
        <v>98</v>
      </c>
      <c r="V388" t="s">
        <v>147</v>
      </c>
      <c r="W388" t="s">
        <v>99</v>
      </c>
      <c r="X388" t="s">
        <v>98</v>
      </c>
      <c r="Y388" t="s">
        <v>98</v>
      </c>
      <c r="Z388" t="s">
        <v>100</v>
      </c>
      <c r="AA388" t="s">
        <v>102</v>
      </c>
      <c r="AB388">
        <v>0</v>
      </c>
      <c r="AC388" t="s">
        <v>102</v>
      </c>
      <c r="AD388">
        <v>0</v>
      </c>
      <c r="AE388">
        <v>658</v>
      </c>
      <c r="AF388">
        <v>658</v>
      </c>
      <c r="AG388" t="s">
        <v>103</v>
      </c>
      <c r="AH388" t="s">
        <v>98</v>
      </c>
      <c r="AI388" t="s">
        <v>105</v>
      </c>
      <c r="AJ388" t="s">
        <v>106</v>
      </c>
      <c r="AK388">
        <v>658</v>
      </c>
      <c r="AL388">
        <v>526</v>
      </c>
      <c r="AM388">
        <v>0</v>
      </c>
      <c r="AN388">
        <v>1184</v>
      </c>
      <c r="AO388">
        <v>0</v>
      </c>
      <c r="AP388">
        <v>0</v>
      </c>
      <c r="AQ388">
        <v>1</v>
      </c>
      <c r="AR388">
        <v>0</v>
      </c>
      <c r="AS388">
        <v>5</v>
      </c>
      <c r="AT388">
        <v>1</v>
      </c>
      <c r="AU388" t="s">
        <v>98</v>
      </c>
      <c r="AV388">
        <v>8</v>
      </c>
      <c r="AW388" t="s">
        <v>107</v>
      </c>
      <c r="AX388">
        <v>0</v>
      </c>
      <c r="AY388" t="s">
        <v>83</v>
      </c>
      <c r="AZ388" t="s">
        <v>83</v>
      </c>
      <c r="BA388" t="s">
        <v>83</v>
      </c>
      <c r="BB388" t="s">
        <v>83</v>
      </c>
      <c r="BC388">
        <v>0</v>
      </c>
      <c r="BD388">
        <v>0</v>
      </c>
      <c r="BE388" t="s">
        <v>83</v>
      </c>
      <c r="BF388" t="s">
        <v>83</v>
      </c>
      <c r="BG388" t="s">
        <v>177</v>
      </c>
      <c r="BH388">
        <v>0</v>
      </c>
      <c r="BI388">
        <v>151</v>
      </c>
      <c r="BJ388">
        <v>0</v>
      </c>
      <c r="BK388">
        <v>0</v>
      </c>
      <c r="BL388">
        <v>0</v>
      </c>
      <c r="BM388">
        <v>0</v>
      </c>
      <c r="BN388" t="s">
        <v>83</v>
      </c>
      <c r="BO388" t="s">
        <v>83</v>
      </c>
      <c r="BP388" t="s">
        <v>83</v>
      </c>
      <c r="BQ388">
        <v>0</v>
      </c>
      <c r="BR388">
        <v>5</v>
      </c>
      <c r="BS388">
        <v>2006</v>
      </c>
      <c r="BT388" t="s">
        <v>110</v>
      </c>
      <c r="BU388" t="s">
        <v>188</v>
      </c>
      <c r="BV388">
        <v>81000</v>
      </c>
    </row>
    <row r="389" spans="1:74" x14ac:dyDescent="0.2">
      <c r="A389">
        <v>388</v>
      </c>
      <c r="B389">
        <v>80</v>
      </c>
      <c r="C389">
        <v>80</v>
      </c>
      <c r="D389">
        <v>72</v>
      </c>
      <c r="E389">
        <v>7200</v>
      </c>
      <c r="F389" t="s">
        <v>185</v>
      </c>
      <c r="G389" t="s">
        <v>185</v>
      </c>
      <c r="H389" t="s">
        <v>91</v>
      </c>
      <c r="I389" t="s">
        <v>91</v>
      </c>
      <c r="J389" t="s">
        <v>197</v>
      </c>
      <c r="K389">
        <v>6</v>
      </c>
      <c r="L389">
        <v>6</v>
      </c>
      <c r="M389">
        <v>1976</v>
      </c>
      <c r="N389">
        <v>1976</v>
      </c>
      <c r="O389" t="s">
        <v>152</v>
      </c>
      <c r="P389" t="s">
        <v>94</v>
      </c>
      <c r="Q389" t="s">
        <v>116</v>
      </c>
      <c r="R389" t="s">
        <v>116</v>
      </c>
      <c r="S389" t="s">
        <v>96</v>
      </c>
      <c r="T389">
        <v>255</v>
      </c>
      <c r="U389" t="s">
        <v>98</v>
      </c>
      <c r="V389" t="s">
        <v>98</v>
      </c>
      <c r="W389" t="s">
        <v>118</v>
      </c>
      <c r="X389" t="s">
        <v>98</v>
      </c>
      <c r="Y389" t="s">
        <v>98</v>
      </c>
      <c r="Z389" t="s">
        <v>130</v>
      </c>
      <c r="AA389" t="s">
        <v>119</v>
      </c>
      <c r="AB389">
        <v>631</v>
      </c>
      <c r="AC389" t="s">
        <v>102</v>
      </c>
      <c r="AD389">
        <v>0</v>
      </c>
      <c r="AE389">
        <v>410</v>
      </c>
      <c r="AF389">
        <v>1041</v>
      </c>
      <c r="AG389" t="s">
        <v>103</v>
      </c>
      <c r="AH389" t="s">
        <v>104</v>
      </c>
      <c r="AI389" t="s">
        <v>105</v>
      </c>
      <c r="AJ389" t="s">
        <v>106</v>
      </c>
      <c r="AK389">
        <v>1125</v>
      </c>
      <c r="AL389">
        <v>0</v>
      </c>
      <c r="AM389">
        <v>0</v>
      </c>
      <c r="AN389">
        <v>1125</v>
      </c>
      <c r="AO389">
        <v>1</v>
      </c>
      <c r="AP389">
        <v>0</v>
      </c>
      <c r="AQ389">
        <v>1</v>
      </c>
      <c r="AR389">
        <v>0</v>
      </c>
      <c r="AS389">
        <v>3</v>
      </c>
      <c r="AT389">
        <v>1</v>
      </c>
      <c r="AU389" t="s">
        <v>98</v>
      </c>
      <c r="AV389">
        <v>6</v>
      </c>
      <c r="AW389" t="s">
        <v>107</v>
      </c>
      <c r="AX389">
        <v>1</v>
      </c>
      <c r="AY389" t="s">
        <v>147</v>
      </c>
      <c r="AZ389" t="s">
        <v>127</v>
      </c>
      <c r="BA389">
        <v>1977</v>
      </c>
      <c r="BB389" t="s">
        <v>102</v>
      </c>
      <c r="BC389">
        <v>1</v>
      </c>
      <c r="BD389">
        <v>352</v>
      </c>
      <c r="BE389" t="s">
        <v>98</v>
      </c>
      <c r="BF389" t="s">
        <v>98</v>
      </c>
      <c r="BG389" t="s">
        <v>105</v>
      </c>
      <c r="BH389">
        <v>296</v>
      </c>
      <c r="BI389">
        <v>0</v>
      </c>
      <c r="BJ389">
        <v>0</v>
      </c>
      <c r="BK389">
        <v>0</v>
      </c>
      <c r="BL389">
        <v>0</v>
      </c>
      <c r="BM389">
        <v>0</v>
      </c>
      <c r="BN389" t="s">
        <v>83</v>
      </c>
      <c r="BO389" t="s">
        <v>163</v>
      </c>
      <c r="BP389" t="s">
        <v>83</v>
      </c>
      <c r="BQ389">
        <v>0</v>
      </c>
      <c r="BR389">
        <v>10</v>
      </c>
      <c r="BS389">
        <v>2009</v>
      </c>
      <c r="BT389" t="s">
        <v>110</v>
      </c>
      <c r="BU389" t="s">
        <v>128</v>
      </c>
      <c r="BV389">
        <v>125000</v>
      </c>
    </row>
    <row r="390" spans="1:74" x14ac:dyDescent="0.2">
      <c r="A390">
        <v>389</v>
      </c>
      <c r="B390">
        <v>20</v>
      </c>
      <c r="C390">
        <v>20</v>
      </c>
      <c r="D390">
        <v>93</v>
      </c>
      <c r="E390">
        <v>9382</v>
      </c>
      <c r="F390" t="s">
        <v>89</v>
      </c>
      <c r="G390" t="s">
        <v>89</v>
      </c>
      <c r="H390" t="s">
        <v>91</v>
      </c>
      <c r="I390" t="s">
        <v>91</v>
      </c>
      <c r="J390" t="s">
        <v>115</v>
      </c>
      <c r="K390">
        <v>7</v>
      </c>
      <c r="L390">
        <v>5</v>
      </c>
      <c r="M390">
        <v>1999</v>
      </c>
      <c r="N390">
        <v>2000</v>
      </c>
      <c r="O390" t="s">
        <v>93</v>
      </c>
      <c r="P390" t="s">
        <v>94</v>
      </c>
      <c r="Q390" t="s">
        <v>95</v>
      </c>
      <c r="R390" t="s">
        <v>95</v>
      </c>
      <c r="S390" t="s">
        <v>96</v>
      </c>
      <c r="T390">
        <v>125</v>
      </c>
      <c r="U390" t="s">
        <v>97</v>
      </c>
      <c r="V390" t="s">
        <v>98</v>
      </c>
      <c r="W390" t="s">
        <v>99</v>
      </c>
      <c r="X390" t="s">
        <v>97</v>
      </c>
      <c r="Y390" t="s">
        <v>98</v>
      </c>
      <c r="Z390" t="s">
        <v>100</v>
      </c>
      <c r="AA390" t="s">
        <v>102</v>
      </c>
      <c r="AB390">
        <v>0</v>
      </c>
      <c r="AC390" t="s">
        <v>102</v>
      </c>
      <c r="AD390">
        <v>0</v>
      </c>
      <c r="AE390">
        <v>1468</v>
      </c>
      <c r="AF390">
        <v>1468</v>
      </c>
      <c r="AG390" t="s">
        <v>103</v>
      </c>
      <c r="AH390" t="s">
        <v>104</v>
      </c>
      <c r="AI390" t="s">
        <v>105</v>
      </c>
      <c r="AJ390" t="s">
        <v>106</v>
      </c>
      <c r="AK390">
        <v>1479</v>
      </c>
      <c r="AL390">
        <v>0</v>
      </c>
      <c r="AM390">
        <v>0</v>
      </c>
      <c r="AN390">
        <v>1479</v>
      </c>
      <c r="AO390">
        <v>0</v>
      </c>
      <c r="AP390">
        <v>0</v>
      </c>
      <c r="AQ390">
        <v>2</v>
      </c>
      <c r="AR390">
        <v>0</v>
      </c>
      <c r="AS390">
        <v>3</v>
      </c>
      <c r="AT390">
        <v>1</v>
      </c>
      <c r="AU390" t="s">
        <v>97</v>
      </c>
      <c r="AV390">
        <v>6</v>
      </c>
      <c r="AW390" t="s">
        <v>107</v>
      </c>
      <c r="AX390">
        <v>0</v>
      </c>
      <c r="AY390" t="s">
        <v>83</v>
      </c>
      <c r="AZ390" t="s">
        <v>108</v>
      </c>
      <c r="BA390">
        <v>1999</v>
      </c>
      <c r="BB390" t="s">
        <v>109</v>
      </c>
      <c r="BC390">
        <v>2</v>
      </c>
      <c r="BD390">
        <v>577</v>
      </c>
      <c r="BE390" t="s">
        <v>98</v>
      </c>
      <c r="BF390" t="s">
        <v>98</v>
      </c>
      <c r="BG390" t="s">
        <v>105</v>
      </c>
      <c r="BH390">
        <v>120</v>
      </c>
      <c r="BI390">
        <v>25</v>
      </c>
      <c r="BJ390">
        <v>0</v>
      </c>
      <c r="BK390">
        <v>0</v>
      </c>
      <c r="BL390">
        <v>0</v>
      </c>
      <c r="BM390">
        <v>0</v>
      </c>
      <c r="BN390" t="s">
        <v>83</v>
      </c>
      <c r="BO390" t="s">
        <v>83</v>
      </c>
      <c r="BP390" t="s">
        <v>83</v>
      </c>
      <c r="BQ390">
        <v>0</v>
      </c>
      <c r="BR390">
        <v>7</v>
      </c>
      <c r="BS390">
        <v>2008</v>
      </c>
      <c r="BT390" t="s">
        <v>110</v>
      </c>
      <c r="BU390" t="s">
        <v>111</v>
      </c>
      <c r="BV390">
        <v>191000</v>
      </c>
    </row>
    <row r="391" spans="1:74" x14ac:dyDescent="0.2">
      <c r="A391">
        <v>390</v>
      </c>
      <c r="B391">
        <v>60</v>
      </c>
      <c r="C391">
        <v>60</v>
      </c>
      <c r="D391">
        <v>96</v>
      </c>
      <c r="E391">
        <v>12474</v>
      </c>
      <c r="F391" t="s">
        <v>154</v>
      </c>
      <c r="G391" t="s">
        <v>154</v>
      </c>
      <c r="H391" t="s">
        <v>91</v>
      </c>
      <c r="I391" t="s">
        <v>91</v>
      </c>
      <c r="J391" t="s">
        <v>92</v>
      </c>
      <c r="K391">
        <v>10</v>
      </c>
      <c r="L391">
        <v>5</v>
      </c>
      <c r="M391">
        <v>2007</v>
      </c>
      <c r="N391">
        <v>2008</v>
      </c>
      <c r="O391" t="s">
        <v>93</v>
      </c>
      <c r="P391" t="s">
        <v>94</v>
      </c>
      <c r="Q391" t="s">
        <v>95</v>
      </c>
      <c r="R391" t="s">
        <v>95</v>
      </c>
      <c r="S391" t="s">
        <v>137</v>
      </c>
      <c r="T391">
        <v>272</v>
      </c>
      <c r="U391" t="s">
        <v>104</v>
      </c>
      <c r="V391" t="s">
        <v>98</v>
      </c>
      <c r="W391" t="s">
        <v>99</v>
      </c>
      <c r="X391" t="s">
        <v>104</v>
      </c>
      <c r="Y391" t="s">
        <v>98</v>
      </c>
      <c r="Z391" t="s">
        <v>130</v>
      </c>
      <c r="AA391" t="s">
        <v>101</v>
      </c>
      <c r="AB391">
        <v>1280</v>
      </c>
      <c r="AC391" t="s">
        <v>102</v>
      </c>
      <c r="AD391">
        <v>0</v>
      </c>
      <c r="AE391">
        <v>402</v>
      </c>
      <c r="AF391">
        <v>1682</v>
      </c>
      <c r="AG391" t="s">
        <v>103</v>
      </c>
      <c r="AH391" t="s">
        <v>104</v>
      </c>
      <c r="AI391" t="s">
        <v>105</v>
      </c>
      <c r="AJ391" t="s">
        <v>106</v>
      </c>
      <c r="AK391">
        <v>1742</v>
      </c>
      <c r="AL391">
        <v>590</v>
      </c>
      <c r="AM391">
        <v>0</v>
      </c>
      <c r="AN391">
        <v>2332</v>
      </c>
      <c r="AO391">
        <v>1</v>
      </c>
      <c r="AP391">
        <v>0</v>
      </c>
      <c r="AQ391">
        <v>2</v>
      </c>
      <c r="AR391">
        <v>1</v>
      </c>
      <c r="AS391">
        <v>3</v>
      </c>
      <c r="AT391">
        <v>1</v>
      </c>
      <c r="AU391" t="s">
        <v>104</v>
      </c>
      <c r="AV391">
        <v>9</v>
      </c>
      <c r="AW391" t="s">
        <v>107</v>
      </c>
      <c r="AX391">
        <v>1</v>
      </c>
      <c r="AY391" t="s">
        <v>104</v>
      </c>
      <c r="AZ391" t="s">
        <v>156</v>
      </c>
      <c r="BA391">
        <v>2008</v>
      </c>
      <c r="BB391" t="s">
        <v>157</v>
      </c>
      <c r="BC391">
        <v>3</v>
      </c>
      <c r="BD391">
        <v>846</v>
      </c>
      <c r="BE391" t="s">
        <v>98</v>
      </c>
      <c r="BF391" t="s">
        <v>98</v>
      </c>
      <c r="BG391" t="s">
        <v>105</v>
      </c>
      <c r="BH391">
        <v>196</v>
      </c>
      <c r="BI391">
        <v>134</v>
      </c>
      <c r="BJ391">
        <v>0</v>
      </c>
      <c r="BK391">
        <v>0</v>
      </c>
      <c r="BL391">
        <v>0</v>
      </c>
      <c r="BM391">
        <v>0</v>
      </c>
      <c r="BN391" t="s">
        <v>83</v>
      </c>
      <c r="BO391" t="s">
        <v>83</v>
      </c>
      <c r="BP391" t="s">
        <v>83</v>
      </c>
      <c r="BQ391">
        <v>0</v>
      </c>
      <c r="BR391">
        <v>8</v>
      </c>
      <c r="BS391">
        <v>2008</v>
      </c>
      <c r="BT391" t="s">
        <v>158</v>
      </c>
      <c r="BU391" t="s">
        <v>159</v>
      </c>
      <c r="BV391">
        <v>426000</v>
      </c>
    </row>
    <row r="392" spans="1:74" x14ac:dyDescent="0.2">
      <c r="A392">
        <v>391</v>
      </c>
      <c r="B392">
        <v>50</v>
      </c>
      <c r="C392">
        <v>50</v>
      </c>
      <c r="D392">
        <v>50</v>
      </c>
      <c r="E392">
        <v>8405</v>
      </c>
      <c r="F392" t="s">
        <v>185</v>
      </c>
      <c r="G392" t="s">
        <v>185</v>
      </c>
      <c r="H392" t="s">
        <v>91</v>
      </c>
      <c r="I392" t="s">
        <v>91</v>
      </c>
      <c r="J392" t="s">
        <v>132</v>
      </c>
      <c r="K392">
        <v>5</v>
      </c>
      <c r="L392">
        <v>8</v>
      </c>
      <c r="M392">
        <v>1900</v>
      </c>
      <c r="N392">
        <v>1950</v>
      </c>
      <c r="O392" t="s">
        <v>93</v>
      </c>
      <c r="P392" t="s">
        <v>94</v>
      </c>
      <c r="Q392" t="s">
        <v>116</v>
      </c>
      <c r="R392" t="s">
        <v>116</v>
      </c>
      <c r="S392" t="s">
        <v>117</v>
      </c>
      <c r="T392">
        <v>0</v>
      </c>
      <c r="U392" t="s">
        <v>98</v>
      </c>
      <c r="V392" t="s">
        <v>98</v>
      </c>
      <c r="W392" t="s">
        <v>126</v>
      </c>
      <c r="X392" t="s">
        <v>98</v>
      </c>
      <c r="Y392" t="s">
        <v>97</v>
      </c>
      <c r="Z392" t="s">
        <v>100</v>
      </c>
      <c r="AA392" t="s">
        <v>153</v>
      </c>
      <c r="AB392">
        <v>241</v>
      </c>
      <c r="AC392" t="s">
        <v>141</v>
      </c>
      <c r="AD392">
        <v>391</v>
      </c>
      <c r="AE392">
        <v>229</v>
      </c>
      <c r="AF392">
        <v>861</v>
      </c>
      <c r="AG392" t="s">
        <v>103</v>
      </c>
      <c r="AH392" t="s">
        <v>104</v>
      </c>
      <c r="AI392" t="s">
        <v>105</v>
      </c>
      <c r="AJ392" t="s">
        <v>106</v>
      </c>
      <c r="AK392">
        <v>961</v>
      </c>
      <c r="AL392">
        <v>406</v>
      </c>
      <c r="AM392">
        <v>0</v>
      </c>
      <c r="AN392">
        <v>1367</v>
      </c>
      <c r="AO392">
        <v>1</v>
      </c>
      <c r="AP392">
        <v>0</v>
      </c>
      <c r="AQ392">
        <v>1</v>
      </c>
      <c r="AR392">
        <v>0</v>
      </c>
      <c r="AS392">
        <v>4</v>
      </c>
      <c r="AT392">
        <v>1</v>
      </c>
      <c r="AU392" t="s">
        <v>98</v>
      </c>
      <c r="AV392">
        <v>7</v>
      </c>
      <c r="AW392" t="s">
        <v>107</v>
      </c>
      <c r="AX392">
        <v>0</v>
      </c>
      <c r="AY392" t="s">
        <v>83</v>
      </c>
      <c r="AZ392" t="s">
        <v>127</v>
      </c>
      <c r="BA392">
        <v>1978</v>
      </c>
      <c r="BB392" t="s">
        <v>102</v>
      </c>
      <c r="BC392">
        <v>1</v>
      </c>
      <c r="BD392">
        <v>384</v>
      </c>
      <c r="BE392" t="s">
        <v>98</v>
      </c>
      <c r="BF392" t="s">
        <v>98</v>
      </c>
      <c r="BG392" t="s">
        <v>105</v>
      </c>
      <c r="BH392">
        <v>0</v>
      </c>
      <c r="BI392">
        <v>130</v>
      </c>
      <c r="BJ392">
        <v>112</v>
      </c>
      <c r="BK392">
        <v>0</v>
      </c>
      <c r="BL392">
        <v>0</v>
      </c>
      <c r="BM392">
        <v>0</v>
      </c>
      <c r="BN392" t="s">
        <v>83</v>
      </c>
      <c r="BO392" t="s">
        <v>134</v>
      </c>
      <c r="BP392" t="s">
        <v>83</v>
      </c>
      <c r="BQ392">
        <v>0</v>
      </c>
      <c r="BR392">
        <v>4</v>
      </c>
      <c r="BS392">
        <v>2008</v>
      </c>
      <c r="BT392" t="s">
        <v>110</v>
      </c>
      <c r="BU392" t="s">
        <v>111</v>
      </c>
      <c r="BV392">
        <v>119000</v>
      </c>
    </row>
    <row r="393" spans="1:74" x14ac:dyDescent="0.2">
      <c r="A393">
        <v>392</v>
      </c>
      <c r="B393">
        <v>60</v>
      </c>
      <c r="C393">
        <v>60</v>
      </c>
      <c r="D393">
        <v>71</v>
      </c>
      <c r="E393">
        <v>12209</v>
      </c>
      <c r="F393" t="s">
        <v>131</v>
      </c>
      <c r="G393" t="s">
        <v>131</v>
      </c>
      <c r="H393" t="s">
        <v>91</v>
      </c>
      <c r="I393" t="s">
        <v>91</v>
      </c>
      <c r="J393" t="s">
        <v>92</v>
      </c>
      <c r="K393">
        <v>6</v>
      </c>
      <c r="L393">
        <v>5</v>
      </c>
      <c r="M393">
        <v>2001</v>
      </c>
      <c r="N393">
        <v>2002</v>
      </c>
      <c r="O393" t="s">
        <v>93</v>
      </c>
      <c r="P393" t="s">
        <v>94</v>
      </c>
      <c r="Q393" t="s">
        <v>95</v>
      </c>
      <c r="R393" t="s">
        <v>95</v>
      </c>
      <c r="S393" t="s">
        <v>117</v>
      </c>
      <c r="T393">
        <v>0</v>
      </c>
      <c r="U393" t="s">
        <v>98</v>
      </c>
      <c r="V393" t="s">
        <v>98</v>
      </c>
      <c r="W393" t="s">
        <v>99</v>
      </c>
      <c r="X393" t="s">
        <v>104</v>
      </c>
      <c r="Y393" t="s">
        <v>98</v>
      </c>
      <c r="Z393" t="s">
        <v>100</v>
      </c>
      <c r="AA393" t="s">
        <v>119</v>
      </c>
      <c r="AB393">
        <v>690</v>
      </c>
      <c r="AC393" t="s">
        <v>102</v>
      </c>
      <c r="AD393">
        <v>0</v>
      </c>
      <c r="AE393">
        <v>114</v>
      </c>
      <c r="AF393">
        <v>804</v>
      </c>
      <c r="AG393" t="s">
        <v>103</v>
      </c>
      <c r="AH393" t="s">
        <v>104</v>
      </c>
      <c r="AI393" t="s">
        <v>105</v>
      </c>
      <c r="AJ393" t="s">
        <v>106</v>
      </c>
      <c r="AK393">
        <v>804</v>
      </c>
      <c r="AL393">
        <v>1157</v>
      </c>
      <c r="AM393">
        <v>0</v>
      </c>
      <c r="AN393">
        <v>1961</v>
      </c>
      <c r="AO393">
        <v>1</v>
      </c>
      <c r="AP393">
        <v>0</v>
      </c>
      <c r="AQ393">
        <v>2</v>
      </c>
      <c r="AR393">
        <v>1</v>
      </c>
      <c r="AS393">
        <v>3</v>
      </c>
      <c r="AT393">
        <v>1</v>
      </c>
      <c r="AU393" t="s">
        <v>97</v>
      </c>
      <c r="AV393">
        <v>7</v>
      </c>
      <c r="AW393" t="s">
        <v>107</v>
      </c>
      <c r="AX393">
        <v>1</v>
      </c>
      <c r="AY393" t="s">
        <v>98</v>
      </c>
      <c r="AZ393" t="s">
        <v>156</v>
      </c>
      <c r="BA393">
        <v>2001</v>
      </c>
      <c r="BB393" t="s">
        <v>157</v>
      </c>
      <c r="BC393">
        <v>2</v>
      </c>
      <c r="BD393">
        <v>560</v>
      </c>
      <c r="BE393" t="s">
        <v>98</v>
      </c>
      <c r="BF393" t="s">
        <v>98</v>
      </c>
      <c r="BG393" t="s">
        <v>105</v>
      </c>
      <c r="BH393">
        <v>125</v>
      </c>
      <c r="BI393">
        <v>192</v>
      </c>
      <c r="BJ393">
        <v>0</v>
      </c>
      <c r="BK393">
        <v>0</v>
      </c>
      <c r="BL393">
        <v>0</v>
      </c>
      <c r="BM393">
        <v>0</v>
      </c>
      <c r="BN393" t="s">
        <v>83</v>
      </c>
      <c r="BO393" t="s">
        <v>83</v>
      </c>
      <c r="BP393" t="s">
        <v>83</v>
      </c>
      <c r="BQ393">
        <v>0</v>
      </c>
      <c r="BR393">
        <v>6</v>
      </c>
      <c r="BS393">
        <v>2009</v>
      </c>
      <c r="BT393" t="s">
        <v>110</v>
      </c>
      <c r="BU393" t="s">
        <v>111</v>
      </c>
      <c r="BV393">
        <v>215000</v>
      </c>
    </row>
    <row r="394" spans="1:74" x14ac:dyDescent="0.2">
      <c r="A394">
        <v>393</v>
      </c>
      <c r="B394">
        <v>20</v>
      </c>
      <c r="C394">
        <v>20</v>
      </c>
      <c r="D394" t="s">
        <v>83</v>
      </c>
      <c r="E394">
        <v>8339</v>
      </c>
      <c r="F394" t="s">
        <v>162</v>
      </c>
      <c r="G394" t="s">
        <v>162</v>
      </c>
      <c r="H394" t="s">
        <v>91</v>
      </c>
      <c r="I394" t="s">
        <v>91</v>
      </c>
      <c r="J394" t="s">
        <v>115</v>
      </c>
      <c r="K394">
        <v>5</v>
      </c>
      <c r="L394">
        <v>7</v>
      </c>
      <c r="M394">
        <v>1959</v>
      </c>
      <c r="N394">
        <v>1959</v>
      </c>
      <c r="O394" t="s">
        <v>93</v>
      </c>
      <c r="P394" t="s">
        <v>94</v>
      </c>
      <c r="Q394" t="s">
        <v>116</v>
      </c>
      <c r="R394" t="s">
        <v>116</v>
      </c>
      <c r="S394" t="s">
        <v>117</v>
      </c>
      <c r="T394">
        <v>0</v>
      </c>
      <c r="U394" t="s">
        <v>98</v>
      </c>
      <c r="V394" t="s">
        <v>98</v>
      </c>
      <c r="W394" t="s">
        <v>168</v>
      </c>
      <c r="X394" t="s">
        <v>83</v>
      </c>
      <c r="Y394" t="s">
        <v>83</v>
      </c>
      <c r="Z394" t="s">
        <v>83</v>
      </c>
      <c r="AA394" t="s">
        <v>83</v>
      </c>
      <c r="AB394">
        <v>0</v>
      </c>
      <c r="AC394" t="s">
        <v>83</v>
      </c>
      <c r="AD394">
        <v>0</v>
      </c>
      <c r="AE394">
        <v>0</v>
      </c>
      <c r="AF394">
        <v>0</v>
      </c>
      <c r="AG394" t="s">
        <v>103</v>
      </c>
      <c r="AH394" t="s">
        <v>98</v>
      </c>
      <c r="AI394" t="s">
        <v>105</v>
      </c>
      <c r="AJ394" t="s">
        <v>106</v>
      </c>
      <c r="AK394">
        <v>882</v>
      </c>
      <c r="AL394">
        <v>0</v>
      </c>
      <c r="AM394">
        <v>0</v>
      </c>
      <c r="AN394">
        <v>882</v>
      </c>
      <c r="AO394">
        <v>0</v>
      </c>
      <c r="AP394">
        <v>0</v>
      </c>
      <c r="AQ394">
        <v>1</v>
      </c>
      <c r="AR394">
        <v>0</v>
      </c>
      <c r="AS394">
        <v>3</v>
      </c>
      <c r="AT394">
        <v>1</v>
      </c>
      <c r="AU394" t="s">
        <v>98</v>
      </c>
      <c r="AV394">
        <v>5</v>
      </c>
      <c r="AW394" t="s">
        <v>107</v>
      </c>
      <c r="AX394">
        <v>0</v>
      </c>
      <c r="AY394" t="s">
        <v>83</v>
      </c>
      <c r="AZ394" t="s">
        <v>108</v>
      </c>
      <c r="BA394">
        <v>1959</v>
      </c>
      <c r="BB394" t="s">
        <v>109</v>
      </c>
      <c r="BC394">
        <v>1</v>
      </c>
      <c r="BD394">
        <v>294</v>
      </c>
      <c r="BE394" t="s">
        <v>98</v>
      </c>
      <c r="BF394" t="s">
        <v>98</v>
      </c>
      <c r="BG394" t="s">
        <v>105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 t="s">
        <v>83</v>
      </c>
      <c r="BO394" t="s">
        <v>134</v>
      </c>
      <c r="BP394" t="s">
        <v>135</v>
      </c>
      <c r="BQ394">
        <v>1200</v>
      </c>
      <c r="BR394">
        <v>7</v>
      </c>
      <c r="BS394">
        <v>2007</v>
      </c>
      <c r="BT394" t="s">
        <v>110</v>
      </c>
      <c r="BU394" t="s">
        <v>111</v>
      </c>
      <c r="BV394">
        <v>106500</v>
      </c>
    </row>
    <row r="395" spans="1:74" x14ac:dyDescent="0.2">
      <c r="A395">
        <v>394</v>
      </c>
      <c r="B395">
        <v>30</v>
      </c>
      <c r="C395">
        <v>30</v>
      </c>
      <c r="D395" t="s">
        <v>83</v>
      </c>
      <c r="E395">
        <v>7446</v>
      </c>
      <c r="F395" t="s">
        <v>148</v>
      </c>
      <c r="G395" t="s">
        <v>148</v>
      </c>
      <c r="H395" t="s">
        <v>91</v>
      </c>
      <c r="I395" t="s">
        <v>91</v>
      </c>
      <c r="J395" t="s">
        <v>115</v>
      </c>
      <c r="K395">
        <v>4</v>
      </c>
      <c r="L395">
        <v>5</v>
      </c>
      <c r="M395">
        <v>1941</v>
      </c>
      <c r="N395">
        <v>1950</v>
      </c>
      <c r="O395" t="s">
        <v>93</v>
      </c>
      <c r="P395" t="s">
        <v>94</v>
      </c>
      <c r="Q395" t="s">
        <v>155</v>
      </c>
      <c r="R395" t="s">
        <v>125</v>
      </c>
      <c r="S395" t="s">
        <v>117</v>
      </c>
      <c r="T395">
        <v>0</v>
      </c>
      <c r="U395" t="s">
        <v>98</v>
      </c>
      <c r="V395" t="s">
        <v>98</v>
      </c>
      <c r="W395" t="s">
        <v>118</v>
      </c>
      <c r="X395" t="s">
        <v>98</v>
      </c>
      <c r="Y395" t="s">
        <v>98</v>
      </c>
      <c r="Z395" t="s">
        <v>100</v>
      </c>
      <c r="AA395" t="s">
        <v>153</v>
      </c>
      <c r="AB395">
        <v>266</v>
      </c>
      <c r="AC395" t="s">
        <v>102</v>
      </c>
      <c r="AD395">
        <v>0</v>
      </c>
      <c r="AE395">
        <v>522</v>
      </c>
      <c r="AF395">
        <v>788</v>
      </c>
      <c r="AG395" t="s">
        <v>103</v>
      </c>
      <c r="AH395" t="s">
        <v>98</v>
      </c>
      <c r="AI395" t="s">
        <v>105</v>
      </c>
      <c r="AJ395" t="s">
        <v>164</v>
      </c>
      <c r="AK395">
        <v>788</v>
      </c>
      <c r="AL395">
        <v>0</v>
      </c>
      <c r="AM395">
        <v>0</v>
      </c>
      <c r="AN395">
        <v>788</v>
      </c>
      <c r="AO395">
        <v>0</v>
      </c>
      <c r="AP395">
        <v>0</v>
      </c>
      <c r="AQ395">
        <v>1</v>
      </c>
      <c r="AR395">
        <v>0</v>
      </c>
      <c r="AS395">
        <v>2</v>
      </c>
      <c r="AT395">
        <v>1</v>
      </c>
      <c r="AU395" t="s">
        <v>98</v>
      </c>
      <c r="AV395">
        <v>4</v>
      </c>
      <c r="AW395" t="s">
        <v>107</v>
      </c>
      <c r="AX395">
        <v>2</v>
      </c>
      <c r="AY395" t="s">
        <v>98</v>
      </c>
      <c r="AZ395" t="s">
        <v>83</v>
      </c>
      <c r="BA395" t="s">
        <v>83</v>
      </c>
      <c r="BB395" t="s">
        <v>83</v>
      </c>
      <c r="BC395">
        <v>0</v>
      </c>
      <c r="BD395">
        <v>0</v>
      </c>
      <c r="BE395" t="s">
        <v>83</v>
      </c>
      <c r="BF395" t="s">
        <v>83</v>
      </c>
      <c r="BG395" t="s">
        <v>105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 t="s">
        <v>83</v>
      </c>
      <c r="BO395" t="s">
        <v>163</v>
      </c>
      <c r="BP395" t="s">
        <v>83</v>
      </c>
      <c r="BQ395">
        <v>0</v>
      </c>
      <c r="BR395">
        <v>4</v>
      </c>
      <c r="BS395">
        <v>2006</v>
      </c>
      <c r="BT395" t="s">
        <v>110</v>
      </c>
      <c r="BU395" t="s">
        <v>128</v>
      </c>
      <c r="BV395">
        <v>100000</v>
      </c>
    </row>
    <row r="396" spans="1:74" x14ac:dyDescent="0.2">
      <c r="A396">
        <v>395</v>
      </c>
      <c r="B396">
        <v>50</v>
      </c>
      <c r="C396">
        <v>50</v>
      </c>
      <c r="D396">
        <v>60</v>
      </c>
      <c r="E396">
        <v>10134</v>
      </c>
      <c r="F396" t="s">
        <v>143</v>
      </c>
      <c r="G396" t="s">
        <v>143</v>
      </c>
      <c r="H396" t="s">
        <v>91</v>
      </c>
      <c r="I396" t="s">
        <v>91</v>
      </c>
      <c r="J396" t="s">
        <v>132</v>
      </c>
      <c r="K396">
        <v>5</v>
      </c>
      <c r="L396">
        <v>6</v>
      </c>
      <c r="M396">
        <v>1940</v>
      </c>
      <c r="N396">
        <v>1950</v>
      </c>
      <c r="O396" t="s">
        <v>93</v>
      </c>
      <c r="P396" t="s">
        <v>94</v>
      </c>
      <c r="Q396" t="s">
        <v>116</v>
      </c>
      <c r="R396" t="s">
        <v>116</v>
      </c>
      <c r="S396" t="s">
        <v>117</v>
      </c>
      <c r="T396">
        <v>0</v>
      </c>
      <c r="U396" t="s">
        <v>98</v>
      </c>
      <c r="V396" t="s">
        <v>98</v>
      </c>
      <c r="W396" t="s">
        <v>118</v>
      </c>
      <c r="X396" t="s">
        <v>98</v>
      </c>
      <c r="Y396" t="s">
        <v>98</v>
      </c>
      <c r="Z396" t="s">
        <v>100</v>
      </c>
      <c r="AA396" t="s">
        <v>102</v>
      </c>
      <c r="AB396">
        <v>0</v>
      </c>
      <c r="AC396" t="s">
        <v>102</v>
      </c>
      <c r="AD396">
        <v>0</v>
      </c>
      <c r="AE396">
        <v>735</v>
      </c>
      <c r="AF396">
        <v>735</v>
      </c>
      <c r="AG396" t="s">
        <v>103</v>
      </c>
      <c r="AH396" t="s">
        <v>97</v>
      </c>
      <c r="AI396" t="s">
        <v>105</v>
      </c>
      <c r="AJ396" t="s">
        <v>164</v>
      </c>
      <c r="AK396">
        <v>735</v>
      </c>
      <c r="AL396">
        <v>299</v>
      </c>
      <c r="AM396">
        <v>0</v>
      </c>
      <c r="AN396">
        <v>1034</v>
      </c>
      <c r="AO396">
        <v>0</v>
      </c>
      <c r="AP396">
        <v>0</v>
      </c>
      <c r="AQ396">
        <v>1</v>
      </c>
      <c r="AR396">
        <v>0</v>
      </c>
      <c r="AS396">
        <v>2</v>
      </c>
      <c r="AT396">
        <v>1</v>
      </c>
      <c r="AU396" t="s">
        <v>98</v>
      </c>
      <c r="AV396">
        <v>5</v>
      </c>
      <c r="AW396" t="s">
        <v>107</v>
      </c>
      <c r="AX396">
        <v>0</v>
      </c>
      <c r="AY396" t="s">
        <v>83</v>
      </c>
      <c r="AZ396" t="s">
        <v>127</v>
      </c>
      <c r="BA396">
        <v>1940</v>
      </c>
      <c r="BB396" t="s">
        <v>102</v>
      </c>
      <c r="BC396">
        <v>1</v>
      </c>
      <c r="BD396">
        <v>240</v>
      </c>
      <c r="BE396" t="s">
        <v>98</v>
      </c>
      <c r="BF396" t="s">
        <v>98</v>
      </c>
      <c r="BG396" t="s">
        <v>105</v>
      </c>
      <c r="BH396">
        <v>0</v>
      </c>
      <c r="BI396">
        <v>39</v>
      </c>
      <c r="BJ396">
        <v>0</v>
      </c>
      <c r="BK396">
        <v>0</v>
      </c>
      <c r="BL396">
        <v>0</v>
      </c>
      <c r="BM396">
        <v>0</v>
      </c>
      <c r="BN396" t="s">
        <v>83</v>
      </c>
      <c r="BO396" t="s">
        <v>83</v>
      </c>
      <c r="BP396" t="s">
        <v>83</v>
      </c>
      <c r="BQ396">
        <v>0</v>
      </c>
      <c r="BR396">
        <v>7</v>
      </c>
      <c r="BS396">
        <v>2007</v>
      </c>
      <c r="BT396" t="s">
        <v>110</v>
      </c>
      <c r="BU396" t="s">
        <v>111</v>
      </c>
      <c r="BV396">
        <v>109000</v>
      </c>
    </row>
    <row r="397" spans="1:74" x14ac:dyDescent="0.2">
      <c r="A397">
        <v>396</v>
      </c>
      <c r="B397">
        <v>20</v>
      </c>
      <c r="C397">
        <v>20</v>
      </c>
      <c r="D397">
        <v>68</v>
      </c>
      <c r="E397">
        <v>9571</v>
      </c>
      <c r="F397" t="s">
        <v>185</v>
      </c>
      <c r="G397" t="s">
        <v>185</v>
      </c>
      <c r="H397" t="s">
        <v>91</v>
      </c>
      <c r="I397" t="s">
        <v>91</v>
      </c>
      <c r="J397" t="s">
        <v>115</v>
      </c>
      <c r="K397">
        <v>5</v>
      </c>
      <c r="L397">
        <v>6</v>
      </c>
      <c r="M397">
        <v>1956</v>
      </c>
      <c r="N397">
        <v>1956</v>
      </c>
      <c r="O397" t="s">
        <v>93</v>
      </c>
      <c r="P397" t="s">
        <v>94</v>
      </c>
      <c r="Q397" t="s">
        <v>124</v>
      </c>
      <c r="R397" t="s">
        <v>124</v>
      </c>
      <c r="S397" t="s">
        <v>117</v>
      </c>
      <c r="T397">
        <v>0</v>
      </c>
      <c r="U397" t="s">
        <v>98</v>
      </c>
      <c r="V397" t="s">
        <v>98</v>
      </c>
      <c r="W397" t="s">
        <v>118</v>
      </c>
      <c r="X397" t="s">
        <v>98</v>
      </c>
      <c r="Y397" t="s">
        <v>98</v>
      </c>
      <c r="Z397" t="s">
        <v>130</v>
      </c>
      <c r="AA397" t="s">
        <v>141</v>
      </c>
      <c r="AB397">
        <v>739</v>
      </c>
      <c r="AC397" t="s">
        <v>102</v>
      </c>
      <c r="AD397">
        <v>0</v>
      </c>
      <c r="AE397">
        <v>405</v>
      </c>
      <c r="AF397">
        <v>1144</v>
      </c>
      <c r="AG397" t="s">
        <v>103</v>
      </c>
      <c r="AH397" t="s">
        <v>98</v>
      </c>
      <c r="AI397" t="s">
        <v>105</v>
      </c>
      <c r="AJ397" t="s">
        <v>106</v>
      </c>
      <c r="AK397">
        <v>1144</v>
      </c>
      <c r="AL397">
        <v>0</v>
      </c>
      <c r="AM397">
        <v>0</v>
      </c>
      <c r="AN397">
        <v>1144</v>
      </c>
      <c r="AO397">
        <v>1</v>
      </c>
      <c r="AP397">
        <v>0</v>
      </c>
      <c r="AQ397">
        <v>1</v>
      </c>
      <c r="AR397">
        <v>0</v>
      </c>
      <c r="AS397">
        <v>3</v>
      </c>
      <c r="AT397">
        <v>1</v>
      </c>
      <c r="AU397" t="s">
        <v>98</v>
      </c>
      <c r="AV397">
        <v>6</v>
      </c>
      <c r="AW397" t="s">
        <v>107</v>
      </c>
      <c r="AX397">
        <v>0</v>
      </c>
      <c r="AY397" t="s">
        <v>83</v>
      </c>
      <c r="AZ397" t="s">
        <v>108</v>
      </c>
      <c r="BA397">
        <v>1956</v>
      </c>
      <c r="BB397" t="s">
        <v>102</v>
      </c>
      <c r="BC397">
        <v>1</v>
      </c>
      <c r="BD397">
        <v>596</v>
      </c>
      <c r="BE397" t="s">
        <v>98</v>
      </c>
      <c r="BF397" t="s">
        <v>98</v>
      </c>
      <c r="BG397" t="s">
        <v>105</v>
      </c>
      <c r="BH397">
        <v>44</v>
      </c>
      <c r="BI397">
        <v>0</v>
      </c>
      <c r="BJ397">
        <v>0</v>
      </c>
      <c r="BK397">
        <v>0</v>
      </c>
      <c r="BL397">
        <v>0</v>
      </c>
      <c r="BM397">
        <v>0</v>
      </c>
      <c r="BN397" t="s">
        <v>83</v>
      </c>
      <c r="BO397" t="s">
        <v>83</v>
      </c>
      <c r="BP397" t="s">
        <v>83</v>
      </c>
      <c r="BQ397">
        <v>0</v>
      </c>
      <c r="BR397">
        <v>6</v>
      </c>
      <c r="BS397">
        <v>2010</v>
      </c>
      <c r="BT397" t="s">
        <v>110</v>
      </c>
      <c r="BU397" t="s">
        <v>111</v>
      </c>
      <c r="BV397">
        <v>129000</v>
      </c>
    </row>
    <row r="398" spans="1:74" x14ac:dyDescent="0.2">
      <c r="A398">
        <v>397</v>
      </c>
      <c r="B398">
        <v>20</v>
      </c>
      <c r="C398">
        <v>20</v>
      </c>
      <c r="D398">
        <v>60</v>
      </c>
      <c r="E398">
        <v>7200</v>
      </c>
      <c r="F398" t="s">
        <v>89</v>
      </c>
      <c r="G398" t="s">
        <v>89</v>
      </c>
      <c r="H398" t="s">
        <v>91</v>
      </c>
      <c r="I398" t="s">
        <v>91</v>
      </c>
      <c r="J398" t="s">
        <v>115</v>
      </c>
      <c r="K398">
        <v>5</v>
      </c>
      <c r="L398">
        <v>5</v>
      </c>
      <c r="M398">
        <v>1972</v>
      </c>
      <c r="N398">
        <v>1972</v>
      </c>
      <c r="O398" t="s">
        <v>152</v>
      </c>
      <c r="P398" t="s">
        <v>94</v>
      </c>
      <c r="Q398" t="s">
        <v>116</v>
      </c>
      <c r="R398" t="s">
        <v>116</v>
      </c>
      <c r="S398" t="s">
        <v>117</v>
      </c>
      <c r="T398">
        <v>0</v>
      </c>
      <c r="U398" t="s">
        <v>98</v>
      </c>
      <c r="V398" t="s">
        <v>98</v>
      </c>
      <c r="W398" t="s">
        <v>118</v>
      </c>
      <c r="X398" t="s">
        <v>98</v>
      </c>
      <c r="Y398" t="s">
        <v>98</v>
      </c>
      <c r="Z398" t="s">
        <v>130</v>
      </c>
      <c r="AA398" t="s">
        <v>153</v>
      </c>
      <c r="AB398">
        <v>777</v>
      </c>
      <c r="AC398" t="s">
        <v>102</v>
      </c>
      <c r="AD398">
        <v>0</v>
      </c>
      <c r="AE398">
        <v>117</v>
      </c>
      <c r="AF398">
        <v>894</v>
      </c>
      <c r="AG398" t="s">
        <v>103</v>
      </c>
      <c r="AH398" t="s">
        <v>98</v>
      </c>
      <c r="AI398" t="s">
        <v>105</v>
      </c>
      <c r="AJ398" t="s">
        <v>106</v>
      </c>
      <c r="AK398">
        <v>894</v>
      </c>
      <c r="AL398">
        <v>0</v>
      </c>
      <c r="AM398">
        <v>0</v>
      </c>
      <c r="AN398">
        <v>894</v>
      </c>
      <c r="AO398">
        <v>0</v>
      </c>
      <c r="AP398">
        <v>0</v>
      </c>
      <c r="AQ398">
        <v>1</v>
      </c>
      <c r="AR398">
        <v>0</v>
      </c>
      <c r="AS398">
        <v>2</v>
      </c>
      <c r="AT398">
        <v>1</v>
      </c>
      <c r="AU398" t="s">
        <v>98</v>
      </c>
      <c r="AV398">
        <v>6</v>
      </c>
      <c r="AW398" t="s">
        <v>107</v>
      </c>
      <c r="AX398">
        <v>0</v>
      </c>
      <c r="AY398" t="s">
        <v>83</v>
      </c>
      <c r="AZ398" t="s">
        <v>127</v>
      </c>
      <c r="BA398">
        <v>1985</v>
      </c>
      <c r="BB398" t="s">
        <v>109</v>
      </c>
      <c r="BC398">
        <v>2</v>
      </c>
      <c r="BD398">
        <v>600</v>
      </c>
      <c r="BE398" t="s">
        <v>98</v>
      </c>
      <c r="BF398" t="s">
        <v>98</v>
      </c>
      <c r="BG398" t="s">
        <v>105</v>
      </c>
      <c r="BH398">
        <v>215</v>
      </c>
      <c r="BI398">
        <v>0</v>
      </c>
      <c r="BJ398">
        <v>0</v>
      </c>
      <c r="BK398">
        <v>0</v>
      </c>
      <c r="BL398">
        <v>0</v>
      </c>
      <c r="BM398">
        <v>0</v>
      </c>
      <c r="BN398" t="s">
        <v>83</v>
      </c>
      <c r="BO398" t="s">
        <v>83</v>
      </c>
      <c r="BP398" t="s">
        <v>83</v>
      </c>
      <c r="BQ398">
        <v>0</v>
      </c>
      <c r="BR398">
        <v>9</v>
      </c>
      <c r="BS398">
        <v>2009</v>
      </c>
      <c r="BT398" t="s">
        <v>110</v>
      </c>
      <c r="BU398" t="s">
        <v>111</v>
      </c>
      <c r="BV398">
        <v>123000</v>
      </c>
    </row>
    <row r="399" spans="1:74" x14ac:dyDescent="0.2">
      <c r="A399">
        <v>398</v>
      </c>
      <c r="B399">
        <v>60</v>
      </c>
      <c r="C399">
        <v>60</v>
      </c>
      <c r="D399">
        <v>69</v>
      </c>
      <c r="E399">
        <v>7590</v>
      </c>
      <c r="F399" t="s">
        <v>162</v>
      </c>
      <c r="G399" t="s">
        <v>162</v>
      </c>
      <c r="H399" t="s">
        <v>91</v>
      </c>
      <c r="I399" t="s">
        <v>91</v>
      </c>
      <c r="J399" t="s">
        <v>92</v>
      </c>
      <c r="K399">
        <v>5</v>
      </c>
      <c r="L399">
        <v>5</v>
      </c>
      <c r="M399">
        <v>1962</v>
      </c>
      <c r="N399">
        <v>1962</v>
      </c>
      <c r="O399" t="s">
        <v>93</v>
      </c>
      <c r="P399" t="s">
        <v>94</v>
      </c>
      <c r="Q399" t="s">
        <v>95</v>
      </c>
      <c r="R399" t="s">
        <v>95</v>
      </c>
      <c r="S399" t="s">
        <v>96</v>
      </c>
      <c r="T399">
        <v>288</v>
      </c>
      <c r="U399" t="s">
        <v>98</v>
      </c>
      <c r="V399" t="s">
        <v>98</v>
      </c>
      <c r="W399" t="s">
        <v>118</v>
      </c>
      <c r="X399" t="s">
        <v>98</v>
      </c>
      <c r="Y399" t="s">
        <v>98</v>
      </c>
      <c r="Z399" t="s">
        <v>100</v>
      </c>
      <c r="AA399" t="s">
        <v>119</v>
      </c>
      <c r="AB399">
        <v>540</v>
      </c>
      <c r="AC399" t="s">
        <v>102</v>
      </c>
      <c r="AD399">
        <v>0</v>
      </c>
      <c r="AE399">
        <v>324</v>
      </c>
      <c r="AF399">
        <v>864</v>
      </c>
      <c r="AG399" t="s">
        <v>103</v>
      </c>
      <c r="AH399" t="s">
        <v>98</v>
      </c>
      <c r="AI399" t="s">
        <v>105</v>
      </c>
      <c r="AJ399" t="s">
        <v>106</v>
      </c>
      <c r="AK399">
        <v>876</v>
      </c>
      <c r="AL399">
        <v>936</v>
      </c>
      <c r="AM399">
        <v>0</v>
      </c>
      <c r="AN399">
        <v>1812</v>
      </c>
      <c r="AO399">
        <v>0</v>
      </c>
      <c r="AP399">
        <v>0</v>
      </c>
      <c r="AQ399">
        <v>2</v>
      </c>
      <c r="AR399">
        <v>0</v>
      </c>
      <c r="AS399">
        <v>4</v>
      </c>
      <c r="AT399">
        <v>1</v>
      </c>
      <c r="AU399" t="s">
        <v>98</v>
      </c>
      <c r="AV399">
        <v>8</v>
      </c>
      <c r="AW399" t="s">
        <v>107</v>
      </c>
      <c r="AX399">
        <v>1</v>
      </c>
      <c r="AY399" t="s">
        <v>98</v>
      </c>
      <c r="AZ399" t="s">
        <v>108</v>
      </c>
      <c r="BA399">
        <v>1962</v>
      </c>
      <c r="BB399" t="s">
        <v>109</v>
      </c>
      <c r="BC399">
        <v>1</v>
      </c>
      <c r="BD399">
        <v>264</v>
      </c>
      <c r="BE399" t="s">
        <v>98</v>
      </c>
      <c r="BF399" t="s">
        <v>98</v>
      </c>
      <c r="BG399" t="s">
        <v>105</v>
      </c>
      <c r="BH399">
        <v>0</v>
      </c>
      <c r="BI399">
        <v>168</v>
      </c>
      <c r="BJ399">
        <v>0</v>
      </c>
      <c r="BK399">
        <v>0</v>
      </c>
      <c r="BL399">
        <v>0</v>
      </c>
      <c r="BM399">
        <v>0</v>
      </c>
      <c r="BN399" t="s">
        <v>83</v>
      </c>
      <c r="BO399" t="s">
        <v>83</v>
      </c>
      <c r="BP399" t="s">
        <v>83</v>
      </c>
      <c r="BQ399">
        <v>0</v>
      </c>
      <c r="BR399">
        <v>7</v>
      </c>
      <c r="BS399">
        <v>2007</v>
      </c>
      <c r="BT399" t="s">
        <v>110</v>
      </c>
      <c r="BU399" t="s">
        <v>111</v>
      </c>
      <c r="BV399">
        <v>169500</v>
      </c>
    </row>
    <row r="400" spans="1:74" x14ac:dyDescent="0.2">
      <c r="A400">
        <v>399</v>
      </c>
      <c r="B400">
        <v>30</v>
      </c>
      <c r="C400">
        <v>30</v>
      </c>
      <c r="D400">
        <v>60</v>
      </c>
      <c r="E400">
        <v>8967</v>
      </c>
      <c r="F400" t="s">
        <v>176</v>
      </c>
      <c r="G400" t="s">
        <v>176</v>
      </c>
      <c r="H400" t="s">
        <v>91</v>
      </c>
      <c r="I400" t="s">
        <v>91</v>
      </c>
      <c r="J400" t="s">
        <v>115</v>
      </c>
      <c r="K400">
        <v>5</v>
      </c>
      <c r="L400">
        <v>2</v>
      </c>
      <c r="M400">
        <v>1920</v>
      </c>
      <c r="N400">
        <v>1950</v>
      </c>
      <c r="O400" t="s">
        <v>93</v>
      </c>
      <c r="P400" t="s">
        <v>94</v>
      </c>
      <c r="Q400" t="s">
        <v>116</v>
      </c>
      <c r="R400" t="s">
        <v>116</v>
      </c>
      <c r="S400" t="s">
        <v>117</v>
      </c>
      <c r="T400">
        <v>0</v>
      </c>
      <c r="U400" t="s">
        <v>98</v>
      </c>
      <c r="V400" t="s">
        <v>147</v>
      </c>
      <c r="W400" t="s">
        <v>126</v>
      </c>
      <c r="X400" t="s">
        <v>147</v>
      </c>
      <c r="Y400" t="s">
        <v>212</v>
      </c>
      <c r="Z400" t="s">
        <v>100</v>
      </c>
      <c r="AA400" t="s">
        <v>102</v>
      </c>
      <c r="AB400">
        <v>0</v>
      </c>
      <c r="AC400" t="s">
        <v>102</v>
      </c>
      <c r="AD400">
        <v>0</v>
      </c>
      <c r="AE400">
        <v>961</v>
      </c>
      <c r="AF400">
        <v>961</v>
      </c>
      <c r="AG400" t="s">
        <v>103</v>
      </c>
      <c r="AH400" t="s">
        <v>97</v>
      </c>
      <c r="AI400" t="s">
        <v>105</v>
      </c>
      <c r="AJ400" t="s">
        <v>243</v>
      </c>
      <c r="AK400">
        <v>1077</v>
      </c>
      <c r="AL400">
        <v>0</v>
      </c>
      <c r="AM400">
        <v>0</v>
      </c>
      <c r="AN400">
        <v>1077</v>
      </c>
      <c r="AO400">
        <v>0</v>
      </c>
      <c r="AP400">
        <v>0</v>
      </c>
      <c r="AQ400">
        <v>1</v>
      </c>
      <c r="AR400">
        <v>0</v>
      </c>
      <c r="AS400">
        <v>2</v>
      </c>
      <c r="AT400">
        <v>1</v>
      </c>
      <c r="AU400" t="s">
        <v>98</v>
      </c>
      <c r="AV400">
        <v>6</v>
      </c>
      <c r="AW400" t="s">
        <v>244</v>
      </c>
      <c r="AX400">
        <v>0</v>
      </c>
      <c r="AY400" t="s">
        <v>83</v>
      </c>
      <c r="AZ400" t="s">
        <v>127</v>
      </c>
      <c r="BA400">
        <v>1920</v>
      </c>
      <c r="BB400" t="s">
        <v>102</v>
      </c>
      <c r="BC400">
        <v>1</v>
      </c>
      <c r="BD400">
        <v>338</v>
      </c>
      <c r="BE400" t="s">
        <v>212</v>
      </c>
      <c r="BF400" t="s">
        <v>212</v>
      </c>
      <c r="BG400" t="s">
        <v>177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 t="s">
        <v>83</v>
      </c>
      <c r="BO400" t="s">
        <v>83</v>
      </c>
      <c r="BP400" t="s">
        <v>83</v>
      </c>
      <c r="BQ400">
        <v>0</v>
      </c>
      <c r="BR400">
        <v>11</v>
      </c>
      <c r="BS400">
        <v>2007</v>
      </c>
      <c r="BT400" t="s">
        <v>110</v>
      </c>
      <c r="BU400" t="s">
        <v>128</v>
      </c>
      <c r="BV400">
        <v>67000</v>
      </c>
    </row>
    <row r="401" spans="1:74" x14ac:dyDescent="0.2">
      <c r="A401">
        <v>400</v>
      </c>
      <c r="B401">
        <v>60</v>
      </c>
      <c r="C401">
        <v>60</v>
      </c>
      <c r="D401">
        <v>65</v>
      </c>
      <c r="E401">
        <v>8125</v>
      </c>
      <c r="F401" t="s">
        <v>136</v>
      </c>
      <c r="G401" t="s">
        <v>136</v>
      </c>
      <c r="H401" t="s">
        <v>91</v>
      </c>
      <c r="I401" t="s">
        <v>91</v>
      </c>
      <c r="J401" t="s">
        <v>92</v>
      </c>
      <c r="K401">
        <v>7</v>
      </c>
      <c r="L401">
        <v>5</v>
      </c>
      <c r="M401">
        <v>2006</v>
      </c>
      <c r="N401">
        <v>2007</v>
      </c>
      <c r="O401" t="s">
        <v>93</v>
      </c>
      <c r="P401" t="s">
        <v>94</v>
      </c>
      <c r="Q401" t="s">
        <v>180</v>
      </c>
      <c r="R401" t="s">
        <v>181</v>
      </c>
      <c r="S401" t="s">
        <v>137</v>
      </c>
      <c r="T401">
        <v>100</v>
      </c>
      <c r="U401" t="s">
        <v>97</v>
      </c>
      <c r="V401" t="s">
        <v>98</v>
      </c>
      <c r="W401" t="s">
        <v>99</v>
      </c>
      <c r="X401" t="s">
        <v>97</v>
      </c>
      <c r="Y401" t="s">
        <v>98</v>
      </c>
      <c r="Z401" t="s">
        <v>100</v>
      </c>
      <c r="AA401" t="s">
        <v>101</v>
      </c>
      <c r="AB401">
        <v>812</v>
      </c>
      <c r="AC401" t="s">
        <v>102</v>
      </c>
      <c r="AD401">
        <v>0</v>
      </c>
      <c r="AE401">
        <v>280</v>
      </c>
      <c r="AF401">
        <v>1092</v>
      </c>
      <c r="AG401" t="s">
        <v>103</v>
      </c>
      <c r="AH401" t="s">
        <v>104</v>
      </c>
      <c r="AI401" t="s">
        <v>105</v>
      </c>
      <c r="AJ401" t="s">
        <v>106</v>
      </c>
      <c r="AK401">
        <v>1112</v>
      </c>
      <c r="AL401">
        <v>438</v>
      </c>
      <c r="AM401">
        <v>0</v>
      </c>
      <c r="AN401">
        <v>1550</v>
      </c>
      <c r="AO401">
        <v>1</v>
      </c>
      <c r="AP401">
        <v>0</v>
      </c>
      <c r="AQ401">
        <v>2</v>
      </c>
      <c r="AR401">
        <v>0</v>
      </c>
      <c r="AS401">
        <v>2</v>
      </c>
      <c r="AT401">
        <v>1</v>
      </c>
      <c r="AU401" t="s">
        <v>97</v>
      </c>
      <c r="AV401">
        <v>7</v>
      </c>
      <c r="AW401" t="s">
        <v>107</v>
      </c>
      <c r="AX401">
        <v>0</v>
      </c>
      <c r="AY401" t="s">
        <v>83</v>
      </c>
      <c r="AZ401" t="s">
        <v>108</v>
      </c>
      <c r="BA401">
        <v>2007</v>
      </c>
      <c r="BB401" t="s">
        <v>157</v>
      </c>
      <c r="BC401">
        <v>2</v>
      </c>
      <c r="BD401">
        <v>438</v>
      </c>
      <c r="BE401" t="s">
        <v>98</v>
      </c>
      <c r="BF401" t="s">
        <v>98</v>
      </c>
      <c r="BG401" t="s">
        <v>105</v>
      </c>
      <c r="BH401">
        <v>0</v>
      </c>
      <c r="BI401">
        <v>168</v>
      </c>
      <c r="BJ401">
        <v>0</v>
      </c>
      <c r="BK401">
        <v>0</v>
      </c>
      <c r="BL401">
        <v>0</v>
      </c>
      <c r="BM401">
        <v>0</v>
      </c>
      <c r="BN401" t="s">
        <v>83</v>
      </c>
      <c r="BO401" t="s">
        <v>83</v>
      </c>
      <c r="BP401" t="s">
        <v>83</v>
      </c>
      <c r="BQ401">
        <v>0</v>
      </c>
      <c r="BR401">
        <v>10</v>
      </c>
      <c r="BS401">
        <v>2009</v>
      </c>
      <c r="BT401" t="s">
        <v>110</v>
      </c>
      <c r="BU401" t="s">
        <v>111</v>
      </c>
      <c r="BV401">
        <v>241000</v>
      </c>
    </row>
    <row r="402" spans="1:74" x14ac:dyDescent="0.2">
      <c r="A402">
        <v>401</v>
      </c>
      <c r="B402">
        <v>120</v>
      </c>
      <c r="C402">
        <v>120</v>
      </c>
      <c r="D402">
        <v>38</v>
      </c>
      <c r="E402">
        <v>14963</v>
      </c>
      <c r="F402" t="s">
        <v>113</v>
      </c>
      <c r="G402" t="s">
        <v>113</v>
      </c>
      <c r="H402" t="s">
        <v>179</v>
      </c>
      <c r="I402" t="s">
        <v>179</v>
      </c>
      <c r="J402" t="s">
        <v>115</v>
      </c>
      <c r="K402">
        <v>8</v>
      </c>
      <c r="L402">
        <v>5</v>
      </c>
      <c r="M402">
        <v>1996</v>
      </c>
      <c r="N402">
        <v>1996</v>
      </c>
      <c r="O402" t="s">
        <v>93</v>
      </c>
      <c r="P402" t="s">
        <v>94</v>
      </c>
      <c r="Q402" t="s">
        <v>96</v>
      </c>
      <c r="R402" t="s">
        <v>96</v>
      </c>
      <c r="S402" t="s">
        <v>117</v>
      </c>
      <c r="T402">
        <v>0</v>
      </c>
      <c r="U402" t="s">
        <v>97</v>
      </c>
      <c r="V402" t="s">
        <v>98</v>
      </c>
      <c r="W402" t="s">
        <v>99</v>
      </c>
      <c r="X402" t="s">
        <v>97</v>
      </c>
      <c r="Y402" t="s">
        <v>98</v>
      </c>
      <c r="Z402" t="s">
        <v>100</v>
      </c>
      <c r="AA402" t="s">
        <v>101</v>
      </c>
      <c r="AB402">
        <v>786</v>
      </c>
      <c r="AC402" t="s">
        <v>102</v>
      </c>
      <c r="AD402">
        <v>0</v>
      </c>
      <c r="AE402">
        <v>474</v>
      </c>
      <c r="AF402">
        <v>1260</v>
      </c>
      <c r="AG402" t="s">
        <v>103</v>
      </c>
      <c r="AH402" t="s">
        <v>104</v>
      </c>
      <c r="AI402" t="s">
        <v>105</v>
      </c>
      <c r="AJ402" t="s">
        <v>106</v>
      </c>
      <c r="AK402">
        <v>1288</v>
      </c>
      <c r="AL402">
        <v>0</v>
      </c>
      <c r="AM402">
        <v>0</v>
      </c>
      <c r="AN402">
        <v>1288</v>
      </c>
      <c r="AO402">
        <v>1</v>
      </c>
      <c r="AP402">
        <v>0</v>
      </c>
      <c r="AQ402">
        <v>1</v>
      </c>
      <c r="AR402">
        <v>1</v>
      </c>
      <c r="AS402">
        <v>1</v>
      </c>
      <c r="AT402">
        <v>1</v>
      </c>
      <c r="AU402" t="s">
        <v>104</v>
      </c>
      <c r="AV402">
        <v>4</v>
      </c>
      <c r="AW402" t="s">
        <v>107</v>
      </c>
      <c r="AX402">
        <v>2</v>
      </c>
      <c r="AY402" t="s">
        <v>97</v>
      </c>
      <c r="AZ402" t="s">
        <v>108</v>
      </c>
      <c r="BA402">
        <v>1996</v>
      </c>
      <c r="BB402" t="s">
        <v>157</v>
      </c>
      <c r="BC402">
        <v>2</v>
      </c>
      <c r="BD402">
        <v>500</v>
      </c>
      <c r="BE402" t="s">
        <v>98</v>
      </c>
      <c r="BF402" t="s">
        <v>98</v>
      </c>
      <c r="BG402" t="s">
        <v>105</v>
      </c>
      <c r="BH402">
        <v>120</v>
      </c>
      <c r="BI402">
        <v>30</v>
      </c>
      <c r="BJ402">
        <v>0</v>
      </c>
      <c r="BK402">
        <v>0</v>
      </c>
      <c r="BL402">
        <v>224</v>
      </c>
      <c r="BM402">
        <v>0</v>
      </c>
      <c r="BN402" t="s">
        <v>83</v>
      </c>
      <c r="BO402" t="s">
        <v>83</v>
      </c>
      <c r="BP402" t="s">
        <v>83</v>
      </c>
      <c r="BQ402">
        <v>0</v>
      </c>
      <c r="BR402">
        <v>12</v>
      </c>
      <c r="BS402">
        <v>2008</v>
      </c>
      <c r="BT402" t="s">
        <v>110</v>
      </c>
      <c r="BU402" t="s">
        <v>111</v>
      </c>
      <c r="BV402">
        <v>245500</v>
      </c>
    </row>
    <row r="403" spans="1:74" x14ac:dyDescent="0.2">
      <c r="A403">
        <v>402</v>
      </c>
      <c r="B403">
        <v>20</v>
      </c>
      <c r="C403">
        <v>20</v>
      </c>
      <c r="D403">
        <v>65</v>
      </c>
      <c r="E403">
        <v>8767</v>
      </c>
      <c r="F403" t="s">
        <v>89</v>
      </c>
      <c r="G403" t="s">
        <v>89</v>
      </c>
      <c r="H403" t="s">
        <v>91</v>
      </c>
      <c r="I403" t="s">
        <v>91</v>
      </c>
      <c r="J403" t="s">
        <v>115</v>
      </c>
      <c r="K403">
        <v>7</v>
      </c>
      <c r="L403">
        <v>5</v>
      </c>
      <c r="M403">
        <v>2005</v>
      </c>
      <c r="N403">
        <v>2005</v>
      </c>
      <c r="O403" t="s">
        <v>93</v>
      </c>
      <c r="P403" t="s">
        <v>94</v>
      </c>
      <c r="Q403" t="s">
        <v>95</v>
      </c>
      <c r="R403" t="s">
        <v>95</v>
      </c>
      <c r="S403" t="s">
        <v>117</v>
      </c>
      <c r="T403">
        <v>0</v>
      </c>
      <c r="U403" t="s">
        <v>97</v>
      </c>
      <c r="V403" t="s">
        <v>98</v>
      </c>
      <c r="W403" t="s">
        <v>99</v>
      </c>
      <c r="X403" t="s">
        <v>97</v>
      </c>
      <c r="Y403" t="s">
        <v>98</v>
      </c>
      <c r="Z403" t="s">
        <v>130</v>
      </c>
      <c r="AA403" t="s">
        <v>101</v>
      </c>
      <c r="AB403">
        <v>24</v>
      </c>
      <c r="AC403" t="s">
        <v>102</v>
      </c>
      <c r="AD403">
        <v>0</v>
      </c>
      <c r="AE403">
        <v>1286</v>
      </c>
      <c r="AF403">
        <v>1310</v>
      </c>
      <c r="AG403" t="s">
        <v>103</v>
      </c>
      <c r="AH403" t="s">
        <v>104</v>
      </c>
      <c r="AI403" t="s">
        <v>105</v>
      </c>
      <c r="AJ403" t="s">
        <v>106</v>
      </c>
      <c r="AK403">
        <v>1310</v>
      </c>
      <c r="AL403">
        <v>0</v>
      </c>
      <c r="AM403">
        <v>0</v>
      </c>
      <c r="AN403">
        <v>1310</v>
      </c>
      <c r="AO403">
        <v>0</v>
      </c>
      <c r="AP403">
        <v>0</v>
      </c>
      <c r="AQ403">
        <v>2</v>
      </c>
      <c r="AR403">
        <v>0</v>
      </c>
      <c r="AS403">
        <v>3</v>
      </c>
      <c r="AT403">
        <v>1</v>
      </c>
      <c r="AU403" t="s">
        <v>97</v>
      </c>
      <c r="AV403">
        <v>6</v>
      </c>
      <c r="AW403" t="s">
        <v>107</v>
      </c>
      <c r="AX403">
        <v>1</v>
      </c>
      <c r="AY403" t="s">
        <v>97</v>
      </c>
      <c r="AZ403" t="s">
        <v>108</v>
      </c>
      <c r="BA403">
        <v>2005</v>
      </c>
      <c r="BB403" t="s">
        <v>157</v>
      </c>
      <c r="BC403">
        <v>2</v>
      </c>
      <c r="BD403">
        <v>400</v>
      </c>
      <c r="BE403" t="s">
        <v>98</v>
      </c>
      <c r="BF403" t="s">
        <v>98</v>
      </c>
      <c r="BG403" t="s">
        <v>105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 t="s">
        <v>83</v>
      </c>
      <c r="BO403" t="s">
        <v>83</v>
      </c>
      <c r="BP403" t="s">
        <v>83</v>
      </c>
      <c r="BQ403">
        <v>0</v>
      </c>
      <c r="BR403">
        <v>7</v>
      </c>
      <c r="BS403">
        <v>2006</v>
      </c>
      <c r="BT403" t="s">
        <v>158</v>
      </c>
      <c r="BU403" t="s">
        <v>159</v>
      </c>
      <c r="BV403">
        <v>164990</v>
      </c>
    </row>
    <row r="404" spans="1:74" x14ac:dyDescent="0.2">
      <c r="A404">
        <v>403</v>
      </c>
      <c r="B404">
        <v>30</v>
      </c>
      <c r="C404">
        <v>30</v>
      </c>
      <c r="D404">
        <v>60</v>
      </c>
      <c r="E404">
        <v>10200</v>
      </c>
      <c r="F404" t="s">
        <v>151</v>
      </c>
      <c r="G404" t="s">
        <v>151</v>
      </c>
      <c r="H404" t="s">
        <v>91</v>
      </c>
      <c r="I404" t="s">
        <v>91</v>
      </c>
      <c r="J404" t="s">
        <v>115</v>
      </c>
      <c r="K404">
        <v>5</v>
      </c>
      <c r="L404">
        <v>8</v>
      </c>
      <c r="M404">
        <v>1940</v>
      </c>
      <c r="N404">
        <v>1997</v>
      </c>
      <c r="O404" t="s">
        <v>93</v>
      </c>
      <c r="P404" t="s">
        <v>94</v>
      </c>
      <c r="Q404" t="s">
        <v>124</v>
      </c>
      <c r="R404" t="s">
        <v>124</v>
      </c>
      <c r="S404" t="s">
        <v>117</v>
      </c>
      <c r="T404">
        <v>0</v>
      </c>
      <c r="U404" t="s">
        <v>98</v>
      </c>
      <c r="V404" t="s">
        <v>98</v>
      </c>
      <c r="W404" t="s">
        <v>99</v>
      </c>
      <c r="X404" t="s">
        <v>98</v>
      </c>
      <c r="Y404" t="s">
        <v>98</v>
      </c>
      <c r="Z404" t="s">
        <v>100</v>
      </c>
      <c r="AA404" t="s">
        <v>102</v>
      </c>
      <c r="AB404">
        <v>0</v>
      </c>
      <c r="AC404" t="s">
        <v>102</v>
      </c>
      <c r="AD404">
        <v>0</v>
      </c>
      <c r="AE404">
        <v>672</v>
      </c>
      <c r="AF404">
        <v>672</v>
      </c>
      <c r="AG404" t="s">
        <v>103</v>
      </c>
      <c r="AH404" t="s">
        <v>104</v>
      </c>
      <c r="AI404" t="s">
        <v>105</v>
      </c>
      <c r="AJ404" t="s">
        <v>106</v>
      </c>
      <c r="AK404">
        <v>672</v>
      </c>
      <c r="AL404">
        <v>0</v>
      </c>
      <c r="AM404">
        <v>0</v>
      </c>
      <c r="AN404">
        <v>672</v>
      </c>
      <c r="AO404">
        <v>0</v>
      </c>
      <c r="AP404">
        <v>0</v>
      </c>
      <c r="AQ404">
        <v>1</v>
      </c>
      <c r="AR404">
        <v>0</v>
      </c>
      <c r="AS404">
        <v>2</v>
      </c>
      <c r="AT404">
        <v>1</v>
      </c>
      <c r="AU404" t="s">
        <v>98</v>
      </c>
      <c r="AV404">
        <v>4</v>
      </c>
      <c r="AW404" t="s">
        <v>107</v>
      </c>
      <c r="AX404">
        <v>0</v>
      </c>
      <c r="AY404" t="s">
        <v>83</v>
      </c>
      <c r="AZ404" t="s">
        <v>127</v>
      </c>
      <c r="BA404">
        <v>1940</v>
      </c>
      <c r="BB404" t="s">
        <v>102</v>
      </c>
      <c r="BC404">
        <v>1</v>
      </c>
      <c r="BD404">
        <v>240</v>
      </c>
      <c r="BE404" t="s">
        <v>98</v>
      </c>
      <c r="BF404" t="s">
        <v>98</v>
      </c>
      <c r="BG404" t="s">
        <v>177</v>
      </c>
      <c r="BH404">
        <v>168</v>
      </c>
      <c r="BI404">
        <v>0</v>
      </c>
      <c r="BJ404">
        <v>0</v>
      </c>
      <c r="BK404">
        <v>0</v>
      </c>
      <c r="BL404">
        <v>0</v>
      </c>
      <c r="BM404">
        <v>0</v>
      </c>
      <c r="BN404" t="s">
        <v>83</v>
      </c>
      <c r="BO404" t="s">
        <v>165</v>
      </c>
      <c r="BP404" t="s">
        <v>83</v>
      </c>
      <c r="BQ404">
        <v>0</v>
      </c>
      <c r="BR404">
        <v>8</v>
      </c>
      <c r="BS404">
        <v>2008</v>
      </c>
      <c r="BT404" t="s">
        <v>110</v>
      </c>
      <c r="BU404" t="s">
        <v>111</v>
      </c>
      <c r="BV404">
        <v>108000</v>
      </c>
    </row>
    <row r="405" spans="1:74" x14ac:dyDescent="0.2">
      <c r="A405">
        <v>404</v>
      </c>
      <c r="B405">
        <v>60</v>
      </c>
      <c r="C405">
        <v>60</v>
      </c>
      <c r="D405">
        <v>93</v>
      </c>
      <c r="E405">
        <v>12090</v>
      </c>
      <c r="F405" t="s">
        <v>129</v>
      </c>
      <c r="G405" t="s">
        <v>129</v>
      </c>
      <c r="H405" t="s">
        <v>91</v>
      </c>
      <c r="I405" t="s">
        <v>91</v>
      </c>
      <c r="J405" t="s">
        <v>92</v>
      </c>
      <c r="K405">
        <v>8</v>
      </c>
      <c r="L405">
        <v>5</v>
      </c>
      <c r="M405">
        <v>1998</v>
      </c>
      <c r="N405">
        <v>1998</v>
      </c>
      <c r="O405" t="s">
        <v>152</v>
      </c>
      <c r="P405" t="s">
        <v>94</v>
      </c>
      <c r="Q405" t="s">
        <v>95</v>
      </c>
      <c r="R405" t="s">
        <v>95</v>
      </c>
      <c r="S405" t="s">
        <v>96</v>
      </c>
      <c r="T405">
        <v>650</v>
      </c>
      <c r="U405" t="s">
        <v>97</v>
      </c>
      <c r="V405" t="s">
        <v>98</v>
      </c>
      <c r="W405" t="s">
        <v>99</v>
      </c>
      <c r="X405" t="s">
        <v>97</v>
      </c>
      <c r="Y405" t="s">
        <v>98</v>
      </c>
      <c r="Z405" t="s">
        <v>100</v>
      </c>
      <c r="AA405" t="s">
        <v>102</v>
      </c>
      <c r="AB405">
        <v>0</v>
      </c>
      <c r="AC405" t="s">
        <v>102</v>
      </c>
      <c r="AD405">
        <v>0</v>
      </c>
      <c r="AE405">
        <v>1141</v>
      </c>
      <c r="AF405">
        <v>1141</v>
      </c>
      <c r="AG405" t="s">
        <v>103</v>
      </c>
      <c r="AH405" t="s">
        <v>97</v>
      </c>
      <c r="AI405" t="s">
        <v>105</v>
      </c>
      <c r="AJ405" t="s">
        <v>106</v>
      </c>
      <c r="AK405">
        <v>1165</v>
      </c>
      <c r="AL405">
        <v>1098</v>
      </c>
      <c r="AM405">
        <v>0</v>
      </c>
      <c r="AN405">
        <v>2263</v>
      </c>
      <c r="AO405">
        <v>0</v>
      </c>
      <c r="AP405">
        <v>0</v>
      </c>
      <c r="AQ405">
        <v>2</v>
      </c>
      <c r="AR405">
        <v>1</v>
      </c>
      <c r="AS405">
        <v>4</v>
      </c>
      <c r="AT405">
        <v>1</v>
      </c>
      <c r="AU405" t="s">
        <v>97</v>
      </c>
      <c r="AV405">
        <v>10</v>
      </c>
      <c r="AW405" t="s">
        <v>107</v>
      </c>
      <c r="AX405">
        <v>1</v>
      </c>
      <c r="AY405" t="s">
        <v>98</v>
      </c>
      <c r="AZ405" t="s">
        <v>156</v>
      </c>
      <c r="BA405">
        <v>1998</v>
      </c>
      <c r="BB405" t="s">
        <v>157</v>
      </c>
      <c r="BC405">
        <v>2</v>
      </c>
      <c r="BD405">
        <v>420</v>
      </c>
      <c r="BE405" t="s">
        <v>98</v>
      </c>
      <c r="BF405" t="s">
        <v>98</v>
      </c>
      <c r="BG405" t="s">
        <v>105</v>
      </c>
      <c r="BH405">
        <v>144</v>
      </c>
      <c r="BI405">
        <v>123</v>
      </c>
      <c r="BJ405">
        <v>0</v>
      </c>
      <c r="BK405">
        <v>0</v>
      </c>
      <c r="BL405">
        <v>0</v>
      </c>
      <c r="BM405">
        <v>0</v>
      </c>
      <c r="BN405" t="s">
        <v>83</v>
      </c>
      <c r="BO405" t="s">
        <v>83</v>
      </c>
      <c r="BP405" t="s">
        <v>83</v>
      </c>
      <c r="BQ405">
        <v>0</v>
      </c>
      <c r="BR405">
        <v>7</v>
      </c>
      <c r="BS405">
        <v>2006</v>
      </c>
      <c r="BT405" t="s">
        <v>110</v>
      </c>
      <c r="BU405" t="s">
        <v>128</v>
      </c>
      <c r="BV405">
        <v>258000</v>
      </c>
    </row>
    <row r="406" spans="1:74" x14ac:dyDescent="0.2">
      <c r="A406">
        <v>405</v>
      </c>
      <c r="B406">
        <v>60</v>
      </c>
      <c r="C406">
        <v>60</v>
      </c>
      <c r="D406" t="s">
        <v>83</v>
      </c>
      <c r="E406">
        <v>10364</v>
      </c>
      <c r="F406" t="s">
        <v>193</v>
      </c>
      <c r="G406" t="s">
        <v>193</v>
      </c>
      <c r="H406" t="s">
        <v>91</v>
      </c>
      <c r="I406" t="s">
        <v>91</v>
      </c>
      <c r="J406" t="s">
        <v>92</v>
      </c>
      <c r="K406">
        <v>6</v>
      </c>
      <c r="L406">
        <v>5</v>
      </c>
      <c r="M406">
        <v>1995</v>
      </c>
      <c r="N406">
        <v>1996</v>
      </c>
      <c r="O406" t="s">
        <v>93</v>
      </c>
      <c r="P406" t="s">
        <v>94</v>
      </c>
      <c r="Q406" t="s">
        <v>116</v>
      </c>
      <c r="R406" t="s">
        <v>116</v>
      </c>
      <c r="S406" t="s">
        <v>117</v>
      </c>
      <c r="T406">
        <v>0</v>
      </c>
      <c r="U406" t="s">
        <v>98</v>
      </c>
      <c r="V406" t="s">
        <v>98</v>
      </c>
      <c r="W406" t="s">
        <v>99</v>
      </c>
      <c r="X406" t="s">
        <v>97</v>
      </c>
      <c r="Y406" t="s">
        <v>98</v>
      </c>
      <c r="Z406" t="s">
        <v>100</v>
      </c>
      <c r="AA406" t="s">
        <v>102</v>
      </c>
      <c r="AB406">
        <v>0</v>
      </c>
      <c r="AC406" t="s">
        <v>102</v>
      </c>
      <c r="AD406">
        <v>0</v>
      </c>
      <c r="AE406">
        <v>806</v>
      </c>
      <c r="AF406">
        <v>806</v>
      </c>
      <c r="AG406" t="s">
        <v>103</v>
      </c>
      <c r="AH406" t="s">
        <v>97</v>
      </c>
      <c r="AI406" t="s">
        <v>105</v>
      </c>
      <c r="AJ406" t="s">
        <v>106</v>
      </c>
      <c r="AK406">
        <v>806</v>
      </c>
      <c r="AL406">
        <v>766</v>
      </c>
      <c r="AM406">
        <v>0</v>
      </c>
      <c r="AN406">
        <v>1572</v>
      </c>
      <c r="AO406">
        <v>0</v>
      </c>
      <c r="AP406">
        <v>0</v>
      </c>
      <c r="AQ406">
        <v>2</v>
      </c>
      <c r="AR406">
        <v>1</v>
      </c>
      <c r="AS406">
        <v>3</v>
      </c>
      <c r="AT406">
        <v>1</v>
      </c>
      <c r="AU406" t="s">
        <v>98</v>
      </c>
      <c r="AV406">
        <v>7</v>
      </c>
      <c r="AW406" t="s">
        <v>107</v>
      </c>
      <c r="AX406">
        <v>1</v>
      </c>
      <c r="AY406" t="s">
        <v>98</v>
      </c>
      <c r="AZ406" t="s">
        <v>156</v>
      </c>
      <c r="BA406">
        <v>1995</v>
      </c>
      <c r="BB406" t="s">
        <v>157</v>
      </c>
      <c r="BC406">
        <v>2</v>
      </c>
      <c r="BD406">
        <v>373</v>
      </c>
      <c r="BE406" t="s">
        <v>98</v>
      </c>
      <c r="BF406" t="s">
        <v>98</v>
      </c>
      <c r="BG406" t="s">
        <v>105</v>
      </c>
      <c r="BH406">
        <v>0</v>
      </c>
      <c r="BI406">
        <v>40</v>
      </c>
      <c r="BJ406">
        <v>0</v>
      </c>
      <c r="BK406">
        <v>0</v>
      </c>
      <c r="BL406">
        <v>0</v>
      </c>
      <c r="BM406">
        <v>0</v>
      </c>
      <c r="BN406" t="s">
        <v>83</v>
      </c>
      <c r="BO406" t="s">
        <v>83</v>
      </c>
      <c r="BP406" t="s">
        <v>83</v>
      </c>
      <c r="BQ406">
        <v>0</v>
      </c>
      <c r="BR406">
        <v>5</v>
      </c>
      <c r="BS406">
        <v>2007</v>
      </c>
      <c r="BT406" t="s">
        <v>110</v>
      </c>
      <c r="BU406" t="s">
        <v>111</v>
      </c>
      <c r="BV406">
        <v>168000</v>
      </c>
    </row>
    <row r="407" spans="1:74" x14ac:dyDescent="0.2">
      <c r="A407">
        <v>406</v>
      </c>
      <c r="B407">
        <v>20</v>
      </c>
      <c r="C407">
        <v>20</v>
      </c>
      <c r="D407" t="s">
        <v>83</v>
      </c>
      <c r="E407">
        <v>9991</v>
      </c>
      <c r="F407" t="s">
        <v>151</v>
      </c>
      <c r="G407" t="s">
        <v>151</v>
      </c>
      <c r="H407" t="s">
        <v>91</v>
      </c>
      <c r="I407" t="s">
        <v>91</v>
      </c>
      <c r="J407" t="s">
        <v>115</v>
      </c>
      <c r="K407">
        <v>4</v>
      </c>
      <c r="L407">
        <v>4</v>
      </c>
      <c r="M407">
        <v>1976</v>
      </c>
      <c r="N407">
        <v>1993</v>
      </c>
      <c r="O407" t="s">
        <v>93</v>
      </c>
      <c r="P407" t="s">
        <v>94</v>
      </c>
      <c r="Q407" t="s">
        <v>161</v>
      </c>
      <c r="R407" t="s">
        <v>161</v>
      </c>
      <c r="S407" t="s">
        <v>117</v>
      </c>
      <c r="T407">
        <v>0</v>
      </c>
      <c r="U407" t="s">
        <v>98</v>
      </c>
      <c r="V407" t="s">
        <v>98</v>
      </c>
      <c r="W407" t="s">
        <v>118</v>
      </c>
      <c r="X407" t="s">
        <v>98</v>
      </c>
      <c r="Y407" t="s">
        <v>98</v>
      </c>
      <c r="Z407" t="s">
        <v>100</v>
      </c>
      <c r="AA407" t="s">
        <v>141</v>
      </c>
      <c r="AB407">
        <v>1116</v>
      </c>
      <c r="AC407" t="s">
        <v>102</v>
      </c>
      <c r="AD407">
        <v>0</v>
      </c>
      <c r="AE407">
        <v>165</v>
      </c>
      <c r="AF407">
        <v>1281</v>
      </c>
      <c r="AG407" t="s">
        <v>103</v>
      </c>
      <c r="AH407" t="s">
        <v>104</v>
      </c>
      <c r="AI407" t="s">
        <v>105</v>
      </c>
      <c r="AJ407" t="s">
        <v>106</v>
      </c>
      <c r="AK407">
        <v>1620</v>
      </c>
      <c r="AL407">
        <v>0</v>
      </c>
      <c r="AM407">
        <v>0</v>
      </c>
      <c r="AN407">
        <v>1620</v>
      </c>
      <c r="AO407">
        <v>1</v>
      </c>
      <c r="AP407">
        <v>0</v>
      </c>
      <c r="AQ407">
        <v>2</v>
      </c>
      <c r="AR407">
        <v>0</v>
      </c>
      <c r="AS407">
        <v>3</v>
      </c>
      <c r="AT407">
        <v>1</v>
      </c>
      <c r="AU407" t="s">
        <v>98</v>
      </c>
      <c r="AV407">
        <v>8</v>
      </c>
      <c r="AW407" t="s">
        <v>146</v>
      </c>
      <c r="AX407">
        <v>1</v>
      </c>
      <c r="AY407" t="s">
        <v>98</v>
      </c>
      <c r="AZ407" t="s">
        <v>108</v>
      </c>
      <c r="BA407">
        <v>1993</v>
      </c>
      <c r="BB407" t="s">
        <v>102</v>
      </c>
      <c r="BC407">
        <v>2</v>
      </c>
      <c r="BD407">
        <v>490</v>
      </c>
      <c r="BE407" t="s">
        <v>98</v>
      </c>
      <c r="BF407" t="s">
        <v>98</v>
      </c>
      <c r="BG407" t="s">
        <v>105</v>
      </c>
      <c r="BH407">
        <v>120</v>
      </c>
      <c r="BI407">
        <v>78</v>
      </c>
      <c r="BJ407">
        <v>0</v>
      </c>
      <c r="BK407">
        <v>0</v>
      </c>
      <c r="BL407">
        <v>0</v>
      </c>
      <c r="BM407">
        <v>0</v>
      </c>
      <c r="BN407" t="s">
        <v>83</v>
      </c>
      <c r="BO407" t="s">
        <v>163</v>
      </c>
      <c r="BP407" t="s">
        <v>83</v>
      </c>
      <c r="BQ407">
        <v>0</v>
      </c>
      <c r="BR407">
        <v>6</v>
      </c>
      <c r="BS407">
        <v>2009</v>
      </c>
      <c r="BT407" t="s">
        <v>110</v>
      </c>
      <c r="BU407" t="s">
        <v>111</v>
      </c>
      <c r="BV407">
        <v>150000</v>
      </c>
    </row>
    <row r="408" spans="1:74" x14ac:dyDescent="0.2">
      <c r="A408">
        <v>407</v>
      </c>
      <c r="B408">
        <v>50</v>
      </c>
      <c r="C408">
        <v>50</v>
      </c>
      <c r="D408">
        <v>51</v>
      </c>
      <c r="E408">
        <v>10480</v>
      </c>
      <c r="F408" t="s">
        <v>232</v>
      </c>
      <c r="G408" t="s">
        <v>232</v>
      </c>
      <c r="H408" t="s">
        <v>91</v>
      </c>
      <c r="I408" t="s">
        <v>91</v>
      </c>
      <c r="J408" t="s">
        <v>132</v>
      </c>
      <c r="K408">
        <v>6</v>
      </c>
      <c r="L408">
        <v>5</v>
      </c>
      <c r="M408">
        <v>1936</v>
      </c>
      <c r="N408">
        <v>1950</v>
      </c>
      <c r="O408" t="s">
        <v>93</v>
      </c>
      <c r="P408" t="s">
        <v>94</v>
      </c>
      <c r="Q408" t="s">
        <v>116</v>
      </c>
      <c r="R408" t="s">
        <v>116</v>
      </c>
      <c r="S408" t="s">
        <v>117</v>
      </c>
      <c r="T408">
        <v>0</v>
      </c>
      <c r="U408" t="s">
        <v>98</v>
      </c>
      <c r="V408" t="s">
        <v>98</v>
      </c>
      <c r="W408" t="s">
        <v>126</v>
      </c>
      <c r="X408" t="s">
        <v>98</v>
      </c>
      <c r="Y408" t="s">
        <v>98</v>
      </c>
      <c r="Z408" t="s">
        <v>100</v>
      </c>
      <c r="AA408" t="s">
        <v>102</v>
      </c>
      <c r="AB408">
        <v>0</v>
      </c>
      <c r="AC408" t="s">
        <v>102</v>
      </c>
      <c r="AD408">
        <v>0</v>
      </c>
      <c r="AE408">
        <v>1064</v>
      </c>
      <c r="AF408">
        <v>1064</v>
      </c>
      <c r="AG408" t="s">
        <v>103</v>
      </c>
      <c r="AH408" t="s">
        <v>104</v>
      </c>
      <c r="AI408" t="s">
        <v>105</v>
      </c>
      <c r="AJ408" t="s">
        <v>164</v>
      </c>
      <c r="AK408">
        <v>1166</v>
      </c>
      <c r="AL408">
        <v>0</v>
      </c>
      <c r="AM408">
        <v>473</v>
      </c>
      <c r="AN408">
        <v>1639</v>
      </c>
      <c r="AO408">
        <v>0</v>
      </c>
      <c r="AP408">
        <v>0</v>
      </c>
      <c r="AQ408">
        <v>1</v>
      </c>
      <c r="AR408">
        <v>0</v>
      </c>
      <c r="AS408">
        <v>3</v>
      </c>
      <c r="AT408">
        <v>1</v>
      </c>
      <c r="AU408" t="s">
        <v>98</v>
      </c>
      <c r="AV408">
        <v>6</v>
      </c>
      <c r="AW408" t="s">
        <v>244</v>
      </c>
      <c r="AX408">
        <v>0</v>
      </c>
      <c r="AY408" t="s">
        <v>83</v>
      </c>
      <c r="AZ408" t="s">
        <v>127</v>
      </c>
      <c r="BA408">
        <v>1936</v>
      </c>
      <c r="BB408" t="s">
        <v>102</v>
      </c>
      <c r="BC408">
        <v>1</v>
      </c>
      <c r="BD408">
        <v>240</v>
      </c>
      <c r="BE408" t="s">
        <v>98</v>
      </c>
      <c r="BF408" t="s">
        <v>98</v>
      </c>
      <c r="BG408" t="s">
        <v>105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 t="s">
        <v>83</v>
      </c>
      <c r="BO408" t="s">
        <v>83</v>
      </c>
      <c r="BP408" t="s">
        <v>83</v>
      </c>
      <c r="BQ408">
        <v>0</v>
      </c>
      <c r="BR408">
        <v>3</v>
      </c>
      <c r="BS408">
        <v>2008</v>
      </c>
      <c r="BT408" t="s">
        <v>110</v>
      </c>
      <c r="BU408" t="s">
        <v>111</v>
      </c>
      <c r="BV408">
        <v>115000</v>
      </c>
    </row>
    <row r="409" spans="1:74" x14ac:dyDescent="0.2">
      <c r="A409">
        <v>408</v>
      </c>
      <c r="B409">
        <v>70</v>
      </c>
      <c r="C409">
        <v>70</v>
      </c>
      <c r="D409">
        <v>63</v>
      </c>
      <c r="E409">
        <v>15576</v>
      </c>
      <c r="F409" t="s">
        <v>123</v>
      </c>
      <c r="G409" t="s">
        <v>123</v>
      </c>
      <c r="H409" t="s">
        <v>91</v>
      </c>
      <c r="I409" t="s">
        <v>91</v>
      </c>
      <c r="J409" t="s">
        <v>92</v>
      </c>
      <c r="K409">
        <v>6</v>
      </c>
      <c r="L409">
        <v>7</v>
      </c>
      <c r="M409">
        <v>1915</v>
      </c>
      <c r="N409">
        <v>1976</v>
      </c>
      <c r="O409" t="s">
        <v>93</v>
      </c>
      <c r="P409" t="s">
        <v>94</v>
      </c>
      <c r="Q409" t="s">
        <v>124</v>
      </c>
      <c r="R409" t="s">
        <v>161</v>
      </c>
      <c r="S409" t="s">
        <v>117</v>
      </c>
      <c r="T409">
        <v>0</v>
      </c>
      <c r="U409" t="s">
        <v>98</v>
      </c>
      <c r="V409" t="s">
        <v>98</v>
      </c>
      <c r="W409" t="s">
        <v>126</v>
      </c>
      <c r="X409" t="s">
        <v>97</v>
      </c>
      <c r="Y409" t="s">
        <v>98</v>
      </c>
      <c r="Z409" t="s">
        <v>100</v>
      </c>
      <c r="AA409" t="s">
        <v>102</v>
      </c>
      <c r="AB409">
        <v>0</v>
      </c>
      <c r="AC409" t="s">
        <v>102</v>
      </c>
      <c r="AD409">
        <v>0</v>
      </c>
      <c r="AE409">
        <v>840</v>
      </c>
      <c r="AF409">
        <v>840</v>
      </c>
      <c r="AG409" t="s">
        <v>103</v>
      </c>
      <c r="AH409" t="s">
        <v>104</v>
      </c>
      <c r="AI409" t="s">
        <v>105</v>
      </c>
      <c r="AJ409" t="s">
        <v>106</v>
      </c>
      <c r="AK409">
        <v>840</v>
      </c>
      <c r="AL409">
        <v>840</v>
      </c>
      <c r="AM409">
        <v>0</v>
      </c>
      <c r="AN409">
        <v>1680</v>
      </c>
      <c r="AO409">
        <v>0</v>
      </c>
      <c r="AP409">
        <v>0</v>
      </c>
      <c r="AQ409">
        <v>2</v>
      </c>
      <c r="AR409">
        <v>0</v>
      </c>
      <c r="AS409">
        <v>4</v>
      </c>
      <c r="AT409">
        <v>1</v>
      </c>
      <c r="AU409" t="s">
        <v>98</v>
      </c>
      <c r="AV409">
        <v>8</v>
      </c>
      <c r="AW409" t="s">
        <v>107</v>
      </c>
      <c r="AX409">
        <v>0</v>
      </c>
      <c r="AY409" t="s">
        <v>83</v>
      </c>
      <c r="AZ409" t="s">
        <v>108</v>
      </c>
      <c r="BA409">
        <v>1960</v>
      </c>
      <c r="BB409" t="s">
        <v>102</v>
      </c>
      <c r="BC409">
        <v>1</v>
      </c>
      <c r="BD409">
        <v>308</v>
      </c>
      <c r="BE409" t="s">
        <v>98</v>
      </c>
      <c r="BF409" t="s">
        <v>98</v>
      </c>
      <c r="BG409" t="s">
        <v>105</v>
      </c>
      <c r="BH409">
        <v>0</v>
      </c>
      <c r="BI409">
        <v>0</v>
      </c>
      <c r="BJ409">
        <v>160</v>
      </c>
      <c r="BK409">
        <v>0</v>
      </c>
      <c r="BL409">
        <v>0</v>
      </c>
      <c r="BM409">
        <v>0</v>
      </c>
      <c r="BN409" t="s">
        <v>83</v>
      </c>
      <c r="BO409" t="s">
        <v>83</v>
      </c>
      <c r="BP409" t="s">
        <v>83</v>
      </c>
      <c r="BQ409">
        <v>0</v>
      </c>
      <c r="BR409">
        <v>3</v>
      </c>
      <c r="BS409">
        <v>2008</v>
      </c>
      <c r="BT409" t="s">
        <v>110</v>
      </c>
      <c r="BU409" t="s">
        <v>111</v>
      </c>
      <c r="BV409">
        <v>177000</v>
      </c>
    </row>
    <row r="410" spans="1:74" x14ac:dyDescent="0.2">
      <c r="A410">
        <v>409</v>
      </c>
      <c r="B410">
        <v>60</v>
      </c>
      <c r="C410">
        <v>60</v>
      </c>
      <c r="D410">
        <v>109</v>
      </c>
      <c r="E410">
        <v>14154</v>
      </c>
      <c r="F410" t="s">
        <v>154</v>
      </c>
      <c r="G410" t="s">
        <v>154</v>
      </c>
      <c r="H410" t="s">
        <v>91</v>
      </c>
      <c r="I410" t="s">
        <v>91</v>
      </c>
      <c r="J410" t="s">
        <v>92</v>
      </c>
      <c r="K410">
        <v>7</v>
      </c>
      <c r="L410">
        <v>5</v>
      </c>
      <c r="M410">
        <v>2006</v>
      </c>
      <c r="N410">
        <v>2006</v>
      </c>
      <c r="O410" t="s">
        <v>93</v>
      </c>
      <c r="P410" t="s">
        <v>94</v>
      </c>
      <c r="Q410" t="s">
        <v>95</v>
      </c>
      <c r="R410" t="s">
        <v>95</v>
      </c>
      <c r="S410" t="s">
        <v>96</v>
      </c>
      <c r="T410">
        <v>350</v>
      </c>
      <c r="U410" t="s">
        <v>97</v>
      </c>
      <c r="V410" t="s">
        <v>98</v>
      </c>
      <c r="W410" t="s">
        <v>99</v>
      </c>
      <c r="X410" t="s">
        <v>104</v>
      </c>
      <c r="Y410" t="s">
        <v>97</v>
      </c>
      <c r="Z410" t="s">
        <v>100</v>
      </c>
      <c r="AA410" t="s">
        <v>102</v>
      </c>
      <c r="AB410">
        <v>0</v>
      </c>
      <c r="AC410" t="s">
        <v>102</v>
      </c>
      <c r="AD410">
        <v>0</v>
      </c>
      <c r="AE410">
        <v>1063</v>
      </c>
      <c r="AF410">
        <v>1063</v>
      </c>
      <c r="AG410" t="s">
        <v>103</v>
      </c>
      <c r="AH410" t="s">
        <v>104</v>
      </c>
      <c r="AI410" t="s">
        <v>105</v>
      </c>
      <c r="AJ410" t="s">
        <v>106</v>
      </c>
      <c r="AK410">
        <v>1071</v>
      </c>
      <c r="AL410">
        <v>1101</v>
      </c>
      <c r="AM410">
        <v>0</v>
      </c>
      <c r="AN410">
        <v>2172</v>
      </c>
      <c r="AO410">
        <v>0</v>
      </c>
      <c r="AP410">
        <v>0</v>
      </c>
      <c r="AQ410">
        <v>2</v>
      </c>
      <c r="AR410">
        <v>1</v>
      </c>
      <c r="AS410">
        <v>3</v>
      </c>
      <c r="AT410">
        <v>1</v>
      </c>
      <c r="AU410" t="s">
        <v>97</v>
      </c>
      <c r="AV410">
        <v>9</v>
      </c>
      <c r="AW410" t="s">
        <v>107</v>
      </c>
      <c r="AX410">
        <v>1</v>
      </c>
      <c r="AY410" t="s">
        <v>97</v>
      </c>
      <c r="AZ410" t="s">
        <v>108</v>
      </c>
      <c r="BA410">
        <v>2006</v>
      </c>
      <c r="BB410" t="s">
        <v>109</v>
      </c>
      <c r="BC410">
        <v>3</v>
      </c>
      <c r="BD410">
        <v>947</v>
      </c>
      <c r="BE410" t="s">
        <v>98</v>
      </c>
      <c r="BF410" t="s">
        <v>98</v>
      </c>
      <c r="BG410" t="s">
        <v>105</v>
      </c>
      <c r="BH410">
        <v>192</v>
      </c>
      <c r="BI410">
        <v>62</v>
      </c>
      <c r="BJ410">
        <v>0</v>
      </c>
      <c r="BK410">
        <v>0</v>
      </c>
      <c r="BL410">
        <v>0</v>
      </c>
      <c r="BM410">
        <v>0</v>
      </c>
      <c r="BN410" t="s">
        <v>83</v>
      </c>
      <c r="BO410" t="s">
        <v>83</v>
      </c>
      <c r="BP410" t="s">
        <v>83</v>
      </c>
      <c r="BQ410">
        <v>0</v>
      </c>
      <c r="BR410">
        <v>8</v>
      </c>
      <c r="BS410">
        <v>2007</v>
      </c>
      <c r="BT410" t="s">
        <v>158</v>
      </c>
      <c r="BU410" t="s">
        <v>159</v>
      </c>
      <c r="BV410">
        <v>280000</v>
      </c>
    </row>
    <row r="411" spans="1:74" x14ac:dyDescent="0.2">
      <c r="A411">
        <v>410</v>
      </c>
      <c r="B411">
        <v>60</v>
      </c>
      <c r="C411">
        <v>60</v>
      </c>
      <c r="D411">
        <v>85</v>
      </c>
      <c r="E411">
        <v>10800</v>
      </c>
      <c r="F411" t="s">
        <v>136</v>
      </c>
      <c r="G411" t="s">
        <v>136</v>
      </c>
      <c r="H411" t="s">
        <v>91</v>
      </c>
      <c r="I411" t="s">
        <v>91</v>
      </c>
      <c r="J411" t="s">
        <v>92</v>
      </c>
      <c r="K411">
        <v>8</v>
      </c>
      <c r="L411">
        <v>5</v>
      </c>
      <c r="M411">
        <v>2007</v>
      </c>
      <c r="N411">
        <v>2008</v>
      </c>
      <c r="O411" t="s">
        <v>93</v>
      </c>
      <c r="P411" t="s">
        <v>94</v>
      </c>
      <c r="Q411" t="s">
        <v>95</v>
      </c>
      <c r="R411" t="s">
        <v>95</v>
      </c>
      <c r="S411" t="s">
        <v>137</v>
      </c>
      <c r="T411">
        <v>100</v>
      </c>
      <c r="U411" t="s">
        <v>97</v>
      </c>
      <c r="V411" t="s">
        <v>98</v>
      </c>
      <c r="W411" t="s">
        <v>99</v>
      </c>
      <c r="X411" t="s">
        <v>104</v>
      </c>
      <c r="Y411" t="s">
        <v>98</v>
      </c>
      <c r="Z411" t="s">
        <v>100</v>
      </c>
      <c r="AA411" t="s">
        <v>101</v>
      </c>
      <c r="AB411">
        <v>789</v>
      </c>
      <c r="AC411" t="s">
        <v>102</v>
      </c>
      <c r="AD411">
        <v>0</v>
      </c>
      <c r="AE411">
        <v>245</v>
      </c>
      <c r="AF411">
        <v>1034</v>
      </c>
      <c r="AG411" t="s">
        <v>103</v>
      </c>
      <c r="AH411" t="s">
        <v>104</v>
      </c>
      <c r="AI411" t="s">
        <v>105</v>
      </c>
      <c r="AJ411" t="s">
        <v>106</v>
      </c>
      <c r="AK411">
        <v>1050</v>
      </c>
      <c r="AL411">
        <v>1028</v>
      </c>
      <c r="AM411">
        <v>0</v>
      </c>
      <c r="AN411">
        <v>2078</v>
      </c>
      <c r="AO411">
        <v>1</v>
      </c>
      <c r="AP411">
        <v>0</v>
      </c>
      <c r="AQ411">
        <v>2</v>
      </c>
      <c r="AR411">
        <v>1</v>
      </c>
      <c r="AS411">
        <v>3</v>
      </c>
      <c r="AT411">
        <v>1</v>
      </c>
      <c r="AU411" t="s">
        <v>104</v>
      </c>
      <c r="AV411">
        <v>8</v>
      </c>
      <c r="AW411" t="s">
        <v>107</v>
      </c>
      <c r="AX411">
        <v>1</v>
      </c>
      <c r="AY411" t="s">
        <v>97</v>
      </c>
      <c r="AZ411" t="s">
        <v>108</v>
      </c>
      <c r="BA411">
        <v>2008</v>
      </c>
      <c r="BB411" t="s">
        <v>157</v>
      </c>
      <c r="BC411">
        <v>3</v>
      </c>
      <c r="BD411">
        <v>836</v>
      </c>
      <c r="BE411" t="s">
        <v>98</v>
      </c>
      <c r="BF411" t="s">
        <v>98</v>
      </c>
      <c r="BG411" t="s">
        <v>105</v>
      </c>
      <c r="BH411">
        <v>0</v>
      </c>
      <c r="BI411">
        <v>102</v>
      </c>
      <c r="BJ411">
        <v>0</v>
      </c>
      <c r="BK411">
        <v>0</v>
      </c>
      <c r="BL411">
        <v>0</v>
      </c>
      <c r="BM411">
        <v>0</v>
      </c>
      <c r="BN411" t="s">
        <v>83</v>
      </c>
      <c r="BO411" t="s">
        <v>83</v>
      </c>
      <c r="BP411" t="s">
        <v>83</v>
      </c>
      <c r="BQ411">
        <v>0</v>
      </c>
      <c r="BR411">
        <v>4</v>
      </c>
      <c r="BS411">
        <v>2008</v>
      </c>
      <c r="BT411" t="s">
        <v>158</v>
      </c>
      <c r="BU411" t="s">
        <v>159</v>
      </c>
      <c r="BV411">
        <v>339750</v>
      </c>
    </row>
    <row r="412" spans="1:74" x14ac:dyDescent="0.2">
      <c r="A412">
        <v>411</v>
      </c>
      <c r="B412">
        <v>20</v>
      </c>
      <c r="C412">
        <v>20</v>
      </c>
      <c r="D412">
        <v>68</v>
      </c>
      <c r="E412">
        <v>9571</v>
      </c>
      <c r="F412" t="s">
        <v>185</v>
      </c>
      <c r="G412" t="s">
        <v>185</v>
      </c>
      <c r="H412" t="s">
        <v>91</v>
      </c>
      <c r="I412" t="s">
        <v>91</v>
      </c>
      <c r="J412" t="s">
        <v>115</v>
      </c>
      <c r="K412">
        <v>5</v>
      </c>
      <c r="L412">
        <v>3</v>
      </c>
      <c r="M412">
        <v>1958</v>
      </c>
      <c r="N412">
        <v>1958</v>
      </c>
      <c r="O412" t="s">
        <v>93</v>
      </c>
      <c r="P412" t="s">
        <v>94</v>
      </c>
      <c r="Q412" t="s">
        <v>245</v>
      </c>
      <c r="R412" t="s">
        <v>226</v>
      </c>
      <c r="S412" t="s">
        <v>117</v>
      </c>
      <c r="T412">
        <v>0</v>
      </c>
      <c r="U412" t="s">
        <v>98</v>
      </c>
      <c r="V412" t="s">
        <v>147</v>
      </c>
      <c r="W412" t="s">
        <v>118</v>
      </c>
      <c r="X412" t="s">
        <v>98</v>
      </c>
      <c r="Y412" t="s">
        <v>147</v>
      </c>
      <c r="Z412" t="s">
        <v>100</v>
      </c>
      <c r="AA412" t="s">
        <v>102</v>
      </c>
      <c r="AB412">
        <v>0</v>
      </c>
      <c r="AC412" t="s">
        <v>102</v>
      </c>
      <c r="AD412">
        <v>0</v>
      </c>
      <c r="AE412">
        <v>1276</v>
      </c>
      <c r="AF412">
        <v>1276</v>
      </c>
      <c r="AG412" t="s">
        <v>103</v>
      </c>
      <c r="AH412" t="s">
        <v>98</v>
      </c>
      <c r="AI412" t="s">
        <v>105</v>
      </c>
      <c r="AJ412" t="s">
        <v>164</v>
      </c>
      <c r="AK412">
        <v>1276</v>
      </c>
      <c r="AL412">
        <v>0</v>
      </c>
      <c r="AM412">
        <v>0</v>
      </c>
      <c r="AN412">
        <v>1276</v>
      </c>
      <c r="AO412">
        <v>0</v>
      </c>
      <c r="AP412">
        <v>0</v>
      </c>
      <c r="AQ412">
        <v>1</v>
      </c>
      <c r="AR412">
        <v>0</v>
      </c>
      <c r="AS412">
        <v>3</v>
      </c>
      <c r="AT412">
        <v>1</v>
      </c>
      <c r="AU412" t="s">
        <v>98</v>
      </c>
      <c r="AV412">
        <v>5</v>
      </c>
      <c r="AW412" t="s">
        <v>194</v>
      </c>
      <c r="AX412">
        <v>0</v>
      </c>
      <c r="AY412" t="s">
        <v>83</v>
      </c>
      <c r="AZ412" t="s">
        <v>108</v>
      </c>
      <c r="BA412">
        <v>1958</v>
      </c>
      <c r="BB412" t="s">
        <v>102</v>
      </c>
      <c r="BC412">
        <v>1</v>
      </c>
      <c r="BD412">
        <v>350</v>
      </c>
      <c r="BE412" t="s">
        <v>98</v>
      </c>
      <c r="BF412" t="s">
        <v>98</v>
      </c>
      <c r="BG412" t="s">
        <v>105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 t="s">
        <v>83</v>
      </c>
      <c r="BO412" t="s">
        <v>83</v>
      </c>
      <c r="BP412" t="s">
        <v>83</v>
      </c>
      <c r="BQ412">
        <v>0</v>
      </c>
      <c r="BR412">
        <v>6</v>
      </c>
      <c r="BS412">
        <v>2009</v>
      </c>
      <c r="BT412" t="s">
        <v>173</v>
      </c>
      <c r="BU412" t="s">
        <v>128</v>
      </c>
      <c r="BV412">
        <v>60000</v>
      </c>
    </row>
    <row r="413" spans="1:74" x14ac:dyDescent="0.2">
      <c r="A413">
        <v>412</v>
      </c>
      <c r="B413">
        <v>190</v>
      </c>
      <c r="C413">
        <v>190</v>
      </c>
      <c r="D413">
        <v>100</v>
      </c>
      <c r="E413">
        <v>34650</v>
      </c>
      <c r="F413" t="s">
        <v>193</v>
      </c>
      <c r="G413" t="s">
        <v>193</v>
      </c>
      <c r="H413" t="s">
        <v>149</v>
      </c>
      <c r="I413" t="s">
        <v>149</v>
      </c>
      <c r="J413" t="s">
        <v>115</v>
      </c>
      <c r="K413">
        <v>5</v>
      </c>
      <c r="L413">
        <v>5</v>
      </c>
      <c r="M413">
        <v>1955</v>
      </c>
      <c r="N413">
        <v>1955</v>
      </c>
      <c r="O413" t="s">
        <v>152</v>
      </c>
      <c r="P413" t="s">
        <v>94</v>
      </c>
      <c r="Q413" t="s">
        <v>124</v>
      </c>
      <c r="R413" t="s">
        <v>124</v>
      </c>
      <c r="S413" t="s">
        <v>117</v>
      </c>
      <c r="T413">
        <v>0</v>
      </c>
      <c r="U413" t="s">
        <v>98</v>
      </c>
      <c r="V413" t="s">
        <v>98</v>
      </c>
      <c r="W413" t="s">
        <v>118</v>
      </c>
      <c r="X413" t="s">
        <v>98</v>
      </c>
      <c r="Y413" t="s">
        <v>98</v>
      </c>
      <c r="Z413" t="s">
        <v>121</v>
      </c>
      <c r="AA413" t="s">
        <v>153</v>
      </c>
      <c r="AB413">
        <v>1056</v>
      </c>
      <c r="AC413" t="s">
        <v>102</v>
      </c>
      <c r="AD413">
        <v>0</v>
      </c>
      <c r="AE413">
        <v>0</v>
      </c>
      <c r="AF413">
        <v>1056</v>
      </c>
      <c r="AG413" t="s">
        <v>103</v>
      </c>
      <c r="AH413" t="s">
        <v>98</v>
      </c>
      <c r="AI413" t="s">
        <v>177</v>
      </c>
      <c r="AJ413" t="s">
        <v>106</v>
      </c>
      <c r="AK413">
        <v>1056</v>
      </c>
      <c r="AL413">
        <v>0</v>
      </c>
      <c r="AM413">
        <v>0</v>
      </c>
      <c r="AN413">
        <v>1056</v>
      </c>
      <c r="AO413">
        <v>1</v>
      </c>
      <c r="AP413">
        <v>0</v>
      </c>
      <c r="AQ413">
        <v>1</v>
      </c>
      <c r="AR413">
        <v>0</v>
      </c>
      <c r="AS413">
        <v>3</v>
      </c>
      <c r="AT413">
        <v>1</v>
      </c>
      <c r="AU413" t="s">
        <v>98</v>
      </c>
      <c r="AV413">
        <v>5</v>
      </c>
      <c r="AW413" t="s">
        <v>107</v>
      </c>
      <c r="AX413">
        <v>0</v>
      </c>
      <c r="AY413" t="s">
        <v>83</v>
      </c>
      <c r="AZ413" t="s">
        <v>108</v>
      </c>
      <c r="BA413">
        <v>1955</v>
      </c>
      <c r="BB413" t="s">
        <v>157</v>
      </c>
      <c r="BC413">
        <v>2</v>
      </c>
      <c r="BD413">
        <v>572</v>
      </c>
      <c r="BE413" t="s">
        <v>98</v>
      </c>
      <c r="BF413" t="s">
        <v>98</v>
      </c>
      <c r="BG413" t="s">
        <v>105</v>
      </c>
      <c r="BH413">
        <v>264</v>
      </c>
      <c r="BI413">
        <v>0</v>
      </c>
      <c r="BJ413">
        <v>0</v>
      </c>
      <c r="BK413">
        <v>0</v>
      </c>
      <c r="BL413">
        <v>0</v>
      </c>
      <c r="BM413">
        <v>0</v>
      </c>
      <c r="BN413" t="s">
        <v>83</v>
      </c>
      <c r="BO413" t="s">
        <v>83</v>
      </c>
      <c r="BP413" t="s">
        <v>83</v>
      </c>
      <c r="BQ413">
        <v>0</v>
      </c>
      <c r="BR413">
        <v>1</v>
      </c>
      <c r="BS413">
        <v>2006</v>
      </c>
      <c r="BT413" t="s">
        <v>110</v>
      </c>
      <c r="BU413" t="s">
        <v>111</v>
      </c>
      <c r="BV413">
        <v>145000</v>
      </c>
    </row>
    <row r="414" spans="1:74" x14ac:dyDescent="0.2">
      <c r="A414">
        <v>413</v>
      </c>
      <c r="B414">
        <v>20</v>
      </c>
      <c r="C414">
        <v>20</v>
      </c>
      <c r="D414" t="s">
        <v>83</v>
      </c>
      <c r="E414">
        <v>4403</v>
      </c>
      <c r="F414" t="s">
        <v>136</v>
      </c>
      <c r="G414" t="s">
        <v>136</v>
      </c>
      <c r="H414" t="s">
        <v>91</v>
      </c>
      <c r="I414" t="s">
        <v>91</v>
      </c>
      <c r="J414" t="s">
        <v>115</v>
      </c>
      <c r="K414">
        <v>7</v>
      </c>
      <c r="L414">
        <v>5</v>
      </c>
      <c r="M414">
        <v>2009</v>
      </c>
      <c r="N414">
        <v>2009</v>
      </c>
      <c r="O414" t="s">
        <v>93</v>
      </c>
      <c r="P414" t="s">
        <v>94</v>
      </c>
      <c r="Q414" t="s">
        <v>116</v>
      </c>
      <c r="R414" t="s">
        <v>116</v>
      </c>
      <c r="S414" t="s">
        <v>137</v>
      </c>
      <c r="T414">
        <v>432</v>
      </c>
      <c r="U414" t="s">
        <v>104</v>
      </c>
      <c r="V414" t="s">
        <v>98</v>
      </c>
      <c r="W414" t="s">
        <v>99</v>
      </c>
      <c r="X414" t="s">
        <v>104</v>
      </c>
      <c r="Y414" t="s">
        <v>98</v>
      </c>
      <c r="Z414" t="s">
        <v>130</v>
      </c>
      <c r="AA414" t="s">
        <v>101</v>
      </c>
      <c r="AB414">
        <v>578</v>
      </c>
      <c r="AC414" t="s">
        <v>102</v>
      </c>
      <c r="AD414">
        <v>0</v>
      </c>
      <c r="AE414">
        <v>892</v>
      </c>
      <c r="AF414">
        <v>1470</v>
      </c>
      <c r="AG414" t="s">
        <v>103</v>
      </c>
      <c r="AH414" t="s">
        <v>104</v>
      </c>
      <c r="AI414" t="s">
        <v>105</v>
      </c>
      <c r="AJ414" t="s">
        <v>106</v>
      </c>
      <c r="AK414">
        <v>1478</v>
      </c>
      <c r="AL414">
        <v>0</v>
      </c>
      <c r="AM414">
        <v>0</v>
      </c>
      <c r="AN414">
        <v>1478</v>
      </c>
      <c r="AO414">
        <v>1</v>
      </c>
      <c r="AP414">
        <v>0</v>
      </c>
      <c r="AQ414">
        <v>2</v>
      </c>
      <c r="AR414">
        <v>1</v>
      </c>
      <c r="AS414">
        <v>2</v>
      </c>
      <c r="AT414">
        <v>1</v>
      </c>
      <c r="AU414" t="s">
        <v>97</v>
      </c>
      <c r="AV414">
        <v>7</v>
      </c>
      <c r="AW414" t="s">
        <v>107</v>
      </c>
      <c r="AX414">
        <v>1</v>
      </c>
      <c r="AY414" t="s">
        <v>97</v>
      </c>
      <c r="AZ414" t="s">
        <v>108</v>
      </c>
      <c r="BA414">
        <v>2009</v>
      </c>
      <c r="BB414" t="s">
        <v>157</v>
      </c>
      <c r="BC414">
        <v>2</v>
      </c>
      <c r="BD414">
        <v>484</v>
      </c>
      <c r="BE414" t="s">
        <v>98</v>
      </c>
      <c r="BF414" t="s">
        <v>98</v>
      </c>
      <c r="BG414" t="s">
        <v>105</v>
      </c>
      <c r="BH414">
        <v>0</v>
      </c>
      <c r="BI414">
        <v>144</v>
      </c>
      <c r="BJ414">
        <v>0</v>
      </c>
      <c r="BK414">
        <v>0</v>
      </c>
      <c r="BL414">
        <v>0</v>
      </c>
      <c r="BM414">
        <v>0</v>
      </c>
      <c r="BN414" t="s">
        <v>83</v>
      </c>
      <c r="BO414" t="s">
        <v>83</v>
      </c>
      <c r="BP414" t="s">
        <v>83</v>
      </c>
      <c r="BQ414">
        <v>0</v>
      </c>
      <c r="BR414">
        <v>6</v>
      </c>
      <c r="BS414">
        <v>2010</v>
      </c>
      <c r="BT414" t="s">
        <v>158</v>
      </c>
      <c r="BU414" t="s">
        <v>159</v>
      </c>
      <c r="BV414">
        <v>222000</v>
      </c>
    </row>
    <row r="415" spans="1:74" x14ac:dyDescent="0.2">
      <c r="A415">
        <v>414</v>
      </c>
      <c r="B415">
        <v>30</v>
      </c>
      <c r="C415">
        <v>30</v>
      </c>
      <c r="D415">
        <v>56</v>
      </c>
      <c r="E415">
        <v>8960</v>
      </c>
      <c r="F415" t="s">
        <v>143</v>
      </c>
      <c r="G415" t="s">
        <v>143</v>
      </c>
      <c r="H415" t="s">
        <v>91</v>
      </c>
      <c r="I415" t="s">
        <v>91</v>
      </c>
      <c r="J415" t="s">
        <v>115</v>
      </c>
      <c r="K415">
        <v>5</v>
      </c>
      <c r="L415">
        <v>6</v>
      </c>
      <c r="M415">
        <v>1927</v>
      </c>
      <c r="N415">
        <v>1950</v>
      </c>
      <c r="O415" t="s">
        <v>93</v>
      </c>
      <c r="P415" t="s">
        <v>94</v>
      </c>
      <c r="Q415" t="s">
        <v>155</v>
      </c>
      <c r="R415" t="s">
        <v>125</v>
      </c>
      <c r="S415" t="s">
        <v>117</v>
      </c>
      <c r="T415">
        <v>0</v>
      </c>
      <c r="U415" t="s">
        <v>98</v>
      </c>
      <c r="V415" t="s">
        <v>98</v>
      </c>
      <c r="W415" t="s">
        <v>118</v>
      </c>
      <c r="X415" t="s">
        <v>98</v>
      </c>
      <c r="Y415" t="s">
        <v>98</v>
      </c>
      <c r="Z415" t="s">
        <v>100</v>
      </c>
      <c r="AA415" t="s">
        <v>102</v>
      </c>
      <c r="AB415">
        <v>0</v>
      </c>
      <c r="AC415" t="s">
        <v>102</v>
      </c>
      <c r="AD415">
        <v>0</v>
      </c>
      <c r="AE415">
        <v>1008</v>
      </c>
      <c r="AF415">
        <v>1008</v>
      </c>
      <c r="AG415" t="s">
        <v>103</v>
      </c>
      <c r="AH415" t="s">
        <v>97</v>
      </c>
      <c r="AI415" t="s">
        <v>105</v>
      </c>
      <c r="AJ415" t="s">
        <v>164</v>
      </c>
      <c r="AK415">
        <v>1028</v>
      </c>
      <c r="AL415">
        <v>0</v>
      </c>
      <c r="AM415">
        <v>0</v>
      </c>
      <c r="AN415">
        <v>1028</v>
      </c>
      <c r="AO415">
        <v>0</v>
      </c>
      <c r="AP415">
        <v>0</v>
      </c>
      <c r="AQ415">
        <v>1</v>
      </c>
      <c r="AR415">
        <v>0</v>
      </c>
      <c r="AS415">
        <v>2</v>
      </c>
      <c r="AT415">
        <v>1</v>
      </c>
      <c r="AU415" t="s">
        <v>98</v>
      </c>
      <c r="AV415">
        <v>5</v>
      </c>
      <c r="AW415" t="s">
        <v>107</v>
      </c>
      <c r="AX415">
        <v>1</v>
      </c>
      <c r="AY415" t="s">
        <v>97</v>
      </c>
      <c r="AZ415" t="s">
        <v>127</v>
      </c>
      <c r="BA415">
        <v>1927</v>
      </c>
      <c r="BB415" t="s">
        <v>102</v>
      </c>
      <c r="BC415">
        <v>2</v>
      </c>
      <c r="BD415">
        <v>360</v>
      </c>
      <c r="BE415" t="s">
        <v>98</v>
      </c>
      <c r="BF415" t="s">
        <v>98</v>
      </c>
      <c r="BG415" t="s">
        <v>105</v>
      </c>
      <c r="BH415">
        <v>0</v>
      </c>
      <c r="BI415">
        <v>0</v>
      </c>
      <c r="BJ415">
        <v>130</v>
      </c>
      <c r="BK415">
        <v>0</v>
      </c>
      <c r="BL415">
        <v>0</v>
      </c>
      <c r="BM415">
        <v>0</v>
      </c>
      <c r="BN415" t="s">
        <v>83</v>
      </c>
      <c r="BO415" t="s">
        <v>83</v>
      </c>
      <c r="BP415" t="s">
        <v>83</v>
      </c>
      <c r="BQ415">
        <v>0</v>
      </c>
      <c r="BR415">
        <v>3</v>
      </c>
      <c r="BS415">
        <v>2010</v>
      </c>
      <c r="BT415" t="s">
        <v>110</v>
      </c>
      <c r="BU415" t="s">
        <v>111</v>
      </c>
      <c r="BV415">
        <v>115000</v>
      </c>
    </row>
    <row r="416" spans="1:74" x14ac:dyDescent="0.2">
      <c r="A416">
        <v>415</v>
      </c>
      <c r="B416">
        <v>60</v>
      </c>
      <c r="C416">
        <v>60</v>
      </c>
      <c r="D416">
        <v>59</v>
      </c>
      <c r="E416">
        <v>11228</v>
      </c>
      <c r="F416" t="s">
        <v>170</v>
      </c>
      <c r="G416" t="s">
        <v>170</v>
      </c>
      <c r="H416" t="s">
        <v>91</v>
      </c>
      <c r="I416" t="s">
        <v>91</v>
      </c>
      <c r="J416" t="s">
        <v>92</v>
      </c>
      <c r="K416">
        <v>7</v>
      </c>
      <c r="L416">
        <v>5</v>
      </c>
      <c r="M416">
        <v>1993</v>
      </c>
      <c r="N416">
        <v>1993</v>
      </c>
      <c r="O416" t="s">
        <v>93</v>
      </c>
      <c r="P416" t="s">
        <v>94</v>
      </c>
      <c r="Q416" t="s">
        <v>95</v>
      </c>
      <c r="R416" t="s">
        <v>95</v>
      </c>
      <c r="S416" t="s">
        <v>117</v>
      </c>
      <c r="T416">
        <v>0</v>
      </c>
      <c r="U416" t="s">
        <v>97</v>
      </c>
      <c r="V416" t="s">
        <v>98</v>
      </c>
      <c r="W416" t="s">
        <v>99</v>
      </c>
      <c r="X416" t="s">
        <v>97</v>
      </c>
      <c r="Y416" t="s">
        <v>98</v>
      </c>
      <c r="Z416" t="s">
        <v>100</v>
      </c>
      <c r="AA416" t="s">
        <v>141</v>
      </c>
      <c r="AB416">
        <v>50</v>
      </c>
      <c r="AC416" t="s">
        <v>101</v>
      </c>
      <c r="AD416">
        <v>531</v>
      </c>
      <c r="AE416">
        <v>499</v>
      </c>
      <c r="AF416">
        <v>1080</v>
      </c>
      <c r="AG416" t="s">
        <v>103</v>
      </c>
      <c r="AH416" t="s">
        <v>104</v>
      </c>
      <c r="AI416" t="s">
        <v>105</v>
      </c>
      <c r="AJ416" t="s">
        <v>106</v>
      </c>
      <c r="AK416">
        <v>1080</v>
      </c>
      <c r="AL416">
        <v>1017</v>
      </c>
      <c r="AM416">
        <v>0</v>
      </c>
      <c r="AN416">
        <v>2097</v>
      </c>
      <c r="AO416">
        <v>0</v>
      </c>
      <c r="AP416">
        <v>1</v>
      </c>
      <c r="AQ416">
        <v>2</v>
      </c>
      <c r="AR416">
        <v>1</v>
      </c>
      <c r="AS416">
        <v>3</v>
      </c>
      <c r="AT416">
        <v>1</v>
      </c>
      <c r="AU416" t="s">
        <v>97</v>
      </c>
      <c r="AV416">
        <v>9</v>
      </c>
      <c r="AW416" t="s">
        <v>107</v>
      </c>
      <c r="AX416">
        <v>1</v>
      </c>
      <c r="AY416" t="s">
        <v>98</v>
      </c>
      <c r="AZ416" t="s">
        <v>108</v>
      </c>
      <c r="BA416">
        <v>1993</v>
      </c>
      <c r="BB416" t="s">
        <v>102</v>
      </c>
      <c r="BC416">
        <v>3</v>
      </c>
      <c r="BD416">
        <v>678</v>
      </c>
      <c r="BE416" t="s">
        <v>98</v>
      </c>
      <c r="BF416" t="s">
        <v>98</v>
      </c>
      <c r="BG416" t="s">
        <v>105</v>
      </c>
      <c r="BH416">
        <v>196</v>
      </c>
      <c r="BI416">
        <v>187</v>
      </c>
      <c r="BJ416">
        <v>0</v>
      </c>
      <c r="BK416">
        <v>0</v>
      </c>
      <c r="BL416">
        <v>0</v>
      </c>
      <c r="BM416">
        <v>0</v>
      </c>
      <c r="BN416" t="s">
        <v>83</v>
      </c>
      <c r="BO416" t="s">
        <v>83</v>
      </c>
      <c r="BP416" t="s">
        <v>83</v>
      </c>
      <c r="BQ416">
        <v>0</v>
      </c>
      <c r="BR416">
        <v>12</v>
      </c>
      <c r="BS416">
        <v>2008</v>
      </c>
      <c r="BT416" t="s">
        <v>110</v>
      </c>
      <c r="BU416" t="s">
        <v>111</v>
      </c>
      <c r="BV416">
        <v>228000</v>
      </c>
    </row>
    <row r="417" spans="1:74" x14ac:dyDescent="0.2">
      <c r="A417">
        <v>416</v>
      </c>
      <c r="B417">
        <v>20</v>
      </c>
      <c r="C417">
        <v>20</v>
      </c>
      <c r="D417">
        <v>73</v>
      </c>
      <c r="E417">
        <v>8899</v>
      </c>
      <c r="F417" t="s">
        <v>193</v>
      </c>
      <c r="G417" t="s">
        <v>193</v>
      </c>
      <c r="H417" t="s">
        <v>91</v>
      </c>
      <c r="I417" t="s">
        <v>91</v>
      </c>
      <c r="J417" t="s">
        <v>115</v>
      </c>
      <c r="K417">
        <v>7</v>
      </c>
      <c r="L417">
        <v>5</v>
      </c>
      <c r="M417">
        <v>2007</v>
      </c>
      <c r="N417">
        <v>2007</v>
      </c>
      <c r="O417" t="s">
        <v>93</v>
      </c>
      <c r="P417" t="s">
        <v>94</v>
      </c>
      <c r="Q417" t="s">
        <v>95</v>
      </c>
      <c r="R417" t="s">
        <v>95</v>
      </c>
      <c r="S417" t="s">
        <v>117</v>
      </c>
      <c r="T417">
        <v>0</v>
      </c>
      <c r="U417" t="s">
        <v>97</v>
      </c>
      <c r="V417" t="s">
        <v>98</v>
      </c>
      <c r="W417" t="s">
        <v>99</v>
      </c>
      <c r="X417" t="s">
        <v>97</v>
      </c>
      <c r="Y417" t="s">
        <v>98</v>
      </c>
      <c r="Z417" t="s">
        <v>130</v>
      </c>
      <c r="AA417" t="s">
        <v>101</v>
      </c>
      <c r="AB417">
        <v>24</v>
      </c>
      <c r="AC417" t="s">
        <v>102</v>
      </c>
      <c r="AD417">
        <v>0</v>
      </c>
      <c r="AE417">
        <v>1316</v>
      </c>
      <c r="AF417">
        <v>1340</v>
      </c>
      <c r="AG417" t="s">
        <v>103</v>
      </c>
      <c r="AH417" t="s">
        <v>104</v>
      </c>
      <c r="AI417" t="s">
        <v>105</v>
      </c>
      <c r="AJ417" t="s">
        <v>106</v>
      </c>
      <c r="AK417">
        <v>1340</v>
      </c>
      <c r="AL417">
        <v>0</v>
      </c>
      <c r="AM417">
        <v>0</v>
      </c>
      <c r="AN417">
        <v>1340</v>
      </c>
      <c r="AO417">
        <v>0</v>
      </c>
      <c r="AP417">
        <v>0</v>
      </c>
      <c r="AQ417">
        <v>2</v>
      </c>
      <c r="AR417">
        <v>0</v>
      </c>
      <c r="AS417">
        <v>3</v>
      </c>
      <c r="AT417">
        <v>1</v>
      </c>
      <c r="AU417" t="s">
        <v>97</v>
      </c>
      <c r="AV417">
        <v>6</v>
      </c>
      <c r="AW417" t="s">
        <v>107</v>
      </c>
      <c r="AX417">
        <v>0</v>
      </c>
      <c r="AY417" t="s">
        <v>83</v>
      </c>
      <c r="AZ417" t="s">
        <v>108</v>
      </c>
      <c r="BA417">
        <v>2007</v>
      </c>
      <c r="BB417" t="s">
        <v>157</v>
      </c>
      <c r="BC417">
        <v>2</v>
      </c>
      <c r="BD417">
        <v>396</v>
      </c>
      <c r="BE417" t="s">
        <v>98</v>
      </c>
      <c r="BF417" t="s">
        <v>98</v>
      </c>
      <c r="BG417" t="s">
        <v>105</v>
      </c>
      <c r="BH417">
        <v>100</v>
      </c>
      <c r="BI417">
        <v>30</v>
      </c>
      <c r="BJ417">
        <v>0</v>
      </c>
      <c r="BK417">
        <v>0</v>
      </c>
      <c r="BL417">
        <v>0</v>
      </c>
      <c r="BM417">
        <v>0</v>
      </c>
      <c r="BN417" t="s">
        <v>83</v>
      </c>
      <c r="BO417" t="s">
        <v>83</v>
      </c>
      <c r="BP417" t="s">
        <v>83</v>
      </c>
      <c r="BQ417">
        <v>0</v>
      </c>
      <c r="BR417">
        <v>8</v>
      </c>
      <c r="BS417">
        <v>2007</v>
      </c>
      <c r="BT417" t="s">
        <v>158</v>
      </c>
      <c r="BU417" t="s">
        <v>159</v>
      </c>
      <c r="BV417">
        <v>181134</v>
      </c>
    </row>
    <row r="418" spans="1:74" x14ac:dyDescent="0.2">
      <c r="A418">
        <v>417</v>
      </c>
      <c r="B418">
        <v>60</v>
      </c>
      <c r="C418">
        <v>60</v>
      </c>
      <c r="D418">
        <v>74</v>
      </c>
      <c r="E418">
        <v>7844</v>
      </c>
      <c r="F418" t="s">
        <v>151</v>
      </c>
      <c r="G418" t="s">
        <v>151</v>
      </c>
      <c r="H418" t="s">
        <v>91</v>
      </c>
      <c r="I418" t="s">
        <v>91</v>
      </c>
      <c r="J418" t="s">
        <v>92</v>
      </c>
      <c r="K418">
        <v>6</v>
      </c>
      <c r="L418">
        <v>7</v>
      </c>
      <c r="M418">
        <v>1978</v>
      </c>
      <c r="N418">
        <v>1978</v>
      </c>
      <c r="O418" t="s">
        <v>152</v>
      </c>
      <c r="P418" t="s">
        <v>94</v>
      </c>
      <c r="Q418" t="s">
        <v>140</v>
      </c>
      <c r="R418" t="s">
        <v>140</v>
      </c>
      <c r="S418" t="s">
        <v>96</v>
      </c>
      <c r="T418">
        <v>203</v>
      </c>
      <c r="U418" t="s">
        <v>98</v>
      </c>
      <c r="V418" t="s">
        <v>98</v>
      </c>
      <c r="W418" t="s">
        <v>118</v>
      </c>
      <c r="X418" t="s">
        <v>98</v>
      </c>
      <c r="Y418" t="s">
        <v>98</v>
      </c>
      <c r="Z418" t="s">
        <v>100</v>
      </c>
      <c r="AA418" t="s">
        <v>119</v>
      </c>
      <c r="AB418">
        <v>209</v>
      </c>
      <c r="AC418" t="s">
        <v>102</v>
      </c>
      <c r="AD418">
        <v>0</v>
      </c>
      <c r="AE418">
        <v>463</v>
      </c>
      <c r="AF418">
        <v>672</v>
      </c>
      <c r="AG418" t="s">
        <v>103</v>
      </c>
      <c r="AH418" t="s">
        <v>98</v>
      </c>
      <c r="AI418" t="s">
        <v>105</v>
      </c>
      <c r="AJ418" t="s">
        <v>106</v>
      </c>
      <c r="AK418">
        <v>672</v>
      </c>
      <c r="AL418">
        <v>728</v>
      </c>
      <c r="AM418">
        <v>0</v>
      </c>
      <c r="AN418">
        <v>1400</v>
      </c>
      <c r="AO418">
        <v>0</v>
      </c>
      <c r="AP418">
        <v>0</v>
      </c>
      <c r="AQ418">
        <v>1</v>
      </c>
      <c r="AR418">
        <v>1</v>
      </c>
      <c r="AS418">
        <v>3</v>
      </c>
      <c r="AT418">
        <v>1</v>
      </c>
      <c r="AU418" t="s">
        <v>98</v>
      </c>
      <c r="AV418">
        <v>6</v>
      </c>
      <c r="AW418" t="s">
        <v>107</v>
      </c>
      <c r="AX418">
        <v>1</v>
      </c>
      <c r="AY418" t="s">
        <v>98</v>
      </c>
      <c r="AZ418" t="s">
        <v>108</v>
      </c>
      <c r="BA418">
        <v>1978</v>
      </c>
      <c r="BB418" t="s">
        <v>157</v>
      </c>
      <c r="BC418">
        <v>2</v>
      </c>
      <c r="BD418">
        <v>440</v>
      </c>
      <c r="BE418" t="s">
        <v>98</v>
      </c>
      <c r="BF418" t="s">
        <v>98</v>
      </c>
      <c r="BG418" t="s">
        <v>105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 t="s">
        <v>83</v>
      </c>
      <c r="BO418" t="s">
        <v>83</v>
      </c>
      <c r="BP418" t="s">
        <v>83</v>
      </c>
      <c r="BQ418">
        <v>0</v>
      </c>
      <c r="BR418">
        <v>3</v>
      </c>
      <c r="BS418">
        <v>2006</v>
      </c>
      <c r="BT418" t="s">
        <v>110</v>
      </c>
      <c r="BU418" t="s">
        <v>111</v>
      </c>
      <c r="BV418">
        <v>149500</v>
      </c>
    </row>
    <row r="419" spans="1:74" x14ac:dyDescent="0.2">
      <c r="A419">
        <v>418</v>
      </c>
      <c r="B419">
        <v>70</v>
      </c>
      <c r="C419">
        <v>70</v>
      </c>
      <c r="D419">
        <v>86</v>
      </c>
      <c r="E419">
        <v>22420</v>
      </c>
      <c r="F419" t="s">
        <v>123</v>
      </c>
      <c r="G419" t="s">
        <v>123</v>
      </c>
      <c r="H419" t="s">
        <v>91</v>
      </c>
      <c r="I419" t="s">
        <v>91</v>
      </c>
      <c r="J419" t="s">
        <v>92</v>
      </c>
      <c r="K419">
        <v>6</v>
      </c>
      <c r="L419">
        <v>6</v>
      </c>
      <c r="M419">
        <v>1918</v>
      </c>
      <c r="N419">
        <v>1950</v>
      </c>
      <c r="O419" t="s">
        <v>152</v>
      </c>
      <c r="P419" t="s">
        <v>94</v>
      </c>
      <c r="Q419" t="s">
        <v>124</v>
      </c>
      <c r="R419" t="s">
        <v>203</v>
      </c>
      <c r="S419" t="s">
        <v>117</v>
      </c>
      <c r="T419">
        <v>0</v>
      </c>
      <c r="U419" t="s">
        <v>98</v>
      </c>
      <c r="V419" t="s">
        <v>98</v>
      </c>
      <c r="W419" t="s">
        <v>126</v>
      </c>
      <c r="X419" t="s">
        <v>97</v>
      </c>
      <c r="Y419" t="s">
        <v>98</v>
      </c>
      <c r="Z419" t="s">
        <v>100</v>
      </c>
      <c r="AA419" t="s">
        <v>141</v>
      </c>
      <c r="AB419">
        <v>1128</v>
      </c>
      <c r="AC419" t="s">
        <v>102</v>
      </c>
      <c r="AD419">
        <v>0</v>
      </c>
      <c r="AE419">
        <v>242</v>
      </c>
      <c r="AF419">
        <v>1370</v>
      </c>
      <c r="AG419" t="s">
        <v>206</v>
      </c>
      <c r="AH419" t="s">
        <v>98</v>
      </c>
      <c r="AI419" t="s">
        <v>177</v>
      </c>
      <c r="AJ419" t="s">
        <v>164</v>
      </c>
      <c r="AK419">
        <v>1370</v>
      </c>
      <c r="AL419">
        <v>1254</v>
      </c>
      <c r="AM419">
        <v>0</v>
      </c>
      <c r="AN419">
        <v>2624</v>
      </c>
      <c r="AO419">
        <v>1</v>
      </c>
      <c r="AP419">
        <v>0</v>
      </c>
      <c r="AQ419">
        <v>2</v>
      </c>
      <c r="AR419">
        <v>1</v>
      </c>
      <c r="AS419">
        <v>4</v>
      </c>
      <c r="AT419">
        <v>1</v>
      </c>
      <c r="AU419" t="s">
        <v>98</v>
      </c>
      <c r="AV419">
        <v>10</v>
      </c>
      <c r="AW419" t="s">
        <v>107</v>
      </c>
      <c r="AX419">
        <v>1</v>
      </c>
      <c r="AY419" t="s">
        <v>97</v>
      </c>
      <c r="AZ419" t="s">
        <v>127</v>
      </c>
      <c r="BA419">
        <v>1918</v>
      </c>
      <c r="BB419" t="s">
        <v>102</v>
      </c>
      <c r="BC419">
        <v>3</v>
      </c>
      <c r="BD419">
        <v>864</v>
      </c>
      <c r="BE419" t="s">
        <v>98</v>
      </c>
      <c r="BF419" t="s">
        <v>98</v>
      </c>
      <c r="BG419" t="s">
        <v>177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 t="s">
        <v>83</v>
      </c>
      <c r="BO419" t="s">
        <v>83</v>
      </c>
      <c r="BP419" t="s">
        <v>83</v>
      </c>
      <c r="BQ419">
        <v>0</v>
      </c>
      <c r="BR419">
        <v>11</v>
      </c>
      <c r="BS419">
        <v>2007</v>
      </c>
      <c r="BT419" t="s">
        <v>110</v>
      </c>
      <c r="BU419" t="s">
        <v>111</v>
      </c>
      <c r="BV419">
        <v>239000</v>
      </c>
    </row>
    <row r="420" spans="1:74" x14ac:dyDescent="0.2">
      <c r="A420">
        <v>419</v>
      </c>
      <c r="B420">
        <v>50</v>
      </c>
      <c r="C420">
        <v>50</v>
      </c>
      <c r="D420">
        <v>60</v>
      </c>
      <c r="E420">
        <v>8160</v>
      </c>
      <c r="F420" t="s">
        <v>185</v>
      </c>
      <c r="G420" t="s">
        <v>185</v>
      </c>
      <c r="H420" t="s">
        <v>91</v>
      </c>
      <c r="I420" t="s">
        <v>91</v>
      </c>
      <c r="J420" t="s">
        <v>132</v>
      </c>
      <c r="K420">
        <v>5</v>
      </c>
      <c r="L420">
        <v>6</v>
      </c>
      <c r="M420">
        <v>1940</v>
      </c>
      <c r="N420">
        <v>1950</v>
      </c>
      <c r="O420" t="s">
        <v>93</v>
      </c>
      <c r="P420" t="s">
        <v>94</v>
      </c>
      <c r="Q420" t="s">
        <v>116</v>
      </c>
      <c r="R420" t="s">
        <v>116</v>
      </c>
      <c r="S420" t="s">
        <v>117</v>
      </c>
      <c r="T420">
        <v>0</v>
      </c>
      <c r="U420" t="s">
        <v>98</v>
      </c>
      <c r="V420" t="s">
        <v>98</v>
      </c>
      <c r="W420" t="s">
        <v>126</v>
      </c>
      <c r="X420" t="s">
        <v>98</v>
      </c>
      <c r="Y420" t="s">
        <v>98</v>
      </c>
      <c r="Z420" t="s">
        <v>100</v>
      </c>
      <c r="AA420" t="s">
        <v>119</v>
      </c>
      <c r="AB420">
        <v>312</v>
      </c>
      <c r="AC420" t="s">
        <v>102</v>
      </c>
      <c r="AD420">
        <v>0</v>
      </c>
      <c r="AE420">
        <v>444</v>
      </c>
      <c r="AF420">
        <v>756</v>
      </c>
      <c r="AG420" t="s">
        <v>103</v>
      </c>
      <c r="AH420" t="s">
        <v>147</v>
      </c>
      <c r="AI420" t="s">
        <v>177</v>
      </c>
      <c r="AJ420" t="s">
        <v>145</v>
      </c>
      <c r="AK420">
        <v>756</v>
      </c>
      <c r="AL420">
        <v>378</v>
      </c>
      <c r="AM420">
        <v>0</v>
      </c>
      <c r="AN420">
        <v>1134</v>
      </c>
      <c r="AO420">
        <v>1</v>
      </c>
      <c r="AP420">
        <v>0</v>
      </c>
      <c r="AQ420">
        <v>1</v>
      </c>
      <c r="AR420">
        <v>1</v>
      </c>
      <c r="AS420">
        <v>3</v>
      </c>
      <c r="AT420">
        <v>1</v>
      </c>
      <c r="AU420" t="s">
        <v>98</v>
      </c>
      <c r="AV420">
        <v>7</v>
      </c>
      <c r="AW420" t="s">
        <v>107</v>
      </c>
      <c r="AX420">
        <v>0</v>
      </c>
      <c r="AY420" t="s">
        <v>83</v>
      </c>
      <c r="AZ420" t="s">
        <v>127</v>
      </c>
      <c r="BA420">
        <v>1940</v>
      </c>
      <c r="BB420" t="s">
        <v>102</v>
      </c>
      <c r="BC420">
        <v>1</v>
      </c>
      <c r="BD420">
        <v>240</v>
      </c>
      <c r="BE420" t="s">
        <v>98</v>
      </c>
      <c r="BF420" t="s">
        <v>98</v>
      </c>
      <c r="BG420" t="s">
        <v>190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 t="s">
        <v>83</v>
      </c>
      <c r="BO420" t="s">
        <v>83</v>
      </c>
      <c r="BP420" t="s">
        <v>83</v>
      </c>
      <c r="BQ420">
        <v>0</v>
      </c>
      <c r="BR420">
        <v>4</v>
      </c>
      <c r="BS420">
        <v>2007</v>
      </c>
      <c r="BT420" t="s">
        <v>110</v>
      </c>
      <c r="BU420" t="s">
        <v>188</v>
      </c>
      <c r="BV420">
        <v>126000</v>
      </c>
    </row>
    <row r="421" spans="1:74" x14ac:dyDescent="0.2">
      <c r="A421">
        <v>420</v>
      </c>
      <c r="B421">
        <v>20</v>
      </c>
      <c r="C421">
        <v>20</v>
      </c>
      <c r="D421">
        <v>65</v>
      </c>
      <c r="E421">
        <v>8450</v>
      </c>
      <c r="F421" t="s">
        <v>162</v>
      </c>
      <c r="G421" t="s">
        <v>162</v>
      </c>
      <c r="H421" t="s">
        <v>91</v>
      </c>
      <c r="I421" t="s">
        <v>91</v>
      </c>
      <c r="J421" t="s">
        <v>115</v>
      </c>
      <c r="K421">
        <v>5</v>
      </c>
      <c r="L421">
        <v>6</v>
      </c>
      <c r="M421">
        <v>1968</v>
      </c>
      <c r="N421">
        <v>1968</v>
      </c>
      <c r="O421" t="s">
        <v>93</v>
      </c>
      <c r="P421" t="s">
        <v>94</v>
      </c>
      <c r="Q421" t="s">
        <v>95</v>
      </c>
      <c r="R421" t="s">
        <v>95</v>
      </c>
      <c r="S421" t="s">
        <v>117</v>
      </c>
      <c r="T421">
        <v>0</v>
      </c>
      <c r="U421" t="s">
        <v>98</v>
      </c>
      <c r="V421" t="s">
        <v>98</v>
      </c>
      <c r="W421" t="s">
        <v>118</v>
      </c>
      <c r="X421" t="s">
        <v>98</v>
      </c>
      <c r="Y421" t="s">
        <v>98</v>
      </c>
      <c r="Z421" t="s">
        <v>100</v>
      </c>
      <c r="AA421" t="s">
        <v>141</v>
      </c>
      <c r="AB421">
        <v>775</v>
      </c>
      <c r="AC421" t="s">
        <v>102</v>
      </c>
      <c r="AD421">
        <v>0</v>
      </c>
      <c r="AE421">
        <v>281</v>
      </c>
      <c r="AF421">
        <v>1056</v>
      </c>
      <c r="AG421" t="s">
        <v>103</v>
      </c>
      <c r="AH421" t="s">
        <v>104</v>
      </c>
      <c r="AI421" t="s">
        <v>105</v>
      </c>
      <c r="AJ421" t="s">
        <v>106</v>
      </c>
      <c r="AK421">
        <v>1056</v>
      </c>
      <c r="AL421">
        <v>0</v>
      </c>
      <c r="AM421">
        <v>0</v>
      </c>
      <c r="AN421">
        <v>1056</v>
      </c>
      <c r="AO421">
        <v>1</v>
      </c>
      <c r="AP421">
        <v>0</v>
      </c>
      <c r="AQ421">
        <v>1</v>
      </c>
      <c r="AR421">
        <v>0</v>
      </c>
      <c r="AS421">
        <v>3</v>
      </c>
      <c r="AT421">
        <v>1</v>
      </c>
      <c r="AU421" t="s">
        <v>98</v>
      </c>
      <c r="AV421">
        <v>6</v>
      </c>
      <c r="AW421" t="s">
        <v>107</v>
      </c>
      <c r="AX421">
        <v>1</v>
      </c>
      <c r="AY421" t="s">
        <v>147</v>
      </c>
      <c r="AZ421" t="s">
        <v>108</v>
      </c>
      <c r="BA421">
        <v>1968</v>
      </c>
      <c r="BB421" t="s">
        <v>102</v>
      </c>
      <c r="BC421">
        <v>1</v>
      </c>
      <c r="BD421">
        <v>304</v>
      </c>
      <c r="BE421" t="s">
        <v>98</v>
      </c>
      <c r="BF421" t="s">
        <v>98</v>
      </c>
      <c r="BG421" t="s">
        <v>105</v>
      </c>
      <c r="BH421">
        <v>0</v>
      </c>
      <c r="BI421">
        <v>85</v>
      </c>
      <c r="BJ421">
        <v>184</v>
      </c>
      <c r="BK421">
        <v>0</v>
      </c>
      <c r="BL421">
        <v>0</v>
      </c>
      <c r="BM421">
        <v>0</v>
      </c>
      <c r="BN421" t="s">
        <v>83</v>
      </c>
      <c r="BO421" t="s">
        <v>83</v>
      </c>
      <c r="BP421" t="s">
        <v>83</v>
      </c>
      <c r="BQ421">
        <v>0</v>
      </c>
      <c r="BR421">
        <v>7</v>
      </c>
      <c r="BS421">
        <v>2010</v>
      </c>
      <c r="BT421" t="s">
        <v>110</v>
      </c>
      <c r="BU421" t="s">
        <v>111</v>
      </c>
      <c r="BV421">
        <v>142000</v>
      </c>
    </row>
    <row r="422" spans="1:74" x14ac:dyDescent="0.2">
      <c r="A422">
        <v>421</v>
      </c>
      <c r="B422">
        <v>90</v>
      </c>
      <c r="C422">
        <v>90</v>
      </c>
      <c r="D422">
        <v>78</v>
      </c>
      <c r="E422">
        <v>7060</v>
      </c>
      <c r="F422" t="s">
        <v>131</v>
      </c>
      <c r="G422" t="s">
        <v>131</v>
      </c>
      <c r="H422" t="s">
        <v>167</v>
      </c>
      <c r="I422" t="s">
        <v>167</v>
      </c>
      <c r="J422" t="s">
        <v>191</v>
      </c>
      <c r="K422">
        <v>7</v>
      </c>
      <c r="L422">
        <v>5</v>
      </c>
      <c r="M422">
        <v>1997</v>
      </c>
      <c r="N422">
        <v>1998</v>
      </c>
      <c r="O422" t="s">
        <v>93</v>
      </c>
      <c r="P422" t="s">
        <v>94</v>
      </c>
      <c r="Q422" t="s">
        <v>95</v>
      </c>
      <c r="R422" t="s">
        <v>95</v>
      </c>
      <c r="S422" t="s">
        <v>96</v>
      </c>
      <c r="T422">
        <v>200</v>
      </c>
      <c r="U422" t="s">
        <v>98</v>
      </c>
      <c r="V422" t="s">
        <v>97</v>
      </c>
      <c r="W422" t="s">
        <v>99</v>
      </c>
      <c r="X422" t="s">
        <v>97</v>
      </c>
      <c r="Y422" t="s">
        <v>97</v>
      </c>
      <c r="Z422" t="s">
        <v>97</v>
      </c>
      <c r="AA422" t="s">
        <v>101</v>
      </c>
      <c r="AB422">
        <v>1309</v>
      </c>
      <c r="AC422" t="s">
        <v>102</v>
      </c>
      <c r="AD422">
        <v>0</v>
      </c>
      <c r="AE422">
        <v>35</v>
      </c>
      <c r="AF422">
        <v>1344</v>
      </c>
      <c r="AG422" t="s">
        <v>103</v>
      </c>
      <c r="AH422" t="s">
        <v>104</v>
      </c>
      <c r="AI422" t="s">
        <v>105</v>
      </c>
      <c r="AJ422" t="s">
        <v>106</v>
      </c>
      <c r="AK422">
        <v>1344</v>
      </c>
      <c r="AL422">
        <v>0</v>
      </c>
      <c r="AM422">
        <v>0</v>
      </c>
      <c r="AN422">
        <v>1344</v>
      </c>
      <c r="AO422">
        <v>2</v>
      </c>
      <c r="AP422">
        <v>0</v>
      </c>
      <c r="AQ422">
        <v>2</v>
      </c>
      <c r="AR422">
        <v>0</v>
      </c>
      <c r="AS422">
        <v>2</v>
      </c>
      <c r="AT422">
        <v>2</v>
      </c>
      <c r="AU422" t="s">
        <v>98</v>
      </c>
      <c r="AV422">
        <v>8</v>
      </c>
      <c r="AW422" t="s">
        <v>107</v>
      </c>
      <c r="AX422">
        <v>0</v>
      </c>
      <c r="AY422" t="s">
        <v>83</v>
      </c>
      <c r="AZ422" t="s">
        <v>108</v>
      </c>
      <c r="BA422">
        <v>1997</v>
      </c>
      <c r="BB422" t="s">
        <v>157</v>
      </c>
      <c r="BC422">
        <v>4</v>
      </c>
      <c r="BD422">
        <v>784</v>
      </c>
      <c r="BE422" t="s">
        <v>98</v>
      </c>
      <c r="BF422" t="s">
        <v>98</v>
      </c>
      <c r="BG422" t="s">
        <v>105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 t="s">
        <v>83</v>
      </c>
      <c r="BO422" t="s">
        <v>83</v>
      </c>
      <c r="BP422" t="s">
        <v>83</v>
      </c>
      <c r="BQ422">
        <v>0</v>
      </c>
      <c r="BR422">
        <v>11</v>
      </c>
      <c r="BS422">
        <v>2008</v>
      </c>
      <c r="BT422" t="s">
        <v>110</v>
      </c>
      <c r="BU422" t="s">
        <v>210</v>
      </c>
      <c r="BV422">
        <v>206300</v>
      </c>
    </row>
    <row r="423" spans="1:74" x14ac:dyDescent="0.2">
      <c r="A423">
        <v>422</v>
      </c>
      <c r="B423">
        <v>20</v>
      </c>
      <c r="C423">
        <v>20</v>
      </c>
      <c r="D423" t="s">
        <v>83</v>
      </c>
      <c r="E423">
        <v>16635</v>
      </c>
      <c r="F423" t="s">
        <v>138</v>
      </c>
      <c r="G423" t="s">
        <v>138</v>
      </c>
      <c r="H423" t="s">
        <v>91</v>
      </c>
      <c r="I423" t="s">
        <v>91</v>
      </c>
      <c r="J423" t="s">
        <v>115</v>
      </c>
      <c r="K423">
        <v>6</v>
      </c>
      <c r="L423">
        <v>7</v>
      </c>
      <c r="M423">
        <v>1977</v>
      </c>
      <c r="N423">
        <v>2000</v>
      </c>
      <c r="O423" t="s">
        <v>93</v>
      </c>
      <c r="P423" t="s">
        <v>94</v>
      </c>
      <c r="Q423" t="s">
        <v>180</v>
      </c>
      <c r="R423" t="s">
        <v>181</v>
      </c>
      <c r="S423" t="s">
        <v>137</v>
      </c>
      <c r="T423">
        <v>126</v>
      </c>
      <c r="U423" t="s">
        <v>97</v>
      </c>
      <c r="V423" t="s">
        <v>98</v>
      </c>
      <c r="W423" t="s">
        <v>118</v>
      </c>
      <c r="X423" t="s">
        <v>97</v>
      </c>
      <c r="Y423" t="s">
        <v>98</v>
      </c>
      <c r="Z423" t="s">
        <v>100</v>
      </c>
      <c r="AA423" t="s">
        <v>119</v>
      </c>
      <c r="AB423">
        <v>1246</v>
      </c>
      <c r="AC423" t="s">
        <v>102</v>
      </c>
      <c r="AD423">
        <v>0</v>
      </c>
      <c r="AE423">
        <v>356</v>
      </c>
      <c r="AF423">
        <v>1602</v>
      </c>
      <c r="AG423" t="s">
        <v>103</v>
      </c>
      <c r="AH423" t="s">
        <v>97</v>
      </c>
      <c r="AI423" t="s">
        <v>105</v>
      </c>
      <c r="AJ423" t="s">
        <v>106</v>
      </c>
      <c r="AK423">
        <v>1602</v>
      </c>
      <c r="AL423">
        <v>0</v>
      </c>
      <c r="AM423">
        <v>0</v>
      </c>
      <c r="AN423">
        <v>1602</v>
      </c>
      <c r="AO423">
        <v>0</v>
      </c>
      <c r="AP423">
        <v>1</v>
      </c>
      <c r="AQ423">
        <v>2</v>
      </c>
      <c r="AR423">
        <v>0</v>
      </c>
      <c r="AS423">
        <v>3</v>
      </c>
      <c r="AT423">
        <v>1</v>
      </c>
      <c r="AU423" t="s">
        <v>97</v>
      </c>
      <c r="AV423">
        <v>8</v>
      </c>
      <c r="AW423" t="s">
        <v>107</v>
      </c>
      <c r="AX423">
        <v>1</v>
      </c>
      <c r="AY423" t="s">
        <v>98</v>
      </c>
      <c r="AZ423" t="s">
        <v>108</v>
      </c>
      <c r="BA423">
        <v>1977</v>
      </c>
      <c r="BB423" t="s">
        <v>157</v>
      </c>
      <c r="BC423">
        <v>2</v>
      </c>
      <c r="BD423">
        <v>529</v>
      </c>
      <c r="BE423" t="s">
        <v>98</v>
      </c>
      <c r="BF423" t="s">
        <v>98</v>
      </c>
      <c r="BG423" t="s">
        <v>105</v>
      </c>
      <c r="BH423">
        <v>240</v>
      </c>
      <c r="BI423">
        <v>0</v>
      </c>
      <c r="BJ423">
        <v>0</v>
      </c>
      <c r="BK423">
        <v>0</v>
      </c>
      <c r="BL423">
        <v>0</v>
      </c>
      <c r="BM423">
        <v>0</v>
      </c>
      <c r="BN423" t="s">
        <v>83</v>
      </c>
      <c r="BO423" t="s">
        <v>83</v>
      </c>
      <c r="BP423" t="s">
        <v>83</v>
      </c>
      <c r="BQ423">
        <v>0</v>
      </c>
      <c r="BR423">
        <v>6</v>
      </c>
      <c r="BS423">
        <v>2009</v>
      </c>
      <c r="BT423" t="s">
        <v>110</v>
      </c>
      <c r="BU423" t="s">
        <v>111</v>
      </c>
      <c r="BV423">
        <v>215000</v>
      </c>
    </row>
    <row r="424" spans="1:74" x14ac:dyDescent="0.2">
      <c r="A424">
        <v>423</v>
      </c>
      <c r="B424">
        <v>20</v>
      </c>
      <c r="C424">
        <v>20</v>
      </c>
      <c r="D424">
        <v>100</v>
      </c>
      <c r="E424">
        <v>21750</v>
      </c>
      <c r="F424" t="s">
        <v>131</v>
      </c>
      <c r="G424" t="s">
        <v>131</v>
      </c>
      <c r="H424" t="s">
        <v>91</v>
      </c>
      <c r="I424" t="s">
        <v>91</v>
      </c>
      <c r="J424" t="s">
        <v>115</v>
      </c>
      <c r="K424">
        <v>5</v>
      </c>
      <c r="L424">
        <v>5</v>
      </c>
      <c r="M424">
        <v>1954</v>
      </c>
      <c r="N424">
        <v>1954</v>
      </c>
      <c r="O424" t="s">
        <v>152</v>
      </c>
      <c r="P424" t="s">
        <v>94</v>
      </c>
      <c r="Q424" t="s">
        <v>140</v>
      </c>
      <c r="R424" t="s">
        <v>140</v>
      </c>
      <c r="S424" t="s">
        <v>117</v>
      </c>
      <c r="T424">
        <v>0</v>
      </c>
      <c r="U424" t="s">
        <v>98</v>
      </c>
      <c r="V424" t="s">
        <v>98</v>
      </c>
      <c r="W424" t="s">
        <v>118</v>
      </c>
      <c r="X424" t="s">
        <v>98</v>
      </c>
      <c r="Y424" t="s">
        <v>98</v>
      </c>
      <c r="Z424" t="s">
        <v>100</v>
      </c>
      <c r="AA424" t="s">
        <v>102</v>
      </c>
      <c r="AB424">
        <v>0</v>
      </c>
      <c r="AC424" t="s">
        <v>102</v>
      </c>
      <c r="AD424">
        <v>0</v>
      </c>
      <c r="AE424">
        <v>988</v>
      </c>
      <c r="AF424">
        <v>988</v>
      </c>
      <c r="AG424" t="s">
        <v>103</v>
      </c>
      <c r="AH424" t="s">
        <v>104</v>
      </c>
      <c r="AI424" t="s">
        <v>105</v>
      </c>
      <c r="AJ424" t="s">
        <v>164</v>
      </c>
      <c r="AK424">
        <v>988</v>
      </c>
      <c r="AL424">
        <v>0</v>
      </c>
      <c r="AM424">
        <v>0</v>
      </c>
      <c r="AN424">
        <v>988</v>
      </c>
      <c r="AO424">
        <v>0</v>
      </c>
      <c r="AP424">
        <v>0</v>
      </c>
      <c r="AQ424">
        <v>1</v>
      </c>
      <c r="AR424">
        <v>0</v>
      </c>
      <c r="AS424">
        <v>2</v>
      </c>
      <c r="AT424">
        <v>1</v>
      </c>
      <c r="AU424" t="s">
        <v>98</v>
      </c>
      <c r="AV424">
        <v>4</v>
      </c>
      <c r="AW424" t="s">
        <v>107</v>
      </c>
      <c r="AX424">
        <v>0</v>
      </c>
      <c r="AY424" t="s">
        <v>83</v>
      </c>
      <c r="AZ424" t="s">
        <v>108</v>
      </c>
      <c r="BA424">
        <v>1954</v>
      </c>
      <c r="BB424" t="s">
        <v>109</v>
      </c>
      <c r="BC424">
        <v>2</v>
      </c>
      <c r="BD424">
        <v>520</v>
      </c>
      <c r="BE424" t="s">
        <v>98</v>
      </c>
      <c r="BF424" t="s">
        <v>98</v>
      </c>
      <c r="BG424" t="s">
        <v>177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 t="s">
        <v>83</v>
      </c>
      <c r="BO424" t="s">
        <v>83</v>
      </c>
      <c r="BP424" t="s">
        <v>83</v>
      </c>
      <c r="BQ424">
        <v>0</v>
      </c>
      <c r="BR424">
        <v>2</v>
      </c>
      <c r="BS424">
        <v>2008</v>
      </c>
      <c r="BT424" t="s">
        <v>110</v>
      </c>
      <c r="BU424" t="s">
        <v>111</v>
      </c>
      <c r="BV424">
        <v>113000</v>
      </c>
    </row>
    <row r="425" spans="1:74" x14ac:dyDescent="0.2">
      <c r="A425">
        <v>424</v>
      </c>
      <c r="B425">
        <v>60</v>
      </c>
      <c r="C425">
        <v>60</v>
      </c>
      <c r="D425">
        <v>80</v>
      </c>
      <c r="E425">
        <v>9200</v>
      </c>
      <c r="F425" t="s">
        <v>129</v>
      </c>
      <c r="G425" t="s">
        <v>129</v>
      </c>
      <c r="H425" t="s">
        <v>91</v>
      </c>
      <c r="I425" t="s">
        <v>91</v>
      </c>
      <c r="J425" t="s">
        <v>92</v>
      </c>
      <c r="K425">
        <v>8</v>
      </c>
      <c r="L425">
        <v>5</v>
      </c>
      <c r="M425">
        <v>1998</v>
      </c>
      <c r="N425">
        <v>1998</v>
      </c>
      <c r="O425" t="s">
        <v>93</v>
      </c>
      <c r="P425" t="s">
        <v>94</v>
      </c>
      <c r="Q425" t="s">
        <v>95</v>
      </c>
      <c r="R425" t="s">
        <v>95</v>
      </c>
      <c r="S425" t="s">
        <v>96</v>
      </c>
      <c r="T425">
        <v>473</v>
      </c>
      <c r="U425" t="s">
        <v>97</v>
      </c>
      <c r="V425" t="s">
        <v>98</v>
      </c>
      <c r="W425" t="s">
        <v>99</v>
      </c>
      <c r="X425" t="s">
        <v>97</v>
      </c>
      <c r="Y425" t="s">
        <v>98</v>
      </c>
      <c r="Z425" t="s">
        <v>100</v>
      </c>
      <c r="AA425" t="s">
        <v>101</v>
      </c>
      <c r="AB425">
        <v>986</v>
      </c>
      <c r="AC425" t="s">
        <v>102</v>
      </c>
      <c r="AD425">
        <v>0</v>
      </c>
      <c r="AE425">
        <v>484</v>
      </c>
      <c r="AF425">
        <v>1470</v>
      </c>
      <c r="AG425" t="s">
        <v>103</v>
      </c>
      <c r="AH425" t="s">
        <v>97</v>
      </c>
      <c r="AI425" t="s">
        <v>105</v>
      </c>
      <c r="AJ425" t="s">
        <v>106</v>
      </c>
      <c r="AK425">
        <v>1470</v>
      </c>
      <c r="AL425">
        <v>1160</v>
      </c>
      <c r="AM425">
        <v>0</v>
      </c>
      <c r="AN425">
        <v>2630</v>
      </c>
      <c r="AO425">
        <v>1</v>
      </c>
      <c r="AP425">
        <v>0</v>
      </c>
      <c r="AQ425">
        <v>2</v>
      </c>
      <c r="AR425">
        <v>1</v>
      </c>
      <c r="AS425">
        <v>4</v>
      </c>
      <c r="AT425">
        <v>1</v>
      </c>
      <c r="AU425" t="s">
        <v>97</v>
      </c>
      <c r="AV425">
        <v>8</v>
      </c>
      <c r="AW425" t="s">
        <v>107</v>
      </c>
      <c r="AX425">
        <v>1</v>
      </c>
      <c r="AY425" t="s">
        <v>98</v>
      </c>
      <c r="AZ425" t="s">
        <v>108</v>
      </c>
      <c r="BA425">
        <v>1998</v>
      </c>
      <c r="BB425" t="s">
        <v>157</v>
      </c>
      <c r="BC425">
        <v>3</v>
      </c>
      <c r="BD425">
        <v>696</v>
      </c>
      <c r="BE425" t="s">
        <v>98</v>
      </c>
      <c r="BF425" t="s">
        <v>98</v>
      </c>
      <c r="BG425" t="s">
        <v>105</v>
      </c>
      <c r="BH425">
        <v>0</v>
      </c>
      <c r="BI425">
        <v>66</v>
      </c>
      <c r="BJ425">
        <v>0</v>
      </c>
      <c r="BK425">
        <v>0</v>
      </c>
      <c r="BL425">
        <v>0</v>
      </c>
      <c r="BM425">
        <v>0</v>
      </c>
      <c r="BN425" t="s">
        <v>83</v>
      </c>
      <c r="BO425" t="s">
        <v>83</v>
      </c>
      <c r="BP425" t="s">
        <v>83</v>
      </c>
      <c r="BQ425">
        <v>0</v>
      </c>
      <c r="BR425">
        <v>6</v>
      </c>
      <c r="BS425">
        <v>2008</v>
      </c>
      <c r="BT425" t="s">
        <v>110</v>
      </c>
      <c r="BU425" t="s">
        <v>111</v>
      </c>
      <c r="BV425">
        <v>315000</v>
      </c>
    </row>
    <row r="426" spans="1:74" x14ac:dyDescent="0.2">
      <c r="A426">
        <v>425</v>
      </c>
      <c r="B426">
        <v>20</v>
      </c>
      <c r="C426">
        <v>20</v>
      </c>
      <c r="D426">
        <v>72</v>
      </c>
      <c r="E426">
        <v>9000</v>
      </c>
      <c r="F426" t="s">
        <v>162</v>
      </c>
      <c r="G426" t="s">
        <v>162</v>
      </c>
      <c r="H426" t="s">
        <v>91</v>
      </c>
      <c r="I426" t="s">
        <v>91</v>
      </c>
      <c r="J426" t="s">
        <v>115</v>
      </c>
      <c r="K426">
        <v>6</v>
      </c>
      <c r="L426">
        <v>5</v>
      </c>
      <c r="M426">
        <v>1956</v>
      </c>
      <c r="N426">
        <v>1956</v>
      </c>
      <c r="O426" t="s">
        <v>93</v>
      </c>
      <c r="P426" t="s">
        <v>94</v>
      </c>
      <c r="Q426" t="s">
        <v>124</v>
      </c>
      <c r="R426" t="s">
        <v>124</v>
      </c>
      <c r="S426" t="s">
        <v>96</v>
      </c>
      <c r="T426">
        <v>74</v>
      </c>
      <c r="U426" t="s">
        <v>98</v>
      </c>
      <c r="V426" t="s">
        <v>98</v>
      </c>
      <c r="W426" t="s">
        <v>118</v>
      </c>
      <c r="X426" t="s">
        <v>97</v>
      </c>
      <c r="Y426" t="s">
        <v>98</v>
      </c>
      <c r="Z426" t="s">
        <v>100</v>
      </c>
      <c r="AA426" t="s">
        <v>172</v>
      </c>
      <c r="AB426">
        <v>616</v>
      </c>
      <c r="AC426" t="s">
        <v>102</v>
      </c>
      <c r="AD426">
        <v>0</v>
      </c>
      <c r="AE426">
        <v>580</v>
      </c>
      <c r="AF426">
        <v>1196</v>
      </c>
      <c r="AG426" t="s">
        <v>103</v>
      </c>
      <c r="AH426" t="s">
        <v>97</v>
      </c>
      <c r="AI426" t="s">
        <v>105</v>
      </c>
      <c r="AJ426" t="s">
        <v>164</v>
      </c>
      <c r="AK426">
        <v>1196</v>
      </c>
      <c r="AL426">
        <v>0</v>
      </c>
      <c r="AM426">
        <v>0</v>
      </c>
      <c r="AN426">
        <v>1196</v>
      </c>
      <c r="AO426">
        <v>1</v>
      </c>
      <c r="AP426">
        <v>0</v>
      </c>
      <c r="AQ426">
        <v>1</v>
      </c>
      <c r="AR426">
        <v>0</v>
      </c>
      <c r="AS426">
        <v>2</v>
      </c>
      <c r="AT426">
        <v>1</v>
      </c>
      <c r="AU426" t="s">
        <v>98</v>
      </c>
      <c r="AV426">
        <v>6</v>
      </c>
      <c r="AW426" t="s">
        <v>107</v>
      </c>
      <c r="AX426">
        <v>1</v>
      </c>
      <c r="AY426" t="s">
        <v>97</v>
      </c>
      <c r="AZ426" t="s">
        <v>108</v>
      </c>
      <c r="BA426">
        <v>1956</v>
      </c>
      <c r="BB426" t="s">
        <v>109</v>
      </c>
      <c r="BC426">
        <v>1</v>
      </c>
      <c r="BD426">
        <v>297</v>
      </c>
      <c r="BE426" t="s">
        <v>98</v>
      </c>
      <c r="BF426" t="s">
        <v>98</v>
      </c>
      <c r="BG426" t="s">
        <v>105</v>
      </c>
      <c r="BH426">
        <v>0</v>
      </c>
      <c r="BI426">
        <v>44</v>
      </c>
      <c r="BJ426">
        <v>0</v>
      </c>
      <c r="BK426">
        <v>0</v>
      </c>
      <c r="BL426">
        <v>0</v>
      </c>
      <c r="BM426">
        <v>0</v>
      </c>
      <c r="BN426" t="s">
        <v>83</v>
      </c>
      <c r="BO426" t="s">
        <v>83</v>
      </c>
      <c r="BP426" t="s">
        <v>83</v>
      </c>
      <c r="BQ426">
        <v>0</v>
      </c>
      <c r="BR426">
        <v>5</v>
      </c>
      <c r="BS426">
        <v>2008</v>
      </c>
      <c r="BT426" t="s">
        <v>110</v>
      </c>
      <c r="BU426" t="s">
        <v>111</v>
      </c>
      <c r="BV426">
        <v>139000</v>
      </c>
    </row>
    <row r="427" spans="1:74" x14ac:dyDescent="0.2">
      <c r="A427">
        <v>426</v>
      </c>
      <c r="B427">
        <v>60</v>
      </c>
      <c r="C427">
        <v>60</v>
      </c>
      <c r="D427">
        <v>60</v>
      </c>
      <c r="E427">
        <v>3378</v>
      </c>
      <c r="F427" t="s">
        <v>143</v>
      </c>
      <c r="G427" t="s">
        <v>143</v>
      </c>
      <c r="H427" t="s">
        <v>91</v>
      </c>
      <c r="I427" t="s">
        <v>91</v>
      </c>
      <c r="J427" t="s">
        <v>92</v>
      </c>
      <c r="K427">
        <v>7</v>
      </c>
      <c r="L427">
        <v>8</v>
      </c>
      <c r="M427">
        <v>1946</v>
      </c>
      <c r="N427">
        <v>1992</v>
      </c>
      <c r="O427" t="s">
        <v>93</v>
      </c>
      <c r="P427" t="s">
        <v>94</v>
      </c>
      <c r="Q427" t="s">
        <v>140</v>
      </c>
      <c r="R427" t="s">
        <v>140</v>
      </c>
      <c r="S427" t="s">
        <v>117</v>
      </c>
      <c r="T427">
        <v>0</v>
      </c>
      <c r="U427" t="s">
        <v>98</v>
      </c>
      <c r="V427" t="s">
        <v>97</v>
      </c>
      <c r="W427" t="s">
        <v>118</v>
      </c>
      <c r="X427" t="s">
        <v>98</v>
      </c>
      <c r="Y427" t="s">
        <v>98</v>
      </c>
      <c r="Z427" t="s">
        <v>100</v>
      </c>
      <c r="AA427" t="s">
        <v>102</v>
      </c>
      <c r="AB427">
        <v>0</v>
      </c>
      <c r="AC427" t="s">
        <v>102</v>
      </c>
      <c r="AD427">
        <v>0</v>
      </c>
      <c r="AE427">
        <v>651</v>
      </c>
      <c r="AF427">
        <v>651</v>
      </c>
      <c r="AG427" t="s">
        <v>103</v>
      </c>
      <c r="AH427" t="s">
        <v>97</v>
      </c>
      <c r="AI427" t="s">
        <v>105</v>
      </c>
      <c r="AJ427" t="s">
        <v>106</v>
      </c>
      <c r="AK427">
        <v>707</v>
      </c>
      <c r="AL427">
        <v>682</v>
      </c>
      <c r="AM427">
        <v>0</v>
      </c>
      <c r="AN427">
        <v>1389</v>
      </c>
      <c r="AO427">
        <v>0</v>
      </c>
      <c r="AP427">
        <v>0</v>
      </c>
      <c r="AQ427">
        <v>1</v>
      </c>
      <c r="AR427">
        <v>1</v>
      </c>
      <c r="AS427">
        <v>3</v>
      </c>
      <c r="AT427">
        <v>1</v>
      </c>
      <c r="AU427" t="s">
        <v>98</v>
      </c>
      <c r="AV427">
        <v>6</v>
      </c>
      <c r="AW427" t="s">
        <v>107</v>
      </c>
      <c r="AX427">
        <v>2</v>
      </c>
      <c r="AY427" t="s">
        <v>97</v>
      </c>
      <c r="AZ427" t="s">
        <v>127</v>
      </c>
      <c r="BA427">
        <v>1947</v>
      </c>
      <c r="BB427" t="s">
        <v>102</v>
      </c>
      <c r="BC427">
        <v>1</v>
      </c>
      <c r="BD427">
        <v>240</v>
      </c>
      <c r="BE427" t="s">
        <v>98</v>
      </c>
      <c r="BF427" t="s">
        <v>98</v>
      </c>
      <c r="BG427" t="s">
        <v>190</v>
      </c>
      <c r="BH427">
        <v>0</v>
      </c>
      <c r="BI427">
        <v>0</v>
      </c>
      <c r="BJ427">
        <v>126</v>
      </c>
      <c r="BK427">
        <v>0</v>
      </c>
      <c r="BL427">
        <v>0</v>
      </c>
      <c r="BM427">
        <v>0</v>
      </c>
      <c r="BN427" t="s">
        <v>83</v>
      </c>
      <c r="BO427" t="s">
        <v>83</v>
      </c>
      <c r="BP427" t="s">
        <v>83</v>
      </c>
      <c r="BQ427">
        <v>0</v>
      </c>
      <c r="BR427">
        <v>9</v>
      </c>
      <c r="BS427">
        <v>2009</v>
      </c>
      <c r="BT427" t="s">
        <v>110</v>
      </c>
      <c r="BU427" t="s">
        <v>111</v>
      </c>
      <c r="BV427">
        <v>135000</v>
      </c>
    </row>
    <row r="428" spans="1:74" x14ac:dyDescent="0.2">
      <c r="A428">
        <v>427</v>
      </c>
      <c r="B428">
        <v>80</v>
      </c>
      <c r="C428">
        <v>80</v>
      </c>
      <c r="D428" t="s">
        <v>83</v>
      </c>
      <c r="E428">
        <v>12800</v>
      </c>
      <c r="F428" t="s">
        <v>170</v>
      </c>
      <c r="G428" t="s">
        <v>170</v>
      </c>
      <c r="H428" t="s">
        <v>91</v>
      </c>
      <c r="I428" t="s">
        <v>91</v>
      </c>
      <c r="J428" t="s">
        <v>197</v>
      </c>
      <c r="K428">
        <v>7</v>
      </c>
      <c r="L428">
        <v>5</v>
      </c>
      <c r="M428">
        <v>1989</v>
      </c>
      <c r="N428">
        <v>1989</v>
      </c>
      <c r="O428" t="s">
        <v>93</v>
      </c>
      <c r="P428" t="s">
        <v>94</v>
      </c>
      <c r="Q428" t="s">
        <v>124</v>
      </c>
      <c r="R428" t="s">
        <v>124</v>
      </c>
      <c r="S428" t="s">
        <v>96</v>
      </c>
      <c r="T428">
        <v>145</v>
      </c>
      <c r="U428" t="s">
        <v>97</v>
      </c>
      <c r="V428" t="s">
        <v>98</v>
      </c>
      <c r="W428" t="s">
        <v>99</v>
      </c>
      <c r="X428" t="s">
        <v>97</v>
      </c>
      <c r="Y428" t="s">
        <v>98</v>
      </c>
      <c r="Z428" t="s">
        <v>97</v>
      </c>
      <c r="AA428" t="s">
        <v>101</v>
      </c>
      <c r="AB428">
        <v>1518</v>
      </c>
      <c r="AC428" t="s">
        <v>102</v>
      </c>
      <c r="AD428">
        <v>0</v>
      </c>
      <c r="AE428">
        <v>0</v>
      </c>
      <c r="AF428">
        <v>1518</v>
      </c>
      <c r="AG428" t="s">
        <v>103</v>
      </c>
      <c r="AH428" t="s">
        <v>97</v>
      </c>
      <c r="AI428" t="s">
        <v>105</v>
      </c>
      <c r="AJ428" t="s">
        <v>106</v>
      </c>
      <c r="AK428">
        <v>1644</v>
      </c>
      <c r="AL428">
        <v>0</v>
      </c>
      <c r="AM428">
        <v>0</v>
      </c>
      <c r="AN428">
        <v>1644</v>
      </c>
      <c r="AO428">
        <v>1</v>
      </c>
      <c r="AP428">
        <v>1</v>
      </c>
      <c r="AQ428">
        <v>2</v>
      </c>
      <c r="AR428">
        <v>0</v>
      </c>
      <c r="AS428">
        <v>2</v>
      </c>
      <c r="AT428">
        <v>1</v>
      </c>
      <c r="AU428" t="s">
        <v>97</v>
      </c>
      <c r="AV428">
        <v>5</v>
      </c>
      <c r="AW428" t="s">
        <v>107</v>
      </c>
      <c r="AX428">
        <v>1</v>
      </c>
      <c r="AY428" t="s">
        <v>98</v>
      </c>
      <c r="AZ428" t="s">
        <v>108</v>
      </c>
      <c r="BA428">
        <v>1989</v>
      </c>
      <c r="BB428" t="s">
        <v>157</v>
      </c>
      <c r="BC428">
        <v>2</v>
      </c>
      <c r="BD428">
        <v>569</v>
      </c>
      <c r="BE428" t="s">
        <v>98</v>
      </c>
      <c r="BF428" t="s">
        <v>98</v>
      </c>
      <c r="BG428" t="s">
        <v>105</v>
      </c>
      <c r="BH428">
        <v>80</v>
      </c>
      <c r="BI428">
        <v>0</v>
      </c>
      <c r="BJ428">
        <v>0</v>
      </c>
      <c r="BK428">
        <v>0</v>
      </c>
      <c r="BL428">
        <v>396</v>
      </c>
      <c r="BM428">
        <v>0</v>
      </c>
      <c r="BN428" t="s">
        <v>83</v>
      </c>
      <c r="BO428" t="s">
        <v>83</v>
      </c>
      <c r="BP428" t="s">
        <v>83</v>
      </c>
      <c r="BQ428">
        <v>0</v>
      </c>
      <c r="BR428">
        <v>8</v>
      </c>
      <c r="BS428">
        <v>2009</v>
      </c>
      <c r="BT428" t="s">
        <v>110</v>
      </c>
      <c r="BU428" t="s">
        <v>111</v>
      </c>
      <c r="BV428">
        <v>275000</v>
      </c>
    </row>
    <row r="429" spans="1:74" x14ac:dyDescent="0.2">
      <c r="A429">
        <v>428</v>
      </c>
      <c r="B429">
        <v>20</v>
      </c>
      <c r="C429">
        <v>20</v>
      </c>
      <c r="D429">
        <v>77</v>
      </c>
      <c r="E429">
        <v>8593</v>
      </c>
      <c r="F429" t="s">
        <v>162</v>
      </c>
      <c r="G429" t="s">
        <v>162</v>
      </c>
      <c r="H429" t="s">
        <v>91</v>
      </c>
      <c r="I429" t="s">
        <v>91</v>
      </c>
      <c r="J429" t="s">
        <v>115</v>
      </c>
      <c r="K429">
        <v>4</v>
      </c>
      <c r="L429">
        <v>6</v>
      </c>
      <c r="M429">
        <v>1957</v>
      </c>
      <c r="N429">
        <v>1957</v>
      </c>
      <c r="O429" t="s">
        <v>152</v>
      </c>
      <c r="P429" t="s">
        <v>94</v>
      </c>
      <c r="Q429" t="s">
        <v>116</v>
      </c>
      <c r="R429" t="s">
        <v>116</v>
      </c>
      <c r="S429" t="s">
        <v>117</v>
      </c>
      <c r="T429">
        <v>0</v>
      </c>
      <c r="U429" t="s">
        <v>98</v>
      </c>
      <c r="V429" t="s">
        <v>98</v>
      </c>
      <c r="W429" t="s">
        <v>118</v>
      </c>
      <c r="X429" t="s">
        <v>98</v>
      </c>
      <c r="Y429" t="s">
        <v>98</v>
      </c>
      <c r="Z429" t="s">
        <v>100</v>
      </c>
      <c r="AA429" t="s">
        <v>153</v>
      </c>
      <c r="AB429">
        <v>288</v>
      </c>
      <c r="AC429" t="s">
        <v>102</v>
      </c>
      <c r="AD429">
        <v>0</v>
      </c>
      <c r="AE429">
        <v>619</v>
      </c>
      <c r="AF429">
        <v>907</v>
      </c>
      <c r="AG429" t="s">
        <v>103</v>
      </c>
      <c r="AH429" t="s">
        <v>104</v>
      </c>
      <c r="AI429" t="s">
        <v>105</v>
      </c>
      <c r="AJ429" t="s">
        <v>106</v>
      </c>
      <c r="AK429">
        <v>907</v>
      </c>
      <c r="AL429">
        <v>0</v>
      </c>
      <c r="AM429">
        <v>0</v>
      </c>
      <c r="AN429">
        <v>907</v>
      </c>
      <c r="AO429">
        <v>0</v>
      </c>
      <c r="AP429">
        <v>0</v>
      </c>
      <c r="AQ429">
        <v>1</v>
      </c>
      <c r="AR429">
        <v>0</v>
      </c>
      <c r="AS429">
        <v>3</v>
      </c>
      <c r="AT429">
        <v>1</v>
      </c>
      <c r="AU429" t="s">
        <v>98</v>
      </c>
      <c r="AV429">
        <v>5</v>
      </c>
      <c r="AW429" t="s">
        <v>107</v>
      </c>
      <c r="AX429">
        <v>0</v>
      </c>
      <c r="AY429" t="s">
        <v>83</v>
      </c>
      <c r="AZ429" t="s">
        <v>127</v>
      </c>
      <c r="BA429">
        <v>1964</v>
      </c>
      <c r="BB429" t="s">
        <v>102</v>
      </c>
      <c r="BC429">
        <v>1</v>
      </c>
      <c r="BD429">
        <v>352</v>
      </c>
      <c r="BE429" t="s">
        <v>98</v>
      </c>
      <c r="BF429" t="s">
        <v>98</v>
      </c>
      <c r="BG429" t="s">
        <v>105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 t="s">
        <v>83</v>
      </c>
      <c r="BO429" t="s">
        <v>83</v>
      </c>
      <c r="BP429" t="s">
        <v>83</v>
      </c>
      <c r="BQ429">
        <v>0</v>
      </c>
      <c r="BR429">
        <v>7</v>
      </c>
      <c r="BS429">
        <v>2008</v>
      </c>
      <c r="BT429" t="s">
        <v>110</v>
      </c>
      <c r="BU429" t="s">
        <v>111</v>
      </c>
      <c r="BV429">
        <v>109008</v>
      </c>
    </row>
    <row r="430" spans="1:74" x14ac:dyDescent="0.2">
      <c r="A430">
        <v>429</v>
      </c>
      <c r="B430">
        <v>20</v>
      </c>
      <c r="C430">
        <v>20</v>
      </c>
      <c r="D430">
        <v>64</v>
      </c>
      <c r="E430">
        <v>6762</v>
      </c>
      <c r="F430" t="s">
        <v>89</v>
      </c>
      <c r="G430" t="s">
        <v>89</v>
      </c>
      <c r="H430" t="s">
        <v>91</v>
      </c>
      <c r="I430" t="s">
        <v>91</v>
      </c>
      <c r="J430" t="s">
        <v>115</v>
      </c>
      <c r="K430">
        <v>7</v>
      </c>
      <c r="L430">
        <v>5</v>
      </c>
      <c r="M430">
        <v>2007</v>
      </c>
      <c r="N430">
        <v>2007</v>
      </c>
      <c r="O430" t="s">
        <v>93</v>
      </c>
      <c r="P430" t="s">
        <v>94</v>
      </c>
      <c r="Q430" t="s">
        <v>95</v>
      </c>
      <c r="R430" t="s">
        <v>95</v>
      </c>
      <c r="S430" t="s">
        <v>96</v>
      </c>
      <c r="T430">
        <v>108</v>
      </c>
      <c r="U430" t="s">
        <v>97</v>
      </c>
      <c r="V430" t="s">
        <v>98</v>
      </c>
      <c r="W430" t="s">
        <v>99</v>
      </c>
      <c r="X430" t="s">
        <v>97</v>
      </c>
      <c r="Y430" t="s">
        <v>98</v>
      </c>
      <c r="Z430" t="s">
        <v>100</v>
      </c>
      <c r="AA430" t="s">
        <v>101</v>
      </c>
      <c r="AB430">
        <v>664</v>
      </c>
      <c r="AC430" t="s">
        <v>102</v>
      </c>
      <c r="AD430">
        <v>0</v>
      </c>
      <c r="AE430">
        <v>544</v>
      </c>
      <c r="AF430">
        <v>1208</v>
      </c>
      <c r="AG430" t="s">
        <v>103</v>
      </c>
      <c r="AH430" t="s">
        <v>104</v>
      </c>
      <c r="AI430" t="s">
        <v>105</v>
      </c>
      <c r="AJ430" t="s">
        <v>106</v>
      </c>
      <c r="AK430">
        <v>1208</v>
      </c>
      <c r="AL430">
        <v>0</v>
      </c>
      <c r="AM430">
        <v>0</v>
      </c>
      <c r="AN430">
        <v>1208</v>
      </c>
      <c r="AO430">
        <v>1</v>
      </c>
      <c r="AP430">
        <v>0</v>
      </c>
      <c r="AQ430">
        <v>2</v>
      </c>
      <c r="AR430">
        <v>0</v>
      </c>
      <c r="AS430">
        <v>2</v>
      </c>
      <c r="AT430">
        <v>1</v>
      </c>
      <c r="AU430" t="s">
        <v>97</v>
      </c>
      <c r="AV430">
        <v>6</v>
      </c>
      <c r="AW430" t="s">
        <v>107</v>
      </c>
      <c r="AX430">
        <v>0</v>
      </c>
      <c r="AY430" t="s">
        <v>83</v>
      </c>
      <c r="AZ430" t="s">
        <v>108</v>
      </c>
      <c r="BA430">
        <v>2007</v>
      </c>
      <c r="BB430" t="s">
        <v>109</v>
      </c>
      <c r="BC430">
        <v>2</v>
      </c>
      <c r="BD430">
        <v>628</v>
      </c>
      <c r="BE430" t="s">
        <v>98</v>
      </c>
      <c r="BF430" t="s">
        <v>98</v>
      </c>
      <c r="BG430" t="s">
        <v>105</v>
      </c>
      <c r="BH430">
        <v>105</v>
      </c>
      <c r="BI430">
        <v>54</v>
      </c>
      <c r="BJ430">
        <v>0</v>
      </c>
      <c r="BK430">
        <v>0</v>
      </c>
      <c r="BL430">
        <v>0</v>
      </c>
      <c r="BM430">
        <v>0</v>
      </c>
      <c r="BN430" t="s">
        <v>83</v>
      </c>
      <c r="BO430" t="s">
        <v>83</v>
      </c>
      <c r="BP430" t="s">
        <v>83</v>
      </c>
      <c r="BQ430">
        <v>0</v>
      </c>
      <c r="BR430">
        <v>9</v>
      </c>
      <c r="BS430">
        <v>2007</v>
      </c>
      <c r="BT430" t="s">
        <v>158</v>
      </c>
      <c r="BU430" t="s">
        <v>159</v>
      </c>
      <c r="BV430">
        <v>195400</v>
      </c>
    </row>
    <row r="431" spans="1:74" x14ac:dyDescent="0.2">
      <c r="A431">
        <v>430</v>
      </c>
      <c r="B431">
        <v>20</v>
      </c>
      <c r="C431">
        <v>20</v>
      </c>
      <c r="D431">
        <v>130</v>
      </c>
      <c r="E431">
        <v>11457</v>
      </c>
      <c r="F431" t="s">
        <v>189</v>
      </c>
      <c r="G431" t="s">
        <v>189</v>
      </c>
      <c r="H431" t="s">
        <v>91</v>
      </c>
      <c r="I431" t="s">
        <v>91</v>
      </c>
      <c r="J431" t="s">
        <v>115</v>
      </c>
      <c r="K431">
        <v>6</v>
      </c>
      <c r="L431">
        <v>5</v>
      </c>
      <c r="M431">
        <v>1988</v>
      </c>
      <c r="N431">
        <v>1988</v>
      </c>
      <c r="O431" t="s">
        <v>93</v>
      </c>
      <c r="P431" t="s">
        <v>94</v>
      </c>
      <c r="Q431" t="s">
        <v>140</v>
      </c>
      <c r="R431" t="s">
        <v>140</v>
      </c>
      <c r="S431" t="s">
        <v>117</v>
      </c>
      <c r="T431">
        <v>0</v>
      </c>
      <c r="U431" t="s">
        <v>98</v>
      </c>
      <c r="V431" t="s">
        <v>98</v>
      </c>
      <c r="W431" t="s">
        <v>118</v>
      </c>
      <c r="X431" t="s">
        <v>97</v>
      </c>
      <c r="Y431" t="s">
        <v>98</v>
      </c>
      <c r="Z431" t="s">
        <v>121</v>
      </c>
      <c r="AA431" t="s">
        <v>101</v>
      </c>
      <c r="AB431">
        <v>1005</v>
      </c>
      <c r="AC431" t="s">
        <v>102</v>
      </c>
      <c r="AD431">
        <v>0</v>
      </c>
      <c r="AE431">
        <v>387</v>
      </c>
      <c r="AF431">
        <v>1392</v>
      </c>
      <c r="AG431" t="s">
        <v>103</v>
      </c>
      <c r="AH431" t="s">
        <v>98</v>
      </c>
      <c r="AI431" t="s">
        <v>105</v>
      </c>
      <c r="AJ431" t="s">
        <v>106</v>
      </c>
      <c r="AK431">
        <v>1412</v>
      </c>
      <c r="AL431">
        <v>0</v>
      </c>
      <c r="AM431">
        <v>0</v>
      </c>
      <c r="AN431">
        <v>1412</v>
      </c>
      <c r="AO431">
        <v>1</v>
      </c>
      <c r="AP431">
        <v>0</v>
      </c>
      <c r="AQ431">
        <v>2</v>
      </c>
      <c r="AR431">
        <v>0</v>
      </c>
      <c r="AS431">
        <v>3</v>
      </c>
      <c r="AT431">
        <v>1</v>
      </c>
      <c r="AU431" t="s">
        <v>97</v>
      </c>
      <c r="AV431">
        <v>6</v>
      </c>
      <c r="AW431" t="s">
        <v>107</v>
      </c>
      <c r="AX431">
        <v>1</v>
      </c>
      <c r="AY431" t="s">
        <v>98</v>
      </c>
      <c r="AZ431" t="s">
        <v>108</v>
      </c>
      <c r="BA431">
        <v>1988</v>
      </c>
      <c r="BB431" t="s">
        <v>102</v>
      </c>
      <c r="BC431">
        <v>2</v>
      </c>
      <c r="BD431">
        <v>576</v>
      </c>
      <c r="BE431" t="s">
        <v>98</v>
      </c>
      <c r="BF431" t="s">
        <v>98</v>
      </c>
      <c r="BG431" t="s">
        <v>105</v>
      </c>
      <c r="BH431">
        <v>0</v>
      </c>
      <c r="BI431">
        <v>0</v>
      </c>
      <c r="BJ431">
        <v>169</v>
      </c>
      <c r="BK431">
        <v>0</v>
      </c>
      <c r="BL431">
        <v>0</v>
      </c>
      <c r="BM431">
        <v>0</v>
      </c>
      <c r="BN431" t="s">
        <v>83</v>
      </c>
      <c r="BO431" t="s">
        <v>83</v>
      </c>
      <c r="BP431" t="s">
        <v>83</v>
      </c>
      <c r="BQ431">
        <v>0</v>
      </c>
      <c r="BR431">
        <v>3</v>
      </c>
      <c r="BS431">
        <v>2009</v>
      </c>
      <c r="BT431" t="s">
        <v>110</v>
      </c>
      <c r="BU431" t="s">
        <v>111</v>
      </c>
      <c r="BV431">
        <v>175000</v>
      </c>
    </row>
    <row r="432" spans="1:74" x14ac:dyDescent="0.2">
      <c r="A432">
        <v>431</v>
      </c>
      <c r="B432">
        <v>160</v>
      </c>
      <c r="C432">
        <v>160</v>
      </c>
      <c r="D432">
        <v>21</v>
      </c>
      <c r="E432">
        <v>1680</v>
      </c>
      <c r="F432" t="s">
        <v>228</v>
      </c>
      <c r="G432" t="s">
        <v>228</v>
      </c>
      <c r="H432" t="s">
        <v>198</v>
      </c>
      <c r="I432" t="s">
        <v>198</v>
      </c>
      <c r="J432" t="s">
        <v>92</v>
      </c>
      <c r="K432">
        <v>6</v>
      </c>
      <c r="L432">
        <v>5</v>
      </c>
      <c r="M432">
        <v>1971</v>
      </c>
      <c r="N432">
        <v>1971</v>
      </c>
      <c r="O432" t="s">
        <v>93</v>
      </c>
      <c r="P432" t="s">
        <v>94</v>
      </c>
      <c r="Q432" t="s">
        <v>140</v>
      </c>
      <c r="R432" t="s">
        <v>140</v>
      </c>
      <c r="S432" t="s">
        <v>96</v>
      </c>
      <c r="T432">
        <v>232</v>
      </c>
      <c r="U432" t="s">
        <v>98</v>
      </c>
      <c r="V432" t="s">
        <v>98</v>
      </c>
      <c r="W432" t="s">
        <v>118</v>
      </c>
      <c r="X432" t="s">
        <v>98</v>
      </c>
      <c r="Y432" t="s">
        <v>98</v>
      </c>
      <c r="Z432" t="s">
        <v>100</v>
      </c>
      <c r="AA432" t="s">
        <v>119</v>
      </c>
      <c r="AB432">
        <v>387</v>
      </c>
      <c r="AC432" t="s">
        <v>102</v>
      </c>
      <c r="AD432">
        <v>0</v>
      </c>
      <c r="AE432">
        <v>96</v>
      </c>
      <c r="AF432">
        <v>483</v>
      </c>
      <c r="AG432" t="s">
        <v>103</v>
      </c>
      <c r="AH432" t="s">
        <v>98</v>
      </c>
      <c r="AI432" t="s">
        <v>105</v>
      </c>
      <c r="AJ432" t="s">
        <v>106</v>
      </c>
      <c r="AK432">
        <v>483</v>
      </c>
      <c r="AL432">
        <v>504</v>
      </c>
      <c r="AM432">
        <v>0</v>
      </c>
      <c r="AN432">
        <v>987</v>
      </c>
      <c r="AO432">
        <v>0</v>
      </c>
      <c r="AP432">
        <v>0</v>
      </c>
      <c r="AQ432">
        <v>1</v>
      </c>
      <c r="AR432">
        <v>1</v>
      </c>
      <c r="AS432">
        <v>2</v>
      </c>
      <c r="AT432">
        <v>1</v>
      </c>
      <c r="AU432" t="s">
        <v>98</v>
      </c>
      <c r="AV432">
        <v>4</v>
      </c>
      <c r="AW432" t="s">
        <v>107</v>
      </c>
      <c r="AX432">
        <v>0</v>
      </c>
      <c r="AY432" t="s">
        <v>83</v>
      </c>
      <c r="AZ432" t="s">
        <v>127</v>
      </c>
      <c r="BA432">
        <v>1971</v>
      </c>
      <c r="BB432" t="s">
        <v>102</v>
      </c>
      <c r="BC432">
        <v>1</v>
      </c>
      <c r="BD432">
        <v>264</v>
      </c>
      <c r="BE432" t="s">
        <v>98</v>
      </c>
      <c r="BF432" t="s">
        <v>98</v>
      </c>
      <c r="BG432" t="s">
        <v>105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 t="s">
        <v>83</v>
      </c>
      <c r="BO432" t="s">
        <v>83</v>
      </c>
      <c r="BP432" t="s">
        <v>83</v>
      </c>
      <c r="BQ432">
        <v>0</v>
      </c>
      <c r="BR432">
        <v>7</v>
      </c>
      <c r="BS432">
        <v>2008</v>
      </c>
      <c r="BT432" t="s">
        <v>173</v>
      </c>
      <c r="BU432" t="s">
        <v>128</v>
      </c>
      <c r="BV432">
        <v>85400</v>
      </c>
    </row>
    <row r="433" spans="1:74" x14ac:dyDescent="0.2">
      <c r="A433">
        <v>432</v>
      </c>
      <c r="B433">
        <v>50</v>
      </c>
      <c r="C433">
        <v>50</v>
      </c>
      <c r="D433">
        <v>60</v>
      </c>
      <c r="E433">
        <v>5586</v>
      </c>
      <c r="F433" t="s">
        <v>143</v>
      </c>
      <c r="G433" t="s">
        <v>143</v>
      </c>
      <c r="H433" t="s">
        <v>91</v>
      </c>
      <c r="I433" t="s">
        <v>91</v>
      </c>
      <c r="J433" t="s">
        <v>132</v>
      </c>
      <c r="K433">
        <v>6</v>
      </c>
      <c r="L433">
        <v>7</v>
      </c>
      <c r="M433">
        <v>1920</v>
      </c>
      <c r="N433">
        <v>1998</v>
      </c>
      <c r="O433" t="s">
        <v>93</v>
      </c>
      <c r="P433" t="s">
        <v>94</v>
      </c>
      <c r="Q433" t="s">
        <v>116</v>
      </c>
      <c r="R433" t="s">
        <v>116</v>
      </c>
      <c r="S433" t="s">
        <v>117</v>
      </c>
      <c r="T433">
        <v>0</v>
      </c>
      <c r="U433" t="s">
        <v>98</v>
      </c>
      <c r="V433" t="s">
        <v>98</v>
      </c>
      <c r="W433" t="s">
        <v>126</v>
      </c>
      <c r="X433" t="s">
        <v>98</v>
      </c>
      <c r="Y433" t="s">
        <v>98</v>
      </c>
      <c r="Z433" t="s">
        <v>100</v>
      </c>
      <c r="AA433" t="s">
        <v>102</v>
      </c>
      <c r="AB433">
        <v>0</v>
      </c>
      <c r="AC433" t="s">
        <v>102</v>
      </c>
      <c r="AD433">
        <v>0</v>
      </c>
      <c r="AE433">
        <v>901</v>
      </c>
      <c r="AF433">
        <v>901</v>
      </c>
      <c r="AG433" t="s">
        <v>103</v>
      </c>
      <c r="AH433" t="s">
        <v>97</v>
      </c>
      <c r="AI433" t="s">
        <v>105</v>
      </c>
      <c r="AJ433" t="s">
        <v>106</v>
      </c>
      <c r="AK433">
        <v>1088</v>
      </c>
      <c r="AL433">
        <v>110</v>
      </c>
      <c r="AM433">
        <v>0</v>
      </c>
      <c r="AN433">
        <v>1198</v>
      </c>
      <c r="AO433">
        <v>0</v>
      </c>
      <c r="AP433">
        <v>0</v>
      </c>
      <c r="AQ433">
        <v>1</v>
      </c>
      <c r="AR433">
        <v>0</v>
      </c>
      <c r="AS433">
        <v>4</v>
      </c>
      <c r="AT433">
        <v>1</v>
      </c>
      <c r="AU433" t="s">
        <v>98</v>
      </c>
      <c r="AV433">
        <v>7</v>
      </c>
      <c r="AW433" t="s">
        <v>107</v>
      </c>
      <c r="AX433">
        <v>0</v>
      </c>
      <c r="AY433" t="s">
        <v>83</v>
      </c>
      <c r="AZ433" t="s">
        <v>83</v>
      </c>
      <c r="BA433" t="s">
        <v>83</v>
      </c>
      <c r="BB433" t="s">
        <v>83</v>
      </c>
      <c r="BC433">
        <v>0</v>
      </c>
      <c r="BD433">
        <v>0</v>
      </c>
      <c r="BE433" t="s">
        <v>83</v>
      </c>
      <c r="BF433" t="s">
        <v>83</v>
      </c>
      <c r="BG433" t="s">
        <v>177</v>
      </c>
      <c r="BH433">
        <v>0</v>
      </c>
      <c r="BI433">
        <v>98</v>
      </c>
      <c r="BJ433">
        <v>0</v>
      </c>
      <c r="BK433">
        <v>0</v>
      </c>
      <c r="BL433">
        <v>0</v>
      </c>
      <c r="BM433">
        <v>0</v>
      </c>
      <c r="BN433" t="s">
        <v>83</v>
      </c>
      <c r="BO433" t="s">
        <v>134</v>
      </c>
      <c r="BP433" t="s">
        <v>83</v>
      </c>
      <c r="BQ433">
        <v>0</v>
      </c>
      <c r="BR433">
        <v>9</v>
      </c>
      <c r="BS433">
        <v>2008</v>
      </c>
      <c r="BT433" t="s">
        <v>208</v>
      </c>
      <c r="BU433" t="s">
        <v>128</v>
      </c>
      <c r="BV433">
        <v>79900</v>
      </c>
    </row>
    <row r="434" spans="1:74" x14ac:dyDescent="0.2">
      <c r="A434">
        <v>433</v>
      </c>
      <c r="B434">
        <v>160</v>
      </c>
      <c r="C434">
        <v>160</v>
      </c>
      <c r="D434">
        <v>24</v>
      </c>
      <c r="E434">
        <v>1920</v>
      </c>
      <c r="F434" t="s">
        <v>228</v>
      </c>
      <c r="G434" t="s">
        <v>228</v>
      </c>
      <c r="H434" t="s">
        <v>179</v>
      </c>
      <c r="I434" t="s">
        <v>179</v>
      </c>
      <c r="J434" t="s">
        <v>92</v>
      </c>
      <c r="K434">
        <v>5</v>
      </c>
      <c r="L434">
        <v>5</v>
      </c>
      <c r="M434">
        <v>1971</v>
      </c>
      <c r="N434">
        <v>1971</v>
      </c>
      <c r="O434" t="s">
        <v>93</v>
      </c>
      <c r="P434" t="s">
        <v>94</v>
      </c>
      <c r="Q434" t="s">
        <v>140</v>
      </c>
      <c r="R434" t="s">
        <v>140</v>
      </c>
      <c r="S434" t="s">
        <v>96</v>
      </c>
      <c r="T434">
        <v>376</v>
      </c>
      <c r="U434" t="s">
        <v>98</v>
      </c>
      <c r="V434" t="s">
        <v>98</v>
      </c>
      <c r="W434" t="s">
        <v>118</v>
      </c>
      <c r="X434" t="s">
        <v>98</v>
      </c>
      <c r="Y434" t="s">
        <v>98</v>
      </c>
      <c r="Z434" t="s">
        <v>100</v>
      </c>
      <c r="AA434" t="s">
        <v>119</v>
      </c>
      <c r="AB434">
        <v>471</v>
      </c>
      <c r="AC434" t="s">
        <v>102</v>
      </c>
      <c r="AD434">
        <v>0</v>
      </c>
      <c r="AE434">
        <v>294</v>
      </c>
      <c r="AF434">
        <v>765</v>
      </c>
      <c r="AG434" t="s">
        <v>103</v>
      </c>
      <c r="AH434" t="s">
        <v>104</v>
      </c>
      <c r="AI434" t="s">
        <v>105</v>
      </c>
      <c r="AJ434" t="s">
        <v>106</v>
      </c>
      <c r="AK434">
        <v>765</v>
      </c>
      <c r="AL434">
        <v>600</v>
      </c>
      <c r="AM434">
        <v>0</v>
      </c>
      <c r="AN434">
        <v>1365</v>
      </c>
      <c r="AO434">
        <v>1</v>
      </c>
      <c r="AP434">
        <v>0</v>
      </c>
      <c r="AQ434">
        <v>1</v>
      </c>
      <c r="AR434">
        <v>1</v>
      </c>
      <c r="AS434">
        <v>2</v>
      </c>
      <c r="AT434">
        <v>1</v>
      </c>
      <c r="AU434" t="s">
        <v>98</v>
      </c>
      <c r="AV434">
        <v>6</v>
      </c>
      <c r="AW434" t="s">
        <v>146</v>
      </c>
      <c r="AX434">
        <v>0</v>
      </c>
      <c r="AY434" t="s">
        <v>83</v>
      </c>
      <c r="AZ434" t="s">
        <v>127</v>
      </c>
      <c r="BA434">
        <v>1971</v>
      </c>
      <c r="BB434" t="s">
        <v>102</v>
      </c>
      <c r="BC434">
        <v>2</v>
      </c>
      <c r="BD434">
        <v>440</v>
      </c>
      <c r="BE434" t="s">
        <v>98</v>
      </c>
      <c r="BF434" t="s">
        <v>98</v>
      </c>
      <c r="BG434" t="s">
        <v>105</v>
      </c>
      <c r="BH434">
        <v>240</v>
      </c>
      <c r="BI434">
        <v>36</v>
      </c>
      <c r="BJ434">
        <v>0</v>
      </c>
      <c r="BK434">
        <v>0</v>
      </c>
      <c r="BL434">
        <v>0</v>
      </c>
      <c r="BM434">
        <v>0</v>
      </c>
      <c r="BN434" t="s">
        <v>83</v>
      </c>
      <c r="BO434" t="s">
        <v>83</v>
      </c>
      <c r="BP434" t="s">
        <v>83</v>
      </c>
      <c r="BQ434">
        <v>0</v>
      </c>
      <c r="BR434">
        <v>8</v>
      </c>
      <c r="BS434">
        <v>2007</v>
      </c>
      <c r="BT434" t="s">
        <v>110</v>
      </c>
      <c r="BU434" t="s">
        <v>111</v>
      </c>
      <c r="BV434">
        <v>122500</v>
      </c>
    </row>
    <row r="435" spans="1:74" x14ac:dyDescent="0.2">
      <c r="A435">
        <v>434</v>
      </c>
      <c r="B435">
        <v>60</v>
      </c>
      <c r="C435">
        <v>60</v>
      </c>
      <c r="D435">
        <v>100</v>
      </c>
      <c r="E435">
        <v>10839</v>
      </c>
      <c r="F435" t="s">
        <v>193</v>
      </c>
      <c r="G435" t="s">
        <v>193</v>
      </c>
      <c r="H435" t="s">
        <v>91</v>
      </c>
      <c r="I435" t="s">
        <v>91</v>
      </c>
      <c r="J435" t="s">
        <v>92</v>
      </c>
      <c r="K435">
        <v>6</v>
      </c>
      <c r="L435">
        <v>5</v>
      </c>
      <c r="M435">
        <v>1997</v>
      </c>
      <c r="N435">
        <v>1998</v>
      </c>
      <c r="O435" t="s">
        <v>93</v>
      </c>
      <c r="P435" t="s">
        <v>94</v>
      </c>
      <c r="Q435" t="s">
        <v>95</v>
      </c>
      <c r="R435" t="s">
        <v>95</v>
      </c>
      <c r="S435" t="s">
        <v>117</v>
      </c>
      <c r="T435">
        <v>0</v>
      </c>
      <c r="U435" t="s">
        <v>98</v>
      </c>
      <c r="V435" t="s">
        <v>98</v>
      </c>
      <c r="W435" t="s">
        <v>99</v>
      </c>
      <c r="X435" t="s">
        <v>97</v>
      </c>
      <c r="Y435" t="s">
        <v>98</v>
      </c>
      <c r="Z435" t="s">
        <v>100</v>
      </c>
      <c r="AA435" t="s">
        <v>102</v>
      </c>
      <c r="AB435">
        <v>0</v>
      </c>
      <c r="AC435" t="s">
        <v>102</v>
      </c>
      <c r="AD435">
        <v>0</v>
      </c>
      <c r="AE435">
        <v>926</v>
      </c>
      <c r="AF435">
        <v>926</v>
      </c>
      <c r="AG435" t="s">
        <v>103</v>
      </c>
      <c r="AH435" t="s">
        <v>104</v>
      </c>
      <c r="AI435" t="s">
        <v>105</v>
      </c>
      <c r="AJ435" t="s">
        <v>106</v>
      </c>
      <c r="AK435">
        <v>926</v>
      </c>
      <c r="AL435">
        <v>678</v>
      </c>
      <c r="AM435">
        <v>0</v>
      </c>
      <c r="AN435">
        <v>1604</v>
      </c>
      <c r="AO435">
        <v>0</v>
      </c>
      <c r="AP435">
        <v>0</v>
      </c>
      <c r="AQ435">
        <v>2</v>
      </c>
      <c r="AR435">
        <v>1</v>
      </c>
      <c r="AS435">
        <v>3</v>
      </c>
      <c r="AT435">
        <v>1</v>
      </c>
      <c r="AU435" t="s">
        <v>98</v>
      </c>
      <c r="AV435">
        <v>7</v>
      </c>
      <c r="AW435" t="s">
        <v>107</v>
      </c>
      <c r="AX435">
        <v>1</v>
      </c>
      <c r="AY435" t="s">
        <v>98</v>
      </c>
      <c r="AZ435" t="s">
        <v>108</v>
      </c>
      <c r="BA435">
        <v>1997</v>
      </c>
      <c r="BB435" t="s">
        <v>157</v>
      </c>
      <c r="BC435">
        <v>2</v>
      </c>
      <c r="BD435">
        <v>470</v>
      </c>
      <c r="BE435" t="s">
        <v>98</v>
      </c>
      <c r="BF435" t="s">
        <v>98</v>
      </c>
      <c r="BG435" t="s">
        <v>105</v>
      </c>
      <c r="BH435">
        <v>0</v>
      </c>
      <c r="BI435">
        <v>36</v>
      </c>
      <c r="BJ435">
        <v>0</v>
      </c>
      <c r="BK435">
        <v>0</v>
      </c>
      <c r="BL435">
        <v>0</v>
      </c>
      <c r="BM435">
        <v>0</v>
      </c>
      <c r="BN435" t="s">
        <v>83</v>
      </c>
      <c r="BO435" t="s">
        <v>83</v>
      </c>
      <c r="BP435" t="s">
        <v>83</v>
      </c>
      <c r="BQ435">
        <v>0</v>
      </c>
      <c r="BR435">
        <v>7</v>
      </c>
      <c r="BS435">
        <v>2008</v>
      </c>
      <c r="BT435" t="s">
        <v>110</v>
      </c>
      <c r="BU435" t="s">
        <v>111</v>
      </c>
      <c r="BV435">
        <v>181000</v>
      </c>
    </row>
    <row r="436" spans="1:74" x14ac:dyDescent="0.2">
      <c r="A436">
        <v>435</v>
      </c>
      <c r="B436">
        <v>180</v>
      </c>
      <c r="C436">
        <v>180</v>
      </c>
      <c r="D436">
        <v>21</v>
      </c>
      <c r="E436">
        <v>1890</v>
      </c>
      <c r="F436" t="s">
        <v>178</v>
      </c>
      <c r="G436" t="s">
        <v>178</v>
      </c>
      <c r="H436" t="s">
        <v>198</v>
      </c>
      <c r="I436" t="s">
        <v>198</v>
      </c>
      <c r="J436" t="s">
        <v>191</v>
      </c>
      <c r="K436">
        <v>4</v>
      </c>
      <c r="L436">
        <v>7</v>
      </c>
      <c r="M436">
        <v>1972</v>
      </c>
      <c r="N436">
        <v>1972</v>
      </c>
      <c r="O436" t="s">
        <v>93</v>
      </c>
      <c r="P436" t="s">
        <v>94</v>
      </c>
      <c r="Q436" t="s">
        <v>180</v>
      </c>
      <c r="R436" t="s">
        <v>181</v>
      </c>
      <c r="S436" t="s">
        <v>117</v>
      </c>
      <c r="T436">
        <v>0</v>
      </c>
      <c r="U436" t="s">
        <v>98</v>
      </c>
      <c r="V436" t="s">
        <v>97</v>
      </c>
      <c r="W436" t="s">
        <v>118</v>
      </c>
      <c r="X436" t="s">
        <v>97</v>
      </c>
      <c r="Y436" t="s">
        <v>98</v>
      </c>
      <c r="Z436" t="s">
        <v>130</v>
      </c>
      <c r="AA436" t="s">
        <v>119</v>
      </c>
      <c r="AB436">
        <v>495</v>
      </c>
      <c r="AC436" t="s">
        <v>102</v>
      </c>
      <c r="AD436">
        <v>0</v>
      </c>
      <c r="AE436">
        <v>135</v>
      </c>
      <c r="AF436">
        <v>630</v>
      </c>
      <c r="AG436" t="s">
        <v>103</v>
      </c>
      <c r="AH436" t="s">
        <v>97</v>
      </c>
      <c r="AI436" t="s">
        <v>105</v>
      </c>
      <c r="AJ436" t="s">
        <v>106</v>
      </c>
      <c r="AK436">
        <v>630</v>
      </c>
      <c r="AL436">
        <v>0</v>
      </c>
      <c r="AM436">
        <v>0</v>
      </c>
      <c r="AN436">
        <v>630</v>
      </c>
      <c r="AO436">
        <v>1</v>
      </c>
      <c r="AP436">
        <v>0</v>
      </c>
      <c r="AQ436">
        <v>1</v>
      </c>
      <c r="AR436">
        <v>0</v>
      </c>
      <c r="AS436">
        <v>1</v>
      </c>
      <c r="AT436">
        <v>1</v>
      </c>
      <c r="AU436" t="s">
        <v>98</v>
      </c>
      <c r="AV436">
        <v>3</v>
      </c>
      <c r="AW436" t="s">
        <v>107</v>
      </c>
      <c r="AX436">
        <v>0</v>
      </c>
      <c r="AY436" t="s">
        <v>83</v>
      </c>
      <c r="AZ436" t="s">
        <v>83</v>
      </c>
      <c r="BA436" t="s">
        <v>83</v>
      </c>
      <c r="BB436" t="s">
        <v>83</v>
      </c>
      <c r="BC436">
        <v>0</v>
      </c>
      <c r="BD436">
        <v>0</v>
      </c>
      <c r="BE436" t="s">
        <v>83</v>
      </c>
      <c r="BF436" t="s">
        <v>83</v>
      </c>
      <c r="BG436" t="s">
        <v>105</v>
      </c>
      <c r="BH436">
        <v>88</v>
      </c>
      <c r="BI436">
        <v>0</v>
      </c>
      <c r="BJ436">
        <v>0</v>
      </c>
      <c r="BK436">
        <v>0</v>
      </c>
      <c r="BL436">
        <v>0</v>
      </c>
      <c r="BM436">
        <v>0</v>
      </c>
      <c r="BN436" t="s">
        <v>83</v>
      </c>
      <c r="BO436" t="s">
        <v>83</v>
      </c>
      <c r="BP436" t="s">
        <v>83</v>
      </c>
      <c r="BQ436">
        <v>0</v>
      </c>
      <c r="BR436">
        <v>6</v>
      </c>
      <c r="BS436">
        <v>2008</v>
      </c>
      <c r="BT436" t="s">
        <v>110</v>
      </c>
      <c r="BU436" t="s">
        <v>111</v>
      </c>
      <c r="BV436">
        <v>81000</v>
      </c>
    </row>
    <row r="437" spans="1:74" x14ac:dyDescent="0.2">
      <c r="A437">
        <v>436</v>
      </c>
      <c r="B437">
        <v>60</v>
      </c>
      <c r="C437">
        <v>60</v>
      </c>
      <c r="D437">
        <v>43</v>
      </c>
      <c r="E437">
        <v>10667</v>
      </c>
      <c r="F437" t="s">
        <v>89</v>
      </c>
      <c r="G437" t="s">
        <v>89</v>
      </c>
      <c r="H437" t="s">
        <v>91</v>
      </c>
      <c r="I437" t="s">
        <v>91</v>
      </c>
      <c r="J437" t="s">
        <v>92</v>
      </c>
      <c r="K437">
        <v>7</v>
      </c>
      <c r="L437">
        <v>6</v>
      </c>
      <c r="M437">
        <v>1996</v>
      </c>
      <c r="N437">
        <v>1996</v>
      </c>
      <c r="O437" t="s">
        <v>93</v>
      </c>
      <c r="P437" t="s">
        <v>94</v>
      </c>
      <c r="Q437" t="s">
        <v>95</v>
      </c>
      <c r="R437" t="s">
        <v>95</v>
      </c>
      <c r="S437" t="s">
        <v>117</v>
      </c>
      <c r="T437">
        <v>0</v>
      </c>
      <c r="U437" t="s">
        <v>97</v>
      </c>
      <c r="V437" t="s">
        <v>98</v>
      </c>
      <c r="W437" t="s">
        <v>99</v>
      </c>
      <c r="X437" t="s">
        <v>97</v>
      </c>
      <c r="Y437" t="s">
        <v>98</v>
      </c>
      <c r="Z437" t="s">
        <v>130</v>
      </c>
      <c r="AA437" t="s">
        <v>101</v>
      </c>
      <c r="AB437">
        <v>385</v>
      </c>
      <c r="AC437" t="s">
        <v>119</v>
      </c>
      <c r="AD437">
        <v>344</v>
      </c>
      <c r="AE437">
        <v>70</v>
      </c>
      <c r="AF437">
        <v>799</v>
      </c>
      <c r="AG437" t="s">
        <v>103</v>
      </c>
      <c r="AH437" t="s">
        <v>104</v>
      </c>
      <c r="AI437" t="s">
        <v>105</v>
      </c>
      <c r="AJ437" t="s">
        <v>106</v>
      </c>
      <c r="AK437">
        <v>827</v>
      </c>
      <c r="AL437">
        <v>834</v>
      </c>
      <c r="AM437">
        <v>0</v>
      </c>
      <c r="AN437">
        <v>1661</v>
      </c>
      <c r="AO437">
        <v>1</v>
      </c>
      <c r="AP437">
        <v>0</v>
      </c>
      <c r="AQ437">
        <v>2</v>
      </c>
      <c r="AR437">
        <v>1</v>
      </c>
      <c r="AS437">
        <v>3</v>
      </c>
      <c r="AT437">
        <v>1</v>
      </c>
      <c r="AU437" t="s">
        <v>97</v>
      </c>
      <c r="AV437">
        <v>6</v>
      </c>
      <c r="AW437" t="s">
        <v>107</v>
      </c>
      <c r="AX437">
        <v>1</v>
      </c>
      <c r="AY437" t="s">
        <v>98</v>
      </c>
      <c r="AZ437" t="s">
        <v>108</v>
      </c>
      <c r="BA437">
        <v>1996</v>
      </c>
      <c r="BB437" t="s">
        <v>109</v>
      </c>
      <c r="BC437">
        <v>2</v>
      </c>
      <c r="BD437">
        <v>550</v>
      </c>
      <c r="BE437" t="s">
        <v>98</v>
      </c>
      <c r="BF437" t="s">
        <v>98</v>
      </c>
      <c r="BG437" t="s">
        <v>105</v>
      </c>
      <c r="BH437">
        <v>158</v>
      </c>
      <c r="BI437">
        <v>61</v>
      </c>
      <c r="BJ437">
        <v>0</v>
      </c>
      <c r="BK437">
        <v>0</v>
      </c>
      <c r="BL437">
        <v>0</v>
      </c>
      <c r="BM437">
        <v>0</v>
      </c>
      <c r="BN437" t="s">
        <v>83</v>
      </c>
      <c r="BO437" t="s">
        <v>83</v>
      </c>
      <c r="BP437" t="s">
        <v>83</v>
      </c>
      <c r="BQ437">
        <v>0</v>
      </c>
      <c r="BR437">
        <v>4</v>
      </c>
      <c r="BS437">
        <v>2009</v>
      </c>
      <c r="BT437" t="s">
        <v>235</v>
      </c>
      <c r="BU437" t="s">
        <v>111</v>
      </c>
      <c r="BV437">
        <v>212000</v>
      </c>
    </row>
    <row r="438" spans="1:74" x14ac:dyDescent="0.2">
      <c r="A438">
        <v>437</v>
      </c>
      <c r="B438">
        <v>50</v>
      </c>
      <c r="C438">
        <v>50</v>
      </c>
      <c r="D438">
        <v>40</v>
      </c>
      <c r="E438">
        <v>4400</v>
      </c>
      <c r="F438" t="s">
        <v>143</v>
      </c>
      <c r="G438" t="s">
        <v>143</v>
      </c>
      <c r="H438" t="s">
        <v>91</v>
      </c>
      <c r="I438" t="s">
        <v>91</v>
      </c>
      <c r="J438" t="s">
        <v>132</v>
      </c>
      <c r="K438">
        <v>6</v>
      </c>
      <c r="L438">
        <v>8</v>
      </c>
      <c r="M438">
        <v>1920</v>
      </c>
      <c r="N438">
        <v>1950</v>
      </c>
      <c r="O438" t="s">
        <v>93</v>
      </c>
      <c r="P438" t="s">
        <v>94</v>
      </c>
      <c r="Q438" t="s">
        <v>203</v>
      </c>
      <c r="R438" t="s">
        <v>203</v>
      </c>
      <c r="S438" t="s">
        <v>117</v>
      </c>
      <c r="T438">
        <v>0</v>
      </c>
      <c r="U438" t="s">
        <v>98</v>
      </c>
      <c r="V438" t="s">
        <v>98</v>
      </c>
      <c r="W438" t="s">
        <v>126</v>
      </c>
      <c r="X438" t="s">
        <v>147</v>
      </c>
      <c r="Y438" t="s">
        <v>98</v>
      </c>
      <c r="Z438" t="s">
        <v>100</v>
      </c>
      <c r="AA438" t="s">
        <v>102</v>
      </c>
      <c r="AB438">
        <v>0</v>
      </c>
      <c r="AC438" t="s">
        <v>102</v>
      </c>
      <c r="AD438">
        <v>0</v>
      </c>
      <c r="AE438">
        <v>648</v>
      </c>
      <c r="AF438">
        <v>648</v>
      </c>
      <c r="AG438" t="s">
        <v>103</v>
      </c>
      <c r="AH438" t="s">
        <v>98</v>
      </c>
      <c r="AI438" t="s">
        <v>105</v>
      </c>
      <c r="AJ438" t="s">
        <v>164</v>
      </c>
      <c r="AK438">
        <v>734</v>
      </c>
      <c r="AL438">
        <v>384</v>
      </c>
      <c r="AM438">
        <v>0</v>
      </c>
      <c r="AN438">
        <v>1118</v>
      </c>
      <c r="AO438">
        <v>0</v>
      </c>
      <c r="AP438">
        <v>0</v>
      </c>
      <c r="AQ438">
        <v>1</v>
      </c>
      <c r="AR438">
        <v>0</v>
      </c>
      <c r="AS438">
        <v>2</v>
      </c>
      <c r="AT438">
        <v>1</v>
      </c>
      <c r="AU438" t="s">
        <v>98</v>
      </c>
      <c r="AV438">
        <v>6</v>
      </c>
      <c r="AW438" t="s">
        <v>107</v>
      </c>
      <c r="AX438">
        <v>0</v>
      </c>
      <c r="AY438" t="s">
        <v>83</v>
      </c>
      <c r="AZ438" t="s">
        <v>127</v>
      </c>
      <c r="BA438">
        <v>1990</v>
      </c>
      <c r="BB438" t="s">
        <v>102</v>
      </c>
      <c r="BC438">
        <v>2</v>
      </c>
      <c r="BD438">
        <v>440</v>
      </c>
      <c r="BE438" t="s">
        <v>98</v>
      </c>
      <c r="BF438" t="s">
        <v>98</v>
      </c>
      <c r="BG438" t="s">
        <v>105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 t="s">
        <v>83</v>
      </c>
      <c r="BO438" t="s">
        <v>83</v>
      </c>
      <c r="BP438" t="s">
        <v>83</v>
      </c>
      <c r="BQ438">
        <v>0</v>
      </c>
      <c r="BR438">
        <v>10</v>
      </c>
      <c r="BS438">
        <v>2006</v>
      </c>
      <c r="BT438" t="s">
        <v>110</v>
      </c>
      <c r="BU438" t="s">
        <v>111</v>
      </c>
      <c r="BV438">
        <v>116000</v>
      </c>
    </row>
    <row r="439" spans="1:74" x14ac:dyDescent="0.2">
      <c r="A439">
        <v>438</v>
      </c>
      <c r="B439">
        <v>45</v>
      </c>
      <c r="C439">
        <v>45</v>
      </c>
      <c r="D439">
        <v>50</v>
      </c>
      <c r="E439">
        <v>6000</v>
      </c>
      <c r="F439" t="s">
        <v>148</v>
      </c>
      <c r="G439" t="s">
        <v>148</v>
      </c>
      <c r="H439" t="s">
        <v>91</v>
      </c>
      <c r="I439" t="s">
        <v>91</v>
      </c>
      <c r="J439" t="s">
        <v>150</v>
      </c>
      <c r="K439">
        <v>6</v>
      </c>
      <c r="L439">
        <v>7</v>
      </c>
      <c r="M439">
        <v>1926</v>
      </c>
      <c r="N439">
        <v>2004</v>
      </c>
      <c r="O439" t="s">
        <v>93</v>
      </c>
      <c r="P439" t="s">
        <v>94</v>
      </c>
      <c r="Q439" t="s">
        <v>124</v>
      </c>
      <c r="R439" t="s">
        <v>124</v>
      </c>
      <c r="S439" t="s">
        <v>117</v>
      </c>
      <c r="T439">
        <v>0</v>
      </c>
      <c r="U439" t="s">
        <v>97</v>
      </c>
      <c r="V439" t="s">
        <v>98</v>
      </c>
      <c r="W439" t="s">
        <v>99</v>
      </c>
      <c r="X439" t="s">
        <v>98</v>
      </c>
      <c r="Y439" t="s">
        <v>98</v>
      </c>
      <c r="Z439" t="s">
        <v>100</v>
      </c>
      <c r="AA439" t="s">
        <v>102</v>
      </c>
      <c r="AB439">
        <v>0</v>
      </c>
      <c r="AC439" t="s">
        <v>102</v>
      </c>
      <c r="AD439">
        <v>0</v>
      </c>
      <c r="AE439">
        <v>884</v>
      </c>
      <c r="AF439">
        <v>884</v>
      </c>
      <c r="AG439" t="s">
        <v>103</v>
      </c>
      <c r="AH439" t="s">
        <v>97</v>
      </c>
      <c r="AI439" t="s">
        <v>105</v>
      </c>
      <c r="AJ439" t="s">
        <v>106</v>
      </c>
      <c r="AK439">
        <v>904</v>
      </c>
      <c r="AL439">
        <v>0</v>
      </c>
      <c r="AM439">
        <v>0</v>
      </c>
      <c r="AN439">
        <v>904</v>
      </c>
      <c r="AO439">
        <v>0</v>
      </c>
      <c r="AP439">
        <v>0</v>
      </c>
      <c r="AQ439">
        <v>1</v>
      </c>
      <c r="AR439">
        <v>0</v>
      </c>
      <c r="AS439">
        <v>2</v>
      </c>
      <c r="AT439">
        <v>1</v>
      </c>
      <c r="AU439" t="s">
        <v>98</v>
      </c>
      <c r="AV439">
        <v>4</v>
      </c>
      <c r="AW439" t="s">
        <v>107</v>
      </c>
      <c r="AX439">
        <v>0</v>
      </c>
      <c r="AY439" t="s">
        <v>83</v>
      </c>
      <c r="AZ439" t="s">
        <v>127</v>
      </c>
      <c r="BA439">
        <v>1926</v>
      </c>
      <c r="BB439" t="s">
        <v>102</v>
      </c>
      <c r="BC439">
        <v>1</v>
      </c>
      <c r="BD439">
        <v>180</v>
      </c>
      <c r="BE439" t="s">
        <v>98</v>
      </c>
      <c r="BF439" t="s">
        <v>98</v>
      </c>
      <c r="BG439" t="s">
        <v>105</v>
      </c>
      <c r="BH439">
        <v>0</v>
      </c>
      <c r="BI439">
        <v>0</v>
      </c>
      <c r="BJ439">
        <v>105</v>
      </c>
      <c r="BK439">
        <v>0</v>
      </c>
      <c r="BL439">
        <v>0</v>
      </c>
      <c r="BM439">
        <v>0</v>
      </c>
      <c r="BN439" t="s">
        <v>83</v>
      </c>
      <c r="BO439" t="s">
        <v>83</v>
      </c>
      <c r="BP439" t="s">
        <v>83</v>
      </c>
      <c r="BQ439">
        <v>0</v>
      </c>
      <c r="BR439">
        <v>1</v>
      </c>
      <c r="BS439">
        <v>2009</v>
      </c>
      <c r="BT439" t="s">
        <v>110</v>
      </c>
      <c r="BU439" t="s">
        <v>111</v>
      </c>
      <c r="BV439">
        <v>119000</v>
      </c>
    </row>
    <row r="440" spans="1:74" x14ac:dyDescent="0.2">
      <c r="A440">
        <v>439</v>
      </c>
      <c r="B440">
        <v>30</v>
      </c>
      <c r="C440">
        <v>30</v>
      </c>
      <c r="D440">
        <v>40</v>
      </c>
      <c r="E440">
        <v>4280</v>
      </c>
      <c r="F440" t="s">
        <v>123</v>
      </c>
      <c r="G440" t="s">
        <v>123</v>
      </c>
      <c r="H440" t="s">
        <v>91</v>
      </c>
      <c r="I440" t="s">
        <v>91</v>
      </c>
      <c r="J440" t="s">
        <v>115</v>
      </c>
      <c r="K440">
        <v>5</v>
      </c>
      <c r="L440">
        <v>6</v>
      </c>
      <c r="M440">
        <v>1913</v>
      </c>
      <c r="N440">
        <v>2002</v>
      </c>
      <c r="O440" t="s">
        <v>93</v>
      </c>
      <c r="P440" t="s">
        <v>94</v>
      </c>
      <c r="Q440" t="s">
        <v>155</v>
      </c>
      <c r="R440" t="s">
        <v>203</v>
      </c>
      <c r="S440" t="s">
        <v>117</v>
      </c>
      <c r="T440">
        <v>0</v>
      </c>
      <c r="U440" t="s">
        <v>98</v>
      </c>
      <c r="V440" t="s">
        <v>98</v>
      </c>
      <c r="W440" t="s">
        <v>99</v>
      </c>
      <c r="X440" t="s">
        <v>98</v>
      </c>
      <c r="Y440" t="s">
        <v>98</v>
      </c>
      <c r="Z440" t="s">
        <v>100</v>
      </c>
      <c r="AA440" t="s">
        <v>172</v>
      </c>
      <c r="AB440">
        <v>365</v>
      </c>
      <c r="AC440" t="s">
        <v>102</v>
      </c>
      <c r="AD440">
        <v>0</v>
      </c>
      <c r="AE440">
        <v>75</v>
      </c>
      <c r="AF440">
        <v>440</v>
      </c>
      <c r="AG440" t="s">
        <v>103</v>
      </c>
      <c r="AH440" t="s">
        <v>98</v>
      </c>
      <c r="AI440" t="s">
        <v>177</v>
      </c>
      <c r="AJ440" t="s">
        <v>106</v>
      </c>
      <c r="AK440">
        <v>694</v>
      </c>
      <c r="AL440">
        <v>0</v>
      </c>
      <c r="AM440">
        <v>0</v>
      </c>
      <c r="AN440">
        <v>694</v>
      </c>
      <c r="AO440">
        <v>0</v>
      </c>
      <c r="AP440">
        <v>0</v>
      </c>
      <c r="AQ440">
        <v>1</v>
      </c>
      <c r="AR440">
        <v>0</v>
      </c>
      <c r="AS440">
        <v>2</v>
      </c>
      <c r="AT440">
        <v>1</v>
      </c>
      <c r="AU440" t="s">
        <v>97</v>
      </c>
      <c r="AV440">
        <v>4</v>
      </c>
      <c r="AW440" t="s">
        <v>107</v>
      </c>
      <c r="AX440">
        <v>1</v>
      </c>
      <c r="AY440" t="s">
        <v>97</v>
      </c>
      <c r="AZ440" t="s">
        <v>127</v>
      </c>
      <c r="BA440">
        <v>1990</v>
      </c>
      <c r="BB440" t="s">
        <v>102</v>
      </c>
      <c r="BC440">
        <v>1</v>
      </c>
      <c r="BD440">
        <v>352</v>
      </c>
      <c r="BE440" t="s">
        <v>97</v>
      </c>
      <c r="BF440" t="s">
        <v>98</v>
      </c>
      <c r="BG440" t="s">
        <v>190</v>
      </c>
      <c r="BH440">
        <v>0</v>
      </c>
      <c r="BI440">
        <v>0</v>
      </c>
      <c r="BJ440">
        <v>34</v>
      </c>
      <c r="BK440">
        <v>0</v>
      </c>
      <c r="BL440">
        <v>0</v>
      </c>
      <c r="BM440">
        <v>0</v>
      </c>
      <c r="BN440" t="s">
        <v>83</v>
      </c>
      <c r="BO440" t="s">
        <v>134</v>
      </c>
      <c r="BP440" t="s">
        <v>83</v>
      </c>
      <c r="BQ440">
        <v>0</v>
      </c>
      <c r="BR440">
        <v>3</v>
      </c>
      <c r="BS440">
        <v>2007</v>
      </c>
      <c r="BT440" t="s">
        <v>110</v>
      </c>
      <c r="BU440" t="s">
        <v>111</v>
      </c>
      <c r="BV440">
        <v>90350</v>
      </c>
    </row>
    <row r="441" spans="1:74" x14ac:dyDescent="0.2">
      <c r="A441">
        <v>440</v>
      </c>
      <c r="B441">
        <v>50</v>
      </c>
      <c r="C441">
        <v>50</v>
      </c>
      <c r="D441">
        <v>67</v>
      </c>
      <c r="E441">
        <v>12354</v>
      </c>
      <c r="F441" t="s">
        <v>185</v>
      </c>
      <c r="G441" t="s">
        <v>185</v>
      </c>
      <c r="H441" t="s">
        <v>91</v>
      </c>
      <c r="I441" t="s">
        <v>91</v>
      </c>
      <c r="J441" t="s">
        <v>132</v>
      </c>
      <c r="K441">
        <v>6</v>
      </c>
      <c r="L441">
        <v>8</v>
      </c>
      <c r="M441">
        <v>1920</v>
      </c>
      <c r="N441">
        <v>2000</v>
      </c>
      <c r="O441" t="s">
        <v>93</v>
      </c>
      <c r="P441" t="s">
        <v>94</v>
      </c>
      <c r="Q441" t="s">
        <v>124</v>
      </c>
      <c r="R441" t="s">
        <v>124</v>
      </c>
      <c r="S441" t="s">
        <v>117</v>
      </c>
      <c r="T441">
        <v>0</v>
      </c>
      <c r="U441" t="s">
        <v>98</v>
      </c>
      <c r="V441" t="s">
        <v>98</v>
      </c>
      <c r="W441" t="s">
        <v>126</v>
      </c>
      <c r="X441" t="s">
        <v>98</v>
      </c>
      <c r="Y441" t="s">
        <v>147</v>
      </c>
      <c r="Z441" t="s">
        <v>121</v>
      </c>
      <c r="AA441" t="s">
        <v>102</v>
      </c>
      <c r="AB441">
        <v>0</v>
      </c>
      <c r="AC441" t="s">
        <v>102</v>
      </c>
      <c r="AD441">
        <v>0</v>
      </c>
      <c r="AE441">
        <v>684</v>
      </c>
      <c r="AF441">
        <v>684</v>
      </c>
      <c r="AG441" t="s">
        <v>103</v>
      </c>
      <c r="AH441" t="s">
        <v>97</v>
      </c>
      <c r="AI441" t="s">
        <v>105</v>
      </c>
      <c r="AJ441" t="s">
        <v>106</v>
      </c>
      <c r="AK441">
        <v>684</v>
      </c>
      <c r="AL441">
        <v>512</v>
      </c>
      <c r="AM441">
        <v>0</v>
      </c>
      <c r="AN441">
        <v>1196</v>
      </c>
      <c r="AO441">
        <v>0</v>
      </c>
      <c r="AP441">
        <v>0</v>
      </c>
      <c r="AQ441">
        <v>1</v>
      </c>
      <c r="AR441">
        <v>0</v>
      </c>
      <c r="AS441">
        <v>3</v>
      </c>
      <c r="AT441">
        <v>1</v>
      </c>
      <c r="AU441" t="s">
        <v>97</v>
      </c>
      <c r="AV441">
        <v>7</v>
      </c>
      <c r="AW441" t="s">
        <v>107</v>
      </c>
      <c r="AX441">
        <v>0</v>
      </c>
      <c r="AY441" t="s">
        <v>83</v>
      </c>
      <c r="AZ441" t="s">
        <v>127</v>
      </c>
      <c r="BA441">
        <v>2005</v>
      </c>
      <c r="BB441" t="s">
        <v>102</v>
      </c>
      <c r="BC441">
        <v>2</v>
      </c>
      <c r="BD441">
        <v>528</v>
      </c>
      <c r="BE441" t="s">
        <v>98</v>
      </c>
      <c r="BF441" t="s">
        <v>98</v>
      </c>
      <c r="BG441" t="s">
        <v>105</v>
      </c>
      <c r="BH441">
        <v>0</v>
      </c>
      <c r="BI441">
        <v>46</v>
      </c>
      <c r="BJ441">
        <v>0</v>
      </c>
      <c r="BK441">
        <v>0</v>
      </c>
      <c r="BL441">
        <v>0</v>
      </c>
      <c r="BM441">
        <v>0</v>
      </c>
      <c r="BN441" t="s">
        <v>83</v>
      </c>
      <c r="BO441" t="s">
        <v>165</v>
      </c>
      <c r="BP441" t="s">
        <v>135</v>
      </c>
      <c r="BQ441">
        <v>800</v>
      </c>
      <c r="BR441">
        <v>8</v>
      </c>
      <c r="BS441">
        <v>2009</v>
      </c>
      <c r="BT441" t="s">
        <v>220</v>
      </c>
      <c r="BU441" t="s">
        <v>111</v>
      </c>
      <c r="BV441">
        <v>110000</v>
      </c>
    </row>
    <row r="442" spans="1:74" x14ac:dyDescent="0.2">
      <c r="A442">
        <v>441</v>
      </c>
      <c r="B442">
        <v>20</v>
      </c>
      <c r="C442">
        <v>20</v>
      </c>
      <c r="D442">
        <v>105</v>
      </c>
      <c r="E442">
        <v>15431</v>
      </c>
      <c r="F442" t="s">
        <v>154</v>
      </c>
      <c r="G442" t="s">
        <v>154</v>
      </c>
      <c r="H442" t="s">
        <v>91</v>
      </c>
      <c r="I442" t="s">
        <v>91</v>
      </c>
      <c r="J442" t="s">
        <v>115</v>
      </c>
      <c r="K442">
        <v>10</v>
      </c>
      <c r="L442">
        <v>5</v>
      </c>
      <c r="M442">
        <v>2008</v>
      </c>
      <c r="N442">
        <v>2008</v>
      </c>
      <c r="O442" t="s">
        <v>152</v>
      </c>
      <c r="P442" t="s">
        <v>94</v>
      </c>
      <c r="Q442" t="s">
        <v>95</v>
      </c>
      <c r="R442" t="s">
        <v>95</v>
      </c>
      <c r="S442" t="s">
        <v>137</v>
      </c>
      <c r="T442">
        <v>200</v>
      </c>
      <c r="U442" t="s">
        <v>104</v>
      </c>
      <c r="V442" t="s">
        <v>98</v>
      </c>
      <c r="W442" t="s">
        <v>99</v>
      </c>
      <c r="X442" t="s">
        <v>104</v>
      </c>
      <c r="Y442" t="s">
        <v>98</v>
      </c>
      <c r="Z442" t="s">
        <v>97</v>
      </c>
      <c r="AA442" t="s">
        <v>101</v>
      </c>
      <c r="AB442">
        <v>1767</v>
      </c>
      <c r="AC442" t="s">
        <v>119</v>
      </c>
      <c r="AD442">
        <v>539</v>
      </c>
      <c r="AE442">
        <v>788</v>
      </c>
      <c r="AF442">
        <v>3094</v>
      </c>
      <c r="AG442" t="s">
        <v>103</v>
      </c>
      <c r="AH442" t="s">
        <v>104</v>
      </c>
      <c r="AI442" t="s">
        <v>105</v>
      </c>
      <c r="AJ442" t="s">
        <v>106</v>
      </c>
      <c r="AK442">
        <v>2402</v>
      </c>
      <c r="AL442">
        <v>0</v>
      </c>
      <c r="AM442">
        <v>0</v>
      </c>
      <c r="AN442">
        <v>2402</v>
      </c>
      <c r="AO442">
        <v>1</v>
      </c>
      <c r="AP442">
        <v>0</v>
      </c>
      <c r="AQ442">
        <v>2</v>
      </c>
      <c r="AR442">
        <v>0</v>
      </c>
      <c r="AS442">
        <v>2</v>
      </c>
      <c r="AT442">
        <v>1</v>
      </c>
      <c r="AU442" t="s">
        <v>104</v>
      </c>
      <c r="AV442">
        <v>10</v>
      </c>
      <c r="AW442" t="s">
        <v>107</v>
      </c>
      <c r="AX442">
        <v>2</v>
      </c>
      <c r="AY442" t="s">
        <v>97</v>
      </c>
      <c r="AZ442" t="s">
        <v>108</v>
      </c>
      <c r="BA442">
        <v>2008</v>
      </c>
      <c r="BB442" t="s">
        <v>157</v>
      </c>
      <c r="BC442">
        <v>3</v>
      </c>
      <c r="BD442">
        <v>672</v>
      </c>
      <c r="BE442" t="s">
        <v>98</v>
      </c>
      <c r="BF442" t="s">
        <v>98</v>
      </c>
      <c r="BG442" t="s">
        <v>105</v>
      </c>
      <c r="BH442">
        <v>0</v>
      </c>
      <c r="BI442">
        <v>72</v>
      </c>
      <c r="BJ442">
        <v>0</v>
      </c>
      <c r="BK442">
        <v>0</v>
      </c>
      <c r="BL442">
        <v>170</v>
      </c>
      <c r="BM442">
        <v>0</v>
      </c>
      <c r="BN442" t="s">
        <v>83</v>
      </c>
      <c r="BO442" t="s">
        <v>83</v>
      </c>
      <c r="BP442" t="s">
        <v>83</v>
      </c>
      <c r="BQ442">
        <v>0</v>
      </c>
      <c r="BR442">
        <v>4</v>
      </c>
      <c r="BS442">
        <v>2009</v>
      </c>
      <c r="BT442" t="s">
        <v>110</v>
      </c>
      <c r="BU442" t="s">
        <v>111</v>
      </c>
      <c r="BV442">
        <v>555000</v>
      </c>
    </row>
    <row r="443" spans="1:74" x14ac:dyDescent="0.2">
      <c r="A443">
        <v>442</v>
      </c>
      <c r="B443">
        <v>90</v>
      </c>
      <c r="C443">
        <v>90</v>
      </c>
      <c r="D443">
        <v>92</v>
      </c>
      <c r="E443">
        <v>12108</v>
      </c>
      <c r="F443" t="s">
        <v>185</v>
      </c>
      <c r="G443" t="s">
        <v>185</v>
      </c>
      <c r="H443" t="s">
        <v>167</v>
      </c>
      <c r="I443" t="s">
        <v>167</v>
      </c>
      <c r="J443" t="s">
        <v>115</v>
      </c>
      <c r="K443">
        <v>4</v>
      </c>
      <c r="L443">
        <v>4</v>
      </c>
      <c r="M443">
        <v>1955</v>
      </c>
      <c r="N443">
        <v>1955</v>
      </c>
      <c r="O443" t="s">
        <v>93</v>
      </c>
      <c r="P443" t="s">
        <v>94</v>
      </c>
      <c r="Q443" t="s">
        <v>95</v>
      </c>
      <c r="R443" t="s">
        <v>95</v>
      </c>
      <c r="S443" t="s">
        <v>96</v>
      </c>
      <c r="T443">
        <v>270</v>
      </c>
      <c r="U443" t="s">
        <v>98</v>
      </c>
      <c r="V443" t="s">
        <v>98</v>
      </c>
      <c r="W443" t="s">
        <v>118</v>
      </c>
      <c r="X443" t="s">
        <v>98</v>
      </c>
      <c r="Y443" t="s">
        <v>98</v>
      </c>
      <c r="Z443" t="s">
        <v>100</v>
      </c>
      <c r="AA443" t="s">
        <v>119</v>
      </c>
      <c r="AB443">
        <v>133</v>
      </c>
      <c r="AC443" t="s">
        <v>102</v>
      </c>
      <c r="AD443">
        <v>0</v>
      </c>
      <c r="AE443">
        <v>1307</v>
      </c>
      <c r="AF443">
        <v>1440</v>
      </c>
      <c r="AG443" t="s">
        <v>103</v>
      </c>
      <c r="AH443" t="s">
        <v>98</v>
      </c>
      <c r="AI443" t="s">
        <v>177</v>
      </c>
      <c r="AJ443" t="s">
        <v>145</v>
      </c>
      <c r="AK443">
        <v>1440</v>
      </c>
      <c r="AL443">
        <v>0</v>
      </c>
      <c r="AM443">
        <v>0</v>
      </c>
      <c r="AN443">
        <v>1440</v>
      </c>
      <c r="AO443">
        <v>0</v>
      </c>
      <c r="AP443">
        <v>0</v>
      </c>
      <c r="AQ443">
        <v>2</v>
      </c>
      <c r="AR443">
        <v>0</v>
      </c>
      <c r="AS443">
        <v>4</v>
      </c>
      <c r="AT443">
        <v>2</v>
      </c>
      <c r="AU443" t="s">
        <v>147</v>
      </c>
      <c r="AV443">
        <v>8</v>
      </c>
      <c r="AW443" t="s">
        <v>107</v>
      </c>
      <c r="AX443">
        <v>0</v>
      </c>
      <c r="AY443" t="s">
        <v>83</v>
      </c>
      <c r="AZ443" t="s">
        <v>83</v>
      </c>
      <c r="BA443" t="s">
        <v>83</v>
      </c>
      <c r="BB443" t="s">
        <v>83</v>
      </c>
      <c r="BC443">
        <v>0</v>
      </c>
      <c r="BD443">
        <v>0</v>
      </c>
      <c r="BE443" t="s">
        <v>83</v>
      </c>
      <c r="BF443" t="s">
        <v>83</v>
      </c>
      <c r="BG443" t="s">
        <v>105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 t="s">
        <v>83</v>
      </c>
      <c r="BO443" t="s">
        <v>83</v>
      </c>
      <c r="BP443" t="s">
        <v>83</v>
      </c>
      <c r="BQ443">
        <v>0</v>
      </c>
      <c r="BR443">
        <v>9</v>
      </c>
      <c r="BS443">
        <v>2008</v>
      </c>
      <c r="BT443" t="s">
        <v>110</v>
      </c>
      <c r="BU443" t="s">
        <v>111</v>
      </c>
      <c r="BV443">
        <v>118000</v>
      </c>
    </row>
    <row r="444" spans="1:74" x14ac:dyDescent="0.2">
      <c r="A444">
        <v>443</v>
      </c>
      <c r="B444">
        <v>50</v>
      </c>
      <c r="C444">
        <v>50</v>
      </c>
      <c r="D444">
        <v>52</v>
      </c>
      <c r="E444">
        <v>6240</v>
      </c>
      <c r="F444" t="s">
        <v>148</v>
      </c>
      <c r="G444" t="s">
        <v>148</v>
      </c>
      <c r="H444" t="s">
        <v>91</v>
      </c>
      <c r="I444" t="s">
        <v>91</v>
      </c>
      <c r="J444" t="s">
        <v>132</v>
      </c>
      <c r="K444">
        <v>5</v>
      </c>
      <c r="L444">
        <v>7</v>
      </c>
      <c r="M444">
        <v>1930</v>
      </c>
      <c r="N444">
        <v>1992</v>
      </c>
      <c r="O444" t="s">
        <v>93</v>
      </c>
      <c r="P444" t="s">
        <v>94</v>
      </c>
      <c r="Q444" t="s">
        <v>116</v>
      </c>
      <c r="R444" t="s">
        <v>116</v>
      </c>
      <c r="S444" t="s">
        <v>117</v>
      </c>
      <c r="T444">
        <v>0</v>
      </c>
      <c r="U444" t="s">
        <v>98</v>
      </c>
      <c r="V444" t="s">
        <v>98</v>
      </c>
      <c r="W444" t="s">
        <v>99</v>
      </c>
      <c r="X444" t="s">
        <v>98</v>
      </c>
      <c r="Y444" t="s">
        <v>98</v>
      </c>
      <c r="Z444" t="s">
        <v>100</v>
      </c>
      <c r="AA444" t="s">
        <v>102</v>
      </c>
      <c r="AB444">
        <v>0</v>
      </c>
      <c r="AC444" t="s">
        <v>102</v>
      </c>
      <c r="AD444">
        <v>0</v>
      </c>
      <c r="AE444">
        <v>1078</v>
      </c>
      <c r="AF444">
        <v>1078</v>
      </c>
      <c r="AG444" t="s">
        <v>103</v>
      </c>
      <c r="AH444" t="s">
        <v>98</v>
      </c>
      <c r="AI444" t="s">
        <v>105</v>
      </c>
      <c r="AJ444" t="s">
        <v>106</v>
      </c>
      <c r="AK444">
        <v>1128</v>
      </c>
      <c r="AL444">
        <v>445</v>
      </c>
      <c r="AM444">
        <v>0</v>
      </c>
      <c r="AN444">
        <v>1573</v>
      </c>
      <c r="AO444">
        <v>0</v>
      </c>
      <c r="AP444">
        <v>0</v>
      </c>
      <c r="AQ444">
        <v>2</v>
      </c>
      <c r="AR444">
        <v>0</v>
      </c>
      <c r="AS444">
        <v>3</v>
      </c>
      <c r="AT444">
        <v>1</v>
      </c>
      <c r="AU444" t="s">
        <v>98</v>
      </c>
      <c r="AV444">
        <v>8</v>
      </c>
      <c r="AW444" t="s">
        <v>107</v>
      </c>
      <c r="AX444">
        <v>1</v>
      </c>
      <c r="AY444" t="s">
        <v>97</v>
      </c>
      <c r="AZ444" t="s">
        <v>127</v>
      </c>
      <c r="BA444">
        <v>1930</v>
      </c>
      <c r="BB444" t="s">
        <v>102</v>
      </c>
      <c r="BC444">
        <v>2</v>
      </c>
      <c r="BD444">
        <v>360</v>
      </c>
      <c r="BE444" t="s">
        <v>98</v>
      </c>
      <c r="BF444" t="s">
        <v>98</v>
      </c>
      <c r="BG444" t="s">
        <v>190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 t="s">
        <v>83</v>
      </c>
      <c r="BO444" t="s">
        <v>83</v>
      </c>
      <c r="BP444" t="s">
        <v>83</v>
      </c>
      <c r="BQ444">
        <v>0</v>
      </c>
      <c r="BR444">
        <v>6</v>
      </c>
      <c r="BS444">
        <v>2008</v>
      </c>
      <c r="BT444" t="s">
        <v>110</v>
      </c>
      <c r="BU444" t="s">
        <v>111</v>
      </c>
      <c r="BV444">
        <v>162900</v>
      </c>
    </row>
    <row r="445" spans="1:74" x14ac:dyDescent="0.2">
      <c r="A445">
        <v>444</v>
      </c>
      <c r="B445">
        <v>120</v>
      </c>
      <c r="C445">
        <v>120</v>
      </c>
      <c r="D445">
        <v>53</v>
      </c>
      <c r="E445">
        <v>3922</v>
      </c>
      <c r="F445" t="s">
        <v>227</v>
      </c>
      <c r="G445" t="s">
        <v>227</v>
      </c>
      <c r="H445" t="s">
        <v>179</v>
      </c>
      <c r="I445" t="s">
        <v>179</v>
      </c>
      <c r="J445" t="s">
        <v>115</v>
      </c>
      <c r="K445">
        <v>7</v>
      </c>
      <c r="L445">
        <v>5</v>
      </c>
      <c r="M445">
        <v>2006</v>
      </c>
      <c r="N445">
        <v>2007</v>
      </c>
      <c r="O445" t="s">
        <v>93</v>
      </c>
      <c r="P445" t="s">
        <v>94</v>
      </c>
      <c r="Q445" t="s">
        <v>155</v>
      </c>
      <c r="R445" t="s">
        <v>125</v>
      </c>
      <c r="S445" t="s">
        <v>96</v>
      </c>
      <c r="T445">
        <v>72</v>
      </c>
      <c r="U445" t="s">
        <v>97</v>
      </c>
      <c r="V445" t="s">
        <v>98</v>
      </c>
      <c r="W445" t="s">
        <v>99</v>
      </c>
      <c r="X445" t="s">
        <v>104</v>
      </c>
      <c r="Y445" t="s">
        <v>98</v>
      </c>
      <c r="Z445" t="s">
        <v>130</v>
      </c>
      <c r="AA445" t="s">
        <v>102</v>
      </c>
      <c r="AB445">
        <v>0</v>
      </c>
      <c r="AC445" t="s">
        <v>102</v>
      </c>
      <c r="AD445">
        <v>0</v>
      </c>
      <c r="AE445">
        <v>1258</v>
      </c>
      <c r="AF445">
        <v>1258</v>
      </c>
      <c r="AG445" t="s">
        <v>103</v>
      </c>
      <c r="AH445" t="s">
        <v>104</v>
      </c>
      <c r="AI445" t="s">
        <v>105</v>
      </c>
      <c r="AJ445" t="s">
        <v>106</v>
      </c>
      <c r="AK445">
        <v>1258</v>
      </c>
      <c r="AL445">
        <v>0</v>
      </c>
      <c r="AM445">
        <v>0</v>
      </c>
      <c r="AN445">
        <v>1258</v>
      </c>
      <c r="AO445">
        <v>0</v>
      </c>
      <c r="AP445">
        <v>0</v>
      </c>
      <c r="AQ445">
        <v>2</v>
      </c>
      <c r="AR445">
        <v>0</v>
      </c>
      <c r="AS445">
        <v>2</v>
      </c>
      <c r="AT445">
        <v>1</v>
      </c>
      <c r="AU445" t="s">
        <v>97</v>
      </c>
      <c r="AV445">
        <v>6</v>
      </c>
      <c r="AW445" t="s">
        <v>107</v>
      </c>
      <c r="AX445">
        <v>1</v>
      </c>
      <c r="AY445" t="s">
        <v>97</v>
      </c>
      <c r="AZ445" t="s">
        <v>108</v>
      </c>
      <c r="BA445">
        <v>2007</v>
      </c>
      <c r="BB445" t="s">
        <v>157</v>
      </c>
      <c r="BC445">
        <v>3</v>
      </c>
      <c r="BD445">
        <v>648</v>
      </c>
      <c r="BE445" t="s">
        <v>98</v>
      </c>
      <c r="BF445" t="s">
        <v>98</v>
      </c>
      <c r="BG445" t="s">
        <v>105</v>
      </c>
      <c r="BH445">
        <v>144</v>
      </c>
      <c r="BI445">
        <v>16</v>
      </c>
      <c r="BJ445">
        <v>0</v>
      </c>
      <c r="BK445">
        <v>0</v>
      </c>
      <c r="BL445">
        <v>0</v>
      </c>
      <c r="BM445">
        <v>0</v>
      </c>
      <c r="BN445" t="s">
        <v>83</v>
      </c>
      <c r="BO445" t="s">
        <v>83</v>
      </c>
      <c r="BP445" t="s">
        <v>83</v>
      </c>
      <c r="BQ445">
        <v>0</v>
      </c>
      <c r="BR445">
        <v>6</v>
      </c>
      <c r="BS445">
        <v>2007</v>
      </c>
      <c r="BT445" t="s">
        <v>158</v>
      </c>
      <c r="BU445" t="s">
        <v>159</v>
      </c>
      <c r="BV445">
        <v>172500</v>
      </c>
    </row>
    <row r="446" spans="1:74" x14ac:dyDescent="0.2">
      <c r="A446">
        <v>445</v>
      </c>
      <c r="B446">
        <v>60</v>
      </c>
      <c r="C446">
        <v>60</v>
      </c>
      <c r="D446">
        <v>70</v>
      </c>
      <c r="E446">
        <v>8750</v>
      </c>
      <c r="F446" t="s">
        <v>89</v>
      </c>
      <c r="G446" t="s">
        <v>89</v>
      </c>
      <c r="H446" t="s">
        <v>91</v>
      </c>
      <c r="I446" t="s">
        <v>91</v>
      </c>
      <c r="J446" t="s">
        <v>92</v>
      </c>
      <c r="K446">
        <v>7</v>
      </c>
      <c r="L446">
        <v>5</v>
      </c>
      <c r="M446">
        <v>1994</v>
      </c>
      <c r="N446">
        <v>1995</v>
      </c>
      <c r="O446" t="s">
        <v>93</v>
      </c>
      <c r="P446" t="s">
        <v>94</v>
      </c>
      <c r="Q446" t="s">
        <v>95</v>
      </c>
      <c r="R446" t="s">
        <v>95</v>
      </c>
      <c r="S446" t="s">
        <v>117</v>
      </c>
      <c r="T446">
        <v>0</v>
      </c>
      <c r="U446" t="s">
        <v>97</v>
      </c>
      <c r="V446" t="s">
        <v>97</v>
      </c>
      <c r="W446" t="s">
        <v>99</v>
      </c>
      <c r="X446" t="s">
        <v>97</v>
      </c>
      <c r="Y446" t="s">
        <v>98</v>
      </c>
      <c r="Z446" t="s">
        <v>100</v>
      </c>
      <c r="AA446" t="s">
        <v>101</v>
      </c>
      <c r="AB446">
        <v>642</v>
      </c>
      <c r="AC446" t="s">
        <v>102</v>
      </c>
      <c r="AD446">
        <v>0</v>
      </c>
      <c r="AE446">
        <v>273</v>
      </c>
      <c r="AF446">
        <v>915</v>
      </c>
      <c r="AG446" t="s">
        <v>103</v>
      </c>
      <c r="AH446" t="s">
        <v>104</v>
      </c>
      <c r="AI446" t="s">
        <v>105</v>
      </c>
      <c r="AJ446" t="s">
        <v>106</v>
      </c>
      <c r="AK446">
        <v>933</v>
      </c>
      <c r="AL446">
        <v>975</v>
      </c>
      <c r="AM446">
        <v>0</v>
      </c>
      <c r="AN446">
        <v>1908</v>
      </c>
      <c r="AO446">
        <v>1</v>
      </c>
      <c r="AP446">
        <v>0</v>
      </c>
      <c r="AQ446">
        <v>2</v>
      </c>
      <c r="AR446">
        <v>1</v>
      </c>
      <c r="AS446">
        <v>4</v>
      </c>
      <c r="AT446">
        <v>1</v>
      </c>
      <c r="AU446" t="s">
        <v>97</v>
      </c>
      <c r="AV446">
        <v>8</v>
      </c>
      <c r="AW446" t="s">
        <v>107</v>
      </c>
      <c r="AX446">
        <v>1</v>
      </c>
      <c r="AY446" t="s">
        <v>98</v>
      </c>
      <c r="AZ446" t="s">
        <v>108</v>
      </c>
      <c r="BA446">
        <v>1994</v>
      </c>
      <c r="BB446" t="s">
        <v>102</v>
      </c>
      <c r="BC446">
        <v>2</v>
      </c>
      <c r="BD446">
        <v>493</v>
      </c>
      <c r="BE446" t="s">
        <v>98</v>
      </c>
      <c r="BF446" t="s">
        <v>98</v>
      </c>
      <c r="BG446" t="s">
        <v>105</v>
      </c>
      <c r="BH446">
        <v>144</v>
      </c>
      <c r="BI446">
        <v>133</v>
      </c>
      <c r="BJ446">
        <v>0</v>
      </c>
      <c r="BK446">
        <v>0</v>
      </c>
      <c r="BL446">
        <v>0</v>
      </c>
      <c r="BM446">
        <v>0</v>
      </c>
      <c r="BN446" t="s">
        <v>83</v>
      </c>
      <c r="BO446" t="s">
        <v>83</v>
      </c>
      <c r="BP446" t="s">
        <v>83</v>
      </c>
      <c r="BQ446">
        <v>0</v>
      </c>
      <c r="BR446">
        <v>7</v>
      </c>
      <c r="BS446">
        <v>2008</v>
      </c>
      <c r="BT446" t="s">
        <v>110</v>
      </c>
      <c r="BU446" t="s">
        <v>111</v>
      </c>
      <c r="BV446">
        <v>210000</v>
      </c>
    </row>
    <row r="447" spans="1:74" x14ac:dyDescent="0.2">
      <c r="A447">
        <v>446</v>
      </c>
      <c r="B447">
        <v>20</v>
      </c>
      <c r="C447">
        <v>20</v>
      </c>
      <c r="D447">
        <v>73</v>
      </c>
      <c r="E447">
        <v>9855</v>
      </c>
      <c r="F447" t="s">
        <v>185</v>
      </c>
      <c r="G447" t="s">
        <v>185</v>
      </c>
      <c r="H447" t="s">
        <v>91</v>
      </c>
      <c r="I447" t="s">
        <v>91</v>
      </c>
      <c r="J447" t="s">
        <v>115</v>
      </c>
      <c r="K447">
        <v>6</v>
      </c>
      <c r="L447">
        <v>5</v>
      </c>
      <c r="M447">
        <v>1956</v>
      </c>
      <c r="N447">
        <v>1956</v>
      </c>
      <c r="O447" t="s">
        <v>152</v>
      </c>
      <c r="P447" t="s">
        <v>94</v>
      </c>
      <c r="Q447" t="s">
        <v>124</v>
      </c>
      <c r="R447" t="s">
        <v>124</v>
      </c>
      <c r="S447" t="s">
        <v>117</v>
      </c>
      <c r="T447">
        <v>0</v>
      </c>
      <c r="U447" t="s">
        <v>98</v>
      </c>
      <c r="V447" t="s">
        <v>98</v>
      </c>
      <c r="W447" t="s">
        <v>118</v>
      </c>
      <c r="X447" t="s">
        <v>98</v>
      </c>
      <c r="Y447" t="s">
        <v>98</v>
      </c>
      <c r="Z447" t="s">
        <v>100</v>
      </c>
      <c r="AA447" t="s">
        <v>102</v>
      </c>
      <c r="AB447">
        <v>0</v>
      </c>
      <c r="AC447" t="s">
        <v>102</v>
      </c>
      <c r="AD447">
        <v>0</v>
      </c>
      <c r="AE447">
        <v>1436</v>
      </c>
      <c r="AF447">
        <v>1436</v>
      </c>
      <c r="AG447" t="s">
        <v>103</v>
      </c>
      <c r="AH447" t="s">
        <v>147</v>
      </c>
      <c r="AI447" t="s">
        <v>105</v>
      </c>
      <c r="AJ447" t="s">
        <v>106</v>
      </c>
      <c r="AK447">
        <v>1689</v>
      </c>
      <c r="AL447">
        <v>0</v>
      </c>
      <c r="AM447">
        <v>0</v>
      </c>
      <c r="AN447">
        <v>1689</v>
      </c>
      <c r="AO447">
        <v>0</v>
      </c>
      <c r="AP447">
        <v>0</v>
      </c>
      <c r="AQ447">
        <v>1</v>
      </c>
      <c r="AR447">
        <v>0</v>
      </c>
      <c r="AS447">
        <v>3</v>
      </c>
      <c r="AT447">
        <v>1</v>
      </c>
      <c r="AU447" t="s">
        <v>98</v>
      </c>
      <c r="AV447">
        <v>7</v>
      </c>
      <c r="AW447" t="s">
        <v>107</v>
      </c>
      <c r="AX447">
        <v>1</v>
      </c>
      <c r="AY447" t="s">
        <v>97</v>
      </c>
      <c r="AZ447" t="s">
        <v>108</v>
      </c>
      <c r="BA447">
        <v>1956</v>
      </c>
      <c r="BB447" t="s">
        <v>102</v>
      </c>
      <c r="BC447">
        <v>2</v>
      </c>
      <c r="BD447">
        <v>480</v>
      </c>
      <c r="BE447" t="s">
        <v>98</v>
      </c>
      <c r="BF447" t="s">
        <v>98</v>
      </c>
      <c r="BG447" t="s">
        <v>105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 t="s">
        <v>83</v>
      </c>
      <c r="BO447" t="s">
        <v>134</v>
      </c>
      <c r="BP447" t="s">
        <v>83</v>
      </c>
      <c r="BQ447">
        <v>0</v>
      </c>
      <c r="BR447">
        <v>11</v>
      </c>
      <c r="BS447">
        <v>2009</v>
      </c>
      <c r="BT447" t="s">
        <v>173</v>
      </c>
      <c r="BU447" t="s">
        <v>111</v>
      </c>
      <c r="BV447">
        <v>127500</v>
      </c>
    </row>
    <row r="448" spans="1:74" x14ac:dyDescent="0.2">
      <c r="A448">
        <v>447</v>
      </c>
      <c r="B448">
        <v>20</v>
      </c>
      <c r="C448">
        <v>20</v>
      </c>
      <c r="D448">
        <v>137</v>
      </c>
      <c r="E448">
        <v>16492</v>
      </c>
      <c r="F448" t="s">
        <v>162</v>
      </c>
      <c r="G448" t="s">
        <v>162</v>
      </c>
      <c r="H448" t="s">
        <v>91</v>
      </c>
      <c r="I448" t="s">
        <v>91</v>
      </c>
      <c r="J448" t="s">
        <v>115</v>
      </c>
      <c r="K448">
        <v>6</v>
      </c>
      <c r="L448">
        <v>6</v>
      </c>
      <c r="M448">
        <v>1966</v>
      </c>
      <c r="N448">
        <v>2002</v>
      </c>
      <c r="O448" t="s">
        <v>93</v>
      </c>
      <c r="P448" t="s">
        <v>94</v>
      </c>
      <c r="Q448" t="s">
        <v>96</v>
      </c>
      <c r="R448" t="s">
        <v>161</v>
      </c>
      <c r="S448" t="s">
        <v>117</v>
      </c>
      <c r="T448">
        <v>0</v>
      </c>
      <c r="U448" t="s">
        <v>97</v>
      </c>
      <c r="V448" t="s">
        <v>98</v>
      </c>
      <c r="W448" t="s">
        <v>118</v>
      </c>
      <c r="X448" t="s">
        <v>98</v>
      </c>
      <c r="Y448" t="s">
        <v>98</v>
      </c>
      <c r="Z448" t="s">
        <v>100</v>
      </c>
      <c r="AA448" t="s">
        <v>119</v>
      </c>
      <c r="AB448">
        <v>247</v>
      </c>
      <c r="AC448" t="s">
        <v>153</v>
      </c>
      <c r="AD448">
        <v>713</v>
      </c>
      <c r="AE448">
        <v>557</v>
      </c>
      <c r="AF448">
        <v>1517</v>
      </c>
      <c r="AG448" t="s">
        <v>103</v>
      </c>
      <c r="AH448" t="s">
        <v>104</v>
      </c>
      <c r="AI448" t="s">
        <v>105</v>
      </c>
      <c r="AJ448" t="s">
        <v>106</v>
      </c>
      <c r="AK448">
        <v>1888</v>
      </c>
      <c r="AL448">
        <v>0</v>
      </c>
      <c r="AM448">
        <v>0</v>
      </c>
      <c r="AN448">
        <v>1888</v>
      </c>
      <c r="AO448">
        <v>0</v>
      </c>
      <c r="AP448">
        <v>0</v>
      </c>
      <c r="AQ448">
        <v>2</v>
      </c>
      <c r="AR448">
        <v>1</v>
      </c>
      <c r="AS448">
        <v>2</v>
      </c>
      <c r="AT448">
        <v>1</v>
      </c>
      <c r="AU448" t="s">
        <v>97</v>
      </c>
      <c r="AV448">
        <v>6</v>
      </c>
      <c r="AW448" t="s">
        <v>194</v>
      </c>
      <c r="AX448">
        <v>1</v>
      </c>
      <c r="AY448" t="s">
        <v>97</v>
      </c>
      <c r="AZ448" t="s">
        <v>108</v>
      </c>
      <c r="BA448">
        <v>1966</v>
      </c>
      <c r="BB448" t="s">
        <v>157</v>
      </c>
      <c r="BC448">
        <v>2</v>
      </c>
      <c r="BD448">
        <v>578</v>
      </c>
      <c r="BE448" t="s">
        <v>98</v>
      </c>
      <c r="BF448" t="s">
        <v>98</v>
      </c>
      <c r="BG448" t="s">
        <v>105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 t="s">
        <v>83</v>
      </c>
      <c r="BO448" t="s">
        <v>83</v>
      </c>
      <c r="BP448" t="s">
        <v>83</v>
      </c>
      <c r="BQ448">
        <v>0</v>
      </c>
      <c r="BR448">
        <v>6</v>
      </c>
      <c r="BS448">
        <v>2010</v>
      </c>
      <c r="BT448" t="s">
        <v>110</v>
      </c>
      <c r="BU448" t="s">
        <v>111</v>
      </c>
      <c r="BV448">
        <v>190000</v>
      </c>
    </row>
    <row r="449" spans="1:74" x14ac:dyDescent="0.2">
      <c r="A449">
        <v>448</v>
      </c>
      <c r="B449">
        <v>60</v>
      </c>
      <c r="C449">
        <v>60</v>
      </c>
      <c r="D449" t="s">
        <v>83</v>
      </c>
      <c r="E449">
        <v>11214</v>
      </c>
      <c r="F449" t="s">
        <v>193</v>
      </c>
      <c r="G449" t="s">
        <v>193</v>
      </c>
      <c r="H449" t="s">
        <v>91</v>
      </c>
      <c r="I449" t="s">
        <v>91</v>
      </c>
      <c r="J449" t="s">
        <v>92</v>
      </c>
      <c r="K449">
        <v>7</v>
      </c>
      <c r="L449">
        <v>5</v>
      </c>
      <c r="M449">
        <v>1998</v>
      </c>
      <c r="N449">
        <v>1999</v>
      </c>
      <c r="O449" t="s">
        <v>93</v>
      </c>
      <c r="P449" t="s">
        <v>94</v>
      </c>
      <c r="Q449" t="s">
        <v>95</v>
      </c>
      <c r="R449" t="s">
        <v>95</v>
      </c>
      <c r="S449" t="s">
        <v>117</v>
      </c>
      <c r="T449">
        <v>0</v>
      </c>
      <c r="U449" t="s">
        <v>97</v>
      </c>
      <c r="V449" t="s">
        <v>98</v>
      </c>
      <c r="W449" t="s">
        <v>99</v>
      </c>
      <c r="X449" t="s">
        <v>97</v>
      </c>
      <c r="Y449" t="s">
        <v>98</v>
      </c>
      <c r="Z449" t="s">
        <v>100</v>
      </c>
      <c r="AA449" t="s">
        <v>102</v>
      </c>
      <c r="AB449">
        <v>0</v>
      </c>
      <c r="AC449" t="s">
        <v>102</v>
      </c>
      <c r="AD449">
        <v>0</v>
      </c>
      <c r="AE449">
        <v>930</v>
      </c>
      <c r="AF449">
        <v>930</v>
      </c>
      <c r="AG449" t="s">
        <v>103</v>
      </c>
      <c r="AH449" t="s">
        <v>97</v>
      </c>
      <c r="AI449" t="s">
        <v>105</v>
      </c>
      <c r="AJ449" t="s">
        <v>106</v>
      </c>
      <c r="AK449">
        <v>956</v>
      </c>
      <c r="AL449">
        <v>930</v>
      </c>
      <c r="AM449">
        <v>0</v>
      </c>
      <c r="AN449">
        <v>1886</v>
      </c>
      <c r="AO449">
        <v>0</v>
      </c>
      <c r="AP449">
        <v>0</v>
      </c>
      <c r="AQ449">
        <v>2</v>
      </c>
      <c r="AR449">
        <v>1</v>
      </c>
      <c r="AS449">
        <v>4</v>
      </c>
      <c r="AT449">
        <v>1</v>
      </c>
      <c r="AU449" t="s">
        <v>97</v>
      </c>
      <c r="AV449">
        <v>10</v>
      </c>
      <c r="AW449" t="s">
        <v>107</v>
      </c>
      <c r="AX449">
        <v>1</v>
      </c>
      <c r="AY449" t="s">
        <v>98</v>
      </c>
      <c r="AZ449" t="s">
        <v>108</v>
      </c>
      <c r="BA449">
        <v>1998</v>
      </c>
      <c r="BB449" t="s">
        <v>157</v>
      </c>
      <c r="BC449">
        <v>2</v>
      </c>
      <c r="BD449">
        <v>431</v>
      </c>
      <c r="BE449" t="s">
        <v>98</v>
      </c>
      <c r="BF449" t="s">
        <v>98</v>
      </c>
      <c r="BG449" t="s">
        <v>105</v>
      </c>
      <c r="BH449">
        <v>89</v>
      </c>
      <c r="BI449">
        <v>0</v>
      </c>
      <c r="BJ449">
        <v>0</v>
      </c>
      <c r="BK449">
        <v>0</v>
      </c>
      <c r="BL449">
        <v>0</v>
      </c>
      <c r="BM449">
        <v>0</v>
      </c>
      <c r="BN449" t="s">
        <v>83</v>
      </c>
      <c r="BO449" t="s">
        <v>83</v>
      </c>
      <c r="BP449" t="s">
        <v>83</v>
      </c>
      <c r="BQ449">
        <v>0</v>
      </c>
      <c r="BR449">
        <v>7</v>
      </c>
      <c r="BS449">
        <v>2006</v>
      </c>
      <c r="BT449" t="s">
        <v>110</v>
      </c>
      <c r="BU449" t="s">
        <v>111</v>
      </c>
      <c r="BV449">
        <v>199900</v>
      </c>
    </row>
    <row r="450" spans="1:74" x14ac:dyDescent="0.2">
      <c r="A450">
        <v>449</v>
      </c>
      <c r="B450">
        <v>50</v>
      </c>
      <c r="C450">
        <v>50</v>
      </c>
      <c r="D450">
        <v>50</v>
      </c>
      <c r="E450">
        <v>8600</v>
      </c>
      <c r="F450" t="s">
        <v>176</v>
      </c>
      <c r="G450" t="s">
        <v>176</v>
      </c>
      <c r="H450" t="s">
        <v>91</v>
      </c>
      <c r="I450" t="s">
        <v>91</v>
      </c>
      <c r="J450" t="s">
        <v>132</v>
      </c>
      <c r="K450">
        <v>6</v>
      </c>
      <c r="L450">
        <v>6</v>
      </c>
      <c r="M450">
        <v>1937</v>
      </c>
      <c r="N450">
        <v>1950</v>
      </c>
      <c r="O450" t="s">
        <v>93</v>
      </c>
      <c r="P450" t="s">
        <v>94</v>
      </c>
      <c r="Q450" t="s">
        <v>116</v>
      </c>
      <c r="R450" t="s">
        <v>116</v>
      </c>
      <c r="S450" t="s">
        <v>117</v>
      </c>
      <c r="T450">
        <v>0</v>
      </c>
      <c r="U450" t="s">
        <v>98</v>
      </c>
      <c r="V450" t="s">
        <v>98</v>
      </c>
      <c r="W450" t="s">
        <v>126</v>
      </c>
      <c r="X450" t="s">
        <v>98</v>
      </c>
      <c r="Y450" t="s">
        <v>98</v>
      </c>
      <c r="Z450" t="s">
        <v>100</v>
      </c>
      <c r="AA450" t="s">
        <v>102</v>
      </c>
      <c r="AB450">
        <v>0</v>
      </c>
      <c r="AC450" t="s">
        <v>102</v>
      </c>
      <c r="AD450">
        <v>0</v>
      </c>
      <c r="AE450">
        <v>780</v>
      </c>
      <c r="AF450">
        <v>780</v>
      </c>
      <c r="AG450" t="s">
        <v>103</v>
      </c>
      <c r="AH450" t="s">
        <v>98</v>
      </c>
      <c r="AI450" t="s">
        <v>105</v>
      </c>
      <c r="AJ450" t="s">
        <v>106</v>
      </c>
      <c r="AK450">
        <v>780</v>
      </c>
      <c r="AL450">
        <v>596</v>
      </c>
      <c r="AM450">
        <v>0</v>
      </c>
      <c r="AN450">
        <v>1376</v>
      </c>
      <c r="AO450">
        <v>0</v>
      </c>
      <c r="AP450">
        <v>0</v>
      </c>
      <c r="AQ450">
        <v>2</v>
      </c>
      <c r="AR450">
        <v>0</v>
      </c>
      <c r="AS450">
        <v>3</v>
      </c>
      <c r="AT450">
        <v>1</v>
      </c>
      <c r="AU450" t="s">
        <v>98</v>
      </c>
      <c r="AV450">
        <v>7</v>
      </c>
      <c r="AW450" t="s">
        <v>107</v>
      </c>
      <c r="AX450">
        <v>1</v>
      </c>
      <c r="AY450" t="s">
        <v>97</v>
      </c>
      <c r="AZ450" t="s">
        <v>127</v>
      </c>
      <c r="BA450">
        <v>1937</v>
      </c>
      <c r="BB450" t="s">
        <v>102</v>
      </c>
      <c r="BC450">
        <v>1</v>
      </c>
      <c r="BD450">
        <v>198</v>
      </c>
      <c r="BE450" t="s">
        <v>98</v>
      </c>
      <c r="BF450" t="s">
        <v>98</v>
      </c>
      <c r="BG450" t="s">
        <v>177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 t="s">
        <v>83</v>
      </c>
      <c r="BO450" t="s">
        <v>83</v>
      </c>
      <c r="BP450" t="s">
        <v>83</v>
      </c>
      <c r="BQ450">
        <v>0</v>
      </c>
      <c r="BR450">
        <v>6</v>
      </c>
      <c r="BS450">
        <v>2006</v>
      </c>
      <c r="BT450" t="s">
        <v>110</v>
      </c>
      <c r="BU450" t="s">
        <v>111</v>
      </c>
      <c r="BV450">
        <v>119500</v>
      </c>
    </row>
    <row r="451" spans="1:74" x14ac:dyDescent="0.2">
      <c r="A451">
        <v>450</v>
      </c>
      <c r="B451">
        <v>50</v>
      </c>
      <c r="C451">
        <v>50</v>
      </c>
      <c r="D451">
        <v>50</v>
      </c>
      <c r="E451">
        <v>6000</v>
      </c>
      <c r="F451" t="s">
        <v>143</v>
      </c>
      <c r="G451" t="s">
        <v>143</v>
      </c>
      <c r="H451" t="s">
        <v>91</v>
      </c>
      <c r="I451" t="s">
        <v>91</v>
      </c>
      <c r="J451" t="s">
        <v>132</v>
      </c>
      <c r="K451">
        <v>3</v>
      </c>
      <c r="L451">
        <v>7</v>
      </c>
      <c r="M451">
        <v>1948</v>
      </c>
      <c r="N451">
        <v>2002</v>
      </c>
      <c r="O451" t="s">
        <v>93</v>
      </c>
      <c r="P451" t="s">
        <v>94</v>
      </c>
      <c r="Q451" t="s">
        <v>116</v>
      </c>
      <c r="R451" t="s">
        <v>116</v>
      </c>
      <c r="S451" t="s">
        <v>117</v>
      </c>
      <c r="T451">
        <v>0</v>
      </c>
      <c r="U451" t="s">
        <v>98</v>
      </c>
      <c r="V451" t="s">
        <v>97</v>
      </c>
      <c r="W451" t="s">
        <v>118</v>
      </c>
      <c r="X451" t="s">
        <v>98</v>
      </c>
      <c r="Y451" t="s">
        <v>98</v>
      </c>
      <c r="Z451" t="s">
        <v>100</v>
      </c>
      <c r="AA451" t="s">
        <v>119</v>
      </c>
      <c r="AB451">
        <v>331</v>
      </c>
      <c r="AC451" t="s">
        <v>102</v>
      </c>
      <c r="AD451">
        <v>0</v>
      </c>
      <c r="AE451">
        <v>318</v>
      </c>
      <c r="AF451">
        <v>649</v>
      </c>
      <c r="AG451" t="s">
        <v>103</v>
      </c>
      <c r="AH451" t="s">
        <v>104</v>
      </c>
      <c r="AI451" t="s">
        <v>105</v>
      </c>
      <c r="AJ451" t="s">
        <v>106</v>
      </c>
      <c r="AK451">
        <v>679</v>
      </c>
      <c r="AL451">
        <v>504</v>
      </c>
      <c r="AM451">
        <v>0</v>
      </c>
      <c r="AN451">
        <v>1183</v>
      </c>
      <c r="AO451">
        <v>0</v>
      </c>
      <c r="AP451">
        <v>0</v>
      </c>
      <c r="AQ451">
        <v>1</v>
      </c>
      <c r="AR451">
        <v>1</v>
      </c>
      <c r="AS451">
        <v>2</v>
      </c>
      <c r="AT451">
        <v>1</v>
      </c>
      <c r="AU451" t="s">
        <v>98</v>
      </c>
      <c r="AV451">
        <v>6</v>
      </c>
      <c r="AW451" t="s">
        <v>107</v>
      </c>
      <c r="AX451">
        <v>0</v>
      </c>
      <c r="AY451" t="s">
        <v>83</v>
      </c>
      <c r="AZ451" t="s">
        <v>127</v>
      </c>
      <c r="BA451">
        <v>1981</v>
      </c>
      <c r="BB451" t="s">
        <v>102</v>
      </c>
      <c r="BC451">
        <v>1</v>
      </c>
      <c r="BD451">
        <v>308</v>
      </c>
      <c r="BE451" t="s">
        <v>98</v>
      </c>
      <c r="BF451" t="s">
        <v>98</v>
      </c>
      <c r="BG451" t="s">
        <v>105</v>
      </c>
      <c r="BH451">
        <v>0</v>
      </c>
      <c r="BI451">
        <v>176</v>
      </c>
      <c r="BJ451">
        <v>0</v>
      </c>
      <c r="BK451">
        <v>0</v>
      </c>
      <c r="BL451">
        <v>0</v>
      </c>
      <c r="BM451">
        <v>0</v>
      </c>
      <c r="BN451" t="s">
        <v>83</v>
      </c>
      <c r="BO451" t="s">
        <v>83</v>
      </c>
      <c r="BP451" t="s">
        <v>83</v>
      </c>
      <c r="BQ451">
        <v>0</v>
      </c>
      <c r="BR451">
        <v>6</v>
      </c>
      <c r="BS451">
        <v>2007</v>
      </c>
      <c r="BT451" t="s">
        <v>110</v>
      </c>
      <c r="BU451" t="s">
        <v>111</v>
      </c>
      <c r="BV451">
        <v>120000</v>
      </c>
    </row>
    <row r="452" spans="1:74" x14ac:dyDescent="0.2">
      <c r="A452">
        <v>451</v>
      </c>
      <c r="B452">
        <v>30</v>
      </c>
      <c r="C452">
        <v>30</v>
      </c>
      <c r="D452">
        <v>70</v>
      </c>
      <c r="E452">
        <v>5684</v>
      </c>
      <c r="F452" t="s">
        <v>143</v>
      </c>
      <c r="G452" t="s">
        <v>143</v>
      </c>
      <c r="H452" t="s">
        <v>91</v>
      </c>
      <c r="I452" t="s">
        <v>91</v>
      </c>
      <c r="J452" t="s">
        <v>115</v>
      </c>
      <c r="K452">
        <v>6</v>
      </c>
      <c r="L452">
        <v>8</v>
      </c>
      <c r="M452">
        <v>1930</v>
      </c>
      <c r="N452">
        <v>2005</v>
      </c>
      <c r="O452" t="s">
        <v>152</v>
      </c>
      <c r="P452" t="s">
        <v>94</v>
      </c>
      <c r="Q452" t="s">
        <v>124</v>
      </c>
      <c r="R452" t="s">
        <v>124</v>
      </c>
      <c r="S452" t="s">
        <v>117</v>
      </c>
      <c r="T452">
        <v>0</v>
      </c>
      <c r="U452" t="s">
        <v>98</v>
      </c>
      <c r="V452" t="s">
        <v>98</v>
      </c>
      <c r="W452" t="s">
        <v>126</v>
      </c>
      <c r="X452" t="s">
        <v>98</v>
      </c>
      <c r="Y452" t="s">
        <v>98</v>
      </c>
      <c r="Z452" t="s">
        <v>100</v>
      </c>
      <c r="AA452" t="s">
        <v>102</v>
      </c>
      <c r="AB452">
        <v>0</v>
      </c>
      <c r="AC452" t="s">
        <v>102</v>
      </c>
      <c r="AD452">
        <v>0</v>
      </c>
      <c r="AE452">
        <v>813</v>
      </c>
      <c r="AF452">
        <v>813</v>
      </c>
      <c r="AG452" t="s">
        <v>103</v>
      </c>
      <c r="AH452" t="s">
        <v>104</v>
      </c>
      <c r="AI452" t="s">
        <v>105</v>
      </c>
      <c r="AJ452" t="s">
        <v>164</v>
      </c>
      <c r="AK452">
        <v>813</v>
      </c>
      <c r="AL452">
        <v>0</v>
      </c>
      <c r="AM452">
        <v>0</v>
      </c>
      <c r="AN452">
        <v>813</v>
      </c>
      <c r="AO452">
        <v>0</v>
      </c>
      <c r="AP452">
        <v>0</v>
      </c>
      <c r="AQ452">
        <v>1</v>
      </c>
      <c r="AR452">
        <v>0</v>
      </c>
      <c r="AS452">
        <v>2</v>
      </c>
      <c r="AT452">
        <v>1</v>
      </c>
      <c r="AU452" t="s">
        <v>97</v>
      </c>
      <c r="AV452">
        <v>5</v>
      </c>
      <c r="AW452" t="s">
        <v>107</v>
      </c>
      <c r="AX452">
        <v>0</v>
      </c>
      <c r="AY452" t="s">
        <v>83</v>
      </c>
      <c r="AZ452" t="s">
        <v>127</v>
      </c>
      <c r="BA452">
        <v>1932</v>
      </c>
      <c r="BB452" t="s">
        <v>102</v>
      </c>
      <c r="BC452">
        <v>1</v>
      </c>
      <c r="BD452">
        <v>270</v>
      </c>
      <c r="BE452" t="s">
        <v>147</v>
      </c>
      <c r="BF452" t="s">
        <v>147</v>
      </c>
      <c r="BG452" t="s">
        <v>177</v>
      </c>
      <c r="BH452">
        <v>0</v>
      </c>
      <c r="BI452">
        <v>113</v>
      </c>
      <c r="BJ452">
        <v>0</v>
      </c>
      <c r="BK452">
        <v>0</v>
      </c>
      <c r="BL452">
        <v>0</v>
      </c>
      <c r="BM452">
        <v>0</v>
      </c>
      <c r="BN452" t="s">
        <v>83</v>
      </c>
      <c r="BO452" t="s">
        <v>83</v>
      </c>
      <c r="BP452" t="s">
        <v>83</v>
      </c>
      <c r="BQ452">
        <v>0</v>
      </c>
      <c r="BR452">
        <v>6</v>
      </c>
      <c r="BS452">
        <v>2006</v>
      </c>
      <c r="BT452" t="s">
        <v>110</v>
      </c>
      <c r="BU452" t="s">
        <v>111</v>
      </c>
      <c r="BV452">
        <v>110000</v>
      </c>
    </row>
    <row r="453" spans="1:74" x14ac:dyDescent="0.2">
      <c r="A453">
        <v>452</v>
      </c>
      <c r="B453">
        <v>20</v>
      </c>
      <c r="C453">
        <v>20</v>
      </c>
      <c r="D453">
        <v>62</v>
      </c>
      <c r="E453">
        <v>70761</v>
      </c>
      <c r="F453" t="s">
        <v>205</v>
      </c>
      <c r="G453" t="s">
        <v>205</v>
      </c>
      <c r="H453" t="s">
        <v>91</v>
      </c>
      <c r="I453" t="s">
        <v>91</v>
      </c>
      <c r="J453" t="s">
        <v>115</v>
      </c>
      <c r="K453">
        <v>7</v>
      </c>
      <c r="L453">
        <v>5</v>
      </c>
      <c r="M453">
        <v>1975</v>
      </c>
      <c r="N453">
        <v>1975</v>
      </c>
      <c r="O453" t="s">
        <v>93</v>
      </c>
      <c r="P453" t="s">
        <v>196</v>
      </c>
      <c r="Q453" t="s">
        <v>161</v>
      </c>
      <c r="R453" t="s">
        <v>161</v>
      </c>
      <c r="S453" t="s">
        <v>117</v>
      </c>
      <c r="T453">
        <v>0</v>
      </c>
      <c r="U453" t="s">
        <v>98</v>
      </c>
      <c r="V453" t="s">
        <v>98</v>
      </c>
      <c r="W453" t="s">
        <v>118</v>
      </c>
      <c r="X453" t="s">
        <v>97</v>
      </c>
      <c r="Y453" t="s">
        <v>98</v>
      </c>
      <c r="Z453" t="s">
        <v>97</v>
      </c>
      <c r="AA453" t="s">
        <v>119</v>
      </c>
      <c r="AB453">
        <v>655</v>
      </c>
      <c r="AC453" t="s">
        <v>102</v>
      </c>
      <c r="AD453">
        <v>0</v>
      </c>
      <c r="AE453">
        <v>878</v>
      </c>
      <c r="AF453">
        <v>1533</v>
      </c>
      <c r="AG453" t="s">
        <v>103</v>
      </c>
      <c r="AH453" t="s">
        <v>98</v>
      </c>
      <c r="AI453" t="s">
        <v>105</v>
      </c>
      <c r="AJ453" t="s">
        <v>106</v>
      </c>
      <c r="AK453">
        <v>1533</v>
      </c>
      <c r="AL453">
        <v>0</v>
      </c>
      <c r="AM453">
        <v>0</v>
      </c>
      <c r="AN453">
        <v>1533</v>
      </c>
      <c r="AO453">
        <v>1</v>
      </c>
      <c r="AP453">
        <v>0</v>
      </c>
      <c r="AQ453">
        <v>2</v>
      </c>
      <c r="AR453">
        <v>0</v>
      </c>
      <c r="AS453">
        <v>2</v>
      </c>
      <c r="AT453">
        <v>1</v>
      </c>
      <c r="AU453" t="s">
        <v>97</v>
      </c>
      <c r="AV453">
        <v>5</v>
      </c>
      <c r="AW453" t="s">
        <v>107</v>
      </c>
      <c r="AX453">
        <v>2</v>
      </c>
      <c r="AY453" t="s">
        <v>98</v>
      </c>
      <c r="AZ453" t="s">
        <v>108</v>
      </c>
      <c r="BA453">
        <v>1975</v>
      </c>
      <c r="BB453" t="s">
        <v>102</v>
      </c>
      <c r="BC453">
        <v>2</v>
      </c>
      <c r="BD453">
        <v>576</v>
      </c>
      <c r="BE453" t="s">
        <v>98</v>
      </c>
      <c r="BF453" t="s">
        <v>98</v>
      </c>
      <c r="BG453" t="s">
        <v>105</v>
      </c>
      <c r="BH453">
        <v>200</v>
      </c>
      <c r="BI453">
        <v>54</v>
      </c>
      <c r="BJ453">
        <v>0</v>
      </c>
      <c r="BK453">
        <v>0</v>
      </c>
      <c r="BL453">
        <v>0</v>
      </c>
      <c r="BM453">
        <v>0</v>
      </c>
      <c r="BN453" t="s">
        <v>83</v>
      </c>
      <c r="BO453" t="s">
        <v>83</v>
      </c>
      <c r="BP453" t="s">
        <v>83</v>
      </c>
      <c r="BQ453">
        <v>0</v>
      </c>
      <c r="BR453">
        <v>12</v>
      </c>
      <c r="BS453">
        <v>2006</v>
      </c>
      <c r="BT453" t="s">
        <v>110</v>
      </c>
      <c r="BU453" t="s">
        <v>111</v>
      </c>
      <c r="BV453">
        <v>280000</v>
      </c>
    </row>
    <row r="454" spans="1:74" x14ac:dyDescent="0.2">
      <c r="A454">
        <v>453</v>
      </c>
      <c r="B454">
        <v>60</v>
      </c>
      <c r="C454">
        <v>60</v>
      </c>
      <c r="D454" t="s">
        <v>83</v>
      </c>
      <c r="E454">
        <v>9303</v>
      </c>
      <c r="F454" t="s">
        <v>189</v>
      </c>
      <c r="G454" t="s">
        <v>189</v>
      </c>
      <c r="H454" t="s">
        <v>91</v>
      </c>
      <c r="I454" t="s">
        <v>91</v>
      </c>
      <c r="J454" t="s">
        <v>92</v>
      </c>
      <c r="K454">
        <v>6</v>
      </c>
      <c r="L454">
        <v>5</v>
      </c>
      <c r="M454">
        <v>1996</v>
      </c>
      <c r="N454">
        <v>1997</v>
      </c>
      <c r="O454" t="s">
        <v>152</v>
      </c>
      <c r="P454" t="s">
        <v>94</v>
      </c>
      <c r="Q454" t="s">
        <v>95</v>
      </c>
      <c r="R454" t="s">
        <v>95</v>
      </c>
      <c r="S454" t="s">
        <v>96</v>
      </c>
      <c r="T454">
        <v>42</v>
      </c>
      <c r="U454" t="s">
        <v>97</v>
      </c>
      <c r="V454" t="s">
        <v>98</v>
      </c>
      <c r="W454" t="s">
        <v>99</v>
      </c>
      <c r="X454" t="s">
        <v>104</v>
      </c>
      <c r="Y454" t="s">
        <v>98</v>
      </c>
      <c r="Z454" t="s">
        <v>100</v>
      </c>
      <c r="AA454" t="s">
        <v>119</v>
      </c>
      <c r="AB454">
        <v>742</v>
      </c>
      <c r="AC454" t="s">
        <v>102</v>
      </c>
      <c r="AD454">
        <v>0</v>
      </c>
      <c r="AE454">
        <v>130</v>
      </c>
      <c r="AF454">
        <v>872</v>
      </c>
      <c r="AG454" t="s">
        <v>103</v>
      </c>
      <c r="AH454" t="s">
        <v>104</v>
      </c>
      <c r="AI454" t="s">
        <v>105</v>
      </c>
      <c r="AJ454" t="s">
        <v>106</v>
      </c>
      <c r="AK454">
        <v>888</v>
      </c>
      <c r="AL454">
        <v>868</v>
      </c>
      <c r="AM454">
        <v>0</v>
      </c>
      <c r="AN454">
        <v>1756</v>
      </c>
      <c r="AO454">
        <v>1</v>
      </c>
      <c r="AP454">
        <v>0</v>
      </c>
      <c r="AQ454">
        <v>2</v>
      </c>
      <c r="AR454">
        <v>1</v>
      </c>
      <c r="AS454">
        <v>3</v>
      </c>
      <c r="AT454">
        <v>1</v>
      </c>
      <c r="AU454" t="s">
        <v>98</v>
      </c>
      <c r="AV454">
        <v>7</v>
      </c>
      <c r="AW454" t="s">
        <v>107</v>
      </c>
      <c r="AX454">
        <v>0</v>
      </c>
      <c r="AY454" t="s">
        <v>83</v>
      </c>
      <c r="AZ454" t="s">
        <v>108</v>
      </c>
      <c r="BA454">
        <v>1996</v>
      </c>
      <c r="BB454" t="s">
        <v>157</v>
      </c>
      <c r="BC454">
        <v>2</v>
      </c>
      <c r="BD454">
        <v>422</v>
      </c>
      <c r="BE454" t="s">
        <v>98</v>
      </c>
      <c r="BF454" t="s">
        <v>98</v>
      </c>
      <c r="BG454" t="s">
        <v>105</v>
      </c>
      <c r="BH454">
        <v>144</v>
      </c>
      <c r="BI454">
        <v>122</v>
      </c>
      <c r="BJ454">
        <v>0</v>
      </c>
      <c r="BK454">
        <v>0</v>
      </c>
      <c r="BL454">
        <v>0</v>
      </c>
      <c r="BM454">
        <v>0</v>
      </c>
      <c r="BN454" t="s">
        <v>83</v>
      </c>
      <c r="BO454" t="s">
        <v>83</v>
      </c>
      <c r="BP454" t="s">
        <v>83</v>
      </c>
      <c r="BQ454">
        <v>0</v>
      </c>
      <c r="BR454">
        <v>7</v>
      </c>
      <c r="BS454">
        <v>2007</v>
      </c>
      <c r="BT454" t="s">
        <v>110</v>
      </c>
      <c r="BU454" t="s">
        <v>111</v>
      </c>
      <c r="BV454">
        <v>204000</v>
      </c>
    </row>
    <row r="455" spans="1:74" x14ac:dyDescent="0.2">
      <c r="A455">
        <v>454</v>
      </c>
      <c r="B455">
        <v>60</v>
      </c>
      <c r="C455">
        <v>60</v>
      </c>
      <c r="D455">
        <v>75</v>
      </c>
      <c r="E455">
        <v>9000</v>
      </c>
      <c r="F455" t="s">
        <v>136</v>
      </c>
      <c r="G455" t="s">
        <v>136</v>
      </c>
      <c r="H455" t="s">
        <v>91</v>
      </c>
      <c r="I455" t="s">
        <v>91</v>
      </c>
      <c r="J455" t="s">
        <v>92</v>
      </c>
      <c r="K455">
        <v>8</v>
      </c>
      <c r="L455">
        <v>5</v>
      </c>
      <c r="M455">
        <v>2008</v>
      </c>
      <c r="N455">
        <v>2008</v>
      </c>
      <c r="O455" t="s">
        <v>93</v>
      </c>
      <c r="P455" t="s">
        <v>94</v>
      </c>
      <c r="Q455" t="s">
        <v>95</v>
      </c>
      <c r="R455" t="s">
        <v>95</v>
      </c>
      <c r="S455" t="s">
        <v>117</v>
      </c>
      <c r="T455">
        <v>0</v>
      </c>
      <c r="U455" t="s">
        <v>97</v>
      </c>
      <c r="V455" t="s">
        <v>98</v>
      </c>
      <c r="W455" t="s">
        <v>99</v>
      </c>
      <c r="X455" t="s">
        <v>97</v>
      </c>
      <c r="Y455" t="s">
        <v>98</v>
      </c>
      <c r="Z455" t="s">
        <v>100</v>
      </c>
      <c r="AA455" t="s">
        <v>102</v>
      </c>
      <c r="AB455">
        <v>0</v>
      </c>
      <c r="AC455" t="s">
        <v>102</v>
      </c>
      <c r="AD455">
        <v>0</v>
      </c>
      <c r="AE455">
        <v>768</v>
      </c>
      <c r="AF455">
        <v>768</v>
      </c>
      <c r="AG455" t="s">
        <v>103</v>
      </c>
      <c r="AH455" t="s">
        <v>104</v>
      </c>
      <c r="AI455" t="s">
        <v>105</v>
      </c>
      <c r="AJ455" t="s">
        <v>106</v>
      </c>
      <c r="AK455">
        <v>786</v>
      </c>
      <c r="AL455">
        <v>804</v>
      </c>
      <c r="AM455">
        <v>0</v>
      </c>
      <c r="AN455">
        <v>1590</v>
      </c>
      <c r="AO455">
        <v>0</v>
      </c>
      <c r="AP455">
        <v>0</v>
      </c>
      <c r="AQ455">
        <v>2</v>
      </c>
      <c r="AR455">
        <v>1</v>
      </c>
      <c r="AS455">
        <v>3</v>
      </c>
      <c r="AT455">
        <v>1</v>
      </c>
      <c r="AU455" t="s">
        <v>97</v>
      </c>
      <c r="AV455">
        <v>6</v>
      </c>
      <c r="AW455" t="s">
        <v>107</v>
      </c>
      <c r="AX455">
        <v>0</v>
      </c>
      <c r="AY455" t="s">
        <v>83</v>
      </c>
      <c r="AZ455" t="s">
        <v>108</v>
      </c>
      <c r="BA455">
        <v>2008</v>
      </c>
      <c r="BB455" t="s">
        <v>109</v>
      </c>
      <c r="BC455">
        <v>2</v>
      </c>
      <c r="BD455">
        <v>676</v>
      </c>
      <c r="BE455" t="s">
        <v>98</v>
      </c>
      <c r="BF455" t="s">
        <v>98</v>
      </c>
      <c r="BG455" t="s">
        <v>105</v>
      </c>
      <c r="BH455">
        <v>0</v>
      </c>
      <c r="BI455">
        <v>30</v>
      </c>
      <c r="BJ455">
        <v>0</v>
      </c>
      <c r="BK455">
        <v>0</v>
      </c>
      <c r="BL455">
        <v>0</v>
      </c>
      <c r="BM455">
        <v>0</v>
      </c>
      <c r="BN455" t="s">
        <v>83</v>
      </c>
      <c r="BO455" t="s">
        <v>83</v>
      </c>
      <c r="BP455" t="s">
        <v>83</v>
      </c>
      <c r="BQ455">
        <v>0</v>
      </c>
      <c r="BR455">
        <v>6</v>
      </c>
      <c r="BS455">
        <v>2009</v>
      </c>
      <c r="BT455" t="s">
        <v>110</v>
      </c>
      <c r="BU455" t="s">
        <v>111</v>
      </c>
      <c r="BV455">
        <v>210000</v>
      </c>
    </row>
    <row r="456" spans="1:74" x14ac:dyDescent="0.2">
      <c r="A456">
        <v>455</v>
      </c>
      <c r="B456">
        <v>90</v>
      </c>
      <c r="C456">
        <v>90</v>
      </c>
      <c r="D456">
        <v>63</v>
      </c>
      <c r="E456">
        <v>9297</v>
      </c>
      <c r="F456" t="s">
        <v>131</v>
      </c>
      <c r="G456" t="s">
        <v>131</v>
      </c>
      <c r="H456" t="s">
        <v>167</v>
      </c>
      <c r="I456" t="s">
        <v>167</v>
      </c>
      <c r="J456" t="s">
        <v>115</v>
      </c>
      <c r="K456">
        <v>5</v>
      </c>
      <c r="L456">
        <v>5</v>
      </c>
      <c r="M456">
        <v>1976</v>
      </c>
      <c r="N456">
        <v>1976</v>
      </c>
      <c r="O456" t="s">
        <v>93</v>
      </c>
      <c r="P456" t="s">
        <v>94</v>
      </c>
      <c r="Q456" t="s">
        <v>161</v>
      </c>
      <c r="R456" t="s">
        <v>161</v>
      </c>
      <c r="S456" t="s">
        <v>117</v>
      </c>
      <c r="T456">
        <v>0</v>
      </c>
      <c r="U456" t="s">
        <v>98</v>
      </c>
      <c r="V456" t="s">
        <v>98</v>
      </c>
      <c r="W456" t="s">
        <v>118</v>
      </c>
      <c r="X456" t="s">
        <v>98</v>
      </c>
      <c r="Y456" t="s">
        <v>98</v>
      </c>
      <c r="Z456" t="s">
        <v>100</v>
      </c>
      <c r="AA456" t="s">
        <v>119</v>
      </c>
      <c r="AB456">
        <v>1606</v>
      </c>
      <c r="AC456" t="s">
        <v>102</v>
      </c>
      <c r="AD456">
        <v>0</v>
      </c>
      <c r="AE456">
        <v>122</v>
      </c>
      <c r="AF456">
        <v>1728</v>
      </c>
      <c r="AG456" t="s">
        <v>103</v>
      </c>
      <c r="AH456" t="s">
        <v>98</v>
      </c>
      <c r="AI456" t="s">
        <v>105</v>
      </c>
      <c r="AJ456" t="s">
        <v>106</v>
      </c>
      <c r="AK456">
        <v>1728</v>
      </c>
      <c r="AL456">
        <v>0</v>
      </c>
      <c r="AM456">
        <v>0</v>
      </c>
      <c r="AN456">
        <v>1728</v>
      </c>
      <c r="AO456">
        <v>2</v>
      </c>
      <c r="AP456">
        <v>0</v>
      </c>
      <c r="AQ456">
        <v>2</v>
      </c>
      <c r="AR456">
        <v>0</v>
      </c>
      <c r="AS456">
        <v>4</v>
      </c>
      <c r="AT456">
        <v>2</v>
      </c>
      <c r="AU456" t="s">
        <v>98</v>
      </c>
      <c r="AV456">
        <v>8</v>
      </c>
      <c r="AW456" t="s">
        <v>107</v>
      </c>
      <c r="AX456">
        <v>0</v>
      </c>
      <c r="AY456" t="s">
        <v>83</v>
      </c>
      <c r="AZ456" t="s">
        <v>127</v>
      </c>
      <c r="BA456">
        <v>1976</v>
      </c>
      <c r="BB456" t="s">
        <v>102</v>
      </c>
      <c r="BC456">
        <v>2</v>
      </c>
      <c r="BD456">
        <v>560</v>
      </c>
      <c r="BE456" t="s">
        <v>98</v>
      </c>
      <c r="BF456" t="s">
        <v>98</v>
      </c>
      <c r="BG456" t="s">
        <v>105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 t="s">
        <v>83</v>
      </c>
      <c r="BO456" t="s">
        <v>83</v>
      </c>
      <c r="BP456" t="s">
        <v>83</v>
      </c>
      <c r="BQ456">
        <v>0</v>
      </c>
      <c r="BR456">
        <v>7</v>
      </c>
      <c r="BS456">
        <v>2006</v>
      </c>
      <c r="BT456" t="s">
        <v>110</v>
      </c>
      <c r="BU456" t="s">
        <v>219</v>
      </c>
      <c r="BV456">
        <v>188000</v>
      </c>
    </row>
    <row r="457" spans="1:74" x14ac:dyDescent="0.2">
      <c r="A457">
        <v>456</v>
      </c>
      <c r="B457">
        <v>20</v>
      </c>
      <c r="C457">
        <v>20</v>
      </c>
      <c r="D457">
        <v>80</v>
      </c>
      <c r="E457">
        <v>9600</v>
      </c>
      <c r="F457" t="s">
        <v>138</v>
      </c>
      <c r="G457" t="s">
        <v>138</v>
      </c>
      <c r="H457" t="s">
        <v>91</v>
      </c>
      <c r="I457" t="s">
        <v>91</v>
      </c>
      <c r="J457" t="s">
        <v>115</v>
      </c>
      <c r="K457">
        <v>7</v>
      </c>
      <c r="L457">
        <v>6</v>
      </c>
      <c r="M457">
        <v>1973</v>
      </c>
      <c r="N457">
        <v>1973</v>
      </c>
      <c r="O457" t="s">
        <v>152</v>
      </c>
      <c r="P457" t="s">
        <v>94</v>
      </c>
      <c r="Q457" t="s">
        <v>140</v>
      </c>
      <c r="R457" t="s">
        <v>140</v>
      </c>
      <c r="S457" t="s">
        <v>96</v>
      </c>
      <c r="T457">
        <v>320</v>
      </c>
      <c r="U457" t="s">
        <v>98</v>
      </c>
      <c r="V457" t="s">
        <v>98</v>
      </c>
      <c r="W457" t="s">
        <v>118</v>
      </c>
      <c r="X457" t="s">
        <v>98</v>
      </c>
      <c r="Y457" t="s">
        <v>98</v>
      </c>
      <c r="Z457" t="s">
        <v>100</v>
      </c>
      <c r="AA457" t="s">
        <v>119</v>
      </c>
      <c r="AB457">
        <v>916</v>
      </c>
      <c r="AC457" t="s">
        <v>102</v>
      </c>
      <c r="AD457">
        <v>0</v>
      </c>
      <c r="AE457">
        <v>326</v>
      </c>
      <c r="AF457">
        <v>1242</v>
      </c>
      <c r="AG457" t="s">
        <v>103</v>
      </c>
      <c r="AH457" t="s">
        <v>147</v>
      </c>
      <c r="AI457" t="s">
        <v>105</v>
      </c>
      <c r="AJ457" t="s">
        <v>106</v>
      </c>
      <c r="AK457">
        <v>1242</v>
      </c>
      <c r="AL457">
        <v>0</v>
      </c>
      <c r="AM457">
        <v>0</v>
      </c>
      <c r="AN457">
        <v>1242</v>
      </c>
      <c r="AO457">
        <v>0</v>
      </c>
      <c r="AP457">
        <v>0</v>
      </c>
      <c r="AQ457">
        <v>1</v>
      </c>
      <c r="AR457">
        <v>1</v>
      </c>
      <c r="AS457">
        <v>3</v>
      </c>
      <c r="AT457">
        <v>1</v>
      </c>
      <c r="AU457" t="s">
        <v>98</v>
      </c>
      <c r="AV457">
        <v>6</v>
      </c>
      <c r="AW457" t="s">
        <v>107</v>
      </c>
      <c r="AX457">
        <v>1</v>
      </c>
      <c r="AY457" t="s">
        <v>98</v>
      </c>
      <c r="AZ457" t="s">
        <v>108</v>
      </c>
      <c r="BA457">
        <v>1973</v>
      </c>
      <c r="BB457" t="s">
        <v>102</v>
      </c>
      <c r="BC457">
        <v>2</v>
      </c>
      <c r="BD457">
        <v>528</v>
      </c>
      <c r="BE457" t="s">
        <v>98</v>
      </c>
      <c r="BF457" t="s">
        <v>98</v>
      </c>
      <c r="BG457" t="s">
        <v>105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 t="s">
        <v>83</v>
      </c>
      <c r="BO457" t="s">
        <v>83</v>
      </c>
      <c r="BP457" t="s">
        <v>83</v>
      </c>
      <c r="BQ457">
        <v>0</v>
      </c>
      <c r="BR457">
        <v>9</v>
      </c>
      <c r="BS457">
        <v>2007</v>
      </c>
      <c r="BT457" t="s">
        <v>110</v>
      </c>
      <c r="BU457" t="s">
        <v>111</v>
      </c>
      <c r="BV457">
        <v>175500</v>
      </c>
    </row>
    <row r="458" spans="1:74" x14ac:dyDescent="0.2">
      <c r="A458">
        <v>457</v>
      </c>
      <c r="B458">
        <v>70</v>
      </c>
      <c r="C458">
        <v>70</v>
      </c>
      <c r="D458">
        <v>34</v>
      </c>
      <c r="E458">
        <v>4571</v>
      </c>
      <c r="F458" t="s">
        <v>143</v>
      </c>
      <c r="G458" t="s">
        <v>143</v>
      </c>
      <c r="H458" t="s">
        <v>91</v>
      </c>
      <c r="I458" t="s">
        <v>91</v>
      </c>
      <c r="J458" t="s">
        <v>92</v>
      </c>
      <c r="K458">
        <v>5</v>
      </c>
      <c r="L458">
        <v>5</v>
      </c>
      <c r="M458">
        <v>1916</v>
      </c>
      <c r="N458">
        <v>1950</v>
      </c>
      <c r="O458" t="s">
        <v>93</v>
      </c>
      <c r="P458" t="s">
        <v>94</v>
      </c>
      <c r="Q458" t="s">
        <v>186</v>
      </c>
      <c r="R458" t="s">
        <v>186</v>
      </c>
      <c r="S458" t="s">
        <v>117</v>
      </c>
      <c r="T458">
        <v>0</v>
      </c>
      <c r="U458" t="s">
        <v>98</v>
      </c>
      <c r="V458" t="s">
        <v>98</v>
      </c>
      <c r="W458" t="s">
        <v>126</v>
      </c>
      <c r="X458" t="s">
        <v>98</v>
      </c>
      <c r="Y458" t="s">
        <v>98</v>
      </c>
      <c r="Z458" t="s">
        <v>100</v>
      </c>
      <c r="AA458" t="s">
        <v>102</v>
      </c>
      <c r="AB458">
        <v>0</v>
      </c>
      <c r="AC458" t="s">
        <v>102</v>
      </c>
      <c r="AD458">
        <v>0</v>
      </c>
      <c r="AE458">
        <v>624</v>
      </c>
      <c r="AF458">
        <v>624</v>
      </c>
      <c r="AG458" t="s">
        <v>103</v>
      </c>
      <c r="AH458" t="s">
        <v>147</v>
      </c>
      <c r="AI458" t="s">
        <v>177</v>
      </c>
      <c r="AJ458" t="s">
        <v>106</v>
      </c>
      <c r="AK458">
        <v>624</v>
      </c>
      <c r="AL458">
        <v>720</v>
      </c>
      <c r="AM458">
        <v>0</v>
      </c>
      <c r="AN458">
        <v>1344</v>
      </c>
      <c r="AO458">
        <v>0</v>
      </c>
      <c r="AP458">
        <v>0</v>
      </c>
      <c r="AQ458">
        <v>1</v>
      </c>
      <c r="AR458">
        <v>0</v>
      </c>
      <c r="AS458">
        <v>4</v>
      </c>
      <c r="AT458">
        <v>1</v>
      </c>
      <c r="AU458" t="s">
        <v>98</v>
      </c>
      <c r="AV458">
        <v>7</v>
      </c>
      <c r="AW458" t="s">
        <v>107</v>
      </c>
      <c r="AX458">
        <v>0</v>
      </c>
      <c r="AY458" t="s">
        <v>83</v>
      </c>
      <c r="AZ458" t="s">
        <v>127</v>
      </c>
      <c r="BA458">
        <v>1916</v>
      </c>
      <c r="BB458" t="s">
        <v>102</v>
      </c>
      <c r="BC458">
        <v>3</v>
      </c>
      <c r="BD458">
        <v>513</v>
      </c>
      <c r="BE458" t="s">
        <v>147</v>
      </c>
      <c r="BF458" t="s">
        <v>147</v>
      </c>
      <c r="BG458" t="s">
        <v>105</v>
      </c>
      <c r="BH458">
        <v>0</v>
      </c>
      <c r="BI458">
        <v>0</v>
      </c>
      <c r="BJ458">
        <v>96</v>
      </c>
      <c r="BK458">
        <v>0</v>
      </c>
      <c r="BL458">
        <v>0</v>
      </c>
      <c r="BM458">
        <v>0</v>
      </c>
      <c r="BN458" t="s">
        <v>83</v>
      </c>
      <c r="BO458" t="s">
        <v>83</v>
      </c>
      <c r="BP458" t="s">
        <v>83</v>
      </c>
      <c r="BQ458">
        <v>0</v>
      </c>
      <c r="BR458">
        <v>5</v>
      </c>
      <c r="BS458">
        <v>2008</v>
      </c>
      <c r="BT458" t="s">
        <v>173</v>
      </c>
      <c r="BU458" t="s">
        <v>128</v>
      </c>
      <c r="BV458">
        <v>98000</v>
      </c>
    </row>
    <row r="459" spans="1:74" x14ac:dyDescent="0.2">
      <c r="A459">
        <v>458</v>
      </c>
      <c r="B459">
        <v>20</v>
      </c>
      <c r="C459">
        <v>20</v>
      </c>
      <c r="D459" t="s">
        <v>83</v>
      </c>
      <c r="E459">
        <v>53227</v>
      </c>
      <c r="F459" t="s">
        <v>205</v>
      </c>
      <c r="G459" t="s">
        <v>205</v>
      </c>
      <c r="H459" t="s">
        <v>91</v>
      </c>
      <c r="I459" t="s">
        <v>91</v>
      </c>
      <c r="J459" t="s">
        <v>115</v>
      </c>
      <c r="K459">
        <v>4</v>
      </c>
      <c r="L459">
        <v>6</v>
      </c>
      <c r="M459">
        <v>1954</v>
      </c>
      <c r="N459">
        <v>1994</v>
      </c>
      <c r="O459" t="s">
        <v>214</v>
      </c>
      <c r="P459" t="s">
        <v>242</v>
      </c>
      <c r="Q459" t="s">
        <v>161</v>
      </c>
      <c r="R459" t="s">
        <v>161</v>
      </c>
      <c r="S459" t="s">
        <v>117</v>
      </c>
      <c r="T459">
        <v>0</v>
      </c>
      <c r="U459" t="s">
        <v>98</v>
      </c>
      <c r="V459" t="s">
        <v>98</v>
      </c>
      <c r="W459" t="s">
        <v>118</v>
      </c>
      <c r="X459" t="s">
        <v>97</v>
      </c>
      <c r="Y459" t="s">
        <v>98</v>
      </c>
      <c r="Z459" t="s">
        <v>97</v>
      </c>
      <c r="AA459" t="s">
        <v>141</v>
      </c>
      <c r="AB459">
        <v>1116</v>
      </c>
      <c r="AC459" t="s">
        <v>102</v>
      </c>
      <c r="AD459">
        <v>0</v>
      </c>
      <c r="AE459">
        <v>248</v>
      </c>
      <c r="AF459">
        <v>1364</v>
      </c>
      <c r="AG459" t="s">
        <v>103</v>
      </c>
      <c r="AH459" t="s">
        <v>104</v>
      </c>
      <c r="AI459" t="s">
        <v>105</v>
      </c>
      <c r="AJ459" t="s">
        <v>106</v>
      </c>
      <c r="AK459">
        <v>1663</v>
      </c>
      <c r="AL459">
        <v>0</v>
      </c>
      <c r="AM459">
        <v>0</v>
      </c>
      <c r="AN459">
        <v>1663</v>
      </c>
      <c r="AO459">
        <v>1</v>
      </c>
      <c r="AP459">
        <v>0</v>
      </c>
      <c r="AQ459">
        <v>1</v>
      </c>
      <c r="AR459">
        <v>0</v>
      </c>
      <c r="AS459">
        <v>2</v>
      </c>
      <c r="AT459">
        <v>1</v>
      </c>
      <c r="AU459" t="s">
        <v>97</v>
      </c>
      <c r="AV459">
        <v>6</v>
      </c>
      <c r="AW459" t="s">
        <v>146</v>
      </c>
      <c r="AX459">
        <v>2</v>
      </c>
      <c r="AY459" t="s">
        <v>97</v>
      </c>
      <c r="AZ459" t="s">
        <v>108</v>
      </c>
      <c r="BA459">
        <v>1954</v>
      </c>
      <c r="BB459" t="s">
        <v>157</v>
      </c>
      <c r="BC459">
        <v>2</v>
      </c>
      <c r="BD459">
        <v>529</v>
      </c>
      <c r="BE459" t="s">
        <v>98</v>
      </c>
      <c r="BF459" t="s">
        <v>98</v>
      </c>
      <c r="BG459" t="s">
        <v>105</v>
      </c>
      <c r="BH459">
        <v>224</v>
      </c>
      <c r="BI459">
        <v>137</v>
      </c>
      <c r="BJ459">
        <v>0</v>
      </c>
      <c r="BK459">
        <v>0</v>
      </c>
      <c r="BL459">
        <v>0</v>
      </c>
      <c r="BM459">
        <v>0</v>
      </c>
      <c r="BN459" t="s">
        <v>83</v>
      </c>
      <c r="BO459" t="s">
        <v>83</v>
      </c>
      <c r="BP459" t="s">
        <v>83</v>
      </c>
      <c r="BQ459">
        <v>0</v>
      </c>
      <c r="BR459">
        <v>3</v>
      </c>
      <c r="BS459">
        <v>2008</v>
      </c>
      <c r="BT459" t="s">
        <v>110</v>
      </c>
      <c r="BU459" t="s">
        <v>111</v>
      </c>
      <c r="BV459">
        <v>256000</v>
      </c>
    </row>
    <row r="460" spans="1:74" x14ac:dyDescent="0.2">
      <c r="A460">
        <v>459</v>
      </c>
      <c r="B460">
        <v>70</v>
      </c>
      <c r="C460">
        <v>70</v>
      </c>
      <c r="D460" t="s">
        <v>83</v>
      </c>
      <c r="E460">
        <v>5100</v>
      </c>
      <c r="F460" t="s">
        <v>143</v>
      </c>
      <c r="G460" t="s">
        <v>143</v>
      </c>
      <c r="H460" t="s">
        <v>91</v>
      </c>
      <c r="I460" t="s">
        <v>91</v>
      </c>
      <c r="J460" t="s">
        <v>92</v>
      </c>
      <c r="K460">
        <v>8</v>
      </c>
      <c r="L460">
        <v>7</v>
      </c>
      <c r="M460">
        <v>1925</v>
      </c>
      <c r="N460">
        <v>1996</v>
      </c>
      <c r="O460" t="s">
        <v>152</v>
      </c>
      <c r="P460" t="s">
        <v>94</v>
      </c>
      <c r="Q460" t="s">
        <v>203</v>
      </c>
      <c r="R460" t="s">
        <v>125</v>
      </c>
      <c r="S460" t="s">
        <v>117</v>
      </c>
      <c r="T460">
        <v>0</v>
      </c>
      <c r="U460" t="s">
        <v>98</v>
      </c>
      <c r="V460" t="s">
        <v>97</v>
      </c>
      <c r="W460" t="s">
        <v>99</v>
      </c>
      <c r="X460" t="s">
        <v>98</v>
      </c>
      <c r="Y460" t="s">
        <v>98</v>
      </c>
      <c r="Z460" t="s">
        <v>100</v>
      </c>
      <c r="AA460" t="s">
        <v>102</v>
      </c>
      <c r="AB460">
        <v>0</v>
      </c>
      <c r="AC460" t="s">
        <v>102</v>
      </c>
      <c r="AD460">
        <v>0</v>
      </c>
      <c r="AE460">
        <v>588</v>
      </c>
      <c r="AF460">
        <v>588</v>
      </c>
      <c r="AG460" t="s">
        <v>103</v>
      </c>
      <c r="AH460" t="s">
        <v>147</v>
      </c>
      <c r="AI460" t="s">
        <v>105</v>
      </c>
      <c r="AJ460" t="s">
        <v>106</v>
      </c>
      <c r="AK460">
        <v>833</v>
      </c>
      <c r="AL460">
        <v>833</v>
      </c>
      <c r="AM460">
        <v>0</v>
      </c>
      <c r="AN460">
        <v>1666</v>
      </c>
      <c r="AO460">
        <v>0</v>
      </c>
      <c r="AP460">
        <v>0</v>
      </c>
      <c r="AQ460">
        <v>1</v>
      </c>
      <c r="AR460">
        <v>0</v>
      </c>
      <c r="AS460">
        <v>3</v>
      </c>
      <c r="AT460">
        <v>1</v>
      </c>
      <c r="AU460" t="s">
        <v>97</v>
      </c>
      <c r="AV460">
        <v>7</v>
      </c>
      <c r="AW460" t="s">
        <v>107</v>
      </c>
      <c r="AX460">
        <v>1</v>
      </c>
      <c r="AY460" t="s">
        <v>97</v>
      </c>
      <c r="AZ460" t="s">
        <v>127</v>
      </c>
      <c r="BA460">
        <v>1925</v>
      </c>
      <c r="BB460" t="s">
        <v>102</v>
      </c>
      <c r="BC460">
        <v>1</v>
      </c>
      <c r="BD460">
        <v>228</v>
      </c>
      <c r="BE460" t="s">
        <v>98</v>
      </c>
      <c r="BF460" t="s">
        <v>98</v>
      </c>
      <c r="BG460" t="s">
        <v>105</v>
      </c>
      <c r="BH460">
        <v>192</v>
      </c>
      <c r="BI460">
        <v>63</v>
      </c>
      <c r="BJ460">
        <v>0</v>
      </c>
      <c r="BK460">
        <v>0</v>
      </c>
      <c r="BL460">
        <v>0</v>
      </c>
      <c r="BM460">
        <v>0</v>
      </c>
      <c r="BN460" t="s">
        <v>83</v>
      </c>
      <c r="BO460" t="s">
        <v>134</v>
      </c>
      <c r="BP460" t="s">
        <v>83</v>
      </c>
      <c r="BQ460">
        <v>0</v>
      </c>
      <c r="BR460">
        <v>6</v>
      </c>
      <c r="BS460">
        <v>2008</v>
      </c>
      <c r="BT460" t="s">
        <v>110</v>
      </c>
      <c r="BU460" t="s">
        <v>111</v>
      </c>
      <c r="BV460">
        <v>161000</v>
      </c>
    </row>
    <row r="461" spans="1:74" x14ac:dyDescent="0.2">
      <c r="A461">
        <v>460</v>
      </c>
      <c r="B461">
        <v>50</v>
      </c>
      <c r="C461">
        <v>50</v>
      </c>
      <c r="D461" t="s">
        <v>83</v>
      </c>
      <c r="E461">
        <v>7015</v>
      </c>
      <c r="F461" t="s">
        <v>148</v>
      </c>
      <c r="G461" t="s">
        <v>148</v>
      </c>
      <c r="H461" t="s">
        <v>91</v>
      </c>
      <c r="I461" t="s">
        <v>91</v>
      </c>
      <c r="J461" t="s">
        <v>132</v>
      </c>
      <c r="K461">
        <v>5</v>
      </c>
      <c r="L461">
        <v>4</v>
      </c>
      <c r="M461">
        <v>1950</v>
      </c>
      <c r="N461">
        <v>1950</v>
      </c>
      <c r="O461" t="s">
        <v>93</v>
      </c>
      <c r="P461" t="s">
        <v>94</v>
      </c>
      <c r="Q461" t="s">
        <v>116</v>
      </c>
      <c r="R461" t="s">
        <v>116</v>
      </c>
      <c r="S461" t="s">
        <v>207</v>
      </c>
      <c r="T461">
        <v>161</v>
      </c>
      <c r="U461" t="s">
        <v>98</v>
      </c>
      <c r="V461" t="s">
        <v>98</v>
      </c>
      <c r="W461" t="s">
        <v>118</v>
      </c>
      <c r="X461" t="s">
        <v>98</v>
      </c>
      <c r="Y461" t="s">
        <v>98</v>
      </c>
      <c r="Z461" t="s">
        <v>100</v>
      </c>
      <c r="AA461" t="s">
        <v>172</v>
      </c>
      <c r="AB461">
        <v>185</v>
      </c>
      <c r="AC461" t="s">
        <v>102</v>
      </c>
      <c r="AD461">
        <v>0</v>
      </c>
      <c r="AE461">
        <v>524</v>
      </c>
      <c r="AF461">
        <v>709</v>
      </c>
      <c r="AG461" t="s">
        <v>103</v>
      </c>
      <c r="AH461" t="s">
        <v>98</v>
      </c>
      <c r="AI461" t="s">
        <v>105</v>
      </c>
      <c r="AJ461" t="s">
        <v>106</v>
      </c>
      <c r="AK461">
        <v>979</v>
      </c>
      <c r="AL461">
        <v>224</v>
      </c>
      <c r="AM461">
        <v>0</v>
      </c>
      <c r="AN461">
        <v>1203</v>
      </c>
      <c r="AO461">
        <v>1</v>
      </c>
      <c r="AP461">
        <v>0</v>
      </c>
      <c r="AQ461">
        <v>1</v>
      </c>
      <c r="AR461">
        <v>0</v>
      </c>
      <c r="AS461">
        <v>3</v>
      </c>
      <c r="AT461">
        <v>1</v>
      </c>
      <c r="AU461" t="s">
        <v>97</v>
      </c>
      <c r="AV461">
        <v>5</v>
      </c>
      <c r="AW461" t="s">
        <v>107</v>
      </c>
      <c r="AX461">
        <v>1</v>
      </c>
      <c r="AY461" t="s">
        <v>98</v>
      </c>
      <c r="AZ461" t="s">
        <v>127</v>
      </c>
      <c r="BA461">
        <v>1950</v>
      </c>
      <c r="BB461" t="s">
        <v>102</v>
      </c>
      <c r="BC461">
        <v>1</v>
      </c>
      <c r="BD461">
        <v>352</v>
      </c>
      <c r="BE461" t="s">
        <v>98</v>
      </c>
      <c r="BF461" t="s">
        <v>98</v>
      </c>
      <c r="BG461" t="s">
        <v>105</v>
      </c>
      <c r="BH461">
        <v>0</v>
      </c>
      <c r="BI461">
        <v>0</v>
      </c>
      <c r="BJ461">
        <v>248</v>
      </c>
      <c r="BK461">
        <v>0</v>
      </c>
      <c r="BL461">
        <v>0</v>
      </c>
      <c r="BM461">
        <v>0</v>
      </c>
      <c r="BN461" t="s">
        <v>83</v>
      </c>
      <c r="BO461" t="s">
        <v>83</v>
      </c>
      <c r="BP461" t="s">
        <v>83</v>
      </c>
      <c r="BQ461">
        <v>0</v>
      </c>
      <c r="BR461">
        <v>7</v>
      </c>
      <c r="BS461">
        <v>2009</v>
      </c>
      <c r="BT461" t="s">
        <v>110</v>
      </c>
      <c r="BU461" t="s">
        <v>111</v>
      </c>
      <c r="BV461">
        <v>110000</v>
      </c>
    </row>
    <row r="462" spans="1:74" x14ac:dyDescent="0.2">
      <c r="A462">
        <v>461</v>
      </c>
      <c r="B462">
        <v>60</v>
      </c>
      <c r="C462">
        <v>60</v>
      </c>
      <c r="D462">
        <v>75</v>
      </c>
      <c r="E462">
        <v>8004</v>
      </c>
      <c r="F462" t="s">
        <v>136</v>
      </c>
      <c r="G462" t="s">
        <v>136</v>
      </c>
      <c r="H462" t="s">
        <v>91</v>
      </c>
      <c r="I462" t="s">
        <v>91</v>
      </c>
      <c r="J462" t="s">
        <v>92</v>
      </c>
      <c r="K462">
        <v>8</v>
      </c>
      <c r="L462">
        <v>5</v>
      </c>
      <c r="M462">
        <v>2009</v>
      </c>
      <c r="N462">
        <v>2009</v>
      </c>
      <c r="O462" t="s">
        <v>93</v>
      </c>
      <c r="P462" t="s">
        <v>94</v>
      </c>
      <c r="Q462" t="s">
        <v>95</v>
      </c>
      <c r="R462" t="s">
        <v>95</v>
      </c>
      <c r="S462" t="s">
        <v>137</v>
      </c>
      <c r="T462">
        <v>110</v>
      </c>
      <c r="U462" t="s">
        <v>97</v>
      </c>
      <c r="V462" t="s">
        <v>98</v>
      </c>
      <c r="W462" t="s">
        <v>99</v>
      </c>
      <c r="X462" t="s">
        <v>97</v>
      </c>
      <c r="Y462" t="s">
        <v>98</v>
      </c>
      <c r="Z462" t="s">
        <v>100</v>
      </c>
      <c r="AA462" t="s">
        <v>101</v>
      </c>
      <c r="AB462">
        <v>544</v>
      </c>
      <c r="AC462" t="s">
        <v>102</v>
      </c>
      <c r="AD462">
        <v>0</v>
      </c>
      <c r="AE462">
        <v>288</v>
      </c>
      <c r="AF462">
        <v>832</v>
      </c>
      <c r="AG462" t="s">
        <v>103</v>
      </c>
      <c r="AH462" t="s">
        <v>104</v>
      </c>
      <c r="AI462" t="s">
        <v>105</v>
      </c>
      <c r="AJ462" t="s">
        <v>106</v>
      </c>
      <c r="AK462">
        <v>832</v>
      </c>
      <c r="AL462">
        <v>1103</v>
      </c>
      <c r="AM462">
        <v>0</v>
      </c>
      <c r="AN462">
        <v>1935</v>
      </c>
      <c r="AO462">
        <v>1</v>
      </c>
      <c r="AP462">
        <v>0</v>
      </c>
      <c r="AQ462">
        <v>2</v>
      </c>
      <c r="AR462">
        <v>1</v>
      </c>
      <c r="AS462">
        <v>3</v>
      </c>
      <c r="AT462">
        <v>1</v>
      </c>
      <c r="AU462" t="s">
        <v>98</v>
      </c>
      <c r="AV462">
        <v>8</v>
      </c>
      <c r="AW462" t="s">
        <v>107</v>
      </c>
      <c r="AX462">
        <v>0</v>
      </c>
      <c r="AY462" t="s">
        <v>83</v>
      </c>
      <c r="AZ462" t="s">
        <v>156</v>
      </c>
      <c r="BA462">
        <v>2009</v>
      </c>
      <c r="BB462" t="s">
        <v>157</v>
      </c>
      <c r="BC462">
        <v>2</v>
      </c>
      <c r="BD462">
        <v>552</v>
      </c>
      <c r="BE462" t="s">
        <v>98</v>
      </c>
      <c r="BF462" t="s">
        <v>98</v>
      </c>
      <c r="BG462" t="s">
        <v>105</v>
      </c>
      <c r="BH462">
        <v>0</v>
      </c>
      <c r="BI462">
        <v>150</v>
      </c>
      <c r="BJ462">
        <v>0</v>
      </c>
      <c r="BK462">
        <v>0</v>
      </c>
      <c r="BL462">
        <v>0</v>
      </c>
      <c r="BM462">
        <v>0</v>
      </c>
      <c r="BN462" t="s">
        <v>83</v>
      </c>
      <c r="BO462" t="s">
        <v>83</v>
      </c>
      <c r="BP462" t="s">
        <v>83</v>
      </c>
      <c r="BQ462">
        <v>0</v>
      </c>
      <c r="BR462">
        <v>12</v>
      </c>
      <c r="BS462">
        <v>2009</v>
      </c>
      <c r="BT462" t="s">
        <v>158</v>
      </c>
      <c r="BU462" t="s">
        <v>159</v>
      </c>
      <c r="BV462">
        <v>263435</v>
      </c>
    </row>
    <row r="463" spans="1:74" x14ac:dyDescent="0.2">
      <c r="A463">
        <v>462</v>
      </c>
      <c r="B463">
        <v>70</v>
      </c>
      <c r="C463">
        <v>70</v>
      </c>
      <c r="D463">
        <v>60</v>
      </c>
      <c r="E463">
        <v>7200</v>
      </c>
      <c r="F463" t="s">
        <v>232</v>
      </c>
      <c r="G463" t="s">
        <v>232</v>
      </c>
      <c r="H463" t="s">
        <v>91</v>
      </c>
      <c r="I463" t="s">
        <v>91</v>
      </c>
      <c r="J463" t="s">
        <v>92</v>
      </c>
      <c r="K463">
        <v>7</v>
      </c>
      <c r="L463">
        <v>9</v>
      </c>
      <c r="M463">
        <v>1936</v>
      </c>
      <c r="N463">
        <v>2007</v>
      </c>
      <c r="O463" t="s">
        <v>93</v>
      </c>
      <c r="P463" t="s">
        <v>94</v>
      </c>
      <c r="Q463" t="s">
        <v>124</v>
      </c>
      <c r="R463" t="s">
        <v>124</v>
      </c>
      <c r="S463" t="s">
        <v>117</v>
      </c>
      <c r="T463">
        <v>0</v>
      </c>
      <c r="U463" t="s">
        <v>97</v>
      </c>
      <c r="V463" t="s">
        <v>97</v>
      </c>
      <c r="W463" t="s">
        <v>99</v>
      </c>
      <c r="X463" t="s">
        <v>97</v>
      </c>
      <c r="Y463" t="s">
        <v>97</v>
      </c>
      <c r="Z463" t="s">
        <v>100</v>
      </c>
      <c r="AA463" t="s">
        <v>119</v>
      </c>
      <c r="AB463">
        <v>350</v>
      </c>
      <c r="AC463" t="s">
        <v>141</v>
      </c>
      <c r="AD463">
        <v>210</v>
      </c>
      <c r="AE463">
        <v>0</v>
      </c>
      <c r="AF463">
        <v>560</v>
      </c>
      <c r="AG463" t="s">
        <v>103</v>
      </c>
      <c r="AH463" t="s">
        <v>104</v>
      </c>
      <c r="AI463" t="s">
        <v>105</v>
      </c>
      <c r="AJ463" t="s">
        <v>106</v>
      </c>
      <c r="AK463">
        <v>575</v>
      </c>
      <c r="AL463">
        <v>560</v>
      </c>
      <c r="AM463">
        <v>0</v>
      </c>
      <c r="AN463">
        <v>1135</v>
      </c>
      <c r="AO463">
        <v>1</v>
      </c>
      <c r="AP463">
        <v>0</v>
      </c>
      <c r="AQ463">
        <v>1</v>
      </c>
      <c r="AR463">
        <v>0</v>
      </c>
      <c r="AS463">
        <v>3</v>
      </c>
      <c r="AT463">
        <v>1</v>
      </c>
      <c r="AU463" t="s">
        <v>97</v>
      </c>
      <c r="AV463">
        <v>6</v>
      </c>
      <c r="AW463" t="s">
        <v>107</v>
      </c>
      <c r="AX463">
        <v>0</v>
      </c>
      <c r="AY463" t="s">
        <v>83</v>
      </c>
      <c r="AZ463" t="s">
        <v>127</v>
      </c>
      <c r="BA463">
        <v>1971</v>
      </c>
      <c r="BB463" t="s">
        <v>109</v>
      </c>
      <c r="BC463">
        <v>2</v>
      </c>
      <c r="BD463">
        <v>576</v>
      </c>
      <c r="BE463" t="s">
        <v>98</v>
      </c>
      <c r="BF463" t="s">
        <v>98</v>
      </c>
      <c r="BG463" t="s">
        <v>105</v>
      </c>
      <c r="BH463">
        <v>256</v>
      </c>
      <c r="BI463">
        <v>0</v>
      </c>
      <c r="BJ463">
        <v>0</v>
      </c>
      <c r="BK463">
        <v>0</v>
      </c>
      <c r="BL463">
        <v>0</v>
      </c>
      <c r="BM463">
        <v>0</v>
      </c>
      <c r="BN463" t="s">
        <v>83</v>
      </c>
      <c r="BO463" t="s">
        <v>134</v>
      </c>
      <c r="BP463" t="s">
        <v>83</v>
      </c>
      <c r="BQ463">
        <v>0</v>
      </c>
      <c r="BR463">
        <v>4</v>
      </c>
      <c r="BS463">
        <v>2009</v>
      </c>
      <c r="BT463" t="s">
        <v>110</v>
      </c>
      <c r="BU463" t="s">
        <v>111</v>
      </c>
      <c r="BV463">
        <v>155000</v>
      </c>
    </row>
    <row r="464" spans="1:74" x14ac:dyDescent="0.2">
      <c r="A464">
        <v>463</v>
      </c>
      <c r="B464">
        <v>20</v>
      </c>
      <c r="C464">
        <v>20</v>
      </c>
      <c r="D464">
        <v>60</v>
      </c>
      <c r="E464">
        <v>8281</v>
      </c>
      <c r="F464" t="s">
        <v>151</v>
      </c>
      <c r="G464" t="s">
        <v>151</v>
      </c>
      <c r="H464" t="s">
        <v>91</v>
      </c>
      <c r="I464" t="s">
        <v>91</v>
      </c>
      <c r="J464" t="s">
        <v>115</v>
      </c>
      <c r="K464">
        <v>5</v>
      </c>
      <c r="L464">
        <v>5</v>
      </c>
      <c r="M464">
        <v>1965</v>
      </c>
      <c r="N464">
        <v>1965</v>
      </c>
      <c r="O464" t="s">
        <v>93</v>
      </c>
      <c r="P464" t="s">
        <v>94</v>
      </c>
      <c r="Q464" t="s">
        <v>116</v>
      </c>
      <c r="R464" t="s">
        <v>116</v>
      </c>
      <c r="S464" t="s">
        <v>117</v>
      </c>
      <c r="T464">
        <v>0</v>
      </c>
      <c r="U464" t="s">
        <v>98</v>
      </c>
      <c r="V464" t="s">
        <v>98</v>
      </c>
      <c r="W464" t="s">
        <v>118</v>
      </c>
      <c r="X464" t="s">
        <v>98</v>
      </c>
      <c r="Y464" t="s">
        <v>98</v>
      </c>
      <c r="Z464" t="s">
        <v>100</v>
      </c>
      <c r="AA464" t="s">
        <v>153</v>
      </c>
      <c r="AB464">
        <v>553</v>
      </c>
      <c r="AC464" t="s">
        <v>141</v>
      </c>
      <c r="AD464">
        <v>311</v>
      </c>
      <c r="AE464">
        <v>0</v>
      </c>
      <c r="AF464">
        <v>864</v>
      </c>
      <c r="AG464" t="s">
        <v>103</v>
      </c>
      <c r="AH464" t="s">
        <v>97</v>
      </c>
      <c r="AI464" t="s">
        <v>105</v>
      </c>
      <c r="AJ464" t="s">
        <v>106</v>
      </c>
      <c r="AK464">
        <v>864</v>
      </c>
      <c r="AL464">
        <v>0</v>
      </c>
      <c r="AM464">
        <v>0</v>
      </c>
      <c r="AN464">
        <v>864</v>
      </c>
      <c r="AO464">
        <v>0</v>
      </c>
      <c r="AP464">
        <v>0</v>
      </c>
      <c r="AQ464">
        <v>1</v>
      </c>
      <c r="AR464">
        <v>0</v>
      </c>
      <c r="AS464">
        <v>3</v>
      </c>
      <c r="AT464">
        <v>1</v>
      </c>
      <c r="AU464" t="s">
        <v>98</v>
      </c>
      <c r="AV464">
        <v>5</v>
      </c>
      <c r="AW464" t="s">
        <v>107</v>
      </c>
      <c r="AX464">
        <v>1</v>
      </c>
      <c r="AY464" t="s">
        <v>212</v>
      </c>
      <c r="AZ464" t="s">
        <v>127</v>
      </c>
      <c r="BA464">
        <v>1965</v>
      </c>
      <c r="BB464" t="s">
        <v>102</v>
      </c>
      <c r="BC464">
        <v>1</v>
      </c>
      <c r="BD464">
        <v>360</v>
      </c>
      <c r="BE464" t="s">
        <v>98</v>
      </c>
      <c r="BF464" t="s">
        <v>98</v>
      </c>
      <c r="BG464" t="s">
        <v>105</v>
      </c>
      <c r="BH464">
        <v>0</v>
      </c>
      <c r="BI464">
        <v>0</v>
      </c>
      <c r="BJ464">
        <v>236</v>
      </c>
      <c r="BK464">
        <v>0</v>
      </c>
      <c r="BL464">
        <v>0</v>
      </c>
      <c r="BM464">
        <v>0</v>
      </c>
      <c r="BN464" t="s">
        <v>83</v>
      </c>
      <c r="BO464" t="s">
        <v>163</v>
      </c>
      <c r="BP464" t="s">
        <v>83</v>
      </c>
      <c r="BQ464">
        <v>0</v>
      </c>
      <c r="BR464">
        <v>12</v>
      </c>
      <c r="BS464">
        <v>2009</v>
      </c>
      <c r="BT464" t="s">
        <v>110</v>
      </c>
      <c r="BU464" t="s">
        <v>111</v>
      </c>
      <c r="BV464">
        <v>62383</v>
      </c>
    </row>
    <row r="465" spans="1:74" x14ac:dyDescent="0.2">
      <c r="A465">
        <v>464</v>
      </c>
      <c r="B465">
        <v>70</v>
      </c>
      <c r="C465">
        <v>70</v>
      </c>
      <c r="D465">
        <v>74</v>
      </c>
      <c r="E465">
        <v>11988</v>
      </c>
      <c r="F465" t="s">
        <v>123</v>
      </c>
      <c r="G465" t="s">
        <v>123</v>
      </c>
      <c r="H465" t="s">
        <v>91</v>
      </c>
      <c r="I465" t="s">
        <v>91</v>
      </c>
      <c r="J465" t="s">
        <v>92</v>
      </c>
      <c r="K465">
        <v>6</v>
      </c>
      <c r="L465">
        <v>7</v>
      </c>
      <c r="M465">
        <v>1934</v>
      </c>
      <c r="N465">
        <v>1995</v>
      </c>
      <c r="O465" t="s">
        <v>152</v>
      </c>
      <c r="P465" t="s">
        <v>94</v>
      </c>
      <c r="Q465" t="s">
        <v>203</v>
      </c>
      <c r="R465" t="s">
        <v>203</v>
      </c>
      <c r="S465" t="s">
        <v>117</v>
      </c>
      <c r="T465">
        <v>0</v>
      </c>
      <c r="U465" t="s">
        <v>98</v>
      </c>
      <c r="V465" t="s">
        <v>98</v>
      </c>
      <c r="W465" t="s">
        <v>118</v>
      </c>
      <c r="X465" t="s">
        <v>98</v>
      </c>
      <c r="Y465" t="s">
        <v>98</v>
      </c>
      <c r="Z465" t="s">
        <v>100</v>
      </c>
      <c r="AA465" t="s">
        <v>172</v>
      </c>
      <c r="AB465">
        <v>326</v>
      </c>
      <c r="AC465" t="s">
        <v>102</v>
      </c>
      <c r="AD465">
        <v>0</v>
      </c>
      <c r="AE465">
        <v>389</v>
      </c>
      <c r="AF465">
        <v>715</v>
      </c>
      <c r="AG465" t="s">
        <v>103</v>
      </c>
      <c r="AH465" t="s">
        <v>147</v>
      </c>
      <c r="AI465" t="s">
        <v>105</v>
      </c>
      <c r="AJ465" t="s">
        <v>164</v>
      </c>
      <c r="AK465">
        <v>849</v>
      </c>
      <c r="AL465">
        <v>811</v>
      </c>
      <c r="AM465">
        <v>0</v>
      </c>
      <c r="AN465">
        <v>1660</v>
      </c>
      <c r="AO465">
        <v>0</v>
      </c>
      <c r="AP465">
        <v>0</v>
      </c>
      <c r="AQ465">
        <v>1</v>
      </c>
      <c r="AR465">
        <v>1</v>
      </c>
      <c r="AS465">
        <v>3</v>
      </c>
      <c r="AT465">
        <v>1</v>
      </c>
      <c r="AU465" t="s">
        <v>98</v>
      </c>
      <c r="AV465">
        <v>6</v>
      </c>
      <c r="AW465" t="s">
        <v>107</v>
      </c>
      <c r="AX465">
        <v>1</v>
      </c>
      <c r="AY465" t="s">
        <v>97</v>
      </c>
      <c r="AZ465" t="s">
        <v>127</v>
      </c>
      <c r="BA465">
        <v>1939</v>
      </c>
      <c r="BB465" t="s">
        <v>102</v>
      </c>
      <c r="BC465">
        <v>1</v>
      </c>
      <c r="BD465">
        <v>240</v>
      </c>
      <c r="BE465" t="s">
        <v>98</v>
      </c>
      <c r="BF465" t="s">
        <v>98</v>
      </c>
      <c r="BG465" t="s">
        <v>105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 t="s">
        <v>83</v>
      </c>
      <c r="BO465" t="s">
        <v>83</v>
      </c>
      <c r="BP465" t="s">
        <v>83</v>
      </c>
      <c r="BQ465">
        <v>0</v>
      </c>
      <c r="BR465">
        <v>8</v>
      </c>
      <c r="BS465">
        <v>2008</v>
      </c>
      <c r="BT465" t="s">
        <v>110</v>
      </c>
      <c r="BU465" t="s">
        <v>111</v>
      </c>
      <c r="BV465">
        <v>188700</v>
      </c>
    </row>
    <row r="466" spans="1:74" x14ac:dyDescent="0.2">
      <c r="A466">
        <v>465</v>
      </c>
      <c r="B466">
        <v>20</v>
      </c>
      <c r="C466">
        <v>20</v>
      </c>
      <c r="D466">
        <v>60</v>
      </c>
      <c r="E466">
        <v>8430</v>
      </c>
      <c r="F466" t="s">
        <v>89</v>
      </c>
      <c r="G466" t="s">
        <v>89</v>
      </c>
      <c r="H466" t="s">
        <v>91</v>
      </c>
      <c r="I466" t="s">
        <v>91</v>
      </c>
      <c r="J466" t="s">
        <v>115</v>
      </c>
      <c r="K466">
        <v>5</v>
      </c>
      <c r="L466">
        <v>5</v>
      </c>
      <c r="M466">
        <v>1978</v>
      </c>
      <c r="N466">
        <v>1978</v>
      </c>
      <c r="O466" t="s">
        <v>93</v>
      </c>
      <c r="P466" t="s">
        <v>94</v>
      </c>
      <c r="Q466" t="s">
        <v>140</v>
      </c>
      <c r="R466" t="s">
        <v>140</v>
      </c>
      <c r="S466" t="s">
        <v>96</v>
      </c>
      <c r="T466">
        <v>136</v>
      </c>
      <c r="U466" t="s">
        <v>98</v>
      </c>
      <c r="V466" t="s">
        <v>98</v>
      </c>
      <c r="W466" t="s">
        <v>118</v>
      </c>
      <c r="X466" t="s">
        <v>97</v>
      </c>
      <c r="Y466" t="s">
        <v>98</v>
      </c>
      <c r="Z466" t="s">
        <v>100</v>
      </c>
      <c r="AA466" t="s">
        <v>153</v>
      </c>
      <c r="AB466">
        <v>616</v>
      </c>
      <c r="AC466" t="s">
        <v>102</v>
      </c>
      <c r="AD466">
        <v>0</v>
      </c>
      <c r="AE466">
        <v>424</v>
      </c>
      <c r="AF466">
        <v>1040</v>
      </c>
      <c r="AG466" t="s">
        <v>103</v>
      </c>
      <c r="AH466" t="s">
        <v>98</v>
      </c>
      <c r="AI466" t="s">
        <v>105</v>
      </c>
      <c r="AJ466" t="s">
        <v>106</v>
      </c>
      <c r="AK466">
        <v>1040</v>
      </c>
      <c r="AL466">
        <v>0</v>
      </c>
      <c r="AM466">
        <v>0</v>
      </c>
      <c r="AN466">
        <v>1040</v>
      </c>
      <c r="AO466">
        <v>0</v>
      </c>
      <c r="AP466">
        <v>0</v>
      </c>
      <c r="AQ466">
        <v>2</v>
      </c>
      <c r="AR466">
        <v>0</v>
      </c>
      <c r="AS466">
        <v>3</v>
      </c>
      <c r="AT466">
        <v>1</v>
      </c>
      <c r="AU466" t="s">
        <v>98</v>
      </c>
      <c r="AV466">
        <v>5</v>
      </c>
      <c r="AW466" t="s">
        <v>107</v>
      </c>
      <c r="AX466">
        <v>0</v>
      </c>
      <c r="AY466" t="s">
        <v>83</v>
      </c>
      <c r="AZ466" t="s">
        <v>83</v>
      </c>
      <c r="BA466" t="s">
        <v>83</v>
      </c>
      <c r="BB466" t="s">
        <v>83</v>
      </c>
      <c r="BC466">
        <v>0</v>
      </c>
      <c r="BD466">
        <v>0</v>
      </c>
      <c r="BE466" t="s">
        <v>83</v>
      </c>
      <c r="BF466" t="s">
        <v>83</v>
      </c>
      <c r="BG466" t="s">
        <v>105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 t="s">
        <v>83</v>
      </c>
      <c r="BO466" t="s">
        <v>83</v>
      </c>
      <c r="BP466" t="s">
        <v>83</v>
      </c>
      <c r="BQ466">
        <v>0</v>
      </c>
      <c r="BR466">
        <v>8</v>
      </c>
      <c r="BS466">
        <v>2009</v>
      </c>
      <c r="BT466" t="s">
        <v>110</v>
      </c>
      <c r="BU466" t="s">
        <v>111</v>
      </c>
      <c r="BV466">
        <v>124000</v>
      </c>
    </row>
    <row r="467" spans="1:74" x14ac:dyDescent="0.2">
      <c r="A467">
        <v>466</v>
      </c>
      <c r="B467">
        <v>120</v>
      </c>
      <c r="C467">
        <v>120</v>
      </c>
      <c r="D467" t="s">
        <v>83</v>
      </c>
      <c r="E467">
        <v>3072</v>
      </c>
      <c r="F467" t="s">
        <v>227</v>
      </c>
      <c r="G467" t="s">
        <v>227</v>
      </c>
      <c r="H467" t="s">
        <v>179</v>
      </c>
      <c r="I467" t="s">
        <v>179</v>
      </c>
      <c r="J467" t="s">
        <v>115</v>
      </c>
      <c r="K467">
        <v>7</v>
      </c>
      <c r="L467">
        <v>5</v>
      </c>
      <c r="M467">
        <v>2004</v>
      </c>
      <c r="N467">
        <v>2004</v>
      </c>
      <c r="O467" t="s">
        <v>152</v>
      </c>
      <c r="P467" t="s">
        <v>94</v>
      </c>
      <c r="Q467" t="s">
        <v>95</v>
      </c>
      <c r="R467" t="s">
        <v>95</v>
      </c>
      <c r="S467" t="s">
        <v>96</v>
      </c>
      <c r="T467">
        <v>18</v>
      </c>
      <c r="U467" t="s">
        <v>97</v>
      </c>
      <c r="V467" t="s">
        <v>98</v>
      </c>
      <c r="W467" t="s">
        <v>99</v>
      </c>
      <c r="X467" t="s">
        <v>97</v>
      </c>
      <c r="Y467" t="s">
        <v>98</v>
      </c>
      <c r="Z467" t="s">
        <v>100</v>
      </c>
      <c r="AA467" t="s">
        <v>102</v>
      </c>
      <c r="AB467">
        <v>0</v>
      </c>
      <c r="AC467" t="s">
        <v>102</v>
      </c>
      <c r="AD467">
        <v>0</v>
      </c>
      <c r="AE467">
        <v>1375</v>
      </c>
      <c r="AF467">
        <v>1375</v>
      </c>
      <c r="AG467" t="s">
        <v>103</v>
      </c>
      <c r="AH467" t="s">
        <v>104</v>
      </c>
      <c r="AI467" t="s">
        <v>105</v>
      </c>
      <c r="AJ467" t="s">
        <v>106</v>
      </c>
      <c r="AK467">
        <v>1414</v>
      </c>
      <c r="AL467">
        <v>0</v>
      </c>
      <c r="AM467">
        <v>0</v>
      </c>
      <c r="AN467">
        <v>1414</v>
      </c>
      <c r="AO467">
        <v>0</v>
      </c>
      <c r="AP467">
        <v>0</v>
      </c>
      <c r="AQ467">
        <v>2</v>
      </c>
      <c r="AR467">
        <v>0</v>
      </c>
      <c r="AS467">
        <v>2</v>
      </c>
      <c r="AT467">
        <v>1</v>
      </c>
      <c r="AU467" t="s">
        <v>97</v>
      </c>
      <c r="AV467">
        <v>6</v>
      </c>
      <c r="AW467" t="s">
        <v>107</v>
      </c>
      <c r="AX467">
        <v>1</v>
      </c>
      <c r="AY467" t="s">
        <v>98</v>
      </c>
      <c r="AZ467" t="s">
        <v>108</v>
      </c>
      <c r="BA467">
        <v>2004</v>
      </c>
      <c r="BB467" t="s">
        <v>157</v>
      </c>
      <c r="BC467">
        <v>2</v>
      </c>
      <c r="BD467">
        <v>398</v>
      </c>
      <c r="BE467" t="s">
        <v>98</v>
      </c>
      <c r="BF467" t="s">
        <v>98</v>
      </c>
      <c r="BG467" t="s">
        <v>105</v>
      </c>
      <c r="BH467">
        <v>144</v>
      </c>
      <c r="BI467">
        <v>20</v>
      </c>
      <c r="BJ467">
        <v>0</v>
      </c>
      <c r="BK467">
        <v>0</v>
      </c>
      <c r="BL467">
        <v>0</v>
      </c>
      <c r="BM467">
        <v>0</v>
      </c>
      <c r="BN467" t="s">
        <v>83</v>
      </c>
      <c r="BO467" t="s">
        <v>83</v>
      </c>
      <c r="BP467" t="s">
        <v>83</v>
      </c>
      <c r="BQ467">
        <v>0</v>
      </c>
      <c r="BR467">
        <v>5</v>
      </c>
      <c r="BS467">
        <v>2006</v>
      </c>
      <c r="BT467" t="s">
        <v>110</v>
      </c>
      <c r="BU467" t="s">
        <v>111</v>
      </c>
      <c r="BV467">
        <v>178740</v>
      </c>
    </row>
    <row r="468" spans="1:74" x14ac:dyDescent="0.2">
      <c r="A468">
        <v>467</v>
      </c>
      <c r="B468">
        <v>20</v>
      </c>
      <c r="C468">
        <v>20</v>
      </c>
      <c r="D468">
        <v>85</v>
      </c>
      <c r="E468">
        <v>10628</v>
      </c>
      <c r="F468" t="s">
        <v>162</v>
      </c>
      <c r="G468" t="s">
        <v>162</v>
      </c>
      <c r="H468" t="s">
        <v>91</v>
      </c>
      <c r="I468" t="s">
        <v>91</v>
      </c>
      <c r="J468" t="s">
        <v>115</v>
      </c>
      <c r="K468">
        <v>7</v>
      </c>
      <c r="L468">
        <v>5</v>
      </c>
      <c r="M468">
        <v>1970</v>
      </c>
      <c r="N468">
        <v>1970</v>
      </c>
      <c r="O468" t="s">
        <v>214</v>
      </c>
      <c r="P468" t="s">
        <v>242</v>
      </c>
      <c r="Q468" t="s">
        <v>161</v>
      </c>
      <c r="R468" t="s">
        <v>161</v>
      </c>
      <c r="S468" t="s">
        <v>117</v>
      </c>
      <c r="T468">
        <v>0</v>
      </c>
      <c r="U468" t="s">
        <v>98</v>
      </c>
      <c r="V468" t="s">
        <v>97</v>
      </c>
      <c r="W468" t="s">
        <v>118</v>
      </c>
      <c r="X468" t="s">
        <v>98</v>
      </c>
      <c r="Y468" t="s">
        <v>97</v>
      </c>
      <c r="Z468" t="s">
        <v>97</v>
      </c>
      <c r="AA468" t="s">
        <v>101</v>
      </c>
      <c r="AB468">
        <v>778</v>
      </c>
      <c r="AC468" t="s">
        <v>102</v>
      </c>
      <c r="AD468">
        <v>0</v>
      </c>
      <c r="AE468">
        <v>499</v>
      </c>
      <c r="AF468">
        <v>1277</v>
      </c>
      <c r="AG468" t="s">
        <v>103</v>
      </c>
      <c r="AH468" t="s">
        <v>98</v>
      </c>
      <c r="AI468" t="s">
        <v>105</v>
      </c>
      <c r="AJ468" t="s">
        <v>106</v>
      </c>
      <c r="AK468">
        <v>1277</v>
      </c>
      <c r="AL468">
        <v>0</v>
      </c>
      <c r="AM468">
        <v>0</v>
      </c>
      <c r="AN468">
        <v>1277</v>
      </c>
      <c r="AO468">
        <v>1</v>
      </c>
      <c r="AP468">
        <v>0</v>
      </c>
      <c r="AQ468">
        <v>1</v>
      </c>
      <c r="AR468">
        <v>0</v>
      </c>
      <c r="AS468">
        <v>2</v>
      </c>
      <c r="AT468">
        <v>1</v>
      </c>
      <c r="AU468" t="s">
        <v>98</v>
      </c>
      <c r="AV468">
        <v>5</v>
      </c>
      <c r="AW468" t="s">
        <v>107</v>
      </c>
      <c r="AX468">
        <v>1</v>
      </c>
      <c r="AY468" t="s">
        <v>212</v>
      </c>
      <c r="AZ468" t="s">
        <v>108</v>
      </c>
      <c r="BA468">
        <v>1970</v>
      </c>
      <c r="BB468" t="s">
        <v>102</v>
      </c>
      <c r="BC468">
        <v>2</v>
      </c>
      <c r="BD468">
        <v>526</v>
      </c>
      <c r="BE468" t="s">
        <v>98</v>
      </c>
      <c r="BF468" t="s">
        <v>98</v>
      </c>
      <c r="BG468" t="s">
        <v>105</v>
      </c>
      <c r="BH468">
        <v>0</v>
      </c>
      <c r="BI468">
        <v>0</v>
      </c>
      <c r="BJ468">
        <v>0</v>
      </c>
      <c r="BK468">
        <v>0</v>
      </c>
      <c r="BL468">
        <v>176</v>
      </c>
      <c r="BM468">
        <v>0</v>
      </c>
      <c r="BN468" t="s">
        <v>83</v>
      </c>
      <c r="BO468" t="s">
        <v>163</v>
      </c>
      <c r="BP468" t="s">
        <v>83</v>
      </c>
      <c r="BQ468">
        <v>0</v>
      </c>
      <c r="BR468">
        <v>4</v>
      </c>
      <c r="BS468">
        <v>2007</v>
      </c>
      <c r="BT468" t="s">
        <v>110</v>
      </c>
      <c r="BU468" t="s">
        <v>111</v>
      </c>
      <c r="BV468">
        <v>167000</v>
      </c>
    </row>
    <row r="469" spans="1:74" x14ac:dyDescent="0.2">
      <c r="A469">
        <v>468</v>
      </c>
      <c r="B469">
        <v>70</v>
      </c>
      <c r="C469">
        <v>70</v>
      </c>
      <c r="D469">
        <v>79</v>
      </c>
      <c r="E469">
        <v>9480</v>
      </c>
      <c r="F469" t="s">
        <v>162</v>
      </c>
      <c r="G469" t="s">
        <v>162</v>
      </c>
      <c r="H469" t="s">
        <v>91</v>
      </c>
      <c r="I469" t="s">
        <v>91</v>
      </c>
      <c r="J469" t="s">
        <v>92</v>
      </c>
      <c r="K469">
        <v>5</v>
      </c>
      <c r="L469">
        <v>7</v>
      </c>
      <c r="M469">
        <v>1942</v>
      </c>
      <c r="N469">
        <v>1995</v>
      </c>
      <c r="O469" t="s">
        <v>93</v>
      </c>
      <c r="P469" t="s">
        <v>94</v>
      </c>
      <c r="Q469" t="s">
        <v>116</v>
      </c>
      <c r="R469" t="s">
        <v>116</v>
      </c>
      <c r="S469" t="s">
        <v>137</v>
      </c>
      <c r="T469">
        <v>224</v>
      </c>
      <c r="U469" t="s">
        <v>98</v>
      </c>
      <c r="V469" t="s">
        <v>98</v>
      </c>
      <c r="W469" t="s">
        <v>118</v>
      </c>
      <c r="X469" t="s">
        <v>98</v>
      </c>
      <c r="Y469" t="s">
        <v>98</v>
      </c>
      <c r="Z469" t="s">
        <v>100</v>
      </c>
      <c r="AA469" t="s">
        <v>172</v>
      </c>
      <c r="AB469">
        <v>386</v>
      </c>
      <c r="AC469" t="s">
        <v>102</v>
      </c>
      <c r="AD469">
        <v>0</v>
      </c>
      <c r="AE469">
        <v>342</v>
      </c>
      <c r="AF469">
        <v>728</v>
      </c>
      <c r="AG469" t="s">
        <v>103</v>
      </c>
      <c r="AH469" t="s">
        <v>104</v>
      </c>
      <c r="AI469" t="s">
        <v>105</v>
      </c>
      <c r="AJ469" t="s">
        <v>106</v>
      </c>
      <c r="AK469">
        <v>888</v>
      </c>
      <c r="AL469">
        <v>756</v>
      </c>
      <c r="AM469">
        <v>0</v>
      </c>
      <c r="AN469">
        <v>1644</v>
      </c>
      <c r="AO469">
        <v>0</v>
      </c>
      <c r="AP469">
        <v>0</v>
      </c>
      <c r="AQ469">
        <v>1</v>
      </c>
      <c r="AR469">
        <v>1</v>
      </c>
      <c r="AS469">
        <v>3</v>
      </c>
      <c r="AT469">
        <v>1</v>
      </c>
      <c r="AU469" t="s">
        <v>97</v>
      </c>
      <c r="AV469">
        <v>7</v>
      </c>
      <c r="AW469" t="s">
        <v>107</v>
      </c>
      <c r="AX469">
        <v>2</v>
      </c>
      <c r="AY469" t="s">
        <v>97</v>
      </c>
      <c r="AZ469" t="s">
        <v>108</v>
      </c>
      <c r="BA469">
        <v>1942</v>
      </c>
      <c r="BB469" t="s">
        <v>102</v>
      </c>
      <c r="BC469">
        <v>1</v>
      </c>
      <c r="BD469">
        <v>312</v>
      </c>
      <c r="BE469" t="s">
        <v>98</v>
      </c>
      <c r="BF469" t="s">
        <v>98</v>
      </c>
      <c r="BG469" t="s">
        <v>105</v>
      </c>
      <c r="BH469">
        <v>168</v>
      </c>
      <c r="BI469">
        <v>0</v>
      </c>
      <c r="BJ469">
        <v>0</v>
      </c>
      <c r="BK469">
        <v>0</v>
      </c>
      <c r="BL469">
        <v>0</v>
      </c>
      <c r="BM469">
        <v>0</v>
      </c>
      <c r="BN469" t="s">
        <v>83</v>
      </c>
      <c r="BO469" t="s">
        <v>83</v>
      </c>
      <c r="BP469" t="s">
        <v>83</v>
      </c>
      <c r="BQ469">
        <v>0</v>
      </c>
      <c r="BR469">
        <v>6</v>
      </c>
      <c r="BS469">
        <v>2007</v>
      </c>
      <c r="BT469" t="s">
        <v>110</v>
      </c>
      <c r="BU469" t="s">
        <v>111</v>
      </c>
      <c r="BV469">
        <v>146500</v>
      </c>
    </row>
    <row r="470" spans="1:74" x14ac:dyDescent="0.2">
      <c r="A470">
        <v>469</v>
      </c>
      <c r="B470">
        <v>20</v>
      </c>
      <c r="C470">
        <v>20</v>
      </c>
      <c r="D470">
        <v>98</v>
      </c>
      <c r="E470">
        <v>11428</v>
      </c>
      <c r="F470" t="s">
        <v>154</v>
      </c>
      <c r="G470" t="s">
        <v>154</v>
      </c>
      <c r="H470" t="s">
        <v>91</v>
      </c>
      <c r="I470" t="s">
        <v>91</v>
      </c>
      <c r="J470" t="s">
        <v>115</v>
      </c>
      <c r="K470">
        <v>8</v>
      </c>
      <c r="L470">
        <v>5</v>
      </c>
      <c r="M470">
        <v>2006</v>
      </c>
      <c r="N470">
        <v>2006</v>
      </c>
      <c r="O470" t="s">
        <v>93</v>
      </c>
      <c r="P470" t="s">
        <v>94</v>
      </c>
      <c r="Q470" t="s">
        <v>95</v>
      </c>
      <c r="R470" t="s">
        <v>95</v>
      </c>
      <c r="S470" t="s">
        <v>137</v>
      </c>
      <c r="T470">
        <v>248</v>
      </c>
      <c r="U470" t="s">
        <v>97</v>
      </c>
      <c r="V470" t="s">
        <v>98</v>
      </c>
      <c r="W470" t="s">
        <v>99</v>
      </c>
      <c r="X470" t="s">
        <v>97</v>
      </c>
      <c r="Y470" t="s">
        <v>98</v>
      </c>
      <c r="Z470" t="s">
        <v>100</v>
      </c>
      <c r="AA470" t="s">
        <v>102</v>
      </c>
      <c r="AB470">
        <v>0</v>
      </c>
      <c r="AC470" t="s">
        <v>102</v>
      </c>
      <c r="AD470">
        <v>0</v>
      </c>
      <c r="AE470">
        <v>1626</v>
      </c>
      <c r="AF470">
        <v>1626</v>
      </c>
      <c r="AG470" t="s">
        <v>103</v>
      </c>
      <c r="AH470" t="s">
        <v>104</v>
      </c>
      <c r="AI470" t="s">
        <v>105</v>
      </c>
      <c r="AJ470" t="s">
        <v>106</v>
      </c>
      <c r="AK470">
        <v>1634</v>
      </c>
      <c r="AL470">
        <v>0</v>
      </c>
      <c r="AM470">
        <v>0</v>
      </c>
      <c r="AN470">
        <v>1634</v>
      </c>
      <c r="AO470">
        <v>0</v>
      </c>
      <c r="AP470">
        <v>0</v>
      </c>
      <c r="AQ470">
        <v>2</v>
      </c>
      <c r="AR470">
        <v>0</v>
      </c>
      <c r="AS470">
        <v>3</v>
      </c>
      <c r="AT470">
        <v>1</v>
      </c>
      <c r="AU470" t="s">
        <v>97</v>
      </c>
      <c r="AV470">
        <v>7</v>
      </c>
      <c r="AW470" t="s">
        <v>107</v>
      </c>
      <c r="AX470">
        <v>1</v>
      </c>
      <c r="AY470" t="s">
        <v>97</v>
      </c>
      <c r="AZ470" t="s">
        <v>108</v>
      </c>
      <c r="BA470">
        <v>2006</v>
      </c>
      <c r="BB470" t="s">
        <v>109</v>
      </c>
      <c r="BC470">
        <v>3</v>
      </c>
      <c r="BD470">
        <v>866</v>
      </c>
      <c r="BE470" t="s">
        <v>98</v>
      </c>
      <c r="BF470" t="s">
        <v>98</v>
      </c>
      <c r="BG470" t="s">
        <v>105</v>
      </c>
      <c r="BH470">
        <v>0</v>
      </c>
      <c r="BI470">
        <v>44</v>
      </c>
      <c r="BJ470">
        <v>0</v>
      </c>
      <c r="BK470">
        <v>0</v>
      </c>
      <c r="BL470">
        <v>0</v>
      </c>
      <c r="BM470">
        <v>0</v>
      </c>
      <c r="BN470" t="s">
        <v>83</v>
      </c>
      <c r="BO470" t="s">
        <v>83</v>
      </c>
      <c r="BP470" t="s">
        <v>83</v>
      </c>
      <c r="BQ470">
        <v>0</v>
      </c>
      <c r="BR470">
        <v>5</v>
      </c>
      <c r="BS470">
        <v>2007</v>
      </c>
      <c r="BT470" t="s">
        <v>110</v>
      </c>
      <c r="BU470" t="s">
        <v>111</v>
      </c>
      <c r="BV470">
        <v>250000</v>
      </c>
    </row>
    <row r="471" spans="1:74" x14ac:dyDescent="0.2">
      <c r="A471">
        <v>470</v>
      </c>
      <c r="B471">
        <v>60</v>
      </c>
      <c r="C471">
        <v>60</v>
      </c>
      <c r="D471">
        <v>76</v>
      </c>
      <c r="E471">
        <v>9291</v>
      </c>
      <c r="F471" t="s">
        <v>170</v>
      </c>
      <c r="G471" t="s">
        <v>170</v>
      </c>
      <c r="H471" t="s">
        <v>91</v>
      </c>
      <c r="I471" t="s">
        <v>91</v>
      </c>
      <c r="J471" t="s">
        <v>92</v>
      </c>
      <c r="K471">
        <v>6</v>
      </c>
      <c r="L471">
        <v>5</v>
      </c>
      <c r="M471">
        <v>1993</v>
      </c>
      <c r="N471">
        <v>1993</v>
      </c>
      <c r="O471" t="s">
        <v>93</v>
      </c>
      <c r="P471" t="s">
        <v>94</v>
      </c>
      <c r="Q471" t="s">
        <v>140</v>
      </c>
      <c r="R471" t="s">
        <v>140</v>
      </c>
      <c r="S471" t="s">
        <v>96</v>
      </c>
      <c r="T471">
        <v>120</v>
      </c>
      <c r="U471" t="s">
        <v>97</v>
      </c>
      <c r="V471" t="s">
        <v>98</v>
      </c>
      <c r="W471" t="s">
        <v>99</v>
      </c>
      <c r="X471" t="s">
        <v>97</v>
      </c>
      <c r="Y471" t="s">
        <v>98</v>
      </c>
      <c r="Z471" t="s">
        <v>100</v>
      </c>
      <c r="AA471" t="s">
        <v>101</v>
      </c>
      <c r="AB471">
        <v>426</v>
      </c>
      <c r="AC471" t="s">
        <v>102</v>
      </c>
      <c r="AD471">
        <v>0</v>
      </c>
      <c r="AE471">
        <v>406</v>
      </c>
      <c r="AF471">
        <v>832</v>
      </c>
      <c r="AG471" t="s">
        <v>103</v>
      </c>
      <c r="AH471" t="s">
        <v>104</v>
      </c>
      <c r="AI471" t="s">
        <v>105</v>
      </c>
      <c r="AJ471" t="s">
        <v>106</v>
      </c>
      <c r="AK471">
        <v>832</v>
      </c>
      <c r="AL471">
        <v>878</v>
      </c>
      <c r="AM471">
        <v>0</v>
      </c>
      <c r="AN471">
        <v>1710</v>
      </c>
      <c r="AO471">
        <v>0</v>
      </c>
      <c r="AP471">
        <v>0</v>
      </c>
      <c r="AQ471">
        <v>2</v>
      </c>
      <c r="AR471">
        <v>1</v>
      </c>
      <c r="AS471">
        <v>3</v>
      </c>
      <c r="AT471">
        <v>1</v>
      </c>
      <c r="AU471" t="s">
        <v>97</v>
      </c>
      <c r="AV471">
        <v>7</v>
      </c>
      <c r="AW471" t="s">
        <v>107</v>
      </c>
      <c r="AX471">
        <v>0</v>
      </c>
      <c r="AY471" t="s">
        <v>83</v>
      </c>
      <c r="AZ471" t="s">
        <v>108</v>
      </c>
      <c r="BA471">
        <v>1993</v>
      </c>
      <c r="BB471" t="s">
        <v>109</v>
      </c>
      <c r="BC471">
        <v>2</v>
      </c>
      <c r="BD471">
        <v>506</v>
      </c>
      <c r="BE471" t="s">
        <v>98</v>
      </c>
      <c r="BF471" t="s">
        <v>98</v>
      </c>
      <c r="BG471" t="s">
        <v>105</v>
      </c>
      <c r="BH471">
        <v>144</v>
      </c>
      <c r="BI471">
        <v>70</v>
      </c>
      <c r="BJ471">
        <v>0</v>
      </c>
      <c r="BK471">
        <v>0</v>
      </c>
      <c r="BL471">
        <v>0</v>
      </c>
      <c r="BM471">
        <v>0</v>
      </c>
      <c r="BN471" t="s">
        <v>83</v>
      </c>
      <c r="BO471" t="s">
        <v>83</v>
      </c>
      <c r="BP471" t="s">
        <v>83</v>
      </c>
      <c r="BQ471">
        <v>0</v>
      </c>
      <c r="BR471">
        <v>6</v>
      </c>
      <c r="BS471">
        <v>2008</v>
      </c>
      <c r="BT471" t="s">
        <v>110</v>
      </c>
      <c r="BU471" t="s">
        <v>111</v>
      </c>
      <c r="BV471">
        <v>187000</v>
      </c>
    </row>
    <row r="472" spans="1:74" x14ac:dyDescent="0.2">
      <c r="A472">
        <v>471</v>
      </c>
      <c r="B472">
        <v>120</v>
      </c>
      <c r="C472">
        <v>120</v>
      </c>
      <c r="D472" t="s">
        <v>83</v>
      </c>
      <c r="E472">
        <v>6820</v>
      </c>
      <c r="F472" t="s">
        <v>200</v>
      </c>
      <c r="G472" t="s">
        <v>200</v>
      </c>
      <c r="H472" t="s">
        <v>179</v>
      </c>
      <c r="I472" t="s">
        <v>179</v>
      </c>
      <c r="J472" t="s">
        <v>115</v>
      </c>
      <c r="K472">
        <v>8</v>
      </c>
      <c r="L472">
        <v>5</v>
      </c>
      <c r="M472">
        <v>1985</v>
      </c>
      <c r="N472">
        <v>1985</v>
      </c>
      <c r="O472" t="s">
        <v>93</v>
      </c>
      <c r="P472" t="s">
        <v>94</v>
      </c>
      <c r="Q472" t="s">
        <v>140</v>
      </c>
      <c r="R472" t="s">
        <v>140</v>
      </c>
      <c r="S472" t="s">
        <v>117</v>
      </c>
      <c r="T472">
        <v>0</v>
      </c>
      <c r="U472" t="s">
        <v>97</v>
      </c>
      <c r="V472" t="s">
        <v>98</v>
      </c>
      <c r="W472" t="s">
        <v>99</v>
      </c>
      <c r="X472" t="s">
        <v>97</v>
      </c>
      <c r="Y472" t="s">
        <v>98</v>
      </c>
      <c r="Z472" t="s">
        <v>130</v>
      </c>
      <c r="AA472" t="s">
        <v>101</v>
      </c>
      <c r="AB472">
        <v>368</v>
      </c>
      <c r="AC472" t="s">
        <v>141</v>
      </c>
      <c r="AD472">
        <v>1120</v>
      </c>
      <c r="AE472">
        <v>0</v>
      </c>
      <c r="AF472">
        <v>1488</v>
      </c>
      <c r="AG472" t="s">
        <v>103</v>
      </c>
      <c r="AH472" t="s">
        <v>98</v>
      </c>
      <c r="AI472" t="s">
        <v>105</v>
      </c>
      <c r="AJ472" t="s">
        <v>106</v>
      </c>
      <c r="AK472">
        <v>1502</v>
      </c>
      <c r="AL472">
        <v>0</v>
      </c>
      <c r="AM472">
        <v>0</v>
      </c>
      <c r="AN472">
        <v>1502</v>
      </c>
      <c r="AO472">
        <v>1</v>
      </c>
      <c r="AP472">
        <v>0</v>
      </c>
      <c r="AQ472">
        <v>1</v>
      </c>
      <c r="AR472">
        <v>1</v>
      </c>
      <c r="AS472">
        <v>1</v>
      </c>
      <c r="AT472">
        <v>1</v>
      </c>
      <c r="AU472" t="s">
        <v>97</v>
      </c>
      <c r="AV472">
        <v>4</v>
      </c>
      <c r="AW472" t="s">
        <v>107</v>
      </c>
      <c r="AX472">
        <v>0</v>
      </c>
      <c r="AY472" t="s">
        <v>83</v>
      </c>
      <c r="AZ472" t="s">
        <v>108</v>
      </c>
      <c r="BA472">
        <v>1985</v>
      </c>
      <c r="BB472" t="s">
        <v>109</v>
      </c>
      <c r="BC472">
        <v>2</v>
      </c>
      <c r="BD472">
        <v>528</v>
      </c>
      <c r="BE472" t="s">
        <v>98</v>
      </c>
      <c r="BF472" t="s">
        <v>98</v>
      </c>
      <c r="BG472" t="s">
        <v>105</v>
      </c>
      <c r="BH472">
        <v>0</v>
      </c>
      <c r="BI472">
        <v>54</v>
      </c>
      <c r="BJ472">
        <v>0</v>
      </c>
      <c r="BK472">
        <v>0</v>
      </c>
      <c r="BL472">
        <v>140</v>
      </c>
      <c r="BM472">
        <v>0</v>
      </c>
      <c r="BN472" t="s">
        <v>83</v>
      </c>
      <c r="BO472" t="s">
        <v>83</v>
      </c>
      <c r="BP472" t="s">
        <v>83</v>
      </c>
      <c r="BQ472">
        <v>0</v>
      </c>
      <c r="BR472">
        <v>6</v>
      </c>
      <c r="BS472">
        <v>2010</v>
      </c>
      <c r="BT472" t="s">
        <v>110</v>
      </c>
      <c r="BU472" t="s">
        <v>111</v>
      </c>
      <c r="BV472">
        <v>212000</v>
      </c>
    </row>
    <row r="473" spans="1:74" x14ac:dyDescent="0.2">
      <c r="A473">
        <v>472</v>
      </c>
      <c r="B473">
        <v>60</v>
      </c>
      <c r="C473">
        <v>60</v>
      </c>
      <c r="D473">
        <v>92</v>
      </c>
      <c r="E473">
        <v>11952</v>
      </c>
      <c r="F473" t="s">
        <v>138</v>
      </c>
      <c r="G473" t="s">
        <v>138</v>
      </c>
      <c r="H473" t="s">
        <v>91</v>
      </c>
      <c r="I473" t="s">
        <v>91</v>
      </c>
      <c r="J473" t="s">
        <v>92</v>
      </c>
      <c r="K473">
        <v>7</v>
      </c>
      <c r="L473">
        <v>6</v>
      </c>
      <c r="M473">
        <v>1977</v>
      </c>
      <c r="N473">
        <v>1977</v>
      </c>
      <c r="O473" t="s">
        <v>211</v>
      </c>
      <c r="P473" t="s">
        <v>223</v>
      </c>
      <c r="Q473" t="s">
        <v>155</v>
      </c>
      <c r="R473" t="s">
        <v>161</v>
      </c>
      <c r="S473" t="s">
        <v>117</v>
      </c>
      <c r="T473">
        <v>0</v>
      </c>
      <c r="U473" t="s">
        <v>98</v>
      </c>
      <c r="V473" t="s">
        <v>98</v>
      </c>
      <c r="W473" t="s">
        <v>118</v>
      </c>
      <c r="X473" t="s">
        <v>97</v>
      </c>
      <c r="Y473" t="s">
        <v>98</v>
      </c>
      <c r="Z473" t="s">
        <v>100</v>
      </c>
      <c r="AA473" t="s">
        <v>102</v>
      </c>
      <c r="AB473">
        <v>0</v>
      </c>
      <c r="AC473" t="s">
        <v>102</v>
      </c>
      <c r="AD473">
        <v>0</v>
      </c>
      <c r="AE473">
        <v>808</v>
      </c>
      <c r="AF473">
        <v>808</v>
      </c>
      <c r="AG473" t="s">
        <v>103</v>
      </c>
      <c r="AH473" t="s">
        <v>98</v>
      </c>
      <c r="AI473" t="s">
        <v>105</v>
      </c>
      <c r="AJ473" t="s">
        <v>106</v>
      </c>
      <c r="AK473">
        <v>1161</v>
      </c>
      <c r="AL473">
        <v>808</v>
      </c>
      <c r="AM473">
        <v>0</v>
      </c>
      <c r="AN473">
        <v>1969</v>
      </c>
      <c r="AO473">
        <v>0</v>
      </c>
      <c r="AP473">
        <v>0</v>
      </c>
      <c r="AQ473">
        <v>2</v>
      </c>
      <c r="AR473">
        <v>1</v>
      </c>
      <c r="AS473">
        <v>3</v>
      </c>
      <c r="AT473">
        <v>1</v>
      </c>
      <c r="AU473" t="s">
        <v>98</v>
      </c>
      <c r="AV473">
        <v>8</v>
      </c>
      <c r="AW473" t="s">
        <v>107</v>
      </c>
      <c r="AX473">
        <v>1</v>
      </c>
      <c r="AY473" t="s">
        <v>97</v>
      </c>
      <c r="AZ473" t="s">
        <v>108</v>
      </c>
      <c r="BA473">
        <v>1977</v>
      </c>
      <c r="BB473" t="s">
        <v>109</v>
      </c>
      <c r="BC473">
        <v>2</v>
      </c>
      <c r="BD473">
        <v>534</v>
      </c>
      <c r="BE473" t="s">
        <v>98</v>
      </c>
      <c r="BF473" t="s">
        <v>98</v>
      </c>
      <c r="BG473" t="s">
        <v>105</v>
      </c>
      <c r="BH473">
        <v>0</v>
      </c>
      <c r="BI473">
        <v>0</v>
      </c>
      <c r="BJ473">
        <v>0</v>
      </c>
      <c r="BK473">
        <v>0</v>
      </c>
      <c r="BL473">
        <v>276</v>
      </c>
      <c r="BM473">
        <v>0</v>
      </c>
      <c r="BN473" t="s">
        <v>83</v>
      </c>
      <c r="BO473" t="s">
        <v>83</v>
      </c>
      <c r="BP473" t="s">
        <v>83</v>
      </c>
      <c r="BQ473">
        <v>0</v>
      </c>
      <c r="BR473">
        <v>11</v>
      </c>
      <c r="BS473">
        <v>2007</v>
      </c>
      <c r="BT473" t="s">
        <v>110</v>
      </c>
      <c r="BU473" t="s">
        <v>111</v>
      </c>
      <c r="BV473">
        <v>190000</v>
      </c>
    </row>
    <row r="474" spans="1:74" x14ac:dyDescent="0.2">
      <c r="A474">
        <v>473</v>
      </c>
      <c r="B474">
        <v>180</v>
      </c>
      <c r="C474">
        <v>180</v>
      </c>
      <c r="D474">
        <v>35</v>
      </c>
      <c r="E474">
        <v>3675</v>
      </c>
      <c r="F474" t="s">
        <v>185</v>
      </c>
      <c r="G474" t="s">
        <v>185</v>
      </c>
      <c r="H474" t="s">
        <v>179</v>
      </c>
      <c r="I474" t="s">
        <v>179</v>
      </c>
      <c r="J474" t="s">
        <v>197</v>
      </c>
      <c r="K474">
        <v>6</v>
      </c>
      <c r="L474">
        <v>5</v>
      </c>
      <c r="M474">
        <v>2005</v>
      </c>
      <c r="N474">
        <v>2005</v>
      </c>
      <c r="O474" t="s">
        <v>93</v>
      </c>
      <c r="P474" t="s">
        <v>94</v>
      </c>
      <c r="Q474" t="s">
        <v>95</v>
      </c>
      <c r="R474" t="s">
        <v>95</v>
      </c>
      <c r="S474" t="s">
        <v>96</v>
      </c>
      <c r="T474">
        <v>80</v>
      </c>
      <c r="U474" t="s">
        <v>98</v>
      </c>
      <c r="V474" t="s">
        <v>98</v>
      </c>
      <c r="W474" t="s">
        <v>99</v>
      </c>
      <c r="X474" t="s">
        <v>97</v>
      </c>
      <c r="Y474" t="s">
        <v>98</v>
      </c>
      <c r="Z474" t="s">
        <v>97</v>
      </c>
      <c r="AA474" t="s">
        <v>101</v>
      </c>
      <c r="AB474">
        <v>459</v>
      </c>
      <c r="AC474" t="s">
        <v>102</v>
      </c>
      <c r="AD474">
        <v>0</v>
      </c>
      <c r="AE474">
        <v>88</v>
      </c>
      <c r="AF474">
        <v>547</v>
      </c>
      <c r="AG474" t="s">
        <v>103</v>
      </c>
      <c r="AH474" t="s">
        <v>104</v>
      </c>
      <c r="AI474" t="s">
        <v>105</v>
      </c>
      <c r="AJ474" t="s">
        <v>106</v>
      </c>
      <c r="AK474">
        <v>1072</v>
      </c>
      <c r="AL474">
        <v>0</v>
      </c>
      <c r="AM474">
        <v>0</v>
      </c>
      <c r="AN474">
        <v>1072</v>
      </c>
      <c r="AO474">
        <v>1</v>
      </c>
      <c r="AP474">
        <v>0</v>
      </c>
      <c r="AQ474">
        <v>1</v>
      </c>
      <c r="AR474">
        <v>0</v>
      </c>
      <c r="AS474">
        <v>2</v>
      </c>
      <c r="AT474">
        <v>1</v>
      </c>
      <c r="AU474" t="s">
        <v>98</v>
      </c>
      <c r="AV474">
        <v>5</v>
      </c>
      <c r="AW474" t="s">
        <v>107</v>
      </c>
      <c r="AX474">
        <v>0</v>
      </c>
      <c r="AY474" t="s">
        <v>83</v>
      </c>
      <c r="AZ474" t="s">
        <v>209</v>
      </c>
      <c r="BA474">
        <v>2005</v>
      </c>
      <c r="BB474" t="s">
        <v>109</v>
      </c>
      <c r="BC474">
        <v>2</v>
      </c>
      <c r="BD474">
        <v>525</v>
      </c>
      <c r="BE474" t="s">
        <v>98</v>
      </c>
      <c r="BF474" t="s">
        <v>98</v>
      </c>
      <c r="BG474" t="s">
        <v>105</v>
      </c>
      <c r="BH474">
        <v>0</v>
      </c>
      <c r="BI474">
        <v>28</v>
      </c>
      <c r="BJ474">
        <v>0</v>
      </c>
      <c r="BK474">
        <v>0</v>
      </c>
      <c r="BL474">
        <v>0</v>
      </c>
      <c r="BM474">
        <v>0</v>
      </c>
      <c r="BN474" t="s">
        <v>83</v>
      </c>
      <c r="BO474" t="s">
        <v>83</v>
      </c>
      <c r="BP474" t="s">
        <v>83</v>
      </c>
      <c r="BQ474">
        <v>0</v>
      </c>
      <c r="BR474">
        <v>6</v>
      </c>
      <c r="BS474">
        <v>2008</v>
      </c>
      <c r="BT474" t="s">
        <v>110</v>
      </c>
      <c r="BU474" t="s">
        <v>111</v>
      </c>
      <c r="BV474">
        <v>148000</v>
      </c>
    </row>
    <row r="475" spans="1:74" x14ac:dyDescent="0.2">
      <c r="A475">
        <v>474</v>
      </c>
      <c r="B475">
        <v>20</v>
      </c>
      <c r="C475">
        <v>20</v>
      </c>
      <c r="D475">
        <v>110</v>
      </c>
      <c r="E475">
        <v>14977</v>
      </c>
      <c r="F475" t="s">
        <v>154</v>
      </c>
      <c r="G475" t="s">
        <v>154</v>
      </c>
      <c r="H475" t="s">
        <v>91</v>
      </c>
      <c r="I475" t="s">
        <v>91</v>
      </c>
      <c r="J475" t="s">
        <v>115</v>
      </c>
      <c r="K475">
        <v>8</v>
      </c>
      <c r="L475">
        <v>5</v>
      </c>
      <c r="M475">
        <v>2006</v>
      </c>
      <c r="N475">
        <v>2007</v>
      </c>
      <c r="O475" t="s">
        <v>93</v>
      </c>
      <c r="P475" t="s">
        <v>94</v>
      </c>
      <c r="Q475" t="s">
        <v>95</v>
      </c>
      <c r="R475" t="s">
        <v>95</v>
      </c>
      <c r="S475" t="s">
        <v>96</v>
      </c>
      <c r="T475">
        <v>304</v>
      </c>
      <c r="U475" t="s">
        <v>97</v>
      </c>
      <c r="V475" t="s">
        <v>98</v>
      </c>
      <c r="W475" t="s">
        <v>99</v>
      </c>
      <c r="X475" t="s">
        <v>104</v>
      </c>
      <c r="Y475" t="s">
        <v>98</v>
      </c>
      <c r="Z475" t="s">
        <v>97</v>
      </c>
      <c r="AA475" t="s">
        <v>101</v>
      </c>
      <c r="AB475">
        <v>1350</v>
      </c>
      <c r="AC475" t="s">
        <v>102</v>
      </c>
      <c r="AD475">
        <v>0</v>
      </c>
      <c r="AE475">
        <v>626</v>
      </c>
      <c r="AF475">
        <v>1976</v>
      </c>
      <c r="AG475" t="s">
        <v>103</v>
      </c>
      <c r="AH475" t="s">
        <v>104</v>
      </c>
      <c r="AI475" t="s">
        <v>105</v>
      </c>
      <c r="AJ475" t="s">
        <v>106</v>
      </c>
      <c r="AK475">
        <v>1976</v>
      </c>
      <c r="AL475">
        <v>0</v>
      </c>
      <c r="AM475">
        <v>0</v>
      </c>
      <c r="AN475">
        <v>1976</v>
      </c>
      <c r="AO475">
        <v>1</v>
      </c>
      <c r="AP475">
        <v>0</v>
      </c>
      <c r="AQ475">
        <v>2</v>
      </c>
      <c r="AR475">
        <v>0</v>
      </c>
      <c r="AS475">
        <v>2</v>
      </c>
      <c r="AT475">
        <v>1</v>
      </c>
      <c r="AU475" t="s">
        <v>97</v>
      </c>
      <c r="AV475">
        <v>7</v>
      </c>
      <c r="AW475" t="s">
        <v>107</v>
      </c>
      <c r="AX475">
        <v>1</v>
      </c>
      <c r="AY475" t="s">
        <v>104</v>
      </c>
      <c r="AZ475" t="s">
        <v>108</v>
      </c>
      <c r="BA475">
        <v>2006</v>
      </c>
      <c r="BB475" t="s">
        <v>109</v>
      </c>
      <c r="BC475">
        <v>3</v>
      </c>
      <c r="BD475">
        <v>908</v>
      </c>
      <c r="BE475" t="s">
        <v>98</v>
      </c>
      <c r="BF475" t="s">
        <v>98</v>
      </c>
      <c r="BG475" t="s">
        <v>105</v>
      </c>
      <c r="BH475">
        <v>250</v>
      </c>
      <c r="BI475">
        <v>63</v>
      </c>
      <c r="BJ475">
        <v>0</v>
      </c>
      <c r="BK475">
        <v>0</v>
      </c>
      <c r="BL475">
        <v>0</v>
      </c>
      <c r="BM475">
        <v>0</v>
      </c>
      <c r="BN475" t="s">
        <v>83</v>
      </c>
      <c r="BO475" t="s">
        <v>83</v>
      </c>
      <c r="BP475" t="s">
        <v>83</v>
      </c>
      <c r="BQ475">
        <v>0</v>
      </c>
      <c r="BR475">
        <v>7</v>
      </c>
      <c r="BS475">
        <v>2007</v>
      </c>
      <c r="BT475" t="s">
        <v>158</v>
      </c>
      <c r="BU475" t="s">
        <v>159</v>
      </c>
      <c r="BV475">
        <v>440000</v>
      </c>
    </row>
    <row r="476" spans="1:74" x14ac:dyDescent="0.2">
      <c r="A476">
        <v>475</v>
      </c>
      <c r="B476">
        <v>120</v>
      </c>
      <c r="C476">
        <v>120</v>
      </c>
      <c r="D476">
        <v>41</v>
      </c>
      <c r="E476">
        <v>5330</v>
      </c>
      <c r="F476" t="s">
        <v>200</v>
      </c>
      <c r="G476" t="s">
        <v>200</v>
      </c>
      <c r="H476" t="s">
        <v>179</v>
      </c>
      <c r="I476" t="s">
        <v>179</v>
      </c>
      <c r="J476" t="s">
        <v>115</v>
      </c>
      <c r="K476">
        <v>8</v>
      </c>
      <c r="L476">
        <v>5</v>
      </c>
      <c r="M476">
        <v>2000</v>
      </c>
      <c r="N476">
        <v>2000</v>
      </c>
      <c r="O476" t="s">
        <v>93</v>
      </c>
      <c r="P476" t="s">
        <v>94</v>
      </c>
      <c r="Q476" t="s">
        <v>180</v>
      </c>
      <c r="R476" t="s">
        <v>181</v>
      </c>
      <c r="S476" t="s">
        <v>117</v>
      </c>
      <c r="T476">
        <v>0</v>
      </c>
      <c r="U476" t="s">
        <v>97</v>
      </c>
      <c r="V476" t="s">
        <v>98</v>
      </c>
      <c r="W476" t="s">
        <v>99</v>
      </c>
      <c r="X476" t="s">
        <v>97</v>
      </c>
      <c r="Y476" t="s">
        <v>98</v>
      </c>
      <c r="Z476" t="s">
        <v>130</v>
      </c>
      <c r="AA476" t="s">
        <v>101</v>
      </c>
      <c r="AB476">
        <v>1196</v>
      </c>
      <c r="AC476" t="s">
        <v>102</v>
      </c>
      <c r="AD476">
        <v>0</v>
      </c>
      <c r="AE476">
        <v>298</v>
      </c>
      <c r="AF476">
        <v>1494</v>
      </c>
      <c r="AG476" t="s">
        <v>103</v>
      </c>
      <c r="AH476" t="s">
        <v>104</v>
      </c>
      <c r="AI476" t="s">
        <v>105</v>
      </c>
      <c r="AJ476" t="s">
        <v>106</v>
      </c>
      <c r="AK476">
        <v>1652</v>
      </c>
      <c r="AL476">
        <v>0</v>
      </c>
      <c r="AM476">
        <v>0</v>
      </c>
      <c r="AN476">
        <v>1652</v>
      </c>
      <c r="AO476">
        <v>1</v>
      </c>
      <c r="AP476">
        <v>0</v>
      </c>
      <c r="AQ476">
        <v>2</v>
      </c>
      <c r="AR476">
        <v>0</v>
      </c>
      <c r="AS476">
        <v>2</v>
      </c>
      <c r="AT476">
        <v>1</v>
      </c>
      <c r="AU476" t="s">
        <v>104</v>
      </c>
      <c r="AV476">
        <v>6</v>
      </c>
      <c r="AW476" t="s">
        <v>107</v>
      </c>
      <c r="AX476">
        <v>0</v>
      </c>
      <c r="AY476" t="s">
        <v>83</v>
      </c>
      <c r="AZ476" t="s">
        <v>108</v>
      </c>
      <c r="BA476">
        <v>2000</v>
      </c>
      <c r="BB476" t="s">
        <v>109</v>
      </c>
      <c r="BC476">
        <v>2</v>
      </c>
      <c r="BD476">
        <v>499</v>
      </c>
      <c r="BE476" t="s">
        <v>98</v>
      </c>
      <c r="BF476" t="s">
        <v>98</v>
      </c>
      <c r="BG476" t="s">
        <v>105</v>
      </c>
      <c r="BH476">
        <v>96</v>
      </c>
      <c r="BI476">
        <v>48</v>
      </c>
      <c r="BJ476">
        <v>0</v>
      </c>
      <c r="BK476">
        <v>0</v>
      </c>
      <c r="BL476">
        <v>0</v>
      </c>
      <c r="BM476">
        <v>0</v>
      </c>
      <c r="BN476" t="s">
        <v>83</v>
      </c>
      <c r="BO476" t="s">
        <v>83</v>
      </c>
      <c r="BP476" t="s">
        <v>83</v>
      </c>
      <c r="BQ476">
        <v>0</v>
      </c>
      <c r="BR476">
        <v>8</v>
      </c>
      <c r="BS476">
        <v>2007</v>
      </c>
      <c r="BT476" t="s">
        <v>110</v>
      </c>
      <c r="BU476" t="s">
        <v>111</v>
      </c>
      <c r="BV476">
        <v>251000</v>
      </c>
    </row>
    <row r="477" spans="1:74" x14ac:dyDescent="0.2">
      <c r="A477">
        <v>476</v>
      </c>
      <c r="B477">
        <v>20</v>
      </c>
      <c r="C477">
        <v>20</v>
      </c>
      <c r="D477">
        <v>80</v>
      </c>
      <c r="E477">
        <v>8480</v>
      </c>
      <c r="F477" t="s">
        <v>151</v>
      </c>
      <c r="G477" t="s">
        <v>151</v>
      </c>
      <c r="H477" t="s">
        <v>91</v>
      </c>
      <c r="I477" t="s">
        <v>91</v>
      </c>
      <c r="J477" t="s">
        <v>115</v>
      </c>
      <c r="K477">
        <v>5</v>
      </c>
      <c r="L477">
        <v>6</v>
      </c>
      <c r="M477">
        <v>1963</v>
      </c>
      <c r="N477">
        <v>1963</v>
      </c>
      <c r="O477" t="s">
        <v>152</v>
      </c>
      <c r="P477" t="s">
        <v>94</v>
      </c>
      <c r="Q477" t="s">
        <v>140</v>
      </c>
      <c r="R477" t="s">
        <v>140</v>
      </c>
      <c r="S477" t="s">
        <v>117</v>
      </c>
      <c r="T477">
        <v>0</v>
      </c>
      <c r="U477" t="s">
        <v>98</v>
      </c>
      <c r="V477" t="s">
        <v>98</v>
      </c>
      <c r="W477" t="s">
        <v>118</v>
      </c>
      <c r="X477" t="s">
        <v>98</v>
      </c>
      <c r="Y477" t="s">
        <v>98</v>
      </c>
      <c r="Z477" t="s">
        <v>100</v>
      </c>
      <c r="AA477" t="s">
        <v>101</v>
      </c>
      <c r="AB477">
        <v>630</v>
      </c>
      <c r="AC477" t="s">
        <v>102</v>
      </c>
      <c r="AD477">
        <v>0</v>
      </c>
      <c r="AE477">
        <v>340</v>
      </c>
      <c r="AF477">
        <v>970</v>
      </c>
      <c r="AG477" t="s">
        <v>103</v>
      </c>
      <c r="AH477" t="s">
        <v>98</v>
      </c>
      <c r="AI477" t="s">
        <v>105</v>
      </c>
      <c r="AJ477" t="s">
        <v>106</v>
      </c>
      <c r="AK477">
        <v>970</v>
      </c>
      <c r="AL477">
        <v>0</v>
      </c>
      <c r="AM477">
        <v>0</v>
      </c>
      <c r="AN477">
        <v>970</v>
      </c>
      <c r="AO477">
        <v>1</v>
      </c>
      <c r="AP477">
        <v>0</v>
      </c>
      <c r="AQ477">
        <v>1</v>
      </c>
      <c r="AR477">
        <v>0</v>
      </c>
      <c r="AS477">
        <v>2</v>
      </c>
      <c r="AT477">
        <v>1</v>
      </c>
      <c r="AU477" t="s">
        <v>98</v>
      </c>
      <c r="AV477">
        <v>5</v>
      </c>
      <c r="AW477" t="s">
        <v>107</v>
      </c>
      <c r="AX477">
        <v>0</v>
      </c>
      <c r="AY477" t="s">
        <v>83</v>
      </c>
      <c r="AZ477" t="s">
        <v>127</v>
      </c>
      <c r="BA477">
        <v>1996</v>
      </c>
      <c r="BB477" t="s">
        <v>102</v>
      </c>
      <c r="BC477">
        <v>2</v>
      </c>
      <c r="BD477">
        <v>624</v>
      </c>
      <c r="BE477" t="s">
        <v>98</v>
      </c>
      <c r="BF477" t="s">
        <v>98</v>
      </c>
      <c r="BG477" t="s">
        <v>105</v>
      </c>
      <c r="BH477">
        <v>0</v>
      </c>
      <c r="BI477">
        <v>24</v>
      </c>
      <c r="BJ477">
        <v>0</v>
      </c>
      <c r="BK477">
        <v>0</v>
      </c>
      <c r="BL477">
        <v>192</v>
      </c>
      <c r="BM477">
        <v>0</v>
      </c>
      <c r="BN477" t="s">
        <v>83</v>
      </c>
      <c r="BO477" t="s">
        <v>83</v>
      </c>
      <c r="BP477" t="s">
        <v>83</v>
      </c>
      <c r="BQ477">
        <v>0</v>
      </c>
      <c r="BR477">
        <v>7</v>
      </c>
      <c r="BS477">
        <v>2007</v>
      </c>
      <c r="BT477" t="s">
        <v>110</v>
      </c>
      <c r="BU477" t="s">
        <v>111</v>
      </c>
      <c r="BV477">
        <v>132500</v>
      </c>
    </row>
    <row r="478" spans="1:74" x14ac:dyDescent="0.2">
      <c r="A478">
        <v>477</v>
      </c>
      <c r="B478">
        <v>20</v>
      </c>
      <c r="C478">
        <v>20</v>
      </c>
      <c r="D478">
        <v>75</v>
      </c>
      <c r="E478">
        <v>13125</v>
      </c>
      <c r="F478" t="s">
        <v>89</v>
      </c>
      <c r="G478" t="s">
        <v>89</v>
      </c>
      <c r="H478" t="s">
        <v>91</v>
      </c>
      <c r="I478" t="s">
        <v>91</v>
      </c>
      <c r="J478" t="s">
        <v>115</v>
      </c>
      <c r="K478">
        <v>6</v>
      </c>
      <c r="L478">
        <v>5</v>
      </c>
      <c r="M478">
        <v>1997</v>
      </c>
      <c r="N478">
        <v>1998</v>
      </c>
      <c r="O478" t="s">
        <v>93</v>
      </c>
      <c r="P478" t="s">
        <v>94</v>
      </c>
      <c r="Q478" t="s">
        <v>95</v>
      </c>
      <c r="R478" t="s">
        <v>95</v>
      </c>
      <c r="S478" t="s">
        <v>96</v>
      </c>
      <c r="T478">
        <v>215</v>
      </c>
      <c r="U478" t="s">
        <v>98</v>
      </c>
      <c r="V478" t="s">
        <v>98</v>
      </c>
      <c r="W478" t="s">
        <v>99</v>
      </c>
      <c r="X478" t="s">
        <v>97</v>
      </c>
      <c r="Y478" t="s">
        <v>98</v>
      </c>
      <c r="Z478" t="s">
        <v>97</v>
      </c>
      <c r="AA478" t="s">
        <v>101</v>
      </c>
      <c r="AB478">
        <v>994</v>
      </c>
      <c r="AC478" t="s">
        <v>102</v>
      </c>
      <c r="AD478">
        <v>0</v>
      </c>
      <c r="AE478">
        <v>484</v>
      </c>
      <c r="AF478">
        <v>1478</v>
      </c>
      <c r="AG478" t="s">
        <v>103</v>
      </c>
      <c r="AH478" t="s">
        <v>104</v>
      </c>
      <c r="AI478" t="s">
        <v>105</v>
      </c>
      <c r="AJ478" t="s">
        <v>106</v>
      </c>
      <c r="AK478">
        <v>1493</v>
      </c>
      <c r="AL478">
        <v>0</v>
      </c>
      <c r="AM478">
        <v>0</v>
      </c>
      <c r="AN478">
        <v>1493</v>
      </c>
      <c r="AO478">
        <v>1</v>
      </c>
      <c r="AP478">
        <v>0</v>
      </c>
      <c r="AQ478">
        <v>2</v>
      </c>
      <c r="AR478">
        <v>0</v>
      </c>
      <c r="AS478">
        <v>3</v>
      </c>
      <c r="AT478">
        <v>1</v>
      </c>
      <c r="AU478" t="s">
        <v>97</v>
      </c>
      <c r="AV478">
        <v>7</v>
      </c>
      <c r="AW478" t="s">
        <v>107</v>
      </c>
      <c r="AX478">
        <v>1</v>
      </c>
      <c r="AY478" t="s">
        <v>98</v>
      </c>
      <c r="AZ478" t="s">
        <v>108</v>
      </c>
      <c r="BA478">
        <v>1997</v>
      </c>
      <c r="BB478" t="s">
        <v>157</v>
      </c>
      <c r="BC478">
        <v>2</v>
      </c>
      <c r="BD478">
        <v>508</v>
      </c>
      <c r="BE478" t="s">
        <v>98</v>
      </c>
      <c r="BF478" t="s">
        <v>98</v>
      </c>
      <c r="BG478" t="s">
        <v>105</v>
      </c>
      <c r="BH478">
        <v>140</v>
      </c>
      <c r="BI478">
        <v>39</v>
      </c>
      <c r="BJ478">
        <v>0</v>
      </c>
      <c r="BK478">
        <v>0</v>
      </c>
      <c r="BL478">
        <v>0</v>
      </c>
      <c r="BM478">
        <v>0</v>
      </c>
      <c r="BN478" t="s">
        <v>83</v>
      </c>
      <c r="BO478" t="s">
        <v>83</v>
      </c>
      <c r="BP478" t="s">
        <v>83</v>
      </c>
      <c r="BQ478">
        <v>0</v>
      </c>
      <c r="BR478">
        <v>4</v>
      </c>
      <c r="BS478">
        <v>2008</v>
      </c>
      <c r="BT478" t="s">
        <v>110</v>
      </c>
      <c r="BU478" t="s">
        <v>111</v>
      </c>
      <c r="BV478">
        <v>208900</v>
      </c>
    </row>
    <row r="479" spans="1:74" x14ac:dyDescent="0.2">
      <c r="A479">
        <v>478</v>
      </c>
      <c r="B479">
        <v>60</v>
      </c>
      <c r="C479">
        <v>60</v>
      </c>
      <c r="D479">
        <v>105</v>
      </c>
      <c r="E479">
        <v>13693</v>
      </c>
      <c r="F479" t="s">
        <v>154</v>
      </c>
      <c r="G479" t="s">
        <v>154</v>
      </c>
      <c r="H479" t="s">
        <v>91</v>
      </c>
      <c r="I479" t="s">
        <v>91</v>
      </c>
      <c r="J479" t="s">
        <v>92</v>
      </c>
      <c r="K479">
        <v>9</v>
      </c>
      <c r="L479">
        <v>5</v>
      </c>
      <c r="M479">
        <v>2006</v>
      </c>
      <c r="N479">
        <v>2006</v>
      </c>
      <c r="O479" t="s">
        <v>152</v>
      </c>
      <c r="P479" t="s">
        <v>94</v>
      </c>
      <c r="Q479" t="s">
        <v>95</v>
      </c>
      <c r="R479" t="s">
        <v>95</v>
      </c>
      <c r="S479" t="s">
        <v>96</v>
      </c>
      <c r="T479">
        <v>772</v>
      </c>
      <c r="U479" t="s">
        <v>104</v>
      </c>
      <c r="V479" t="s">
        <v>98</v>
      </c>
      <c r="W479" t="s">
        <v>99</v>
      </c>
      <c r="X479" t="s">
        <v>97</v>
      </c>
      <c r="Y479" t="s">
        <v>98</v>
      </c>
      <c r="Z479" t="s">
        <v>130</v>
      </c>
      <c r="AA479" t="s">
        <v>102</v>
      </c>
      <c r="AB479">
        <v>0</v>
      </c>
      <c r="AC479" t="s">
        <v>102</v>
      </c>
      <c r="AD479">
        <v>0</v>
      </c>
      <c r="AE479">
        <v>2153</v>
      </c>
      <c r="AF479">
        <v>2153</v>
      </c>
      <c r="AG479" t="s">
        <v>103</v>
      </c>
      <c r="AH479" t="s">
        <v>104</v>
      </c>
      <c r="AI479" t="s">
        <v>105</v>
      </c>
      <c r="AJ479" t="s">
        <v>106</v>
      </c>
      <c r="AK479">
        <v>2069</v>
      </c>
      <c r="AL479">
        <v>574</v>
      </c>
      <c r="AM479">
        <v>0</v>
      </c>
      <c r="AN479">
        <v>2643</v>
      </c>
      <c r="AO479">
        <v>0</v>
      </c>
      <c r="AP479">
        <v>0</v>
      </c>
      <c r="AQ479">
        <v>2</v>
      </c>
      <c r="AR479">
        <v>1</v>
      </c>
      <c r="AS479">
        <v>3</v>
      </c>
      <c r="AT479">
        <v>1</v>
      </c>
      <c r="AU479" t="s">
        <v>104</v>
      </c>
      <c r="AV479">
        <v>9</v>
      </c>
      <c r="AW479" t="s">
        <v>107</v>
      </c>
      <c r="AX479">
        <v>1</v>
      </c>
      <c r="AY479" t="s">
        <v>97</v>
      </c>
      <c r="AZ479" t="s">
        <v>156</v>
      </c>
      <c r="BA479">
        <v>2006</v>
      </c>
      <c r="BB479" t="s">
        <v>157</v>
      </c>
      <c r="BC479">
        <v>3</v>
      </c>
      <c r="BD479">
        <v>694</v>
      </c>
      <c r="BE479" t="s">
        <v>98</v>
      </c>
      <c r="BF479" t="s">
        <v>98</v>
      </c>
      <c r="BG479" t="s">
        <v>105</v>
      </c>
      <c r="BH479">
        <v>414</v>
      </c>
      <c r="BI479">
        <v>84</v>
      </c>
      <c r="BJ479">
        <v>0</v>
      </c>
      <c r="BK479">
        <v>0</v>
      </c>
      <c r="BL479">
        <v>0</v>
      </c>
      <c r="BM479">
        <v>0</v>
      </c>
      <c r="BN479" t="s">
        <v>83</v>
      </c>
      <c r="BO479" t="s">
        <v>83</v>
      </c>
      <c r="BP479" t="s">
        <v>83</v>
      </c>
      <c r="BQ479">
        <v>0</v>
      </c>
      <c r="BR479">
        <v>3</v>
      </c>
      <c r="BS479">
        <v>2007</v>
      </c>
      <c r="BT479" t="s">
        <v>110</v>
      </c>
      <c r="BU479" t="s">
        <v>111</v>
      </c>
      <c r="BV479">
        <v>380000</v>
      </c>
    </row>
    <row r="480" spans="1:74" x14ac:dyDescent="0.2">
      <c r="A480">
        <v>479</v>
      </c>
      <c r="B480">
        <v>20</v>
      </c>
      <c r="C480">
        <v>20</v>
      </c>
      <c r="D480">
        <v>79</v>
      </c>
      <c r="E480">
        <v>10637</v>
      </c>
      <c r="F480" t="s">
        <v>89</v>
      </c>
      <c r="G480" t="s">
        <v>89</v>
      </c>
      <c r="H480" t="s">
        <v>91</v>
      </c>
      <c r="I480" t="s">
        <v>91</v>
      </c>
      <c r="J480" t="s">
        <v>115</v>
      </c>
      <c r="K480">
        <v>8</v>
      </c>
      <c r="L480">
        <v>5</v>
      </c>
      <c r="M480">
        <v>2007</v>
      </c>
      <c r="N480">
        <v>2008</v>
      </c>
      <c r="O480" t="s">
        <v>152</v>
      </c>
      <c r="P480" t="s">
        <v>94</v>
      </c>
      <c r="Q480" t="s">
        <v>95</v>
      </c>
      <c r="R480" t="s">
        <v>95</v>
      </c>
      <c r="S480" t="s">
        <v>137</v>
      </c>
      <c r="T480">
        <v>336</v>
      </c>
      <c r="U480" t="s">
        <v>97</v>
      </c>
      <c r="V480" t="s">
        <v>98</v>
      </c>
      <c r="W480" t="s">
        <v>99</v>
      </c>
      <c r="X480" t="s">
        <v>104</v>
      </c>
      <c r="Y480" t="s">
        <v>98</v>
      </c>
      <c r="Z480" t="s">
        <v>97</v>
      </c>
      <c r="AA480" t="s">
        <v>101</v>
      </c>
      <c r="AB480">
        <v>1288</v>
      </c>
      <c r="AC480" t="s">
        <v>102</v>
      </c>
      <c r="AD480">
        <v>0</v>
      </c>
      <c r="AE480">
        <v>417</v>
      </c>
      <c r="AF480">
        <v>1705</v>
      </c>
      <c r="AG480" t="s">
        <v>103</v>
      </c>
      <c r="AH480" t="s">
        <v>104</v>
      </c>
      <c r="AI480" t="s">
        <v>105</v>
      </c>
      <c r="AJ480" t="s">
        <v>106</v>
      </c>
      <c r="AK480">
        <v>1718</v>
      </c>
      <c r="AL480">
        <v>0</v>
      </c>
      <c r="AM480">
        <v>0</v>
      </c>
      <c r="AN480">
        <v>1718</v>
      </c>
      <c r="AO480">
        <v>1</v>
      </c>
      <c r="AP480">
        <v>0</v>
      </c>
      <c r="AQ480">
        <v>2</v>
      </c>
      <c r="AR480">
        <v>0</v>
      </c>
      <c r="AS480">
        <v>3</v>
      </c>
      <c r="AT480">
        <v>1</v>
      </c>
      <c r="AU480" t="s">
        <v>97</v>
      </c>
      <c r="AV480">
        <v>7</v>
      </c>
      <c r="AW480" t="s">
        <v>107</v>
      </c>
      <c r="AX480">
        <v>1</v>
      </c>
      <c r="AY480" t="s">
        <v>97</v>
      </c>
      <c r="AZ480" t="s">
        <v>108</v>
      </c>
      <c r="BA480">
        <v>2007</v>
      </c>
      <c r="BB480" t="s">
        <v>109</v>
      </c>
      <c r="BC480">
        <v>3</v>
      </c>
      <c r="BD480">
        <v>826</v>
      </c>
      <c r="BE480" t="s">
        <v>98</v>
      </c>
      <c r="BF480" t="s">
        <v>98</v>
      </c>
      <c r="BG480" t="s">
        <v>105</v>
      </c>
      <c r="BH480">
        <v>208</v>
      </c>
      <c r="BI480">
        <v>44</v>
      </c>
      <c r="BJ480">
        <v>0</v>
      </c>
      <c r="BK480">
        <v>0</v>
      </c>
      <c r="BL480">
        <v>0</v>
      </c>
      <c r="BM480">
        <v>0</v>
      </c>
      <c r="BN480" t="s">
        <v>83</v>
      </c>
      <c r="BO480" t="s">
        <v>83</v>
      </c>
      <c r="BP480" t="s">
        <v>83</v>
      </c>
      <c r="BQ480">
        <v>0</v>
      </c>
      <c r="BR480">
        <v>9</v>
      </c>
      <c r="BS480">
        <v>2009</v>
      </c>
      <c r="BT480" t="s">
        <v>110</v>
      </c>
      <c r="BU480" t="s">
        <v>111</v>
      </c>
      <c r="BV480">
        <v>297000</v>
      </c>
    </row>
    <row r="481" spans="1:74" x14ac:dyDescent="0.2">
      <c r="A481">
        <v>480</v>
      </c>
      <c r="B481">
        <v>30</v>
      </c>
      <c r="C481">
        <v>30</v>
      </c>
      <c r="D481">
        <v>50</v>
      </c>
      <c r="E481">
        <v>5925</v>
      </c>
      <c r="F481" t="s">
        <v>143</v>
      </c>
      <c r="G481" t="s">
        <v>143</v>
      </c>
      <c r="H481" t="s">
        <v>91</v>
      </c>
      <c r="I481" t="s">
        <v>91</v>
      </c>
      <c r="J481" t="s">
        <v>115</v>
      </c>
      <c r="K481">
        <v>4</v>
      </c>
      <c r="L481">
        <v>7</v>
      </c>
      <c r="M481">
        <v>1937</v>
      </c>
      <c r="N481">
        <v>2000</v>
      </c>
      <c r="O481" t="s">
        <v>152</v>
      </c>
      <c r="P481" t="s">
        <v>94</v>
      </c>
      <c r="Q481" t="s">
        <v>203</v>
      </c>
      <c r="R481" t="s">
        <v>203</v>
      </c>
      <c r="S481" t="s">
        <v>207</v>
      </c>
      <c r="T481">
        <v>435</v>
      </c>
      <c r="U481" t="s">
        <v>98</v>
      </c>
      <c r="V481" t="s">
        <v>98</v>
      </c>
      <c r="W481" t="s">
        <v>126</v>
      </c>
      <c r="X481" t="s">
        <v>147</v>
      </c>
      <c r="Y481" t="s">
        <v>98</v>
      </c>
      <c r="Z481" t="s">
        <v>100</v>
      </c>
      <c r="AA481" t="s">
        <v>153</v>
      </c>
      <c r="AB481">
        <v>168</v>
      </c>
      <c r="AC481" t="s">
        <v>102</v>
      </c>
      <c r="AD481">
        <v>0</v>
      </c>
      <c r="AE481">
        <v>739</v>
      </c>
      <c r="AF481">
        <v>907</v>
      </c>
      <c r="AG481" t="s">
        <v>103</v>
      </c>
      <c r="AH481" t="s">
        <v>98</v>
      </c>
      <c r="AI481" t="s">
        <v>105</v>
      </c>
      <c r="AJ481" t="s">
        <v>106</v>
      </c>
      <c r="AK481">
        <v>1131</v>
      </c>
      <c r="AL481">
        <v>0</v>
      </c>
      <c r="AM481">
        <v>0</v>
      </c>
      <c r="AN481">
        <v>1131</v>
      </c>
      <c r="AO481">
        <v>0</v>
      </c>
      <c r="AP481">
        <v>0</v>
      </c>
      <c r="AQ481">
        <v>1</v>
      </c>
      <c r="AR481">
        <v>0</v>
      </c>
      <c r="AS481">
        <v>2</v>
      </c>
      <c r="AT481">
        <v>1</v>
      </c>
      <c r="AU481" t="s">
        <v>98</v>
      </c>
      <c r="AV481">
        <v>7</v>
      </c>
      <c r="AW481" t="s">
        <v>107</v>
      </c>
      <c r="AX481">
        <v>0</v>
      </c>
      <c r="AY481" t="s">
        <v>83</v>
      </c>
      <c r="AZ481" t="s">
        <v>127</v>
      </c>
      <c r="BA481">
        <v>1995</v>
      </c>
      <c r="BB481" t="s">
        <v>102</v>
      </c>
      <c r="BC481">
        <v>2</v>
      </c>
      <c r="BD481">
        <v>672</v>
      </c>
      <c r="BE481" t="s">
        <v>98</v>
      </c>
      <c r="BF481" t="s">
        <v>98</v>
      </c>
      <c r="BG481" t="s">
        <v>105</v>
      </c>
      <c r="BH481">
        <v>0</v>
      </c>
      <c r="BI481">
        <v>72</v>
      </c>
      <c r="BJ481">
        <v>0</v>
      </c>
      <c r="BK481">
        <v>0</v>
      </c>
      <c r="BL481">
        <v>0</v>
      </c>
      <c r="BM481">
        <v>0</v>
      </c>
      <c r="BN481" t="s">
        <v>83</v>
      </c>
      <c r="BO481" t="s">
        <v>134</v>
      </c>
      <c r="BP481" t="s">
        <v>83</v>
      </c>
      <c r="BQ481">
        <v>0</v>
      </c>
      <c r="BR481">
        <v>3</v>
      </c>
      <c r="BS481">
        <v>2007</v>
      </c>
      <c r="BT481" t="s">
        <v>110</v>
      </c>
      <c r="BU481" t="s">
        <v>210</v>
      </c>
      <c r="BV481">
        <v>89471</v>
      </c>
    </row>
    <row r="482" spans="1:74" x14ac:dyDescent="0.2">
      <c r="A482">
        <v>481</v>
      </c>
      <c r="B482">
        <v>20</v>
      </c>
      <c r="C482">
        <v>20</v>
      </c>
      <c r="D482">
        <v>98</v>
      </c>
      <c r="E482">
        <v>16033</v>
      </c>
      <c r="F482" t="s">
        <v>154</v>
      </c>
      <c r="G482" t="s">
        <v>154</v>
      </c>
      <c r="H482" t="s">
        <v>91</v>
      </c>
      <c r="I482" t="s">
        <v>91</v>
      </c>
      <c r="J482" t="s">
        <v>115</v>
      </c>
      <c r="K482">
        <v>9</v>
      </c>
      <c r="L482">
        <v>5</v>
      </c>
      <c r="M482">
        <v>2004</v>
      </c>
      <c r="N482">
        <v>2005</v>
      </c>
      <c r="O482" t="s">
        <v>152</v>
      </c>
      <c r="P482" t="s">
        <v>94</v>
      </c>
      <c r="Q482" t="s">
        <v>95</v>
      </c>
      <c r="R482" t="s">
        <v>95</v>
      </c>
      <c r="S482" t="s">
        <v>96</v>
      </c>
      <c r="T482">
        <v>378</v>
      </c>
      <c r="U482" t="s">
        <v>97</v>
      </c>
      <c r="V482" t="s">
        <v>98</v>
      </c>
      <c r="W482" t="s">
        <v>99</v>
      </c>
      <c r="X482" t="s">
        <v>104</v>
      </c>
      <c r="Y482" t="s">
        <v>98</v>
      </c>
      <c r="Z482" t="s">
        <v>97</v>
      </c>
      <c r="AA482" t="s">
        <v>101</v>
      </c>
      <c r="AB482">
        <v>1261</v>
      </c>
      <c r="AC482" t="s">
        <v>102</v>
      </c>
      <c r="AD482">
        <v>0</v>
      </c>
      <c r="AE482">
        <v>572</v>
      </c>
      <c r="AF482">
        <v>1833</v>
      </c>
      <c r="AG482" t="s">
        <v>103</v>
      </c>
      <c r="AH482" t="s">
        <v>104</v>
      </c>
      <c r="AI482" t="s">
        <v>105</v>
      </c>
      <c r="AJ482" t="s">
        <v>106</v>
      </c>
      <c r="AK482">
        <v>1850</v>
      </c>
      <c r="AL482">
        <v>0</v>
      </c>
      <c r="AM482">
        <v>0</v>
      </c>
      <c r="AN482">
        <v>1850</v>
      </c>
      <c r="AO482">
        <v>1</v>
      </c>
      <c r="AP482">
        <v>0</v>
      </c>
      <c r="AQ482">
        <v>2</v>
      </c>
      <c r="AR482">
        <v>0</v>
      </c>
      <c r="AS482">
        <v>3</v>
      </c>
      <c r="AT482">
        <v>1</v>
      </c>
      <c r="AU482" t="s">
        <v>97</v>
      </c>
      <c r="AV482">
        <v>8</v>
      </c>
      <c r="AW482" t="s">
        <v>107</v>
      </c>
      <c r="AX482">
        <v>1</v>
      </c>
      <c r="AY482" t="s">
        <v>97</v>
      </c>
      <c r="AZ482" t="s">
        <v>108</v>
      </c>
      <c r="BA482">
        <v>2004</v>
      </c>
      <c r="BB482" t="s">
        <v>157</v>
      </c>
      <c r="BC482">
        <v>3</v>
      </c>
      <c r="BD482">
        <v>772</v>
      </c>
      <c r="BE482" t="s">
        <v>98</v>
      </c>
      <c r="BF482" t="s">
        <v>98</v>
      </c>
      <c r="BG482" t="s">
        <v>105</v>
      </c>
      <c r="BH482">
        <v>519</v>
      </c>
      <c r="BI482">
        <v>112</v>
      </c>
      <c r="BJ482">
        <v>0</v>
      </c>
      <c r="BK482">
        <v>0</v>
      </c>
      <c r="BL482">
        <v>0</v>
      </c>
      <c r="BM482">
        <v>0</v>
      </c>
      <c r="BN482" t="s">
        <v>83</v>
      </c>
      <c r="BO482" t="s">
        <v>83</v>
      </c>
      <c r="BP482" t="s">
        <v>83</v>
      </c>
      <c r="BQ482">
        <v>0</v>
      </c>
      <c r="BR482">
        <v>3</v>
      </c>
      <c r="BS482">
        <v>2006</v>
      </c>
      <c r="BT482" t="s">
        <v>110</v>
      </c>
      <c r="BU482" t="s">
        <v>111</v>
      </c>
      <c r="BV482">
        <v>326000</v>
      </c>
    </row>
    <row r="483" spans="1:74" x14ac:dyDescent="0.2">
      <c r="A483">
        <v>482</v>
      </c>
      <c r="B483">
        <v>20</v>
      </c>
      <c r="C483">
        <v>20</v>
      </c>
      <c r="D483">
        <v>72</v>
      </c>
      <c r="E483">
        <v>11846</v>
      </c>
      <c r="F483" t="s">
        <v>154</v>
      </c>
      <c r="G483" t="s">
        <v>154</v>
      </c>
      <c r="H483" t="s">
        <v>91</v>
      </c>
      <c r="I483" t="s">
        <v>91</v>
      </c>
      <c r="J483" t="s">
        <v>115</v>
      </c>
      <c r="K483">
        <v>9</v>
      </c>
      <c r="L483">
        <v>5</v>
      </c>
      <c r="M483">
        <v>2003</v>
      </c>
      <c r="N483">
        <v>2004</v>
      </c>
      <c r="O483" t="s">
        <v>152</v>
      </c>
      <c r="P483" t="s">
        <v>94</v>
      </c>
      <c r="Q483" t="s">
        <v>95</v>
      </c>
      <c r="R483" t="s">
        <v>95</v>
      </c>
      <c r="S483" t="s">
        <v>96</v>
      </c>
      <c r="T483">
        <v>562</v>
      </c>
      <c r="U483" t="s">
        <v>97</v>
      </c>
      <c r="V483" t="s">
        <v>98</v>
      </c>
      <c r="W483" t="s">
        <v>99</v>
      </c>
      <c r="X483" t="s">
        <v>104</v>
      </c>
      <c r="Y483" t="s">
        <v>98</v>
      </c>
      <c r="Z483" t="s">
        <v>97</v>
      </c>
      <c r="AA483" t="s">
        <v>101</v>
      </c>
      <c r="AB483">
        <v>1567</v>
      </c>
      <c r="AC483" t="s">
        <v>102</v>
      </c>
      <c r="AD483">
        <v>0</v>
      </c>
      <c r="AE483">
        <v>225</v>
      </c>
      <c r="AF483">
        <v>1792</v>
      </c>
      <c r="AG483" t="s">
        <v>103</v>
      </c>
      <c r="AH483" t="s">
        <v>104</v>
      </c>
      <c r="AI483" t="s">
        <v>105</v>
      </c>
      <c r="AJ483" t="s">
        <v>106</v>
      </c>
      <c r="AK483">
        <v>1792</v>
      </c>
      <c r="AL483">
        <v>0</v>
      </c>
      <c r="AM483">
        <v>0</v>
      </c>
      <c r="AN483">
        <v>1792</v>
      </c>
      <c r="AO483">
        <v>1</v>
      </c>
      <c r="AP483">
        <v>0</v>
      </c>
      <c r="AQ483">
        <v>2</v>
      </c>
      <c r="AR483">
        <v>0</v>
      </c>
      <c r="AS483">
        <v>2</v>
      </c>
      <c r="AT483">
        <v>1</v>
      </c>
      <c r="AU483" t="s">
        <v>104</v>
      </c>
      <c r="AV483">
        <v>6</v>
      </c>
      <c r="AW483" t="s">
        <v>107</v>
      </c>
      <c r="AX483">
        <v>1</v>
      </c>
      <c r="AY483" t="s">
        <v>97</v>
      </c>
      <c r="AZ483" t="s">
        <v>108</v>
      </c>
      <c r="BA483">
        <v>2003</v>
      </c>
      <c r="BB483" t="s">
        <v>157</v>
      </c>
      <c r="BC483">
        <v>3</v>
      </c>
      <c r="BD483">
        <v>874</v>
      </c>
      <c r="BE483" t="s">
        <v>98</v>
      </c>
      <c r="BF483" t="s">
        <v>98</v>
      </c>
      <c r="BG483" t="s">
        <v>105</v>
      </c>
      <c r="BH483">
        <v>206</v>
      </c>
      <c r="BI483">
        <v>49</v>
      </c>
      <c r="BJ483">
        <v>0</v>
      </c>
      <c r="BK483">
        <v>0</v>
      </c>
      <c r="BL483">
        <v>0</v>
      </c>
      <c r="BM483">
        <v>0</v>
      </c>
      <c r="BN483" t="s">
        <v>83</v>
      </c>
      <c r="BO483" t="s">
        <v>83</v>
      </c>
      <c r="BP483" t="s">
        <v>83</v>
      </c>
      <c r="BQ483">
        <v>0</v>
      </c>
      <c r="BR483">
        <v>8</v>
      </c>
      <c r="BS483">
        <v>2006</v>
      </c>
      <c r="BT483" t="s">
        <v>110</v>
      </c>
      <c r="BU483" t="s">
        <v>111</v>
      </c>
      <c r="BV483">
        <v>374000</v>
      </c>
    </row>
    <row r="484" spans="1:74" x14ac:dyDescent="0.2">
      <c r="A484">
        <v>483</v>
      </c>
      <c r="B484">
        <v>70</v>
      </c>
      <c r="C484">
        <v>70</v>
      </c>
      <c r="D484">
        <v>50</v>
      </c>
      <c r="E484">
        <v>2500</v>
      </c>
      <c r="F484" t="s">
        <v>143</v>
      </c>
      <c r="G484" t="s">
        <v>143</v>
      </c>
      <c r="H484" t="s">
        <v>91</v>
      </c>
      <c r="I484" t="s">
        <v>91</v>
      </c>
      <c r="J484" t="s">
        <v>92</v>
      </c>
      <c r="K484">
        <v>7</v>
      </c>
      <c r="L484">
        <v>8</v>
      </c>
      <c r="M484">
        <v>1915</v>
      </c>
      <c r="N484">
        <v>2005</v>
      </c>
      <c r="O484" t="s">
        <v>93</v>
      </c>
      <c r="P484" t="s">
        <v>94</v>
      </c>
      <c r="Q484" t="s">
        <v>203</v>
      </c>
      <c r="R484" t="s">
        <v>203</v>
      </c>
      <c r="S484" t="s">
        <v>117</v>
      </c>
      <c r="T484">
        <v>0</v>
      </c>
      <c r="U484" t="s">
        <v>97</v>
      </c>
      <c r="V484" t="s">
        <v>98</v>
      </c>
      <c r="W484" t="s">
        <v>99</v>
      </c>
      <c r="X484" t="s">
        <v>98</v>
      </c>
      <c r="Y484" t="s">
        <v>98</v>
      </c>
      <c r="Z484" t="s">
        <v>100</v>
      </c>
      <c r="AA484" t="s">
        <v>119</v>
      </c>
      <c r="AB484">
        <v>299</v>
      </c>
      <c r="AC484" t="s">
        <v>102</v>
      </c>
      <c r="AD484">
        <v>0</v>
      </c>
      <c r="AE484">
        <v>611</v>
      </c>
      <c r="AF484">
        <v>910</v>
      </c>
      <c r="AG484" t="s">
        <v>103</v>
      </c>
      <c r="AH484" t="s">
        <v>104</v>
      </c>
      <c r="AI484" t="s">
        <v>105</v>
      </c>
      <c r="AJ484" t="s">
        <v>106</v>
      </c>
      <c r="AK484">
        <v>916</v>
      </c>
      <c r="AL484">
        <v>910</v>
      </c>
      <c r="AM484">
        <v>0</v>
      </c>
      <c r="AN484">
        <v>1826</v>
      </c>
      <c r="AO484">
        <v>1</v>
      </c>
      <c r="AP484">
        <v>0</v>
      </c>
      <c r="AQ484">
        <v>1</v>
      </c>
      <c r="AR484">
        <v>1</v>
      </c>
      <c r="AS484">
        <v>4</v>
      </c>
      <c r="AT484">
        <v>1</v>
      </c>
      <c r="AU484" t="s">
        <v>104</v>
      </c>
      <c r="AV484">
        <v>7</v>
      </c>
      <c r="AW484" t="s">
        <v>224</v>
      </c>
      <c r="AX484">
        <v>1</v>
      </c>
      <c r="AY484" t="s">
        <v>97</v>
      </c>
      <c r="AZ484" t="s">
        <v>108</v>
      </c>
      <c r="BA484">
        <v>1915</v>
      </c>
      <c r="BB484" t="s">
        <v>102</v>
      </c>
      <c r="BC484">
        <v>1</v>
      </c>
      <c r="BD484">
        <v>164</v>
      </c>
      <c r="BE484" t="s">
        <v>147</v>
      </c>
      <c r="BF484" t="s">
        <v>147</v>
      </c>
      <c r="BG484" t="s">
        <v>105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 t="s">
        <v>83</v>
      </c>
      <c r="BO484" t="s">
        <v>83</v>
      </c>
      <c r="BP484" t="s">
        <v>83</v>
      </c>
      <c r="BQ484">
        <v>0</v>
      </c>
      <c r="BR484">
        <v>6</v>
      </c>
      <c r="BS484">
        <v>2009</v>
      </c>
      <c r="BT484" t="s">
        <v>110</v>
      </c>
      <c r="BU484" t="s">
        <v>111</v>
      </c>
      <c r="BV484">
        <v>155000</v>
      </c>
    </row>
    <row r="485" spans="1:74" x14ac:dyDescent="0.2">
      <c r="A485">
        <v>484</v>
      </c>
      <c r="B485">
        <v>120</v>
      </c>
      <c r="C485">
        <v>120</v>
      </c>
      <c r="D485">
        <v>32</v>
      </c>
      <c r="E485">
        <v>4500</v>
      </c>
      <c r="F485" t="s">
        <v>131</v>
      </c>
      <c r="G485" t="s">
        <v>131</v>
      </c>
      <c r="H485" t="s">
        <v>198</v>
      </c>
      <c r="I485" t="s">
        <v>198</v>
      </c>
      <c r="J485" t="s">
        <v>115</v>
      </c>
      <c r="K485">
        <v>6</v>
      </c>
      <c r="L485">
        <v>5</v>
      </c>
      <c r="M485">
        <v>1998</v>
      </c>
      <c r="N485">
        <v>1998</v>
      </c>
      <c r="O485" t="s">
        <v>152</v>
      </c>
      <c r="P485" t="s">
        <v>94</v>
      </c>
      <c r="Q485" t="s">
        <v>95</v>
      </c>
      <c r="R485" t="s">
        <v>95</v>
      </c>
      <c r="S485" t="s">
        <v>96</v>
      </c>
      <c r="T485">
        <v>116</v>
      </c>
      <c r="U485" t="s">
        <v>98</v>
      </c>
      <c r="V485" t="s">
        <v>98</v>
      </c>
      <c r="W485" t="s">
        <v>99</v>
      </c>
      <c r="X485" t="s">
        <v>104</v>
      </c>
      <c r="Y485" t="s">
        <v>98</v>
      </c>
      <c r="Z485" t="s">
        <v>100</v>
      </c>
      <c r="AA485" t="s">
        <v>101</v>
      </c>
      <c r="AB485">
        <v>897</v>
      </c>
      <c r="AC485" t="s">
        <v>102</v>
      </c>
      <c r="AD485">
        <v>0</v>
      </c>
      <c r="AE485">
        <v>319</v>
      </c>
      <c r="AF485">
        <v>1216</v>
      </c>
      <c r="AG485" t="s">
        <v>103</v>
      </c>
      <c r="AH485" t="s">
        <v>104</v>
      </c>
      <c r="AI485" t="s">
        <v>105</v>
      </c>
      <c r="AJ485" t="s">
        <v>106</v>
      </c>
      <c r="AK485">
        <v>1216</v>
      </c>
      <c r="AL485">
        <v>0</v>
      </c>
      <c r="AM485">
        <v>0</v>
      </c>
      <c r="AN485">
        <v>1216</v>
      </c>
      <c r="AO485">
        <v>1</v>
      </c>
      <c r="AP485">
        <v>0</v>
      </c>
      <c r="AQ485">
        <v>2</v>
      </c>
      <c r="AR485">
        <v>0</v>
      </c>
      <c r="AS485">
        <v>2</v>
      </c>
      <c r="AT485">
        <v>1</v>
      </c>
      <c r="AU485" t="s">
        <v>98</v>
      </c>
      <c r="AV485">
        <v>5</v>
      </c>
      <c r="AW485" t="s">
        <v>107</v>
      </c>
      <c r="AX485">
        <v>0</v>
      </c>
      <c r="AY485" t="s">
        <v>83</v>
      </c>
      <c r="AZ485" t="s">
        <v>108</v>
      </c>
      <c r="BA485">
        <v>1998</v>
      </c>
      <c r="BB485" t="s">
        <v>102</v>
      </c>
      <c r="BC485">
        <v>2</v>
      </c>
      <c r="BD485">
        <v>402</v>
      </c>
      <c r="BE485" t="s">
        <v>98</v>
      </c>
      <c r="BF485" t="s">
        <v>98</v>
      </c>
      <c r="BG485" t="s">
        <v>105</v>
      </c>
      <c r="BH485">
        <v>0</v>
      </c>
      <c r="BI485">
        <v>125</v>
      </c>
      <c r="BJ485">
        <v>0</v>
      </c>
      <c r="BK485">
        <v>0</v>
      </c>
      <c r="BL485">
        <v>0</v>
      </c>
      <c r="BM485">
        <v>0</v>
      </c>
      <c r="BN485" t="s">
        <v>83</v>
      </c>
      <c r="BO485" t="s">
        <v>83</v>
      </c>
      <c r="BP485" t="s">
        <v>83</v>
      </c>
      <c r="BQ485">
        <v>0</v>
      </c>
      <c r="BR485">
        <v>5</v>
      </c>
      <c r="BS485">
        <v>2006</v>
      </c>
      <c r="BT485" t="s">
        <v>110</v>
      </c>
      <c r="BU485" t="s">
        <v>111</v>
      </c>
      <c r="BV485">
        <v>164000</v>
      </c>
    </row>
    <row r="486" spans="1:74" x14ac:dyDescent="0.2">
      <c r="A486">
        <v>485</v>
      </c>
      <c r="B486">
        <v>20</v>
      </c>
      <c r="C486">
        <v>20</v>
      </c>
      <c r="D486" t="s">
        <v>83</v>
      </c>
      <c r="E486">
        <v>7758</v>
      </c>
      <c r="F486" t="s">
        <v>151</v>
      </c>
      <c r="G486" t="s">
        <v>151</v>
      </c>
      <c r="H486" t="s">
        <v>91</v>
      </c>
      <c r="I486" t="s">
        <v>91</v>
      </c>
      <c r="J486" t="s">
        <v>115</v>
      </c>
      <c r="K486">
        <v>5</v>
      </c>
      <c r="L486">
        <v>7</v>
      </c>
      <c r="M486">
        <v>1962</v>
      </c>
      <c r="N486">
        <v>2001</v>
      </c>
      <c r="O486" t="s">
        <v>93</v>
      </c>
      <c r="P486" t="s">
        <v>94</v>
      </c>
      <c r="Q486" t="s">
        <v>140</v>
      </c>
      <c r="R486" t="s">
        <v>161</v>
      </c>
      <c r="S486" t="s">
        <v>117</v>
      </c>
      <c r="T486">
        <v>0</v>
      </c>
      <c r="U486" t="s">
        <v>98</v>
      </c>
      <c r="V486" t="s">
        <v>97</v>
      </c>
      <c r="W486" t="s">
        <v>118</v>
      </c>
      <c r="X486" t="s">
        <v>98</v>
      </c>
      <c r="Y486" t="s">
        <v>98</v>
      </c>
      <c r="Z486" t="s">
        <v>100</v>
      </c>
      <c r="AA486" t="s">
        <v>119</v>
      </c>
      <c r="AB486">
        <v>588</v>
      </c>
      <c r="AC486" t="s">
        <v>102</v>
      </c>
      <c r="AD486">
        <v>0</v>
      </c>
      <c r="AE486">
        <v>411</v>
      </c>
      <c r="AF486">
        <v>999</v>
      </c>
      <c r="AG486" t="s">
        <v>103</v>
      </c>
      <c r="AH486" t="s">
        <v>97</v>
      </c>
      <c r="AI486" t="s">
        <v>105</v>
      </c>
      <c r="AJ486" t="s">
        <v>106</v>
      </c>
      <c r="AK486">
        <v>999</v>
      </c>
      <c r="AL486">
        <v>0</v>
      </c>
      <c r="AM486">
        <v>0</v>
      </c>
      <c r="AN486">
        <v>999</v>
      </c>
      <c r="AO486">
        <v>1</v>
      </c>
      <c r="AP486">
        <v>0</v>
      </c>
      <c r="AQ486">
        <v>1</v>
      </c>
      <c r="AR486">
        <v>0</v>
      </c>
      <c r="AS486">
        <v>3</v>
      </c>
      <c r="AT486">
        <v>1</v>
      </c>
      <c r="AU486" t="s">
        <v>97</v>
      </c>
      <c r="AV486">
        <v>6</v>
      </c>
      <c r="AW486" t="s">
        <v>107</v>
      </c>
      <c r="AX486">
        <v>0</v>
      </c>
      <c r="AY486" t="s">
        <v>83</v>
      </c>
      <c r="AZ486" t="s">
        <v>127</v>
      </c>
      <c r="BA486">
        <v>1963</v>
      </c>
      <c r="BB486" t="s">
        <v>102</v>
      </c>
      <c r="BC486">
        <v>1</v>
      </c>
      <c r="BD486">
        <v>264</v>
      </c>
      <c r="BE486" t="s">
        <v>98</v>
      </c>
      <c r="BF486" t="s">
        <v>98</v>
      </c>
      <c r="BG486" t="s">
        <v>105</v>
      </c>
      <c r="BH486">
        <v>0</v>
      </c>
      <c r="BI486">
        <v>132</v>
      </c>
      <c r="BJ486">
        <v>0</v>
      </c>
      <c r="BK486">
        <v>0</v>
      </c>
      <c r="BL486">
        <v>0</v>
      </c>
      <c r="BM486">
        <v>0</v>
      </c>
      <c r="BN486" t="s">
        <v>83</v>
      </c>
      <c r="BO486" t="s">
        <v>83</v>
      </c>
      <c r="BP486" t="s">
        <v>83</v>
      </c>
      <c r="BQ486">
        <v>0</v>
      </c>
      <c r="BR486">
        <v>3</v>
      </c>
      <c r="BS486">
        <v>2007</v>
      </c>
      <c r="BT486" t="s">
        <v>110</v>
      </c>
      <c r="BU486" t="s">
        <v>111</v>
      </c>
      <c r="BV486">
        <v>132500</v>
      </c>
    </row>
    <row r="487" spans="1:74" x14ac:dyDescent="0.2">
      <c r="A487">
        <v>486</v>
      </c>
      <c r="B487">
        <v>20</v>
      </c>
      <c r="C487">
        <v>20</v>
      </c>
      <c r="D487">
        <v>80</v>
      </c>
      <c r="E487">
        <v>9600</v>
      </c>
      <c r="F487" t="s">
        <v>162</v>
      </c>
      <c r="G487" t="s">
        <v>162</v>
      </c>
      <c r="H487" t="s">
        <v>91</v>
      </c>
      <c r="I487" t="s">
        <v>91</v>
      </c>
      <c r="J487" t="s">
        <v>115</v>
      </c>
      <c r="K487">
        <v>5</v>
      </c>
      <c r="L487">
        <v>7</v>
      </c>
      <c r="M487">
        <v>1950</v>
      </c>
      <c r="N487">
        <v>2007</v>
      </c>
      <c r="O487" t="s">
        <v>93</v>
      </c>
      <c r="P487" t="s">
        <v>94</v>
      </c>
      <c r="Q487" t="s">
        <v>116</v>
      </c>
      <c r="R487" t="s">
        <v>116</v>
      </c>
      <c r="S487" t="s">
        <v>117</v>
      </c>
      <c r="T487">
        <v>0</v>
      </c>
      <c r="U487" t="s">
        <v>97</v>
      </c>
      <c r="V487" t="s">
        <v>98</v>
      </c>
      <c r="W487" t="s">
        <v>118</v>
      </c>
      <c r="X487" t="s">
        <v>98</v>
      </c>
      <c r="Y487" t="s">
        <v>98</v>
      </c>
      <c r="Z487" t="s">
        <v>100</v>
      </c>
      <c r="AA487" t="s">
        <v>119</v>
      </c>
      <c r="AB487">
        <v>607</v>
      </c>
      <c r="AC487" t="s">
        <v>102</v>
      </c>
      <c r="AD487">
        <v>0</v>
      </c>
      <c r="AE487">
        <v>506</v>
      </c>
      <c r="AF487">
        <v>1113</v>
      </c>
      <c r="AG487" t="s">
        <v>103</v>
      </c>
      <c r="AH487" t="s">
        <v>97</v>
      </c>
      <c r="AI487" t="s">
        <v>105</v>
      </c>
      <c r="AJ487" t="s">
        <v>106</v>
      </c>
      <c r="AK487">
        <v>1113</v>
      </c>
      <c r="AL487">
        <v>0</v>
      </c>
      <c r="AM487">
        <v>0</v>
      </c>
      <c r="AN487">
        <v>1113</v>
      </c>
      <c r="AO487">
        <v>0</v>
      </c>
      <c r="AP487">
        <v>0</v>
      </c>
      <c r="AQ487">
        <v>1</v>
      </c>
      <c r="AR487">
        <v>0</v>
      </c>
      <c r="AS487">
        <v>3</v>
      </c>
      <c r="AT487">
        <v>1</v>
      </c>
      <c r="AU487" t="s">
        <v>97</v>
      </c>
      <c r="AV487">
        <v>5</v>
      </c>
      <c r="AW487" t="s">
        <v>107</v>
      </c>
      <c r="AX487">
        <v>1</v>
      </c>
      <c r="AY487" t="s">
        <v>97</v>
      </c>
      <c r="AZ487" t="s">
        <v>108</v>
      </c>
      <c r="BA487">
        <v>1950</v>
      </c>
      <c r="BB487" t="s">
        <v>102</v>
      </c>
      <c r="BC487">
        <v>1</v>
      </c>
      <c r="BD487">
        <v>264</v>
      </c>
      <c r="BE487" t="s">
        <v>98</v>
      </c>
      <c r="BF487" t="s">
        <v>98</v>
      </c>
      <c r="BG487" t="s">
        <v>105</v>
      </c>
      <c r="BH487">
        <v>0</v>
      </c>
      <c r="BI487">
        <v>80</v>
      </c>
      <c r="BJ487">
        <v>120</v>
      </c>
      <c r="BK487">
        <v>0</v>
      </c>
      <c r="BL487">
        <v>0</v>
      </c>
      <c r="BM487">
        <v>0</v>
      </c>
      <c r="BN487" t="s">
        <v>83</v>
      </c>
      <c r="BO487" t="s">
        <v>83</v>
      </c>
      <c r="BP487" t="s">
        <v>83</v>
      </c>
      <c r="BQ487">
        <v>0</v>
      </c>
      <c r="BR487">
        <v>7</v>
      </c>
      <c r="BS487">
        <v>2009</v>
      </c>
      <c r="BT487" t="s">
        <v>110</v>
      </c>
      <c r="BU487" t="s">
        <v>111</v>
      </c>
      <c r="BV487">
        <v>147000</v>
      </c>
    </row>
    <row r="488" spans="1:74" x14ac:dyDescent="0.2">
      <c r="A488">
        <v>487</v>
      </c>
      <c r="B488">
        <v>20</v>
      </c>
      <c r="C488">
        <v>20</v>
      </c>
      <c r="D488">
        <v>79</v>
      </c>
      <c r="E488">
        <v>10289</v>
      </c>
      <c r="F488" t="s">
        <v>162</v>
      </c>
      <c r="G488" t="s">
        <v>162</v>
      </c>
      <c r="H488" t="s">
        <v>91</v>
      </c>
      <c r="I488" t="s">
        <v>91</v>
      </c>
      <c r="J488" t="s">
        <v>115</v>
      </c>
      <c r="K488">
        <v>5</v>
      </c>
      <c r="L488">
        <v>7</v>
      </c>
      <c r="M488">
        <v>1965</v>
      </c>
      <c r="N488">
        <v>1965</v>
      </c>
      <c r="O488" t="s">
        <v>152</v>
      </c>
      <c r="P488" t="s">
        <v>94</v>
      </c>
      <c r="Q488" t="s">
        <v>116</v>
      </c>
      <c r="R488" t="s">
        <v>116</v>
      </c>
      <c r="S488" t="s">
        <v>96</v>
      </c>
      <c r="T488">
        <v>168</v>
      </c>
      <c r="U488" t="s">
        <v>98</v>
      </c>
      <c r="V488" t="s">
        <v>98</v>
      </c>
      <c r="W488" t="s">
        <v>118</v>
      </c>
      <c r="X488" t="s">
        <v>98</v>
      </c>
      <c r="Y488" t="s">
        <v>98</v>
      </c>
      <c r="Z488" t="s">
        <v>100</v>
      </c>
      <c r="AA488" t="s">
        <v>119</v>
      </c>
      <c r="AB488">
        <v>836</v>
      </c>
      <c r="AC488" t="s">
        <v>102</v>
      </c>
      <c r="AD488">
        <v>0</v>
      </c>
      <c r="AE488">
        <v>237</v>
      </c>
      <c r="AF488">
        <v>1073</v>
      </c>
      <c r="AG488" t="s">
        <v>103</v>
      </c>
      <c r="AH488" t="s">
        <v>98</v>
      </c>
      <c r="AI488" t="s">
        <v>105</v>
      </c>
      <c r="AJ488" t="s">
        <v>106</v>
      </c>
      <c r="AK488">
        <v>1073</v>
      </c>
      <c r="AL488">
        <v>0</v>
      </c>
      <c r="AM488">
        <v>0</v>
      </c>
      <c r="AN488">
        <v>1073</v>
      </c>
      <c r="AO488">
        <v>1</v>
      </c>
      <c r="AP488">
        <v>0</v>
      </c>
      <c r="AQ488">
        <v>1</v>
      </c>
      <c r="AR488">
        <v>1</v>
      </c>
      <c r="AS488">
        <v>3</v>
      </c>
      <c r="AT488">
        <v>1</v>
      </c>
      <c r="AU488" t="s">
        <v>98</v>
      </c>
      <c r="AV488">
        <v>6</v>
      </c>
      <c r="AW488" t="s">
        <v>107</v>
      </c>
      <c r="AX488">
        <v>0</v>
      </c>
      <c r="AY488" t="s">
        <v>83</v>
      </c>
      <c r="AZ488" t="s">
        <v>108</v>
      </c>
      <c r="BA488">
        <v>1965</v>
      </c>
      <c r="BB488" t="s">
        <v>109</v>
      </c>
      <c r="BC488">
        <v>2</v>
      </c>
      <c r="BD488">
        <v>515</v>
      </c>
      <c r="BE488" t="s">
        <v>98</v>
      </c>
      <c r="BF488" t="s">
        <v>98</v>
      </c>
      <c r="BG488" t="s">
        <v>105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 t="s">
        <v>83</v>
      </c>
      <c r="BO488" t="s">
        <v>83</v>
      </c>
      <c r="BP488" t="s">
        <v>83</v>
      </c>
      <c r="BQ488">
        <v>0</v>
      </c>
      <c r="BR488">
        <v>6</v>
      </c>
      <c r="BS488">
        <v>2007</v>
      </c>
      <c r="BT488" t="s">
        <v>110</v>
      </c>
      <c r="BU488" t="s">
        <v>111</v>
      </c>
      <c r="BV488">
        <v>156000</v>
      </c>
    </row>
    <row r="489" spans="1:74" x14ac:dyDescent="0.2">
      <c r="A489">
        <v>488</v>
      </c>
      <c r="B489">
        <v>20</v>
      </c>
      <c r="C489">
        <v>20</v>
      </c>
      <c r="D489">
        <v>70</v>
      </c>
      <c r="E489">
        <v>12243</v>
      </c>
      <c r="F489" t="s">
        <v>138</v>
      </c>
      <c r="G489" t="s">
        <v>138</v>
      </c>
      <c r="H489" t="s">
        <v>91</v>
      </c>
      <c r="I489" t="s">
        <v>91</v>
      </c>
      <c r="J489" t="s">
        <v>115</v>
      </c>
      <c r="K489">
        <v>5</v>
      </c>
      <c r="L489">
        <v>6</v>
      </c>
      <c r="M489">
        <v>1971</v>
      </c>
      <c r="N489">
        <v>1971</v>
      </c>
      <c r="O489" t="s">
        <v>93</v>
      </c>
      <c r="P489" t="s">
        <v>94</v>
      </c>
      <c r="Q489" t="s">
        <v>161</v>
      </c>
      <c r="R489" t="s">
        <v>161</v>
      </c>
      <c r="S489" t="s">
        <v>117</v>
      </c>
      <c r="T489">
        <v>0</v>
      </c>
      <c r="U489" t="s">
        <v>98</v>
      </c>
      <c r="V489" t="s">
        <v>98</v>
      </c>
      <c r="W489" t="s">
        <v>118</v>
      </c>
      <c r="X489" t="s">
        <v>97</v>
      </c>
      <c r="Y489" t="s">
        <v>98</v>
      </c>
      <c r="Z489" t="s">
        <v>130</v>
      </c>
      <c r="AA489" t="s">
        <v>119</v>
      </c>
      <c r="AB489">
        <v>998</v>
      </c>
      <c r="AC489" t="s">
        <v>102</v>
      </c>
      <c r="AD489">
        <v>0</v>
      </c>
      <c r="AE489">
        <v>486</v>
      </c>
      <c r="AF489">
        <v>1484</v>
      </c>
      <c r="AG489" t="s">
        <v>103</v>
      </c>
      <c r="AH489" t="s">
        <v>97</v>
      </c>
      <c r="AI489" t="s">
        <v>105</v>
      </c>
      <c r="AJ489" t="s">
        <v>106</v>
      </c>
      <c r="AK489">
        <v>1484</v>
      </c>
      <c r="AL489">
        <v>0</v>
      </c>
      <c r="AM489">
        <v>0</v>
      </c>
      <c r="AN489">
        <v>1484</v>
      </c>
      <c r="AO489">
        <v>0</v>
      </c>
      <c r="AP489">
        <v>0</v>
      </c>
      <c r="AQ489">
        <v>2</v>
      </c>
      <c r="AR489">
        <v>0</v>
      </c>
      <c r="AS489">
        <v>3</v>
      </c>
      <c r="AT489">
        <v>1</v>
      </c>
      <c r="AU489" t="s">
        <v>98</v>
      </c>
      <c r="AV489">
        <v>7</v>
      </c>
      <c r="AW489" t="s">
        <v>107</v>
      </c>
      <c r="AX489">
        <v>1</v>
      </c>
      <c r="AY489" t="s">
        <v>98</v>
      </c>
      <c r="AZ489" t="s">
        <v>108</v>
      </c>
      <c r="BA489">
        <v>1971</v>
      </c>
      <c r="BB489" t="s">
        <v>102</v>
      </c>
      <c r="BC489">
        <v>2</v>
      </c>
      <c r="BD489">
        <v>487</v>
      </c>
      <c r="BE489" t="s">
        <v>98</v>
      </c>
      <c r="BF489" t="s">
        <v>98</v>
      </c>
      <c r="BG489" t="s">
        <v>105</v>
      </c>
      <c r="BH489">
        <v>224</v>
      </c>
      <c r="BI489">
        <v>0</v>
      </c>
      <c r="BJ489">
        <v>0</v>
      </c>
      <c r="BK489">
        <v>0</v>
      </c>
      <c r="BL489">
        <v>180</v>
      </c>
      <c r="BM489">
        <v>0</v>
      </c>
      <c r="BN489" t="s">
        <v>83</v>
      </c>
      <c r="BO489" t="s">
        <v>83</v>
      </c>
      <c r="BP489" t="s">
        <v>83</v>
      </c>
      <c r="BQ489">
        <v>0</v>
      </c>
      <c r="BR489">
        <v>2</v>
      </c>
      <c r="BS489">
        <v>2007</v>
      </c>
      <c r="BT489" t="s">
        <v>110</v>
      </c>
      <c r="BU489" t="s">
        <v>111</v>
      </c>
      <c r="BV489">
        <v>175000</v>
      </c>
    </row>
    <row r="490" spans="1:74" x14ac:dyDescent="0.2">
      <c r="A490">
        <v>489</v>
      </c>
      <c r="B490">
        <v>190</v>
      </c>
      <c r="C490">
        <v>190</v>
      </c>
      <c r="D490">
        <v>60</v>
      </c>
      <c r="E490">
        <v>10800</v>
      </c>
      <c r="F490" t="s">
        <v>143</v>
      </c>
      <c r="G490" t="s">
        <v>143</v>
      </c>
      <c r="H490" t="s">
        <v>149</v>
      </c>
      <c r="I490" t="s">
        <v>149</v>
      </c>
      <c r="J490" t="s">
        <v>132</v>
      </c>
      <c r="K490">
        <v>5</v>
      </c>
      <c r="L490">
        <v>4</v>
      </c>
      <c r="M490">
        <v>1900</v>
      </c>
      <c r="N490">
        <v>1970</v>
      </c>
      <c r="O490" t="s">
        <v>93</v>
      </c>
      <c r="P490" t="s">
        <v>94</v>
      </c>
      <c r="Q490" t="s">
        <v>124</v>
      </c>
      <c r="R490" t="s">
        <v>124</v>
      </c>
      <c r="S490" t="s">
        <v>117</v>
      </c>
      <c r="T490">
        <v>0</v>
      </c>
      <c r="U490" t="s">
        <v>98</v>
      </c>
      <c r="V490" t="s">
        <v>147</v>
      </c>
      <c r="W490" t="s">
        <v>118</v>
      </c>
      <c r="X490" t="s">
        <v>98</v>
      </c>
      <c r="Y490" t="s">
        <v>147</v>
      </c>
      <c r="Z490" t="s">
        <v>100</v>
      </c>
      <c r="AA490" t="s">
        <v>141</v>
      </c>
      <c r="AB490">
        <v>664</v>
      </c>
      <c r="AC490" t="s">
        <v>102</v>
      </c>
      <c r="AD490">
        <v>0</v>
      </c>
      <c r="AE490">
        <v>290</v>
      </c>
      <c r="AF490">
        <v>954</v>
      </c>
      <c r="AG490" t="s">
        <v>103</v>
      </c>
      <c r="AH490" t="s">
        <v>98</v>
      </c>
      <c r="AI490" t="s">
        <v>177</v>
      </c>
      <c r="AJ490" t="s">
        <v>164</v>
      </c>
      <c r="AK490">
        <v>1766</v>
      </c>
      <c r="AL490">
        <v>648</v>
      </c>
      <c r="AM490">
        <v>0</v>
      </c>
      <c r="AN490">
        <v>2414</v>
      </c>
      <c r="AO490">
        <v>0</v>
      </c>
      <c r="AP490">
        <v>0</v>
      </c>
      <c r="AQ490">
        <v>2</v>
      </c>
      <c r="AR490">
        <v>0</v>
      </c>
      <c r="AS490">
        <v>3</v>
      </c>
      <c r="AT490">
        <v>2</v>
      </c>
      <c r="AU490" t="s">
        <v>98</v>
      </c>
      <c r="AV490">
        <v>10</v>
      </c>
      <c r="AW490" t="s">
        <v>194</v>
      </c>
      <c r="AX490">
        <v>1</v>
      </c>
      <c r="AY490" t="s">
        <v>97</v>
      </c>
      <c r="AZ490" t="s">
        <v>108</v>
      </c>
      <c r="BA490">
        <v>1970</v>
      </c>
      <c r="BB490" t="s">
        <v>102</v>
      </c>
      <c r="BC490">
        <v>2</v>
      </c>
      <c r="BD490">
        <v>520</v>
      </c>
      <c r="BE490" t="s">
        <v>98</v>
      </c>
      <c r="BF490" t="s">
        <v>147</v>
      </c>
      <c r="BG490" t="s">
        <v>177</v>
      </c>
      <c r="BH490">
        <v>142</v>
      </c>
      <c r="BI490">
        <v>0</v>
      </c>
      <c r="BJ490">
        <v>0</v>
      </c>
      <c r="BK490">
        <v>0</v>
      </c>
      <c r="BL490">
        <v>0</v>
      </c>
      <c r="BM490">
        <v>0</v>
      </c>
      <c r="BN490" t="s">
        <v>83</v>
      </c>
      <c r="BO490" t="s">
        <v>83</v>
      </c>
      <c r="BP490" t="s">
        <v>83</v>
      </c>
      <c r="BQ490">
        <v>0</v>
      </c>
      <c r="BR490">
        <v>5</v>
      </c>
      <c r="BS490">
        <v>2006</v>
      </c>
      <c r="BT490" t="s">
        <v>208</v>
      </c>
      <c r="BU490" t="s">
        <v>111</v>
      </c>
      <c r="BV490">
        <v>160000</v>
      </c>
    </row>
    <row r="491" spans="1:74" x14ac:dyDescent="0.2">
      <c r="A491">
        <v>490</v>
      </c>
      <c r="B491">
        <v>180</v>
      </c>
      <c r="C491">
        <v>180</v>
      </c>
      <c r="D491">
        <v>21</v>
      </c>
      <c r="E491">
        <v>1526</v>
      </c>
      <c r="F491" t="s">
        <v>178</v>
      </c>
      <c r="G491" t="s">
        <v>178</v>
      </c>
      <c r="H491" t="s">
        <v>198</v>
      </c>
      <c r="I491" t="s">
        <v>198</v>
      </c>
      <c r="J491" t="s">
        <v>191</v>
      </c>
      <c r="K491">
        <v>4</v>
      </c>
      <c r="L491">
        <v>8</v>
      </c>
      <c r="M491">
        <v>1970</v>
      </c>
      <c r="N491">
        <v>2002</v>
      </c>
      <c r="O491" t="s">
        <v>93</v>
      </c>
      <c r="P491" t="s">
        <v>94</v>
      </c>
      <c r="Q491" t="s">
        <v>180</v>
      </c>
      <c r="R491" t="s">
        <v>181</v>
      </c>
      <c r="S491" t="s">
        <v>117</v>
      </c>
      <c r="T491">
        <v>0</v>
      </c>
      <c r="U491" t="s">
        <v>98</v>
      </c>
      <c r="V491" t="s">
        <v>97</v>
      </c>
      <c r="W491" t="s">
        <v>118</v>
      </c>
      <c r="X491" t="s">
        <v>97</v>
      </c>
      <c r="Y491" t="s">
        <v>98</v>
      </c>
      <c r="Z491" t="s">
        <v>130</v>
      </c>
      <c r="AA491" t="s">
        <v>101</v>
      </c>
      <c r="AB491">
        <v>515</v>
      </c>
      <c r="AC491" t="s">
        <v>102</v>
      </c>
      <c r="AD491">
        <v>0</v>
      </c>
      <c r="AE491">
        <v>115</v>
      </c>
      <c r="AF491">
        <v>630</v>
      </c>
      <c r="AG491" t="s">
        <v>103</v>
      </c>
      <c r="AH491" t="s">
        <v>98</v>
      </c>
      <c r="AI491" t="s">
        <v>105</v>
      </c>
      <c r="AJ491" t="s">
        <v>106</v>
      </c>
      <c r="AK491">
        <v>630</v>
      </c>
      <c r="AL491">
        <v>0</v>
      </c>
      <c r="AM491">
        <v>0</v>
      </c>
      <c r="AN491">
        <v>630</v>
      </c>
      <c r="AO491">
        <v>1</v>
      </c>
      <c r="AP491">
        <v>0</v>
      </c>
      <c r="AQ491">
        <v>1</v>
      </c>
      <c r="AR491">
        <v>0</v>
      </c>
      <c r="AS491">
        <v>1</v>
      </c>
      <c r="AT491">
        <v>1</v>
      </c>
      <c r="AU491" t="s">
        <v>97</v>
      </c>
      <c r="AV491">
        <v>3</v>
      </c>
      <c r="AW491" t="s">
        <v>107</v>
      </c>
      <c r="AX491">
        <v>0</v>
      </c>
      <c r="AY491" t="s">
        <v>83</v>
      </c>
      <c r="AZ491" t="s">
        <v>108</v>
      </c>
      <c r="BA491">
        <v>1970</v>
      </c>
      <c r="BB491" t="s">
        <v>102</v>
      </c>
      <c r="BC491">
        <v>1</v>
      </c>
      <c r="BD491">
        <v>286</v>
      </c>
      <c r="BE491" t="s">
        <v>98</v>
      </c>
      <c r="BF491" t="s">
        <v>98</v>
      </c>
      <c r="BG491" t="s">
        <v>105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 t="s">
        <v>83</v>
      </c>
      <c r="BO491" t="s">
        <v>83</v>
      </c>
      <c r="BP491" t="s">
        <v>83</v>
      </c>
      <c r="BQ491">
        <v>0</v>
      </c>
      <c r="BR491">
        <v>5</v>
      </c>
      <c r="BS491">
        <v>2009</v>
      </c>
      <c r="BT491" t="s">
        <v>110</v>
      </c>
      <c r="BU491" t="s">
        <v>111</v>
      </c>
      <c r="BV491">
        <v>86000</v>
      </c>
    </row>
    <row r="492" spans="1:74" x14ac:dyDescent="0.2">
      <c r="A492">
        <v>491</v>
      </c>
      <c r="B492">
        <v>160</v>
      </c>
      <c r="C492">
        <v>160</v>
      </c>
      <c r="D492" t="s">
        <v>83</v>
      </c>
      <c r="E492">
        <v>2665</v>
      </c>
      <c r="F492" t="s">
        <v>178</v>
      </c>
      <c r="G492" t="s">
        <v>178</v>
      </c>
      <c r="H492" t="s">
        <v>179</v>
      </c>
      <c r="I492" t="s">
        <v>179</v>
      </c>
      <c r="J492" t="s">
        <v>92</v>
      </c>
      <c r="K492">
        <v>5</v>
      </c>
      <c r="L492">
        <v>6</v>
      </c>
      <c r="M492">
        <v>1976</v>
      </c>
      <c r="N492">
        <v>1976</v>
      </c>
      <c r="O492" t="s">
        <v>93</v>
      </c>
      <c r="P492" t="s">
        <v>94</v>
      </c>
      <c r="Q492" t="s">
        <v>180</v>
      </c>
      <c r="R492" t="s">
        <v>181</v>
      </c>
      <c r="S492" t="s">
        <v>117</v>
      </c>
      <c r="T492">
        <v>0</v>
      </c>
      <c r="U492" t="s">
        <v>98</v>
      </c>
      <c r="V492" t="s">
        <v>98</v>
      </c>
      <c r="W492" t="s">
        <v>99</v>
      </c>
      <c r="X492" t="s">
        <v>97</v>
      </c>
      <c r="Y492" t="s">
        <v>98</v>
      </c>
      <c r="Z492" t="s">
        <v>121</v>
      </c>
      <c r="AA492" t="s">
        <v>102</v>
      </c>
      <c r="AB492">
        <v>0</v>
      </c>
      <c r="AC492" t="s">
        <v>102</v>
      </c>
      <c r="AD492">
        <v>0</v>
      </c>
      <c r="AE492">
        <v>264</v>
      </c>
      <c r="AF492">
        <v>264</v>
      </c>
      <c r="AG492" t="s">
        <v>103</v>
      </c>
      <c r="AH492" t="s">
        <v>98</v>
      </c>
      <c r="AI492" t="s">
        <v>105</v>
      </c>
      <c r="AJ492" t="s">
        <v>106</v>
      </c>
      <c r="AK492">
        <v>616</v>
      </c>
      <c r="AL492">
        <v>688</v>
      </c>
      <c r="AM492">
        <v>0</v>
      </c>
      <c r="AN492">
        <v>1304</v>
      </c>
      <c r="AO492">
        <v>0</v>
      </c>
      <c r="AP492">
        <v>0</v>
      </c>
      <c r="AQ492">
        <v>1</v>
      </c>
      <c r="AR492">
        <v>1</v>
      </c>
      <c r="AS492">
        <v>3</v>
      </c>
      <c r="AT492">
        <v>1</v>
      </c>
      <c r="AU492" t="s">
        <v>98</v>
      </c>
      <c r="AV492">
        <v>4</v>
      </c>
      <c r="AW492" t="s">
        <v>107</v>
      </c>
      <c r="AX492">
        <v>1</v>
      </c>
      <c r="AY492" t="s">
        <v>97</v>
      </c>
      <c r="AZ492" t="s">
        <v>156</v>
      </c>
      <c r="BA492">
        <v>1976</v>
      </c>
      <c r="BB492" t="s">
        <v>157</v>
      </c>
      <c r="BC492">
        <v>1</v>
      </c>
      <c r="BD492">
        <v>336</v>
      </c>
      <c r="BE492" t="s">
        <v>98</v>
      </c>
      <c r="BF492" t="s">
        <v>98</v>
      </c>
      <c r="BG492" t="s">
        <v>105</v>
      </c>
      <c r="BH492">
        <v>141</v>
      </c>
      <c r="BI492">
        <v>24</v>
      </c>
      <c r="BJ492">
        <v>0</v>
      </c>
      <c r="BK492">
        <v>0</v>
      </c>
      <c r="BL492">
        <v>0</v>
      </c>
      <c r="BM492">
        <v>0</v>
      </c>
      <c r="BN492" t="s">
        <v>83</v>
      </c>
      <c r="BO492" t="s">
        <v>83</v>
      </c>
      <c r="BP492" t="s">
        <v>83</v>
      </c>
      <c r="BQ492">
        <v>0</v>
      </c>
      <c r="BR492">
        <v>6</v>
      </c>
      <c r="BS492">
        <v>2008</v>
      </c>
      <c r="BT492" t="s">
        <v>110</v>
      </c>
      <c r="BU492" t="s">
        <v>111</v>
      </c>
      <c r="BV492">
        <v>115000</v>
      </c>
    </row>
    <row r="493" spans="1:74" x14ac:dyDescent="0.2">
      <c r="A493">
        <v>492</v>
      </c>
      <c r="B493">
        <v>50</v>
      </c>
      <c r="C493">
        <v>50</v>
      </c>
      <c r="D493">
        <v>79</v>
      </c>
      <c r="E493">
        <v>9490</v>
      </c>
      <c r="F493" t="s">
        <v>162</v>
      </c>
      <c r="G493" t="s">
        <v>162</v>
      </c>
      <c r="H493" t="s">
        <v>91</v>
      </c>
      <c r="I493" t="s">
        <v>91</v>
      </c>
      <c r="J493" t="s">
        <v>132</v>
      </c>
      <c r="K493">
        <v>6</v>
      </c>
      <c r="L493">
        <v>7</v>
      </c>
      <c r="M493">
        <v>1941</v>
      </c>
      <c r="N493">
        <v>1950</v>
      </c>
      <c r="O493" t="s">
        <v>93</v>
      </c>
      <c r="P493" t="s">
        <v>94</v>
      </c>
      <c r="Q493" t="s">
        <v>124</v>
      </c>
      <c r="R493" t="s">
        <v>124</v>
      </c>
      <c r="S493" t="s">
        <v>117</v>
      </c>
      <c r="T493">
        <v>0</v>
      </c>
      <c r="U493" t="s">
        <v>98</v>
      </c>
      <c r="V493" t="s">
        <v>98</v>
      </c>
      <c r="W493" t="s">
        <v>118</v>
      </c>
      <c r="X493" t="s">
        <v>98</v>
      </c>
      <c r="Y493" t="s">
        <v>98</v>
      </c>
      <c r="Z493" t="s">
        <v>100</v>
      </c>
      <c r="AA493" t="s">
        <v>141</v>
      </c>
      <c r="AB493">
        <v>403</v>
      </c>
      <c r="AC493" t="s">
        <v>153</v>
      </c>
      <c r="AD493">
        <v>165</v>
      </c>
      <c r="AE493">
        <v>238</v>
      </c>
      <c r="AF493">
        <v>806</v>
      </c>
      <c r="AG493" t="s">
        <v>103</v>
      </c>
      <c r="AH493" t="s">
        <v>98</v>
      </c>
      <c r="AI493" t="s">
        <v>105</v>
      </c>
      <c r="AJ493" t="s">
        <v>164</v>
      </c>
      <c r="AK493">
        <v>958</v>
      </c>
      <c r="AL493">
        <v>620</v>
      </c>
      <c r="AM493">
        <v>0</v>
      </c>
      <c r="AN493">
        <v>1578</v>
      </c>
      <c r="AO493">
        <v>1</v>
      </c>
      <c r="AP493">
        <v>0</v>
      </c>
      <c r="AQ493">
        <v>1</v>
      </c>
      <c r="AR493">
        <v>0</v>
      </c>
      <c r="AS493">
        <v>3</v>
      </c>
      <c r="AT493">
        <v>1</v>
      </c>
      <c r="AU493" t="s">
        <v>147</v>
      </c>
      <c r="AV493">
        <v>5</v>
      </c>
      <c r="AW493" t="s">
        <v>107</v>
      </c>
      <c r="AX493">
        <v>2</v>
      </c>
      <c r="AY493" t="s">
        <v>98</v>
      </c>
      <c r="AZ493" t="s">
        <v>108</v>
      </c>
      <c r="BA493">
        <v>1941</v>
      </c>
      <c r="BB493" t="s">
        <v>102</v>
      </c>
      <c r="BC493">
        <v>1</v>
      </c>
      <c r="BD493">
        <v>240</v>
      </c>
      <c r="BE493" t="s">
        <v>98</v>
      </c>
      <c r="BF493" t="s">
        <v>98</v>
      </c>
      <c r="BG493" t="s">
        <v>105</v>
      </c>
      <c r="BH493">
        <v>0</v>
      </c>
      <c r="BI493">
        <v>0</v>
      </c>
      <c r="BJ493">
        <v>32</v>
      </c>
      <c r="BK493">
        <v>0</v>
      </c>
      <c r="BL493">
        <v>0</v>
      </c>
      <c r="BM493">
        <v>0</v>
      </c>
      <c r="BN493" t="s">
        <v>83</v>
      </c>
      <c r="BO493" t="s">
        <v>134</v>
      </c>
      <c r="BP493" t="s">
        <v>83</v>
      </c>
      <c r="BQ493">
        <v>0</v>
      </c>
      <c r="BR493">
        <v>8</v>
      </c>
      <c r="BS493">
        <v>2006</v>
      </c>
      <c r="BT493" t="s">
        <v>110</v>
      </c>
      <c r="BU493" t="s">
        <v>111</v>
      </c>
      <c r="BV493">
        <v>133000</v>
      </c>
    </row>
    <row r="494" spans="1:74" x14ac:dyDescent="0.2">
      <c r="A494">
        <v>493</v>
      </c>
      <c r="B494">
        <v>60</v>
      </c>
      <c r="C494">
        <v>60</v>
      </c>
      <c r="D494">
        <v>105</v>
      </c>
      <c r="E494">
        <v>15578</v>
      </c>
      <c r="F494" t="s">
        <v>193</v>
      </c>
      <c r="G494" t="s">
        <v>193</v>
      </c>
      <c r="H494" t="s">
        <v>91</v>
      </c>
      <c r="I494" t="s">
        <v>91</v>
      </c>
      <c r="J494" t="s">
        <v>92</v>
      </c>
      <c r="K494">
        <v>6</v>
      </c>
      <c r="L494">
        <v>5</v>
      </c>
      <c r="M494">
        <v>2006</v>
      </c>
      <c r="N494">
        <v>2006</v>
      </c>
      <c r="O494" t="s">
        <v>93</v>
      </c>
      <c r="P494" t="s">
        <v>94</v>
      </c>
      <c r="Q494" t="s">
        <v>95</v>
      </c>
      <c r="R494" t="s">
        <v>95</v>
      </c>
      <c r="S494" t="s">
        <v>117</v>
      </c>
      <c r="T494">
        <v>0</v>
      </c>
      <c r="U494" t="s">
        <v>97</v>
      </c>
      <c r="V494" t="s">
        <v>98</v>
      </c>
      <c r="W494" t="s">
        <v>99</v>
      </c>
      <c r="X494" t="s">
        <v>97</v>
      </c>
      <c r="Y494" t="s">
        <v>98</v>
      </c>
      <c r="Z494" t="s">
        <v>100</v>
      </c>
      <c r="AA494" t="s">
        <v>102</v>
      </c>
      <c r="AB494">
        <v>0</v>
      </c>
      <c r="AC494" t="s">
        <v>102</v>
      </c>
      <c r="AD494">
        <v>0</v>
      </c>
      <c r="AE494">
        <v>728</v>
      </c>
      <c r="AF494">
        <v>728</v>
      </c>
      <c r="AG494" t="s">
        <v>103</v>
      </c>
      <c r="AH494" t="s">
        <v>97</v>
      </c>
      <c r="AI494" t="s">
        <v>105</v>
      </c>
      <c r="AJ494" t="s">
        <v>106</v>
      </c>
      <c r="AK494">
        <v>728</v>
      </c>
      <c r="AL494">
        <v>728</v>
      </c>
      <c r="AM494">
        <v>0</v>
      </c>
      <c r="AN494">
        <v>1456</v>
      </c>
      <c r="AO494">
        <v>0</v>
      </c>
      <c r="AP494">
        <v>0</v>
      </c>
      <c r="AQ494">
        <v>2</v>
      </c>
      <c r="AR494">
        <v>1</v>
      </c>
      <c r="AS494">
        <v>3</v>
      </c>
      <c r="AT494">
        <v>1</v>
      </c>
      <c r="AU494" t="s">
        <v>98</v>
      </c>
      <c r="AV494">
        <v>8</v>
      </c>
      <c r="AW494" t="s">
        <v>107</v>
      </c>
      <c r="AX494">
        <v>0</v>
      </c>
      <c r="AY494" t="s">
        <v>83</v>
      </c>
      <c r="AZ494" t="s">
        <v>108</v>
      </c>
      <c r="BA494">
        <v>2006</v>
      </c>
      <c r="BB494" t="s">
        <v>109</v>
      </c>
      <c r="BC494">
        <v>2</v>
      </c>
      <c r="BD494">
        <v>429</v>
      </c>
      <c r="BE494" t="s">
        <v>98</v>
      </c>
      <c r="BF494" t="s">
        <v>98</v>
      </c>
      <c r="BG494" t="s">
        <v>105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 t="s">
        <v>83</v>
      </c>
      <c r="BO494" t="s">
        <v>83</v>
      </c>
      <c r="BP494" t="s">
        <v>83</v>
      </c>
      <c r="BQ494">
        <v>0</v>
      </c>
      <c r="BR494">
        <v>5</v>
      </c>
      <c r="BS494">
        <v>2006</v>
      </c>
      <c r="BT494" t="s">
        <v>158</v>
      </c>
      <c r="BU494" t="s">
        <v>159</v>
      </c>
      <c r="BV494">
        <v>172785</v>
      </c>
    </row>
    <row r="495" spans="1:74" x14ac:dyDescent="0.2">
      <c r="A495">
        <v>494</v>
      </c>
      <c r="B495">
        <v>20</v>
      </c>
      <c r="C495">
        <v>20</v>
      </c>
      <c r="D495">
        <v>70</v>
      </c>
      <c r="E495">
        <v>7931</v>
      </c>
      <c r="F495" t="s">
        <v>162</v>
      </c>
      <c r="G495" t="s">
        <v>162</v>
      </c>
      <c r="H495" t="s">
        <v>91</v>
      </c>
      <c r="I495" t="s">
        <v>91</v>
      </c>
      <c r="J495" t="s">
        <v>115</v>
      </c>
      <c r="K495">
        <v>5</v>
      </c>
      <c r="L495">
        <v>6</v>
      </c>
      <c r="M495">
        <v>1960</v>
      </c>
      <c r="N495">
        <v>1960</v>
      </c>
      <c r="O495" t="s">
        <v>93</v>
      </c>
      <c r="P495" t="s">
        <v>94</v>
      </c>
      <c r="Q495" t="s">
        <v>96</v>
      </c>
      <c r="R495" t="s">
        <v>124</v>
      </c>
      <c r="S495" t="s">
        <v>117</v>
      </c>
      <c r="T495">
        <v>0</v>
      </c>
      <c r="U495" t="s">
        <v>98</v>
      </c>
      <c r="V495" t="s">
        <v>98</v>
      </c>
      <c r="W495" t="s">
        <v>118</v>
      </c>
      <c r="X495" t="s">
        <v>98</v>
      </c>
      <c r="Y495" t="s">
        <v>98</v>
      </c>
      <c r="Z495" t="s">
        <v>100</v>
      </c>
      <c r="AA495" t="s">
        <v>141</v>
      </c>
      <c r="AB495">
        <v>374</v>
      </c>
      <c r="AC495" t="s">
        <v>172</v>
      </c>
      <c r="AD495">
        <v>532</v>
      </c>
      <c r="AE495">
        <v>363</v>
      </c>
      <c r="AF495">
        <v>1269</v>
      </c>
      <c r="AG495" t="s">
        <v>103</v>
      </c>
      <c r="AH495" t="s">
        <v>98</v>
      </c>
      <c r="AI495" t="s">
        <v>105</v>
      </c>
      <c r="AJ495" t="s">
        <v>164</v>
      </c>
      <c r="AK495">
        <v>1269</v>
      </c>
      <c r="AL495">
        <v>0</v>
      </c>
      <c r="AM495">
        <v>0</v>
      </c>
      <c r="AN495">
        <v>1269</v>
      </c>
      <c r="AO495">
        <v>0</v>
      </c>
      <c r="AP495">
        <v>0</v>
      </c>
      <c r="AQ495">
        <v>1</v>
      </c>
      <c r="AR495">
        <v>1</v>
      </c>
      <c r="AS495">
        <v>3</v>
      </c>
      <c r="AT495">
        <v>1</v>
      </c>
      <c r="AU495" t="s">
        <v>98</v>
      </c>
      <c r="AV495">
        <v>6</v>
      </c>
      <c r="AW495" t="s">
        <v>107</v>
      </c>
      <c r="AX495">
        <v>1</v>
      </c>
      <c r="AY495" t="s">
        <v>147</v>
      </c>
      <c r="AZ495" t="s">
        <v>127</v>
      </c>
      <c r="BA495">
        <v>1964</v>
      </c>
      <c r="BB495" t="s">
        <v>102</v>
      </c>
      <c r="BC495">
        <v>1</v>
      </c>
      <c r="BD495">
        <v>308</v>
      </c>
      <c r="BE495" t="s">
        <v>98</v>
      </c>
      <c r="BF495" t="s">
        <v>98</v>
      </c>
      <c r="BG495" t="s">
        <v>105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 t="s">
        <v>83</v>
      </c>
      <c r="BO495" t="s">
        <v>83</v>
      </c>
      <c r="BP495" t="s">
        <v>83</v>
      </c>
      <c r="BQ495">
        <v>0</v>
      </c>
      <c r="BR495">
        <v>6</v>
      </c>
      <c r="BS495">
        <v>2008</v>
      </c>
      <c r="BT495" t="s">
        <v>110</v>
      </c>
      <c r="BU495" t="s">
        <v>111</v>
      </c>
      <c r="BV495">
        <v>155000</v>
      </c>
    </row>
    <row r="496" spans="1:74" x14ac:dyDescent="0.2">
      <c r="A496">
        <v>495</v>
      </c>
      <c r="B496">
        <v>30</v>
      </c>
      <c r="C496">
        <v>30</v>
      </c>
      <c r="D496">
        <v>50</v>
      </c>
      <c r="E496">
        <v>5784</v>
      </c>
      <c r="F496" t="s">
        <v>143</v>
      </c>
      <c r="G496" t="s">
        <v>143</v>
      </c>
      <c r="H496" t="s">
        <v>91</v>
      </c>
      <c r="I496" t="s">
        <v>91</v>
      </c>
      <c r="J496" t="s">
        <v>115</v>
      </c>
      <c r="K496">
        <v>5</v>
      </c>
      <c r="L496">
        <v>8</v>
      </c>
      <c r="M496">
        <v>1938</v>
      </c>
      <c r="N496">
        <v>1996</v>
      </c>
      <c r="O496" t="s">
        <v>93</v>
      </c>
      <c r="P496" t="s">
        <v>94</v>
      </c>
      <c r="Q496" t="s">
        <v>116</v>
      </c>
      <c r="R496" t="s">
        <v>116</v>
      </c>
      <c r="S496" t="s">
        <v>117</v>
      </c>
      <c r="T496">
        <v>0</v>
      </c>
      <c r="U496" t="s">
        <v>98</v>
      </c>
      <c r="V496" t="s">
        <v>98</v>
      </c>
      <c r="W496" t="s">
        <v>126</v>
      </c>
      <c r="X496" t="s">
        <v>147</v>
      </c>
      <c r="Y496" t="s">
        <v>98</v>
      </c>
      <c r="Z496" t="s">
        <v>100</v>
      </c>
      <c r="AA496" t="s">
        <v>102</v>
      </c>
      <c r="AB496">
        <v>0</v>
      </c>
      <c r="AC496" t="s">
        <v>102</v>
      </c>
      <c r="AD496">
        <v>0</v>
      </c>
      <c r="AE496">
        <v>190</v>
      </c>
      <c r="AF496">
        <v>190</v>
      </c>
      <c r="AG496" t="s">
        <v>103</v>
      </c>
      <c r="AH496" t="s">
        <v>97</v>
      </c>
      <c r="AI496" t="s">
        <v>105</v>
      </c>
      <c r="AJ496" t="s">
        <v>164</v>
      </c>
      <c r="AK496">
        <v>886</v>
      </c>
      <c r="AL496">
        <v>0</v>
      </c>
      <c r="AM496">
        <v>0</v>
      </c>
      <c r="AN496">
        <v>886</v>
      </c>
      <c r="AO496">
        <v>0</v>
      </c>
      <c r="AP496">
        <v>0</v>
      </c>
      <c r="AQ496">
        <v>1</v>
      </c>
      <c r="AR496">
        <v>0</v>
      </c>
      <c r="AS496">
        <v>2</v>
      </c>
      <c r="AT496">
        <v>1</v>
      </c>
      <c r="AU496" t="s">
        <v>98</v>
      </c>
      <c r="AV496">
        <v>4</v>
      </c>
      <c r="AW496" t="s">
        <v>107</v>
      </c>
      <c r="AX496">
        <v>0</v>
      </c>
      <c r="AY496" t="s">
        <v>83</v>
      </c>
      <c r="AZ496" t="s">
        <v>108</v>
      </c>
      <c r="BA496">
        <v>1938</v>
      </c>
      <c r="BB496" t="s">
        <v>102</v>
      </c>
      <c r="BC496">
        <v>1</v>
      </c>
      <c r="BD496">
        <v>273</v>
      </c>
      <c r="BE496" t="s">
        <v>98</v>
      </c>
      <c r="BF496" t="s">
        <v>98</v>
      </c>
      <c r="BG496" t="s">
        <v>105</v>
      </c>
      <c r="BH496">
        <v>144</v>
      </c>
      <c r="BI496">
        <v>20</v>
      </c>
      <c r="BJ496">
        <v>80</v>
      </c>
      <c r="BK496">
        <v>0</v>
      </c>
      <c r="BL496">
        <v>0</v>
      </c>
      <c r="BM496">
        <v>0</v>
      </c>
      <c r="BN496" t="s">
        <v>83</v>
      </c>
      <c r="BO496" t="s">
        <v>83</v>
      </c>
      <c r="BP496" t="s">
        <v>83</v>
      </c>
      <c r="BQ496">
        <v>0</v>
      </c>
      <c r="BR496">
        <v>12</v>
      </c>
      <c r="BS496">
        <v>2009</v>
      </c>
      <c r="BT496" t="s">
        <v>110</v>
      </c>
      <c r="BU496" t="s">
        <v>111</v>
      </c>
      <c r="BV496">
        <v>91300</v>
      </c>
    </row>
    <row r="497" spans="1:74" x14ac:dyDescent="0.2">
      <c r="A497">
        <v>496</v>
      </c>
      <c r="B497">
        <v>30</v>
      </c>
      <c r="C497">
        <v>30</v>
      </c>
      <c r="D497">
        <v>60</v>
      </c>
      <c r="E497">
        <v>7879</v>
      </c>
      <c r="F497" t="s">
        <v>176</v>
      </c>
      <c r="G497" t="s">
        <v>176</v>
      </c>
      <c r="H497" t="s">
        <v>91</v>
      </c>
      <c r="I497" t="s">
        <v>91</v>
      </c>
      <c r="J497" t="s">
        <v>115</v>
      </c>
      <c r="K497">
        <v>4</v>
      </c>
      <c r="L497">
        <v>5</v>
      </c>
      <c r="M497">
        <v>1920</v>
      </c>
      <c r="N497">
        <v>1950</v>
      </c>
      <c r="O497" t="s">
        <v>93</v>
      </c>
      <c r="P497" t="s">
        <v>94</v>
      </c>
      <c r="Q497" t="s">
        <v>124</v>
      </c>
      <c r="R497" t="s">
        <v>124</v>
      </c>
      <c r="S497" t="s">
        <v>117</v>
      </c>
      <c r="T497">
        <v>0</v>
      </c>
      <c r="U497" t="s">
        <v>98</v>
      </c>
      <c r="V497" t="s">
        <v>98</v>
      </c>
      <c r="W497" t="s">
        <v>118</v>
      </c>
      <c r="X497" t="s">
        <v>98</v>
      </c>
      <c r="Y497" t="s">
        <v>98</v>
      </c>
      <c r="Z497" t="s">
        <v>100</v>
      </c>
      <c r="AA497" t="s">
        <v>153</v>
      </c>
      <c r="AB497">
        <v>495</v>
      </c>
      <c r="AC497" t="s">
        <v>102</v>
      </c>
      <c r="AD497">
        <v>0</v>
      </c>
      <c r="AE497">
        <v>225</v>
      </c>
      <c r="AF497">
        <v>720</v>
      </c>
      <c r="AG497" t="s">
        <v>103</v>
      </c>
      <c r="AH497" t="s">
        <v>98</v>
      </c>
      <c r="AI497" t="s">
        <v>177</v>
      </c>
      <c r="AJ497" t="s">
        <v>164</v>
      </c>
      <c r="AK497">
        <v>720</v>
      </c>
      <c r="AL497">
        <v>0</v>
      </c>
      <c r="AM497">
        <v>0</v>
      </c>
      <c r="AN497">
        <v>720</v>
      </c>
      <c r="AO497">
        <v>0</v>
      </c>
      <c r="AP497">
        <v>0</v>
      </c>
      <c r="AQ497">
        <v>1</v>
      </c>
      <c r="AR497">
        <v>0</v>
      </c>
      <c r="AS497">
        <v>2</v>
      </c>
      <c r="AT497">
        <v>1</v>
      </c>
      <c r="AU497" t="s">
        <v>98</v>
      </c>
      <c r="AV497">
        <v>4</v>
      </c>
      <c r="AW497" t="s">
        <v>107</v>
      </c>
      <c r="AX497">
        <v>0</v>
      </c>
      <c r="AY497" t="s">
        <v>83</v>
      </c>
      <c r="AZ497" t="s">
        <v>83</v>
      </c>
      <c r="BA497" t="s">
        <v>83</v>
      </c>
      <c r="BB497" t="s">
        <v>83</v>
      </c>
      <c r="BC497">
        <v>0</v>
      </c>
      <c r="BD497">
        <v>0</v>
      </c>
      <c r="BE497" t="s">
        <v>83</v>
      </c>
      <c r="BF497" t="s">
        <v>83</v>
      </c>
      <c r="BG497" t="s">
        <v>177</v>
      </c>
      <c r="BH497">
        <v>0</v>
      </c>
      <c r="BI497">
        <v>523</v>
      </c>
      <c r="BJ497">
        <v>115</v>
      </c>
      <c r="BK497">
        <v>0</v>
      </c>
      <c r="BL497">
        <v>0</v>
      </c>
      <c r="BM497">
        <v>0</v>
      </c>
      <c r="BN497" t="s">
        <v>83</v>
      </c>
      <c r="BO497" t="s">
        <v>163</v>
      </c>
      <c r="BP497" t="s">
        <v>83</v>
      </c>
      <c r="BQ497">
        <v>0</v>
      </c>
      <c r="BR497">
        <v>11</v>
      </c>
      <c r="BS497">
        <v>2009</v>
      </c>
      <c r="BT497" t="s">
        <v>110</v>
      </c>
      <c r="BU497" t="s">
        <v>128</v>
      </c>
      <c r="BV497">
        <v>34900</v>
      </c>
    </row>
    <row r="498" spans="1:74" x14ac:dyDescent="0.2">
      <c r="A498">
        <v>497</v>
      </c>
      <c r="B498">
        <v>20</v>
      </c>
      <c r="C498">
        <v>20</v>
      </c>
      <c r="D498" t="s">
        <v>83</v>
      </c>
      <c r="E498">
        <v>12692</v>
      </c>
      <c r="F498" t="s">
        <v>129</v>
      </c>
      <c r="G498" t="s">
        <v>129</v>
      </c>
      <c r="H498" t="s">
        <v>91</v>
      </c>
      <c r="I498" t="s">
        <v>91</v>
      </c>
      <c r="J498" t="s">
        <v>115</v>
      </c>
      <c r="K498">
        <v>8</v>
      </c>
      <c r="L498">
        <v>5</v>
      </c>
      <c r="M498">
        <v>1992</v>
      </c>
      <c r="N498">
        <v>1993</v>
      </c>
      <c r="O498" t="s">
        <v>152</v>
      </c>
      <c r="P498" t="s">
        <v>94</v>
      </c>
      <c r="Q498" t="s">
        <v>96</v>
      </c>
      <c r="R498" t="s">
        <v>96</v>
      </c>
      <c r="S498" t="s">
        <v>117</v>
      </c>
      <c r="T498">
        <v>0</v>
      </c>
      <c r="U498" t="s">
        <v>97</v>
      </c>
      <c r="V498" t="s">
        <v>98</v>
      </c>
      <c r="W498" t="s">
        <v>99</v>
      </c>
      <c r="X498" t="s">
        <v>97</v>
      </c>
      <c r="Y498" t="s">
        <v>98</v>
      </c>
      <c r="Z498" t="s">
        <v>100</v>
      </c>
      <c r="AA498" t="s">
        <v>101</v>
      </c>
      <c r="AB498">
        <v>1231</v>
      </c>
      <c r="AC498" t="s">
        <v>102</v>
      </c>
      <c r="AD498">
        <v>0</v>
      </c>
      <c r="AE498">
        <v>1969</v>
      </c>
      <c r="AF498">
        <v>3200</v>
      </c>
      <c r="AG498" t="s">
        <v>103</v>
      </c>
      <c r="AH498" t="s">
        <v>104</v>
      </c>
      <c r="AI498" t="s">
        <v>105</v>
      </c>
      <c r="AJ498" t="s">
        <v>106</v>
      </c>
      <c r="AK498">
        <v>3228</v>
      </c>
      <c r="AL498">
        <v>0</v>
      </c>
      <c r="AM498">
        <v>0</v>
      </c>
      <c r="AN498">
        <v>3228</v>
      </c>
      <c r="AO498">
        <v>1</v>
      </c>
      <c r="AP498">
        <v>0</v>
      </c>
      <c r="AQ498">
        <v>3</v>
      </c>
      <c r="AR498">
        <v>0</v>
      </c>
      <c r="AS498">
        <v>4</v>
      </c>
      <c r="AT498">
        <v>1</v>
      </c>
      <c r="AU498" t="s">
        <v>97</v>
      </c>
      <c r="AV498">
        <v>10</v>
      </c>
      <c r="AW498" t="s">
        <v>107</v>
      </c>
      <c r="AX498">
        <v>1</v>
      </c>
      <c r="AY498" t="s">
        <v>97</v>
      </c>
      <c r="AZ498" t="s">
        <v>108</v>
      </c>
      <c r="BA498">
        <v>1992</v>
      </c>
      <c r="BB498" t="s">
        <v>109</v>
      </c>
      <c r="BC498">
        <v>2</v>
      </c>
      <c r="BD498">
        <v>546</v>
      </c>
      <c r="BE498" t="s">
        <v>98</v>
      </c>
      <c r="BF498" t="s">
        <v>98</v>
      </c>
      <c r="BG498" t="s">
        <v>105</v>
      </c>
      <c r="BH498">
        <v>264</v>
      </c>
      <c r="BI498">
        <v>75</v>
      </c>
      <c r="BJ498">
        <v>291</v>
      </c>
      <c r="BK498">
        <v>0</v>
      </c>
      <c r="BL498">
        <v>0</v>
      </c>
      <c r="BM498">
        <v>0</v>
      </c>
      <c r="BN498" t="s">
        <v>83</v>
      </c>
      <c r="BO498" t="s">
        <v>83</v>
      </c>
      <c r="BP498" t="s">
        <v>83</v>
      </c>
      <c r="BQ498">
        <v>0</v>
      </c>
      <c r="BR498">
        <v>5</v>
      </c>
      <c r="BS498">
        <v>2007</v>
      </c>
      <c r="BT498" t="s">
        <v>110</v>
      </c>
      <c r="BU498" t="s">
        <v>111</v>
      </c>
      <c r="BV498">
        <v>430000</v>
      </c>
    </row>
    <row r="499" spans="1:74" x14ac:dyDescent="0.2">
      <c r="A499">
        <v>498</v>
      </c>
      <c r="B499">
        <v>50</v>
      </c>
      <c r="C499">
        <v>50</v>
      </c>
      <c r="D499">
        <v>60</v>
      </c>
      <c r="E499">
        <v>9120</v>
      </c>
      <c r="F499" t="s">
        <v>148</v>
      </c>
      <c r="G499" t="s">
        <v>148</v>
      </c>
      <c r="H499" t="s">
        <v>91</v>
      </c>
      <c r="I499" t="s">
        <v>91</v>
      </c>
      <c r="J499" t="s">
        <v>132</v>
      </c>
      <c r="K499">
        <v>7</v>
      </c>
      <c r="L499">
        <v>6</v>
      </c>
      <c r="M499">
        <v>1925</v>
      </c>
      <c r="N499">
        <v>1950</v>
      </c>
      <c r="O499" t="s">
        <v>93</v>
      </c>
      <c r="P499" t="s">
        <v>94</v>
      </c>
      <c r="Q499" t="s">
        <v>124</v>
      </c>
      <c r="R499" t="s">
        <v>124</v>
      </c>
      <c r="S499" t="s">
        <v>117</v>
      </c>
      <c r="T499">
        <v>0</v>
      </c>
      <c r="U499" t="s">
        <v>98</v>
      </c>
      <c r="V499" t="s">
        <v>97</v>
      </c>
      <c r="W499" t="s">
        <v>99</v>
      </c>
      <c r="X499" t="s">
        <v>98</v>
      </c>
      <c r="Y499" t="s">
        <v>98</v>
      </c>
      <c r="Z499" t="s">
        <v>100</v>
      </c>
      <c r="AA499" t="s">
        <v>153</v>
      </c>
      <c r="AB499">
        <v>329</v>
      </c>
      <c r="AC499" t="s">
        <v>102</v>
      </c>
      <c r="AD499">
        <v>0</v>
      </c>
      <c r="AE499">
        <v>697</v>
      </c>
      <c r="AF499">
        <v>1026</v>
      </c>
      <c r="AG499" t="s">
        <v>103</v>
      </c>
      <c r="AH499" t="s">
        <v>104</v>
      </c>
      <c r="AI499" t="s">
        <v>105</v>
      </c>
      <c r="AJ499" t="s">
        <v>106</v>
      </c>
      <c r="AK499">
        <v>1133</v>
      </c>
      <c r="AL499">
        <v>687</v>
      </c>
      <c r="AM499">
        <v>0</v>
      </c>
      <c r="AN499">
        <v>1820</v>
      </c>
      <c r="AO499">
        <v>1</v>
      </c>
      <c r="AP499">
        <v>0</v>
      </c>
      <c r="AQ499">
        <v>2</v>
      </c>
      <c r="AR499">
        <v>0</v>
      </c>
      <c r="AS499">
        <v>4</v>
      </c>
      <c r="AT499">
        <v>1</v>
      </c>
      <c r="AU499" t="s">
        <v>98</v>
      </c>
      <c r="AV499">
        <v>8</v>
      </c>
      <c r="AW499" t="s">
        <v>107</v>
      </c>
      <c r="AX499">
        <v>0</v>
      </c>
      <c r="AY499" t="s">
        <v>83</v>
      </c>
      <c r="AZ499" t="s">
        <v>127</v>
      </c>
      <c r="BA499">
        <v>1925</v>
      </c>
      <c r="BB499" t="s">
        <v>102</v>
      </c>
      <c r="BC499">
        <v>1</v>
      </c>
      <c r="BD499">
        <v>240</v>
      </c>
      <c r="BE499" t="s">
        <v>98</v>
      </c>
      <c r="BF499" t="s">
        <v>98</v>
      </c>
      <c r="BG499" t="s">
        <v>177</v>
      </c>
      <c r="BH499">
        <v>0</v>
      </c>
      <c r="BI499">
        <v>100</v>
      </c>
      <c r="BJ499">
        <v>0</v>
      </c>
      <c r="BK499">
        <v>0</v>
      </c>
      <c r="BL499">
        <v>0</v>
      </c>
      <c r="BM499">
        <v>0</v>
      </c>
      <c r="BN499" t="s">
        <v>83</v>
      </c>
      <c r="BO499" t="s">
        <v>165</v>
      </c>
      <c r="BP499" t="s">
        <v>83</v>
      </c>
      <c r="BQ499">
        <v>0</v>
      </c>
      <c r="BR499">
        <v>6</v>
      </c>
      <c r="BS499">
        <v>2008</v>
      </c>
      <c r="BT499" t="s">
        <v>110</v>
      </c>
      <c r="BU499" t="s">
        <v>111</v>
      </c>
      <c r="BV499">
        <v>184000</v>
      </c>
    </row>
    <row r="500" spans="1:74" x14ac:dyDescent="0.2">
      <c r="A500">
        <v>499</v>
      </c>
      <c r="B500">
        <v>20</v>
      </c>
      <c r="C500">
        <v>20</v>
      </c>
      <c r="D500">
        <v>65</v>
      </c>
      <c r="E500">
        <v>7800</v>
      </c>
      <c r="F500" t="s">
        <v>151</v>
      </c>
      <c r="G500" t="s">
        <v>151</v>
      </c>
      <c r="H500" t="s">
        <v>91</v>
      </c>
      <c r="I500" t="s">
        <v>91</v>
      </c>
      <c r="J500" t="s">
        <v>115</v>
      </c>
      <c r="K500">
        <v>5</v>
      </c>
      <c r="L500">
        <v>7</v>
      </c>
      <c r="M500">
        <v>1967</v>
      </c>
      <c r="N500">
        <v>2004</v>
      </c>
      <c r="O500" t="s">
        <v>152</v>
      </c>
      <c r="P500" t="s">
        <v>94</v>
      </c>
      <c r="Q500" t="s">
        <v>140</v>
      </c>
      <c r="R500" t="s">
        <v>140</v>
      </c>
      <c r="S500" t="s">
        <v>96</v>
      </c>
      <c r="T500">
        <v>89</v>
      </c>
      <c r="U500" t="s">
        <v>98</v>
      </c>
      <c r="V500" t="s">
        <v>98</v>
      </c>
      <c r="W500" t="s">
        <v>99</v>
      </c>
      <c r="X500" t="s">
        <v>98</v>
      </c>
      <c r="Y500" t="s">
        <v>98</v>
      </c>
      <c r="Z500" t="s">
        <v>100</v>
      </c>
      <c r="AA500" t="s">
        <v>119</v>
      </c>
      <c r="AB500">
        <v>450</v>
      </c>
      <c r="AC500" t="s">
        <v>102</v>
      </c>
      <c r="AD500">
        <v>0</v>
      </c>
      <c r="AE500">
        <v>414</v>
      </c>
      <c r="AF500">
        <v>864</v>
      </c>
      <c r="AG500" t="s">
        <v>103</v>
      </c>
      <c r="AH500" t="s">
        <v>104</v>
      </c>
      <c r="AI500" t="s">
        <v>105</v>
      </c>
      <c r="AJ500" t="s">
        <v>106</v>
      </c>
      <c r="AK500">
        <v>899</v>
      </c>
      <c r="AL500">
        <v>0</v>
      </c>
      <c r="AM500">
        <v>0</v>
      </c>
      <c r="AN500">
        <v>899</v>
      </c>
      <c r="AO500">
        <v>0</v>
      </c>
      <c r="AP500">
        <v>0</v>
      </c>
      <c r="AQ500">
        <v>1</v>
      </c>
      <c r="AR500">
        <v>0</v>
      </c>
      <c r="AS500">
        <v>3</v>
      </c>
      <c r="AT500">
        <v>1</v>
      </c>
      <c r="AU500" t="s">
        <v>97</v>
      </c>
      <c r="AV500">
        <v>5</v>
      </c>
      <c r="AW500" t="s">
        <v>107</v>
      </c>
      <c r="AX500">
        <v>0</v>
      </c>
      <c r="AY500" t="s">
        <v>83</v>
      </c>
      <c r="AZ500" t="s">
        <v>108</v>
      </c>
      <c r="BA500">
        <v>1967</v>
      </c>
      <c r="BB500" t="s">
        <v>157</v>
      </c>
      <c r="BC500">
        <v>1</v>
      </c>
      <c r="BD500">
        <v>288</v>
      </c>
      <c r="BE500" t="s">
        <v>98</v>
      </c>
      <c r="BF500" t="s">
        <v>98</v>
      </c>
      <c r="BG500" t="s">
        <v>105</v>
      </c>
      <c r="BH500">
        <v>64</v>
      </c>
      <c r="BI500">
        <v>0</v>
      </c>
      <c r="BJ500">
        <v>0</v>
      </c>
      <c r="BK500">
        <v>0</v>
      </c>
      <c r="BL500">
        <v>0</v>
      </c>
      <c r="BM500">
        <v>0</v>
      </c>
      <c r="BN500" t="s">
        <v>83</v>
      </c>
      <c r="BO500" t="s">
        <v>134</v>
      </c>
      <c r="BP500" t="s">
        <v>83</v>
      </c>
      <c r="BQ500">
        <v>0</v>
      </c>
      <c r="BR500">
        <v>6</v>
      </c>
      <c r="BS500">
        <v>2009</v>
      </c>
      <c r="BT500" t="s">
        <v>110</v>
      </c>
      <c r="BU500" t="s">
        <v>111</v>
      </c>
      <c r="BV500">
        <v>130000</v>
      </c>
    </row>
    <row r="501" spans="1:74" x14ac:dyDescent="0.2">
      <c r="A501">
        <v>500</v>
      </c>
      <c r="B501">
        <v>20</v>
      </c>
      <c r="C501">
        <v>20</v>
      </c>
      <c r="D501">
        <v>70</v>
      </c>
      <c r="E501">
        <v>7535</v>
      </c>
      <c r="F501" t="s">
        <v>162</v>
      </c>
      <c r="G501" t="s">
        <v>162</v>
      </c>
      <c r="H501" t="s">
        <v>91</v>
      </c>
      <c r="I501" t="s">
        <v>91</v>
      </c>
      <c r="J501" t="s">
        <v>115</v>
      </c>
      <c r="K501">
        <v>5</v>
      </c>
      <c r="L501">
        <v>7</v>
      </c>
      <c r="M501">
        <v>1958</v>
      </c>
      <c r="N501">
        <v>1985</v>
      </c>
      <c r="O501" t="s">
        <v>93</v>
      </c>
      <c r="P501" t="s">
        <v>94</v>
      </c>
      <c r="Q501" t="s">
        <v>116</v>
      </c>
      <c r="R501" t="s">
        <v>116</v>
      </c>
      <c r="S501" t="s">
        <v>117</v>
      </c>
      <c r="T501">
        <v>0</v>
      </c>
      <c r="U501" t="s">
        <v>98</v>
      </c>
      <c r="V501" t="s">
        <v>98</v>
      </c>
      <c r="W501" t="s">
        <v>118</v>
      </c>
      <c r="X501" t="s">
        <v>98</v>
      </c>
      <c r="Y501" t="s">
        <v>98</v>
      </c>
      <c r="Z501" t="s">
        <v>100</v>
      </c>
      <c r="AA501" t="s">
        <v>141</v>
      </c>
      <c r="AB501">
        <v>111</v>
      </c>
      <c r="AC501" t="s">
        <v>172</v>
      </c>
      <c r="AD501">
        <v>279</v>
      </c>
      <c r="AE501">
        <v>522</v>
      </c>
      <c r="AF501">
        <v>912</v>
      </c>
      <c r="AG501" t="s">
        <v>103</v>
      </c>
      <c r="AH501" t="s">
        <v>147</v>
      </c>
      <c r="AI501" t="s">
        <v>105</v>
      </c>
      <c r="AJ501" t="s">
        <v>106</v>
      </c>
      <c r="AK501">
        <v>912</v>
      </c>
      <c r="AL501">
        <v>0</v>
      </c>
      <c r="AM501">
        <v>0</v>
      </c>
      <c r="AN501">
        <v>912</v>
      </c>
      <c r="AO501">
        <v>0</v>
      </c>
      <c r="AP501">
        <v>1</v>
      </c>
      <c r="AQ501">
        <v>1</v>
      </c>
      <c r="AR501">
        <v>0</v>
      </c>
      <c r="AS501">
        <v>2</v>
      </c>
      <c r="AT501">
        <v>1</v>
      </c>
      <c r="AU501" t="s">
        <v>98</v>
      </c>
      <c r="AV501">
        <v>5</v>
      </c>
      <c r="AW501" t="s">
        <v>107</v>
      </c>
      <c r="AX501">
        <v>0</v>
      </c>
      <c r="AY501" t="s">
        <v>83</v>
      </c>
      <c r="AZ501" t="s">
        <v>108</v>
      </c>
      <c r="BA501">
        <v>1958</v>
      </c>
      <c r="BB501" t="s">
        <v>157</v>
      </c>
      <c r="BC501">
        <v>1</v>
      </c>
      <c r="BD501">
        <v>297</v>
      </c>
      <c r="BE501" t="s">
        <v>98</v>
      </c>
      <c r="BF501" t="s">
        <v>98</v>
      </c>
      <c r="BG501" t="s">
        <v>105</v>
      </c>
      <c r="BH501">
        <v>12</v>
      </c>
      <c r="BI501">
        <v>285</v>
      </c>
      <c r="BJ501">
        <v>0</v>
      </c>
      <c r="BK501">
        <v>0</v>
      </c>
      <c r="BL501">
        <v>0</v>
      </c>
      <c r="BM501">
        <v>0</v>
      </c>
      <c r="BN501" t="s">
        <v>83</v>
      </c>
      <c r="BO501" t="s">
        <v>218</v>
      </c>
      <c r="BP501" t="s">
        <v>135</v>
      </c>
      <c r="BQ501">
        <v>480</v>
      </c>
      <c r="BR501">
        <v>6</v>
      </c>
      <c r="BS501">
        <v>2007</v>
      </c>
      <c r="BT501" t="s">
        <v>110</v>
      </c>
      <c r="BU501" t="s">
        <v>111</v>
      </c>
      <c r="BV501">
        <v>120000</v>
      </c>
    </row>
    <row r="502" spans="1:74" x14ac:dyDescent="0.2">
      <c r="A502">
        <v>501</v>
      </c>
      <c r="B502">
        <v>160</v>
      </c>
      <c r="C502">
        <v>160</v>
      </c>
      <c r="D502">
        <v>21</v>
      </c>
      <c r="E502">
        <v>1890</v>
      </c>
      <c r="F502" t="s">
        <v>228</v>
      </c>
      <c r="G502" t="s">
        <v>228</v>
      </c>
      <c r="H502" t="s">
        <v>198</v>
      </c>
      <c r="I502" t="s">
        <v>198</v>
      </c>
      <c r="J502" t="s">
        <v>92</v>
      </c>
      <c r="K502">
        <v>6</v>
      </c>
      <c r="L502">
        <v>5</v>
      </c>
      <c r="M502">
        <v>1973</v>
      </c>
      <c r="N502">
        <v>1973</v>
      </c>
      <c r="O502" t="s">
        <v>93</v>
      </c>
      <c r="P502" t="s">
        <v>94</v>
      </c>
      <c r="Q502" t="s">
        <v>140</v>
      </c>
      <c r="R502" t="s">
        <v>140</v>
      </c>
      <c r="S502" t="s">
        <v>96</v>
      </c>
      <c r="T502">
        <v>285</v>
      </c>
      <c r="U502" t="s">
        <v>98</v>
      </c>
      <c r="V502" t="s">
        <v>98</v>
      </c>
      <c r="W502" t="s">
        <v>118</v>
      </c>
      <c r="X502" t="s">
        <v>98</v>
      </c>
      <c r="Y502" t="s">
        <v>98</v>
      </c>
      <c r="Z502" t="s">
        <v>100</v>
      </c>
      <c r="AA502" t="s">
        <v>141</v>
      </c>
      <c r="AB502">
        <v>356</v>
      </c>
      <c r="AC502" t="s">
        <v>102</v>
      </c>
      <c r="AD502">
        <v>0</v>
      </c>
      <c r="AE502">
        <v>316</v>
      </c>
      <c r="AF502">
        <v>672</v>
      </c>
      <c r="AG502" t="s">
        <v>103</v>
      </c>
      <c r="AH502" t="s">
        <v>98</v>
      </c>
      <c r="AI502" t="s">
        <v>105</v>
      </c>
      <c r="AJ502" t="s">
        <v>106</v>
      </c>
      <c r="AK502">
        <v>672</v>
      </c>
      <c r="AL502">
        <v>546</v>
      </c>
      <c r="AM502">
        <v>0</v>
      </c>
      <c r="AN502">
        <v>1218</v>
      </c>
      <c r="AO502">
        <v>0</v>
      </c>
      <c r="AP502">
        <v>0</v>
      </c>
      <c r="AQ502">
        <v>1</v>
      </c>
      <c r="AR502">
        <v>1</v>
      </c>
      <c r="AS502">
        <v>3</v>
      </c>
      <c r="AT502">
        <v>1</v>
      </c>
      <c r="AU502" t="s">
        <v>98</v>
      </c>
      <c r="AV502">
        <v>7</v>
      </c>
      <c r="AW502" t="s">
        <v>107</v>
      </c>
      <c r="AX502">
        <v>0</v>
      </c>
      <c r="AY502" t="s">
        <v>83</v>
      </c>
      <c r="AZ502" t="s">
        <v>127</v>
      </c>
      <c r="BA502">
        <v>1973</v>
      </c>
      <c r="BB502" t="s">
        <v>102</v>
      </c>
      <c r="BC502">
        <v>1</v>
      </c>
      <c r="BD502">
        <v>264</v>
      </c>
      <c r="BE502" t="s">
        <v>98</v>
      </c>
      <c r="BF502" t="s">
        <v>98</v>
      </c>
      <c r="BG502" t="s">
        <v>105</v>
      </c>
      <c r="BH502">
        <v>144</v>
      </c>
      <c r="BI502">
        <v>28</v>
      </c>
      <c r="BJ502">
        <v>0</v>
      </c>
      <c r="BK502">
        <v>0</v>
      </c>
      <c r="BL502">
        <v>0</v>
      </c>
      <c r="BM502">
        <v>0</v>
      </c>
      <c r="BN502" t="s">
        <v>83</v>
      </c>
      <c r="BO502" t="s">
        <v>83</v>
      </c>
      <c r="BP502" t="s">
        <v>83</v>
      </c>
      <c r="BQ502">
        <v>0</v>
      </c>
      <c r="BR502">
        <v>5</v>
      </c>
      <c r="BS502">
        <v>2007</v>
      </c>
      <c r="BT502" t="s">
        <v>110</v>
      </c>
      <c r="BU502" t="s">
        <v>111</v>
      </c>
      <c r="BV502">
        <v>113000</v>
      </c>
    </row>
    <row r="503" spans="1:74" x14ac:dyDescent="0.2">
      <c r="A503">
        <v>502</v>
      </c>
      <c r="B503">
        <v>60</v>
      </c>
      <c r="C503">
        <v>60</v>
      </c>
      <c r="D503">
        <v>75</v>
      </c>
      <c r="E503">
        <v>9803</v>
      </c>
      <c r="F503" t="s">
        <v>136</v>
      </c>
      <c r="G503" t="s">
        <v>136</v>
      </c>
      <c r="H503" t="s">
        <v>91</v>
      </c>
      <c r="I503" t="s">
        <v>91</v>
      </c>
      <c r="J503" t="s">
        <v>92</v>
      </c>
      <c r="K503">
        <v>7</v>
      </c>
      <c r="L503">
        <v>5</v>
      </c>
      <c r="M503">
        <v>2005</v>
      </c>
      <c r="N503">
        <v>2005</v>
      </c>
      <c r="O503" t="s">
        <v>93</v>
      </c>
      <c r="P503" t="s">
        <v>94</v>
      </c>
      <c r="Q503" t="s">
        <v>95</v>
      </c>
      <c r="R503" t="s">
        <v>95</v>
      </c>
      <c r="S503" t="s">
        <v>117</v>
      </c>
      <c r="T503">
        <v>0</v>
      </c>
      <c r="U503" t="s">
        <v>97</v>
      </c>
      <c r="V503" t="s">
        <v>98</v>
      </c>
      <c r="W503" t="s">
        <v>99</v>
      </c>
      <c r="X503" t="s">
        <v>97</v>
      </c>
      <c r="Y503" t="s">
        <v>98</v>
      </c>
      <c r="Z503" t="s">
        <v>100</v>
      </c>
      <c r="AA503" t="s">
        <v>101</v>
      </c>
      <c r="AB503">
        <v>400</v>
      </c>
      <c r="AC503" t="s">
        <v>102</v>
      </c>
      <c r="AD503">
        <v>0</v>
      </c>
      <c r="AE503">
        <v>466</v>
      </c>
      <c r="AF503">
        <v>866</v>
      </c>
      <c r="AG503" t="s">
        <v>103</v>
      </c>
      <c r="AH503" t="s">
        <v>97</v>
      </c>
      <c r="AI503" t="s">
        <v>105</v>
      </c>
      <c r="AJ503" t="s">
        <v>106</v>
      </c>
      <c r="AK503">
        <v>866</v>
      </c>
      <c r="AL503">
        <v>902</v>
      </c>
      <c r="AM503">
        <v>0</v>
      </c>
      <c r="AN503">
        <v>1768</v>
      </c>
      <c r="AO503">
        <v>0</v>
      </c>
      <c r="AP503">
        <v>0</v>
      </c>
      <c r="AQ503">
        <v>2</v>
      </c>
      <c r="AR503">
        <v>1</v>
      </c>
      <c r="AS503">
        <v>3</v>
      </c>
      <c r="AT503">
        <v>1</v>
      </c>
      <c r="AU503" t="s">
        <v>97</v>
      </c>
      <c r="AV503">
        <v>7</v>
      </c>
      <c r="AW503" t="s">
        <v>107</v>
      </c>
      <c r="AX503">
        <v>0</v>
      </c>
      <c r="AY503" t="s">
        <v>83</v>
      </c>
      <c r="AZ503" t="s">
        <v>108</v>
      </c>
      <c r="BA503">
        <v>2005</v>
      </c>
      <c r="BB503" t="s">
        <v>109</v>
      </c>
      <c r="BC503">
        <v>2</v>
      </c>
      <c r="BD503">
        <v>603</v>
      </c>
      <c r="BE503" t="s">
        <v>98</v>
      </c>
      <c r="BF503" t="s">
        <v>98</v>
      </c>
      <c r="BG503" t="s">
        <v>105</v>
      </c>
      <c r="BH503">
        <v>0</v>
      </c>
      <c r="BI503">
        <v>108</v>
      </c>
      <c r="BJ503">
        <v>0</v>
      </c>
      <c r="BK503">
        <v>0</v>
      </c>
      <c r="BL503">
        <v>0</v>
      </c>
      <c r="BM503">
        <v>0</v>
      </c>
      <c r="BN503" t="s">
        <v>83</v>
      </c>
      <c r="BO503" t="s">
        <v>83</v>
      </c>
      <c r="BP503" t="s">
        <v>83</v>
      </c>
      <c r="BQ503">
        <v>0</v>
      </c>
      <c r="BR503">
        <v>2</v>
      </c>
      <c r="BS503">
        <v>2008</v>
      </c>
      <c r="BT503" t="s">
        <v>110</v>
      </c>
      <c r="BU503" t="s">
        <v>111</v>
      </c>
      <c r="BV503">
        <v>226700</v>
      </c>
    </row>
    <row r="504" spans="1:74" x14ac:dyDescent="0.2">
      <c r="A504">
        <v>503</v>
      </c>
      <c r="B504">
        <v>20</v>
      </c>
      <c r="C504">
        <v>20</v>
      </c>
      <c r="D504">
        <v>70</v>
      </c>
      <c r="E504">
        <v>9170</v>
      </c>
      <c r="F504" t="s">
        <v>185</v>
      </c>
      <c r="G504" t="s">
        <v>185</v>
      </c>
      <c r="H504" t="s">
        <v>91</v>
      </c>
      <c r="I504" t="s">
        <v>91</v>
      </c>
      <c r="J504" t="s">
        <v>115</v>
      </c>
      <c r="K504">
        <v>5</v>
      </c>
      <c r="L504">
        <v>7</v>
      </c>
      <c r="M504">
        <v>1965</v>
      </c>
      <c r="N504">
        <v>1965</v>
      </c>
      <c r="O504" t="s">
        <v>152</v>
      </c>
      <c r="P504" t="s">
        <v>94</v>
      </c>
      <c r="Q504" t="s">
        <v>116</v>
      </c>
      <c r="R504" t="s">
        <v>116</v>
      </c>
      <c r="S504" t="s">
        <v>117</v>
      </c>
      <c r="T504">
        <v>0</v>
      </c>
      <c r="U504" t="s">
        <v>98</v>
      </c>
      <c r="V504" t="s">
        <v>98</v>
      </c>
      <c r="W504" t="s">
        <v>118</v>
      </c>
      <c r="X504" t="s">
        <v>98</v>
      </c>
      <c r="Y504" t="s">
        <v>98</v>
      </c>
      <c r="Z504" t="s">
        <v>100</v>
      </c>
      <c r="AA504" t="s">
        <v>119</v>
      </c>
      <c r="AB504">
        <v>698</v>
      </c>
      <c r="AC504" t="s">
        <v>101</v>
      </c>
      <c r="AD504">
        <v>96</v>
      </c>
      <c r="AE504">
        <v>420</v>
      </c>
      <c r="AF504">
        <v>1214</v>
      </c>
      <c r="AG504" t="s">
        <v>103</v>
      </c>
      <c r="AH504" t="s">
        <v>104</v>
      </c>
      <c r="AI504" t="s">
        <v>105</v>
      </c>
      <c r="AJ504" t="s">
        <v>106</v>
      </c>
      <c r="AK504">
        <v>1214</v>
      </c>
      <c r="AL504">
        <v>0</v>
      </c>
      <c r="AM504">
        <v>0</v>
      </c>
      <c r="AN504">
        <v>1214</v>
      </c>
      <c r="AO504">
        <v>1</v>
      </c>
      <c r="AP504">
        <v>0</v>
      </c>
      <c r="AQ504">
        <v>1</v>
      </c>
      <c r="AR504">
        <v>0</v>
      </c>
      <c r="AS504">
        <v>2</v>
      </c>
      <c r="AT504">
        <v>1</v>
      </c>
      <c r="AU504" t="s">
        <v>98</v>
      </c>
      <c r="AV504">
        <v>6</v>
      </c>
      <c r="AW504" t="s">
        <v>107</v>
      </c>
      <c r="AX504">
        <v>0</v>
      </c>
      <c r="AY504" t="s">
        <v>83</v>
      </c>
      <c r="AZ504" t="s">
        <v>127</v>
      </c>
      <c r="BA504">
        <v>1965</v>
      </c>
      <c r="BB504" t="s">
        <v>102</v>
      </c>
      <c r="BC504">
        <v>2</v>
      </c>
      <c r="BD504">
        <v>461</v>
      </c>
      <c r="BE504" t="s">
        <v>147</v>
      </c>
      <c r="BF504" t="s">
        <v>147</v>
      </c>
      <c r="BG504" t="s">
        <v>105</v>
      </c>
      <c r="BH504">
        <v>0</v>
      </c>
      <c r="BI504">
        <v>0</v>
      </c>
      <c r="BJ504">
        <v>184</v>
      </c>
      <c r="BK504">
        <v>0</v>
      </c>
      <c r="BL504">
        <v>0</v>
      </c>
      <c r="BM504">
        <v>0</v>
      </c>
      <c r="BN504" t="s">
        <v>83</v>
      </c>
      <c r="BO504" t="s">
        <v>165</v>
      </c>
      <c r="BP504" t="s">
        <v>135</v>
      </c>
      <c r="BQ504">
        <v>400</v>
      </c>
      <c r="BR504">
        <v>4</v>
      </c>
      <c r="BS504">
        <v>2007</v>
      </c>
      <c r="BT504" t="s">
        <v>110</v>
      </c>
      <c r="BU504" t="s">
        <v>111</v>
      </c>
      <c r="BV504">
        <v>140000</v>
      </c>
    </row>
    <row r="505" spans="1:74" x14ac:dyDescent="0.2">
      <c r="A505">
        <v>504</v>
      </c>
      <c r="B505">
        <v>20</v>
      </c>
      <c r="C505">
        <v>20</v>
      </c>
      <c r="D505">
        <v>100</v>
      </c>
      <c r="E505">
        <v>15602</v>
      </c>
      <c r="F505" t="s">
        <v>123</v>
      </c>
      <c r="G505" t="s">
        <v>123</v>
      </c>
      <c r="H505" t="s">
        <v>91</v>
      </c>
      <c r="I505" t="s">
        <v>91</v>
      </c>
      <c r="J505" t="s">
        <v>115</v>
      </c>
      <c r="K505">
        <v>7</v>
      </c>
      <c r="L505">
        <v>8</v>
      </c>
      <c r="M505">
        <v>1959</v>
      </c>
      <c r="N505">
        <v>1997</v>
      </c>
      <c r="O505" t="s">
        <v>93</v>
      </c>
      <c r="P505" t="s">
        <v>94</v>
      </c>
      <c r="Q505" t="s">
        <v>96</v>
      </c>
      <c r="R505" t="s">
        <v>124</v>
      </c>
      <c r="S505" t="s">
        <v>117</v>
      </c>
      <c r="T505">
        <v>0</v>
      </c>
      <c r="U505" t="s">
        <v>98</v>
      </c>
      <c r="V505" t="s">
        <v>98</v>
      </c>
      <c r="W505" t="s">
        <v>118</v>
      </c>
      <c r="X505" t="s">
        <v>98</v>
      </c>
      <c r="Y505" t="s">
        <v>98</v>
      </c>
      <c r="Z505" t="s">
        <v>100</v>
      </c>
      <c r="AA505" t="s">
        <v>119</v>
      </c>
      <c r="AB505">
        <v>1247</v>
      </c>
      <c r="AC505" t="s">
        <v>102</v>
      </c>
      <c r="AD505">
        <v>0</v>
      </c>
      <c r="AE505">
        <v>254</v>
      </c>
      <c r="AF505">
        <v>1501</v>
      </c>
      <c r="AG505" t="s">
        <v>103</v>
      </c>
      <c r="AH505" t="s">
        <v>98</v>
      </c>
      <c r="AI505" t="s">
        <v>105</v>
      </c>
      <c r="AJ505" t="s">
        <v>106</v>
      </c>
      <c r="AK505">
        <v>1801</v>
      </c>
      <c r="AL505">
        <v>0</v>
      </c>
      <c r="AM505">
        <v>0</v>
      </c>
      <c r="AN505">
        <v>1801</v>
      </c>
      <c r="AO505">
        <v>1</v>
      </c>
      <c r="AP505">
        <v>0</v>
      </c>
      <c r="AQ505">
        <v>2</v>
      </c>
      <c r="AR505">
        <v>0</v>
      </c>
      <c r="AS505">
        <v>1</v>
      </c>
      <c r="AT505">
        <v>1</v>
      </c>
      <c r="AU505" t="s">
        <v>98</v>
      </c>
      <c r="AV505">
        <v>6</v>
      </c>
      <c r="AW505" t="s">
        <v>107</v>
      </c>
      <c r="AX505">
        <v>2</v>
      </c>
      <c r="AY505" t="s">
        <v>98</v>
      </c>
      <c r="AZ505" t="s">
        <v>108</v>
      </c>
      <c r="BA505">
        <v>1959</v>
      </c>
      <c r="BB505" t="s">
        <v>157</v>
      </c>
      <c r="BC505">
        <v>2</v>
      </c>
      <c r="BD505">
        <v>484</v>
      </c>
      <c r="BE505" t="s">
        <v>98</v>
      </c>
      <c r="BF505" t="s">
        <v>98</v>
      </c>
      <c r="BG505" t="s">
        <v>105</v>
      </c>
      <c r="BH505">
        <v>0</v>
      </c>
      <c r="BI505">
        <v>54</v>
      </c>
      <c r="BJ505">
        <v>0</v>
      </c>
      <c r="BK505">
        <v>0</v>
      </c>
      <c r="BL505">
        <v>161</v>
      </c>
      <c r="BM505">
        <v>0</v>
      </c>
      <c r="BN505" t="s">
        <v>83</v>
      </c>
      <c r="BO505" t="s">
        <v>163</v>
      </c>
      <c r="BP505" t="s">
        <v>83</v>
      </c>
      <c r="BQ505">
        <v>0</v>
      </c>
      <c r="BR505">
        <v>3</v>
      </c>
      <c r="BS505">
        <v>2010</v>
      </c>
      <c r="BT505" t="s">
        <v>110</v>
      </c>
      <c r="BU505" t="s">
        <v>111</v>
      </c>
      <c r="BV505">
        <v>289000</v>
      </c>
    </row>
    <row r="506" spans="1:74" x14ac:dyDescent="0.2">
      <c r="A506">
        <v>505</v>
      </c>
      <c r="B506">
        <v>160</v>
      </c>
      <c r="C506">
        <v>160</v>
      </c>
      <c r="D506">
        <v>24</v>
      </c>
      <c r="E506">
        <v>2308</v>
      </c>
      <c r="F506" t="s">
        <v>216</v>
      </c>
      <c r="G506" t="s">
        <v>216</v>
      </c>
      <c r="H506" t="s">
        <v>179</v>
      </c>
      <c r="I506" t="s">
        <v>179</v>
      </c>
      <c r="J506" t="s">
        <v>92</v>
      </c>
      <c r="K506">
        <v>6</v>
      </c>
      <c r="L506">
        <v>5</v>
      </c>
      <c r="M506">
        <v>1974</v>
      </c>
      <c r="N506">
        <v>1974</v>
      </c>
      <c r="O506" t="s">
        <v>93</v>
      </c>
      <c r="P506" t="s">
        <v>94</v>
      </c>
      <c r="Q506" t="s">
        <v>161</v>
      </c>
      <c r="R506" t="s">
        <v>226</v>
      </c>
      <c r="S506" t="s">
        <v>117</v>
      </c>
      <c r="T506">
        <v>0</v>
      </c>
      <c r="U506" t="s">
        <v>98</v>
      </c>
      <c r="V506" t="s">
        <v>98</v>
      </c>
      <c r="W506" t="s">
        <v>118</v>
      </c>
      <c r="X506" t="s">
        <v>98</v>
      </c>
      <c r="Y506" t="s">
        <v>98</v>
      </c>
      <c r="Z506" t="s">
        <v>100</v>
      </c>
      <c r="AA506" t="s">
        <v>119</v>
      </c>
      <c r="AB506">
        <v>257</v>
      </c>
      <c r="AC506" t="s">
        <v>153</v>
      </c>
      <c r="AD506">
        <v>495</v>
      </c>
      <c r="AE506">
        <v>103</v>
      </c>
      <c r="AF506">
        <v>855</v>
      </c>
      <c r="AG506" t="s">
        <v>103</v>
      </c>
      <c r="AH506" t="s">
        <v>98</v>
      </c>
      <c r="AI506" t="s">
        <v>105</v>
      </c>
      <c r="AJ506" t="s">
        <v>106</v>
      </c>
      <c r="AK506">
        <v>855</v>
      </c>
      <c r="AL506">
        <v>467</v>
      </c>
      <c r="AM506">
        <v>0</v>
      </c>
      <c r="AN506">
        <v>1322</v>
      </c>
      <c r="AO506">
        <v>0</v>
      </c>
      <c r="AP506">
        <v>1</v>
      </c>
      <c r="AQ506">
        <v>2</v>
      </c>
      <c r="AR506">
        <v>1</v>
      </c>
      <c r="AS506">
        <v>3</v>
      </c>
      <c r="AT506">
        <v>1</v>
      </c>
      <c r="AU506" t="s">
        <v>98</v>
      </c>
      <c r="AV506">
        <v>6</v>
      </c>
      <c r="AW506" t="s">
        <v>107</v>
      </c>
      <c r="AX506">
        <v>1</v>
      </c>
      <c r="AY506" t="s">
        <v>147</v>
      </c>
      <c r="AZ506" t="s">
        <v>108</v>
      </c>
      <c r="BA506">
        <v>1974</v>
      </c>
      <c r="BB506" t="s">
        <v>102</v>
      </c>
      <c r="BC506">
        <v>2</v>
      </c>
      <c r="BD506">
        <v>440</v>
      </c>
      <c r="BE506" t="s">
        <v>98</v>
      </c>
      <c r="BF506" t="s">
        <v>98</v>
      </c>
      <c r="BG506" t="s">
        <v>105</v>
      </c>
      <c r="BH506">
        <v>260</v>
      </c>
      <c r="BI506">
        <v>0</v>
      </c>
      <c r="BJ506">
        <v>0</v>
      </c>
      <c r="BK506">
        <v>0</v>
      </c>
      <c r="BL506">
        <v>0</v>
      </c>
      <c r="BM506">
        <v>0</v>
      </c>
      <c r="BN506" t="s">
        <v>83</v>
      </c>
      <c r="BO506" t="s">
        <v>83</v>
      </c>
      <c r="BP506" t="s">
        <v>83</v>
      </c>
      <c r="BQ506">
        <v>0</v>
      </c>
      <c r="BR506">
        <v>6</v>
      </c>
      <c r="BS506">
        <v>2009</v>
      </c>
      <c r="BT506" t="s">
        <v>110</v>
      </c>
      <c r="BU506" t="s">
        <v>111</v>
      </c>
      <c r="BV506">
        <v>147000</v>
      </c>
    </row>
    <row r="507" spans="1:74" x14ac:dyDescent="0.2">
      <c r="A507">
        <v>506</v>
      </c>
      <c r="B507">
        <v>90</v>
      </c>
      <c r="C507">
        <v>90</v>
      </c>
      <c r="D507">
        <v>60</v>
      </c>
      <c r="E507">
        <v>7596</v>
      </c>
      <c r="F507" t="s">
        <v>143</v>
      </c>
      <c r="G507" t="s">
        <v>143</v>
      </c>
      <c r="H507" t="s">
        <v>167</v>
      </c>
      <c r="I507" t="s">
        <v>167</v>
      </c>
      <c r="J507" t="s">
        <v>92</v>
      </c>
      <c r="K507">
        <v>5</v>
      </c>
      <c r="L507">
        <v>5</v>
      </c>
      <c r="M507">
        <v>1952</v>
      </c>
      <c r="N507">
        <v>1952</v>
      </c>
      <c r="O507" t="s">
        <v>152</v>
      </c>
      <c r="P507" t="s">
        <v>94</v>
      </c>
      <c r="Q507" t="s">
        <v>124</v>
      </c>
      <c r="R507" t="s">
        <v>124</v>
      </c>
      <c r="S507" t="s">
        <v>96</v>
      </c>
      <c r="T507">
        <v>360</v>
      </c>
      <c r="U507" t="s">
        <v>98</v>
      </c>
      <c r="V507" t="s">
        <v>98</v>
      </c>
      <c r="W507" t="s">
        <v>118</v>
      </c>
      <c r="X507" t="s">
        <v>98</v>
      </c>
      <c r="Y507" t="s">
        <v>98</v>
      </c>
      <c r="Z507" t="s">
        <v>100</v>
      </c>
      <c r="AA507" t="s">
        <v>102</v>
      </c>
      <c r="AB507">
        <v>0</v>
      </c>
      <c r="AC507" t="s">
        <v>102</v>
      </c>
      <c r="AD507">
        <v>0</v>
      </c>
      <c r="AE507">
        <v>960</v>
      </c>
      <c r="AF507">
        <v>960</v>
      </c>
      <c r="AG507" t="s">
        <v>103</v>
      </c>
      <c r="AH507" t="s">
        <v>97</v>
      </c>
      <c r="AI507" t="s">
        <v>105</v>
      </c>
      <c r="AJ507" t="s">
        <v>106</v>
      </c>
      <c r="AK507">
        <v>960</v>
      </c>
      <c r="AL507">
        <v>1000</v>
      </c>
      <c r="AM507">
        <v>0</v>
      </c>
      <c r="AN507">
        <v>1960</v>
      </c>
      <c r="AO507">
        <v>0</v>
      </c>
      <c r="AP507">
        <v>0</v>
      </c>
      <c r="AQ507">
        <v>2</v>
      </c>
      <c r="AR507">
        <v>0</v>
      </c>
      <c r="AS507">
        <v>4</v>
      </c>
      <c r="AT507">
        <v>2</v>
      </c>
      <c r="AU507" t="s">
        <v>98</v>
      </c>
      <c r="AV507">
        <v>10</v>
      </c>
      <c r="AW507" t="s">
        <v>107</v>
      </c>
      <c r="AX507">
        <v>0</v>
      </c>
      <c r="AY507" t="s">
        <v>83</v>
      </c>
      <c r="AZ507" t="s">
        <v>127</v>
      </c>
      <c r="BA507">
        <v>1952</v>
      </c>
      <c r="BB507" t="s">
        <v>102</v>
      </c>
      <c r="BC507">
        <v>2</v>
      </c>
      <c r="BD507">
        <v>400</v>
      </c>
      <c r="BE507" t="s">
        <v>98</v>
      </c>
      <c r="BF507" t="s">
        <v>98</v>
      </c>
      <c r="BG507" t="s">
        <v>177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 t="s">
        <v>83</v>
      </c>
      <c r="BO507" t="s">
        <v>83</v>
      </c>
      <c r="BP507" t="s">
        <v>83</v>
      </c>
      <c r="BQ507">
        <v>0</v>
      </c>
      <c r="BR507">
        <v>7</v>
      </c>
      <c r="BS507">
        <v>2009</v>
      </c>
      <c r="BT507" t="s">
        <v>173</v>
      </c>
      <c r="BU507" t="s">
        <v>111</v>
      </c>
      <c r="BV507">
        <v>124500</v>
      </c>
    </row>
    <row r="508" spans="1:74" x14ac:dyDescent="0.2">
      <c r="A508">
        <v>507</v>
      </c>
      <c r="B508">
        <v>60</v>
      </c>
      <c r="C508">
        <v>60</v>
      </c>
      <c r="D508">
        <v>80</v>
      </c>
      <c r="E508">
        <v>9554</v>
      </c>
      <c r="F508" t="s">
        <v>170</v>
      </c>
      <c r="G508" t="s">
        <v>170</v>
      </c>
      <c r="H508" t="s">
        <v>91</v>
      </c>
      <c r="I508" t="s">
        <v>91</v>
      </c>
      <c r="J508" t="s">
        <v>92</v>
      </c>
      <c r="K508">
        <v>8</v>
      </c>
      <c r="L508">
        <v>5</v>
      </c>
      <c r="M508">
        <v>1993</v>
      </c>
      <c r="N508">
        <v>1994</v>
      </c>
      <c r="O508" t="s">
        <v>93</v>
      </c>
      <c r="P508" t="s">
        <v>94</v>
      </c>
      <c r="Q508" t="s">
        <v>95</v>
      </c>
      <c r="R508" t="s">
        <v>95</v>
      </c>
      <c r="S508" t="s">
        <v>96</v>
      </c>
      <c r="T508">
        <v>125</v>
      </c>
      <c r="U508" t="s">
        <v>97</v>
      </c>
      <c r="V508" t="s">
        <v>98</v>
      </c>
      <c r="W508" t="s">
        <v>99</v>
      </c>
      <c r="X508" t="s">
        <v>97</v>
      </c>
      <c r="Y508" t="s">
        <v>98</v>
      </c>
      <c r="Z508" t="s">
        <v>100</v>
      </c>
      <c r="AA508" t="s">
        <v>101</v>
      </c>
      <c r="AB508">
        <v>380</v>
      </c>
      <c r="AC508" t="s">
        <v>102</v>
      </c>
      <c r="AD508">
        <v>0</v>
      </c>
      <c r="AE508">
        <v>397</v>
      </c>
      <c r="AF508">
        <v>777</v>
      </c>
      <c r="AG508" t="s">
        <v>103</v>
      </c>
      <c r="AH508" t="s">
        <v>104</v>
      </c>
      <c r="AI508" t="s">
        <v>105</v>
      </c>
      <c r="AJ508" t="s">
        <v>106</v>
      </c>
      <c r="AK508">
        <v>1065</v>
      </c>
      <c r="AL508">
        <v>846</v>
      </c>
      <c r="AM508">
        <v>0</v>
      </c>
      <c r="AN508">
        <v>1911</v>
      </c>
      <c r="AO508">
        <v>0</v>
      </c>
      <c r="AP508">
        <v>0</v>
      </c>
      <c r="AQ508">
        <v>2</v>
      </c>
      <c r="AR508">
        <v>1</v>
      </c>
      <c r="AS508">
        <v>3</v>
      </c>
      <c r="AT508">
        <v>1</v>
      </c>
      <c r="AU508" t="s">
        <v>97</v>
      </c>
      <c r="AV508">
        <v>8</v>
      </c>
      <c r="AW508" t="s">
        <v>107</v>
      </c>
      <c r="AX508">
        <v>1</v>
      </c>
      <c r="AY508" t="s">
        <v>98</v>
      </c>
      <c r="AZ508" t="s">
        <v>108</v>
      </c>
      <c r="BA508">
        <v>1993</v>
      </c>
      <c r="BB508" t="s">
        <v>109</v>
      </c>
      <c r="BC508">
        <v>2</v>
      </c>
      <c r="BD508">
        <v>471</v>
      </c>
      <c r="BE508" t="s">
        <v>98</v>
      </c>
      <c r="BF508" t="s">
        <v>98</v>
      </c>
      <c r="BG508" t="s">
        <v>105</v>
      </c>
      <c r="BH508">
        <v>182</v>
      </c>
      <c r="BI508">
        <v>81</v>
      </c>
      <c r="BJ508">
        <v>0</v>
      </c>
      <c r="BK508">
        <v>0</v>
      </c>
      <c r="BL508">
        <v>0</v>
      </c>
      <c r="BM508">
        <v>0</v>
      </c>
      <c r="BN508" t="s">
        <v>83</v>
      </c>
      <c r="BO508" t="s">
        <v>83</v>
      </c>
      <c r="BP508" t="s">
        <v>83</v>
      </c>
      <c r="BQ508">
        <v>0</v>
      </c>
      <c r="BR508">
        <v>9</v>
      </c>
      <c r="BS508">
        <v>2006</v>
      </c>
      <c r="BT508" t="s">
        <v>110</v>
      </c>
      <c r="BU508" t="s">
        <v>111</v>
      </c>
      <c r="BV508">
        <v>215000</v>
      </c>
    </row>
    <row r="509" spans="1:74" x14ac:dyDescent="0.2">
      <c r="A509">
        <v>508</v>
      </c>
      <c r="B509">
        <v>20</v>
      </c>
      <c r="C509">
        <v>20</v>
      </c>
      <c r="D509">
        <v>75</v>
      </c>
      <c r="E509">
        <v>7862</v>
      </c>
      <c r="F509" t="s">
        <v>136</v>
      </c>
      <c r="G509" t="s">
        <v>136</v>
      </c>
      <c r="H509" t="s">
        <v>91</v>
      </c>
      <c r="I509" t="s">
        <v>91</v>
      </c>
      <c r="J509" t="s">
        <v>115</v>
      </c>
      <c r="K509">
        <v>6</v>
      </c>
      <c r="L509">
        <v>5</v>
      </c>
      <c r="M509">
        <v>2009</v>
      </c>
      <c r="N509">
        <v>2009</v>
      </c>
      <c r="O509" t="s">
        <v>93</v>
      </c>
      <c r="P509" t="s">
        <v>94</v>
      </c>
      <c r="Q509" t="s">
        <v>95</v>
      </c>
      <c r="R509" t="s">
        <v>95</v>
      </c>
      <c r="S509" t="s">
        <v>117</v>
      </c>
      <c r="T509">
        <v>0</v>
      </c>
      <c r="U509" t="s">
        <v>97</v>
      </c>
      <c r="V509" t="s">
        <v>98</v>
      </c>
      <c r="W509" t="s">
        <v>99</v>
      </c>
      <c r="X509" t="s">
        <v>97</v>
      </c>
      <c r="Y509" t="s">
        <v>98</v>
      </c>
      <c r="Z509" t="s">
        <v>100</v>
      </c>
      <c r="AA509" t="s">
        <v>101</v>
      </c>
      <c r="AB509">
        <v>27</v>
      </c>
      <c r="AC509" t="s">
        <v>102</v>
      </c>
      <c r="AD509">
        <v>0</v>
      </c>
      <c r="AE509">
        <v>1191</v>
      </c>
      <c r="AF509">
        <v>1218</v>
      </c>
      <c r="AG509" t="s">
        <v>103</v>
      </c>
      <c r="AH509" t="s">
        <v>104</v>
      </c>
      <c r="AI509" t="s">
        <v>105</v>
      </c>
      <c r="AJ509" t="s">
        <v>106</v>
      </c>
      <c r="AK509">
        <v>1218</v>
      </c>
      <c r="AL509">
        <v>0</v>
      </c>
      <c r="AM509">
        <v>0</v>
      </c>
      <c r="AN509">
        <v>1218</v>
      </c>
      <c r="AO509">
        <v>0</v>
      </c>
      <c r="AP509">
        <v>0</v>
      </c>
      <c r="AQ509">
        <v>2</v>
      </c>
      <c r="AR509">
        <v>0</v>
      </c>
      <c r="AS509">
        <v>2</v>
      </c>
      <c r="AT509">
        <v>1</v>
      </c>
      <c r="AU509" t="s">
        <v>97</v>
      </c>
      <c r="AV509">
        <v>4</v>
      </c>
      <c r="AW509" t="s">
        <v>107</v>
      </c>
      <c r="AX509">
        <v>0</v>
      </c>
      <c r="AY509" t="s">
        <v>83</v>
      </c>
      <c r="AZ509" t="s">
        <v>108</v>
      </c>
      <c r="BA509">
        <v>2009</v>
      </c>
      <c r="BB509" t="s">
        <v>157</v>
      </c>
      <c r="BC509">
        <v>2</v>
      </c>
      <c r="BD509">
        <v>676</v>
      </c>
      <c r="BE509" t="s">
        <v>98</v>
      </c>
      <c r="BF509" t="s">
        <v>98</v>
      </c>
      <c r="BG509" t="s">
        <v>105</v>
      </c>
      <c r="BH509">
        <v>0</v>
      </c>
      <c r="BI509">
        <v>102</v>
      </c>
      <c r="BJ509">
        <v>0</v>
      </c>
      <c r="BK509">
        <v>0</v>
      </c>
      <c r="BL509">
        <v>0</v>
      </c>
      <c r="BM509">
        <v>0</v>
      </c>
      <c r="BN509" t="s">
        <v>83</v>
      </c>
      <c r="BO509" t="s">
        <v>83</v>
      </c>
      <c r="BP509" t="s">
        <v>83</v>
      </c>
      <c r="BQ509">
        <v>0</v>
      </c>
      <c r="BR509">
        <v>9</v>
      </c>
      <c r="BS509">
        <v>2009</v>
      </c>
      <c r="BT509" t="s">
        <v>158</v>
      </c>
      <c r="BU509" t="s">
        <v>159</v>
      </c>
      <c r="BV509">
        <v>208300</v>
      </c>
    </row>
    <row r="510" spans="1:74" x14ac:dyDescent="0.2">
      <c r="A510">
        <v>509</v>
      </c>
      <c r="B510">
        <v>70</v>
      </c>
      <c r="C510">
        <v>70</v>
      </c>
      <c r="D510">
        <v>60</v>
      </c>
      <c r="E510">
        <v>9600</v>
      </c>
      <c r="F510" t="s">
        <v>143</v>
      </c>
      <c r="G510" t="s">
        <v>143</v>
      </c>
      <c r="H510" t="s">
        <v>91</v>
      </c>
      <c r="I510" t="s">
        <v>91</v>
      </c>
      <c r="J510" t="s">
        <v>92</v>
      </c>
      <c r="K510">
        <v>7</v>
      </c>
      <c r="L510">
        <v>9</v>
      </c>
      <c r="M510">
        <v>1928</v>
      </c>
      <c r="N510">
        <v>2005</v>
      </c>
      <c r="O510" t="s">
        <v>184</v>
      </c>
      <c r="P510" t="s">
        <v>94</v>
      </c>
      <c r="Q510" t="s">
        <v>116</v>
      </c>
      <c r="R510" t="s">
        <v>116</v>
      </c>
      <c r="S510" t="s">
        <v>117</v>
      </c>
      <c r="T510">
        <v>0</v>
      </c>
      <c r="U510" t="s">
        <v>98</v>
      </c>
      <c r="V510" t="s">
        <v>104</v>
      </c>
      <c r="W510" t="s">
        <v>126</v>
      </c>
      <c r="X510" t="s">
        <v>98</v>
      </c>
      <c r="Y510" t="s">
        <v>98</v>
      </c>
      <c r="Z510" t="s">
        <v>100</v>
      </c>
      <c r="AA510" t="s">
        <v>153</v>
      </c>
      <c r="AB510">
        <v>141</v>
      </c>
      <c r="AC510" t="s">
        <v>102</v>
      </c>
      <c r="AD510">
        <v>0</v>
      </c>
      <c r="AE510">
        <v>548</v>
      </c>
      <c r="AF510">
        <v>689</v>
      </c>
      <c r="AG510" t="s">
        <v>103</v>
      </c>
      <c r="AH510" t="s">
        <v>104</v>
      </c>
      <c r="AI510" t="s">
        <v>105</v>
      </c>
      <c r="AJ510" t="s">
        <v>106</v>
      </c>
      <c r="AK510">
        <v>689</v>
      </c>
      <c r="AL510">
        <v>689</v>
      </c>
      <c r="AM510">
        <v>0</v>
      </c>
      <c r="AN510">
        <v>1378</v>
      </c>
      <c r="AO510">
        <v>0</v>
      </c>
      <c r="AP510">
        <v>0</v>
      </c>
      <c r="AQ510">
        <v>2</v>
      </c>
      <c r="AR510">
        <v>0</v>
      </c>
      <c r="AS510">
        <v>3</v>
      </c>
      <c r="AT510">
        <v>1</v>
      </c>
      <c r="AU510" t="s">
        <v>97</v>
      </c>
      <c r="AV510">
        <v>7</v>
      </c>
      <c r="AW510" t="s">
        <v>107</v>
      </c>
      <c r="AX510">
        <v>1</v>
      </c>
      <c r="AY510" t="s">
        <v>97</v>
      </c>
      <c r="AZ510" t="s">
        <v>127</v>
      </c>
      <c r="BA510">
        <v>1928</v>
      </c>
      <c r="BB510" t="s">
        <v>102</v>
      </c>
      <c r="BC510">
        <v>2</v>
      </c>
      <c r="BD510">
        <v>360</v>
      </c>
      <c r="BE510" t="s">
        <v>98</v>
      </c>
      <c r="BF510" t="s">
        <v>98</v>
      </c>
      <c r="BG510" t="s">
        <v>177</v>
      </c>
      <c r="BH510">
        <v>0</v>
      </c>
      <c r="BI510">
        <v>0</v>
      </c>
      <c r="BJ510">
        <v>116</v>
      </c>
      <c r="BK510">
        <v>0</v>
      </c>
      <c r="BL510">
        <v>0</v>
      </c>
      <c r="BM510">
        <v>0</v>
      </c>
      <c r="BN510" t="s">
        <v>83</v>
      </c>
      <c r="BO510" t="s">
        <v>83</v>
      </c>
      <c r="BP510" t="s">
        <v>83</v>
      </c>
      <c r="BQ510">
        <v>0</v>
      </c>
      <c r="BR510">
        <v>10</v>
      </c>
      <c r="BS510">
        <v>2008</v>
      </c>
      <c r="BT510" t="s">
        <v>110</v>
      </c>
      <c r="BU510" t="s">
        <v>111</v>
      </c>
      <c r="BV510">
        <v>161000</v>
      </c>
    </row>
    <row r="511" spans="1:74" x14ac:dyDescent="0.2">
      <c r="A511">
        <v>510</v>
      </c>
      <c r="B511">
        <v>20</v>
      </c>
      <c r="C511">
        <v>20</v>
      </c>
      <c r="D511">
        <v>80</v>
      </c>
      <c r="E511">
        <v>9600</v>
      </c>
      <c r="F511" t="s">
        <v>162</v>
      </c>
      <c r="G511" t="s">
        <v>162</v>
      </c>
      <c r="H511" t="s">
        <v>91</v>
      </c>
      <c r="I511" t="s">
        <v>91</v>
      </c>
      <c r="J511" t="s">
        <v>115</v>
      </c>
      <c r="K511">
        <v>5</v>
      </c>
      <c r="L511">
        <v>6</v>
      </c>
      <c r="M511">
        <v>1959</v>
      </c>
      <c r="N511">
        <v>1959</v>
      </c>
      <c r="O511" t="s">
        <v>93</v>
      </c>
      <c r="P511" t="s">
        <v>94</v>
      </c>
      <c r="Q511" t="s">
        <v>116</v>
      </c>
      <c r="R511" t="s">
        <v>116</v>
      </c>
      <c r="S511" t="s">
        <v>96</v>
      </c>
      <c r="T511">
        <v>132</v>
      </c>
      <c r="U511" t="s">
        <v>98</v>
      </c>
      <c r="V511" t="s">
        <v>98</v>
      </c>
      <c r="W511" t="s">
        <v>118</v>
      </c>
      <c r="X511" t="s">
        <v>98</v>
      </c>
      <c r="Y511" t="s">
        <v>98</v>
      </c>
      <c r="Z511" t="s">
        <v>100</v>
      </c>
      <c r="AA511" t="s">
        <v>119</v>
      </c>
      <c r="AB511">
        <v>991</v>
      </c>
      <c r="AC511" t="s">
        <v>102</v>
      </c>
      <c r="AD511">
        <v>0</v>
      </c>
      <c r="AE511">
        <v>50</v>
      </c>
      <c r="AF511">
        <v>1041</v>
      </c>
      <c r="AG511" t="s">
        <v>103</v>
      </c>
      <c r="AH511" t="s">
        <v>104</v>
      </c>
      <c r="AI511" t="s">
        <v>105</v>
      </c>
      <c r="AJ511" t="s">
        <v>106</v>
      </c>
      <c r="AK511">
        <v>1041</v>
      </c>
      <c r="AL511">
        <v>0</v>
      </c>
      <c r="AM511">
        <v>0</v>
      </c>
      <c r="AN511">
        <v>1041</v>
      </c>
      <c r="AO511">
        <v>1</v>
      </c>
      <c r="AP511">
        <v>0</v>
      </c>
      <c r="AQ511">
        <v>1</v>
      </c>
      <c r="AR511">
        <v>0</v>
      </c>
      <c r="AS511">
        <v>3</v>
      </c>
      <c r="AT511">
        <v>1</v>
      </c>
      <c r="AU511" t="s">
        <v>98</v>
      </c>
      <c r="AV511">
        <v>6</v>
      </c>
      <c r="AW511" t="s">
        <v>107</v>
      </c>
      <c r="AX511">
        <v>0</v>
      </c>
      <c r="AY511" t="s">
        <v>83</v>
      </c>
      <c r="AZ511" t="s">
        <v>108</v>
      </c>
      <c r="BA511">
        <v>1959</v>
      </c>
      <c r="BB511" t="s">
        <v>109</v>
      </c>
      <c r="BC511">
        <v>1</v>
      </c>
      <c r="BD511">
        <v>270</v>
      </c>
      <c r="BE511" t="s">
        <v>98</v>
      </c>
      <c r="BF511" t="s">
        <v>98</v>
      </c>
      <c r="BG511" t="s">
        <v>105</v>
      </c>
      <c r="BH511">
        <v>224</v>
      </c>
      <c r="BI511">
        <v>88</v>
      </c>
      <c r="BJ511">
        <v>0</v>
      </c>
      <c r="BK511">
        <v>0</v>
      </c>
      <c r="BL511">
        <v>0</v>
      </c>
      <c r="BM511">
        <v>0</v>
      </c>
      <c r="BN511" t="s">
        <v>83</v>
      </c>
      <c r="BO511" t="s">
        <v>134</v>
      </c>
      <c r="BP511" t="s">
        <v>83</v>
      </c>
      <c r="BQ511">
        <v>0</v>
      </c>
      <c r="BR511">
        <v>7</v>
      </c>
      <c r="BS511">
        <v>2009</v>
      </c>
      <c r="BT511" t="s">
        <v>110</v>
      </c>
      <c r="BU511" t="s">
        <v>111</v>
      </c>
      <c r="BV511">
        <v>124500</v>
      </c>
    </row>
    <row r="512" spans="1:74" x14ac:dyDescent="0.2">
      <c r="A512">
        <v>511</v>
      </c>
      <c r="B512">
        <v>20</v>
      </c>
      <c r="C512">
        <v>20</v>
      </c>
      <c r="D512">
        <v>75</v>
      </c>
      <c r="E512">
        <v>14559</v>
      </c>
      <c r="F512" t="s">
        <v>162</v>
      </c>
      <c r="G512" t="s">
        <v>162</v>
      </c>
      <c r="H512" t="s">
        <v>91</v>
      </c>
      <c r="I512" t="s">
        <v>91</v>
      </c>
      <c r="J512" t="s">
        <v>115</v>
      </c>
      <c r="K512">
        <v>5</v>
      </c>
      <c r="L512">
        <v>7</v>
      </c>
      <c r="M512">
        <v>1951</v>
      </c>
      <c r="N512">
        <v>2000</v>
      </c>
      <c r="O512" t="s">
        <v>152</v>
      </c>
      <c r="P512" t="s">
        <v>94</v>
      </c>
      <c r="Q512" t="s">
        <v>124</v>
      </c>
      <c r="R512" t="s">
        <v>124</v>
      </c>
      <c r="S512" t="s">
        <v>207</v>
      </c>
      <c r="T512">
        <v>70</v>
      </c>
      <c r="U512" t="s">
        <v>97</v>
      </c>
      <c r="V512" t="s">
        <v>98</v>
      </c>
      <c r="W512" t="s">
        <v>118</v>
      </c>
      <c r="X512" t="s">
        <v>98</v>
      </c>
      <c r="Y512" t="s">
        <v>98</v>
      </c>
      <c r="Z512" t="s">
        <v>100</v>
      </c>
      <c r="AA512" t="s">
        <v>141</v>
      </c>
      <c r="AB512">
        <v>650</v>
      </c>
      <c r="AC512" t="s">
        <v>153</v>
      </c>
      <c r="AD512">
        <v>180</v>
      </c>
      <c r="AE512">
        <v>178</v>
      </c>
      <c r="AF512">
        <v>1008</v>
      </c>
      <c r="AG512" t="s">
        <v>103</v>
      </c>
      <c r="AH512" t="s">
        <v>104</v>
      </c>
      <c r="AI512" t="s">
        <v>105</v>
      </c>
      <c r="AJ512" t="s">
        <v>106</v>
      </c>
      <c r="AK512">
        <v>1363</v>
      </c>
      <c r="AL512">
        <v>0</v>
      </c>
      <c r="AM512">
        <v>0</v>
      </c>
      <c r="AN512">
        <v>1363</v>
      </c>
      <c r="AO512">
        <v>1</v>
      </c>
      <c r="AP512">
        <v>0</v>
      </c>
      <c r="AQ512">
        <v>1</v>
      </c>
      <c r="AR512">
        <v>0</v>
      </c>
      <c r="AS512">
        <v>2</v>
      </c>
      <c r="AT512">
        <v>1</v>
      </c>
      <c r="AU512" t="s">
        <v>98</v>
      </c>
      <c r="AV512">
        <v>6</v>
      </c>
      <c r="AW512" t="s">
        <v>146</v>
      </c>
      <c r="AX512">
        <v>2</v>
      </c>
      <c r="AY512" t="s">
        <v>98</v>
      </c>
      <c r="AZ512" t="s">
        <v>169</v>
      </c>
      <c r="BA512">
        <v>1951</v>
      </c>
      <c r="BB512" t="s">
        <v>102</v>
      </c>
      <c r="BC512">
        <v>1</v>
      </c>
      <c r="BD512">
        <v>288</v>
      </c>
      <c r="BE512" t="s">
        <v>98</v>
      </c>
      <c r="BF512" t="s">
        <v>98</v>
      </c>
      <c r="BG512" t="s">
        <v>105</v>
      </c>
      <c r="BH512">
        <v>324</v>
      </c>
      <c r="BI512">
        <v>42</v>
      </c>
      <c r="BJ512">
        <v>0</v>
      </c>
      <c r="BK512">
        <v>0</v>
      </c>
      <c r="BL512">
        <v>168</v>
      </c>
      <c r="BM512">
        <v>0</v>
      </c>
      <c r="BN512" t="s">
        <v>83</v>
      </c>
      <c r="BO512" t="s">
        <v>83</v>
      </c>
      <c r="BP512" t="s">
        <v>135</v>
      </c>
      <c r="BQ512">
        <v>2000</v>
      </c>
      <c r="BR512">
        <v>6</v>
      </c>
      <c r="BS512">
        <v>2009</v>
      </c>
      <c r="BT512" t="s">
        <v>110</v>
      </c>
      <c r="BU512" t="s">
        <v>111</v>
      </c>
      <c r="BV512">
        <v>164900</v>
      </c>
    </row>
    <row r="513" spans="1:74" x14ac:dyDescent="0.2">
      <c r="A513">
        <v>512</v>
      </c>
      <c r="B513">
        <v>120</v>
      </c>
      <c r="C513">
        <v>120</v>
      </c>
      <c r="D513">
        <v>40</v>
      </c>
      <c r="E513">
        <v>6792</v>
      </c>
      <c r="F513" t="s">
        <v>154</v>
      </c>
      <c r="G513" t="s">
        <v>154</v>
      </c>
      <c r="H513" t="s">
        <v>179</v>
      </c>
      <c r="I513" t="s">
        <v>179</v>
      </c>
      <c r="J513" t="s">
        <v>115</v>
      </c>
      <c r="K513">
        <v>7</v>
      </c>
      <c r="L513">
        <v>5</v>
      </c>
      <c r="M513">
        <v>2005</v>
      </c>
      <c r="N513">
        <v>2006</v>
      </c>
      <c r="O513" t="s">
        <v>93</v>
      </c>
      <c r="P513" t="s">
        <v>94</v>
      </c>
      <c r="Q513" t="s">
        <v>95</v>
      </c>
      <c r="R513" t="s">
        <v>95</v>
      </c>
      <c r="S513" t="s">
        <v>137</v>
      </c>
      <c r="T513">
        <v>94</v>
      </c>
      <c r="U513" t="s">
        <v>97</v>
      </c>
      <c r="V513" t="s">
        <v>98</v>
      </c>
      <c r="W513" t="s">
        <v>99</v>
      </c>
      <c r="X513" t="s">
        <v>97</v>
      </c>
      <c r="Y513" t="s">
        <v>98</v>
      </c>
      <c r="Z513" t="s">
        <v>100</v>
      </c>
      <c r="AA513" t="s">
        <v>102</v>
      </c>
      <c r="AB513">
        <v>0</v>
      </c>
      <c r="AC513" t="s">
        <v>102</v>
      </c>
      <c r="AD513">
        <v>0</v>
      </c>
      <c r="AE513">
        <v>1368</v>
      </c>
      <c r="AF513">
        <v>1368</v>
      </c>
      <c r="AG513" t="s">
        <v>103</v>
      </c>
      <c r="AH513" t="s">
        <v>104</v>
      </c>
      <c r="AI513" t="s">
        <v>105</v>
      </c>
      <c r="AJ513" t="s">
        <v>106</v>
      </c>
      <c r="AK513">
        <v>1368</v>
      </c>
      <c r="AL513">
        <v>0</v>
      </c>
      <c r="AM513">
        <v>0</v>
      </c>
      <c r="AN513">
        <v>1368</v>
      </c>
      <c r="AO513">
        <v>0</v>
      </c>
      <c r="AP513">
        <v>0</v>
      </c>
      <c r="AQ513">
        <v>2</v>
      </c>
      <c r="AR513">
        <v>0</v>
      </c>
      <c r="AS513">
        <v>2</v>
      </c>
      <c r="AT513">
        <v>1</v>
      </c>
      <c r="AU513" t="s">
        <v>97</v>
      </c>
      <c r="AV513">
        <v>6</v>
      </c>
      <c r="AW513" t="s">
        <v>107</v>
      </c>
      <c r="AX513">
        <v>1</v>
      </c>
      <c r="AY513" t="s">
        <v>97</v>
      </c>
      <c r="AZ513" t="s">
        <v>108</v>
      </c>
      <c r="BA513">
        <v>2005</v>
      </c>
      <c r="BB513" t="s">
        <v>109</v>
      </c>
      <c r="BC513">
        <v>2</v>
      </c>
      <c r="BD513">
        <v>474</v>
      </c>
      <c r="BE513" t="s">
        <v>98</v>
      </c>
      <c r="BF513" t="s">
        <v>98</v>
      </c>
      <c r="BG513" t="s">
        <v>105</v>
      </c>
      <c r="BH513">
        <v>132</v>
      </c>
      <c r="BI513">
        <v>35</v>
      </c>
      <c r="BJ513">
        <v>0</v>
      </c>
      <c r="BK513">
        <v>0</v>
      </c>
      <c r="BL513">
        <v>0</v>
      </c>
      <c r="BM513">
        <v>0</v>
      </c>
      <c r="BN513" t="s">
        <v>83</v>
      </c>
      <c r="BO513" t="s">
        <v>83</v>
      </c>
      <c r="BP513" t="s">
        <v>83</v>
      </c>
      <c r="BQ513">
        <v>0</v>
      </c>
      <c r="BR513">
        <v>3</v>
      </c>
      <c r="BS513">
        <v>2006</v>
      </c>
      <c r="BT513" t="s">
        <v>158</v>
      </c>
      <c r="BU513" t="s">
        <v>159</v>
      </c>
      <c r="BV513">
        <v>202665</v>
      </c>
    </row>
    <row r="514" spans="1:74" x14ac:dyDescent="0.2">
      <c r="A514">
        <v>513</v>
      </c>
      <c r="B514">
        <v>20</v>
      </c>
      <c r="C514">
        <v>20</v>
      </c>
      <c r="D514">
        <v>70</v>
      </c>
      <c r="E514">
        <v>9100</v>
      </c>
      <c r="F514" t="s">
        <v>162</v>
      </c>
      <c r="G514" t="s">
        <v>162</v>
      </c>
      <c r="H514" t="s">
        <v>91</v>
      </c>
      <c r="I514" t="s">
        <v>91</v>
      </c>
      <c r="J514" t="s">
        <v>115</v>
      </c>
      <c r="K514">
        <v>5</v>
      </c>
      <c r="L514">
        <v>5</v>
      </c>
      <c r="M514">
        <v>1958</v>
      </c>
      <c r="N514">
        <v>1958</v>
      </c>
      <c r="O514" t="s">
        <v>93</v>
      </c>
      <c r="P514" t="s">
        <v>94</v>
      </c>
      <c r="Q514" t="s">
        <v>95</v>
      </c>
      <c r="R514" t="s">
        <v>95</v>
      </c>
      <c r="S514" t="s">
        <v>117</v>
      </c>
      <c r="T514">
        <v>0</v>
      </c>
      <c r="U514" t="s">
        <v>98</v>
      </c>
      <c r="V514" t="s">
        <v>98</v>
      </c>
      <c r="W514" t="s">
        <v>118</v>
      </c>
      <c r="X514" t="s">
        <v>98</v>
      </c>
      <c r="Y514" t="s">
        <v>98</v>
      </c>
      <c r="Z514" t="s">
        <v>100</v>
      </c>
      <c r="AA514" t="s">
        <v>141</v>
      </c>
      <c r="AB514">
        <v>521</v>
      </c>
      <c r="AC514" t="s">
        <v>172</v>
      </c>
      <c r="AD514">
        <v>174</v>
      </c>
      <c r="AE514">
        <v>169</v>
      </c>
      <c r="AF514">
        <v>864</v>
      </c>
      <c r="AG514" t="s">
        <v>103</v>
      </c>
      <c r="AH514" t="s">
        <v>98</v>
      </c>
      <c r="AI514" t="s">
        <v>105</v>
      </c>
      <c r="AJ514" t="s">
        <v>106</v>
      </c>
      <c r="AK514">
        <v>864</v>
      </c>
      <c r="AL514">
        <v>0</v>
      </c>
      <c r="AM514">
        <v>0</v>
      </c>
      <c r="AN514">
        <v>864</v>
      </c>
      <c r="AO514">
        <v>1</v>
      </c>
      <c r="AP514">
        <v>0</v>
      </c>
      <c r="AQ514">
        <v>1</v>
      </c>
      <c r="AR514">
        <v>0</v>
      </c>
      <c r="AS514">
        <v>3</v>
      </c>
      <c r="AT514">
        <v>1</v>
      </c>
      <c r="AU514" t="s">
        <v>98</v>
      </c>
      <c r="AV514">
        <v>5</v>
      </c>
      <c r="AW514" t="s">
        <v>107</v>
      </c>
      <c r="AX514">
        <v>0</v>
      </c>
      <c r="AY514" t="s">
        <v>83</v>
      </c>
      <c r="AZ514" t="s">
        <v>127</v>
      </c>
      <c r="BA514">
        <v>1964</v>
      </c>
      <c r="BB514" t="s">
        <v>102</v>
      </c>
      <c r="BC514">
        <v>2</v>
      </c>
      <c r="BD514">
        <v>624</v>
      </c>
      <c r="BE514" t="s">
        <v>98</v>
      </c>
      <c r="BF514" t="s">
        <v>98</v>
      </c>
      <c r="BG514" t="s">
        <v>105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 t="s">
        <v>83</v>
      </c>
      <c r="BO514" t="s">
        <v>83</v>
      </c>
      <c r="BP514" t="s">
        <v>83</v>
      </c>
      <c r="BQ514">
        <v>0</v>
      </c>
      <c r="BR514">
        <v>7</v>
      </c>
      <c r="BS514">
        <v>2006</v>
      </c>
      <c r="BT514" t="s">
        <v>110</v>
      </c>
      <c r="BU514" t="s">
        <v>111</v>
      </c>
      <c r="BV514">
        <v>129900</v>
      </c>
    </row>
    <row r="515" spans="1:74" x14ac:dyDescent="0.2">
      <c r="A515">
        <v>514</v>
      </c>
      <c r="B515">
        <v>20</v>
      </c>
      <c r="C515">
        <v>20</v>
      </c>
      <c r="D515">
        <v>71</v>
      </c>
      <c r="E515">
        <v>9187</v>
      </c>
      <c r="F515" t="s">
        <v>131</v>
      </c>
      <c r="G515" t="s">
        <v>131</v>
      </c>
      <c r="H515" t="s">
        <v>91</v>
      </c>
      <c r="I515" t="s">
        <v>91</v>
      </c>
      <c r="J515" t="s">
        <v>115</v>
      </c>
      <c r="K515">
        <v>6</v>
      </c>
      <c r="L515">
        <v>5</v>
      </c>
      <c r="M515">
        <v>1983</v>
      </c>
      <c r="N515">
        <v>1983</v>
      </c>
      <c r="O515" t="s">
        <v>93</v>
      </c>
      <c r="P515" t="s">
        <v>94</v>
      </c>
      <c r="Q515" t="s">
        <v>95</v>
      </c>
      <c r="R515" t="s">
        <v>95</v>
      </c>
      <c r="S515" t="s">
        <v>117</v>
      </c>
      <c r="T515">
        <v>0</v>
      </c>
      <c r="U515" t="s">
        <v>98</v>
      </c>
      <c r="V515" t="s">
        <v>97</v>
      </c>
      <c r="W515" t="s">
        <v>99</v>
      </c>
      <c r="X515" t="s">
        <v>98</v>
      </c>
      <c r="Y515" t="s">
        <v>98</v>
      </c>
      <c r="Z515" t="s">
        <v>100</v>
      </c>
      <c r="AA515" t="s">
        <v>119</v>
      </c>
      <c r="AB515">
        <v>336</v>
      </c>
      <c r="AC515" t="s">
        <v>102</v>
      </c>
      <c r="AD515">
        <v>0</v>
      </c>
      <c r="AE515">
        <v>748</v>
      </c>
      <c r="AF515">
        <v>1084</v>
      </c>
      <c r="AG515" t="s">
        <v>103</v>
      </c>
      <c r="AH515" t="s">
        <v>98</v>
      </c>
      <c r="AI515" t="s">
        <v>105</v>
      </c>
      <c r="AJ515" t="s">
        <v>106</v>
      </c>
      <c r="AK515">
        <v>1080</v>
      </c>
      <c r="AL515">
        <v>0</v>
      </c>
      <c r="AM515">
        <v>0</v>
      </c>
      <c r="AN515">
        <v>1080</v>
      </c>
      <c r="AO515">
        <v>0</v>
      </c>
      <c r="AP515">
        <v>0</v>
      </c>
      <c r="AQ515">
        <v>1</v>
      </c>
      <c r="AR515">
        <v>1</v>
      </c>
      <c r="AS515">
        <v>3</v>
      </c>
      <c r="AT515">
        <v>1</v>
      </c>
      <c r="AU515" t="s">
        <v>98</v>
      </c>
      <c r="AV515">
        <v>5</v>
      </c>
      <c r="AW515" t="s">
        <v>107</v>
      </c>
      <c r="AX515">
        <v>0</v>
      </c>
      <c r="AY515" t="s">
        <v>83</v>
      </c>
      <c r="AZ515" t="s">
        <v>108</v>
      </c>
      <c r="BA515">
        <v>1983</v>
      </c>
      <c r="BB515" t="s">
        <v>102</v>
      </c>
      <c r="BC515">
        <v>2</v>
      </c>
      <c r="BD515">
        <v>484</v>
      </c>
      <c r="BE515" t="s">
        <v>98</v>
      </c>
      <c r="BF515" t="s">
        <v>98</v>
      </c>
      <c r="BG515" t="s">
        <v>105</v>
      </c>
      <c r="BH515">
        <v>120</v>
      </c>
      <c r="BI515">
        <v>0</v>
      </c>
      <c r="BJ515">
        <v>158</v>
      </c>
      <c r="BK515">
        <v>0</v>
      </c>
      <c r="BL515">
        <v>0</v>
      </c>
      <c r="BM515">
        <v>0</v>
      </c>
      <c r="BN515" t="s">
        <v>83</v>
      </c>
      <c r="BO515" t="s">
        <v>83</v>
      </c>
      <c r="BP515" t="s">
        <v>83</v>
      </c>
      <c r="BQ515">
        <v>0</v>
      </c>
      <c r="BR515">
        <v>6</v>
      </c>
      <c r="BS515">
        <v>2007</v>
      </c>
      <c r="BT515" t="s">
        <v>110</v>
      </c>
      <c r="BU515" t="s">
        <v>111</v>
      </c>
      <c r="BV515">
        <v>134000</v>
      </c>
    </row>
    <row r="516" spans="1:74" x14ac:dyDescent="0.2">
      <c r="A516">
        <v>515</v>
      </c>
      <c r="B516">
        <v>45</v>
      </c>
      <c r="C516">
        <v>45</v>
      </c>
      <c r="D516">
        <v>55</v>
      </c>
      <c r="E516">
        <v>10594</v>
      </c>
      <c r="F516" t="s">
        <v>123</v>
      </c>
      <c r="G516" t="s">
        <v>123</v>
      </c>
      <c r="H516" t="s">
        <v>91</v>
      </c>
      <c r="I516" t="s">
        <v>91</v>
      </c>
      <c r="J516" t="s">
        <v>150</v>
      </c>
      <c r="K516">
        <v>5</v>
      </c>
      <c r="L516">
        <v>5</v>
      </c>
      <c r="M516">
        <v>1926</v>
      </c>
      <c r="N516">
        <v>1950</v>
      </c>
      <c r="O516" t="s">
        <v>93</v>
      </c>
      <c r="P516" t="s">
        <v>94</v>
      </c>
      <c r="Q516" t="s">
        <v>124</v>
      </c>
      <c r="R516" t="s">
        <v>124</v>
      </c>
      <c r="S516" t="s">
        <v>117</v>
      </c>
      <c r="T516">
        <v>0</v>
      </c>
      <c r="U516" t="s">
        <v>98</v>
      </c>
      <c r="V516" t="s">
        <v>98</v>
      </c>
      <c r="W516" t="s">
        <v>126</v>
      </c>
      <c r="X516" t="s">
        <v>98</v>
      </c>
      <c r="Y516" t="s">
        <v>98</v>
      </c>
      <c r="Z516" t="s">
        <v>100</v>
      </c>
      <c r="AA516" t="s">
        <v>102</v>
      </c>
      <c r="AB516">
        <v>0</v>
      </c>
      <c r="AC516" t="s">
        <v>102</v>
      </c>
      <c r="AD516">
        <v>0</v>
      </c>
      <c r="AE516">
        <v>768</v>
      </c>
      <c r="AF516">
        <v>768</v>
      </c>
      <c r="AG516" t="s">
        <v>222</v>
      </c>
      <c r="AH516" t="s">
        <v>147</v>
      </c>
      <c r="AI516" t="s">
        <v>177</v>
      </c>
      <c r="AJ516" t="s">
        <v>106</v>
      </c>
      <c r="AK516">
        <v>789</v>
      </c>
      <c r="AL516">
        <v>0</v>
      </c>
      <c r="AM516">
        <v>0</v>
      </c>
      <c r="AN516">
        <v>789</v>
      </c>
      <c r="AO516">
        <v>0</v>
      </c>
      <c r="AP516">
        <v>0</v>
      </c>
      <c r="AQ516">
        <v>1</v>
      </c>
      <c r="AR516">
        <v>0</v>
      </c>
      <c r="AS516">
        <v>2</v>
      </c>
      <c r="AT516">
        <v>1</v>
      </c>
      <c r="AU516" t="s">
        <v>98</v>
      </c>
      <c r="AV516">
        <v>5</v>
      </c>
      <c r="AW516" t="s">
        <v>107</v>
      </c>
      <c r="AX516">
        <v>0</v>
      </c>
      <c r="AY516" t="s">
        <v>83</v>
      </c>
      <c r="AZ516" t="s">
        <v>127</v>
      </c>
      <c r="BA516">
        <v>1926</v>
      </c>
      <c r="BB516" t="s">
        <v>102</v>
      </c>
      <c r="BC516">
        <v>1</v>
      </c>
      <c r="BD516">
        <v>200</v>
      </c>
      <c r="BE516" t="s">
        <v>212</v>
      </c>
      <c r="BF516" t="s">
        <v>212</v>
      </c>
      <c r="BG516" t="s">
        <v>105</v>
      </c>
      <c r="BH516">
        <v>0</v>
      </c>
      <c r="BI516">
        <v>0</v>
      </c>
      <c r="BJ516">
        <v>112</v>
      </c>
      <c r="BK516">
        <v>0</v>
      </c>
      <c r="BL516">
        <v>0</v>
      </c>
      <c r="BM516">
        <v>0</v>
      </c>
      <c r="BN516" t="s">
        <v>83</v>
      </c>
      <c r="BO516" t="s">
        <v>134</v>
      </c>
      <c r="BP516" t="s">
        <v>83</v>
      </c>
      <c r="BQ516">
        <v>0</v>
      </c>
      <c r="BR516">
        <v>6</v>
      </c>
      <c r="BS516">
        <v>2007</v>
      </c>
      <c r="BT516" t="s">
        <v>110</v>
      </c>
      <c r="BU516" t="s">
        <v>111</v>
      </c>
      <c r="BV516">
        <v>96500</v>
      </c>
    </row>
    <row r="517" spans="1:74" x14ac:dyDescent="0.2">
      <c r="A517">
        <v>516</v>
      </c>
      <c r="B517">
        <v>20</v>
      </c>
      <c r="C517">
        <v>20</v>
      </c>
      <c r="D517">
        <v>94</v>
      </c>
      <c r="E517">
        <v>12220</v>
      </c>
      <c r="F517" t="s">
        <v>154</v>
      </c>
      <c r="G517" t="s">
        <v>154</v>
      </c>
      <c r="H517" t="s">
        <v>91</v>
      </c>
      <c r="I517" t="s">
        <v>91</v>
      </c>
      <c r="J517" t="s">
        <v>115</v>
      </c>
      <c r="K517">
        <v>10</v>
      </c>
      <c r="L517">
        <v>5</v>
      </c>
      <c r="M517">
        <v>2009</v>
      </c>
      <c r="N517">
        <v>2009</v>
      </c>
      <c r="O517" t="s">
        <v>152</v>
      </c>
      <c r="P517" t="s">
        <v>94</v>
      </c>
      <c r="Q517" t="s">
        <v>180</v>
      </c>
      <c r="R517" t="s">
        <v>181</v>
      </c>
      <c r="S517" t="s">
        <v>96</v>
      </c>
      <c r="T517">
        <v>305</v>
      </c>
      <c r="U517" t="s">
        <v>104</v>
      </c>
      <c r="V517" t="s">
        <v>98</v>
      </c>
      <c r="W517" t="s">
        <v>118</v>
      </c>
      <c r="X517" t="s">
        <v>104</v>
      </c>
      <c r="Y517" t="s">
        <v>98</v>
      </c>
      <c r="Z517" t="s">
        <v>100</v>
      </c>
      <c r="AA517" t="s">
        <v>101</v>
      </c>
      <c r="AB517">
        <v>1436</v>
      </c>
      <c r="AC517" t="s">
        <v>102</v>
      </c>
      <c r="AD517">
        <v>0</v>
      </c>
      <c r="AE517">
        <v>570</v>
      </c>
      <c r="AF517">
        <v>2006</v>
      </c>
      <c r="AG517" t="s">
        <v>103</v>
      </c>
      <c r="AH517" t="s">
        <v>104</v>
      </c>
      <c r="AI517" t="s">
        <v>105</v>
      </c>
      <c r="AJ517" t="s">
        <v>106</v>
      </c>
      <c r="AK517">
        <v>2020</v>
      </c>
      <c r="AL517">
        <v>0</v>
      </c>
      <c r="AM517">
        <v>0</v>
      </c>
      <c r="AN517">
        <v>2020</v>
      </c>
      <c r="AO517">
        <v>1</v>
      </c>
      <c r="AP517">
        <v>0</v>
      </c>
      <c r="AQ517">
        <v>2</v>
      </c>
      <c r="AR517">
        <v>1</v>
      </c>
      <c r="AS517">
        <v>3</v>
      </c>
      <c r="AT517">
        <v>1</v>
      </c>
      <c r="AU517" t="s">
        <v>104</v>
      </c>
      <c r="AV517">
        <v>9</v>
      </c>
      <c r="AW517" t="s">
        <v>107</v>
      </c>
      <c r="AX517">
        <v>1</v>
      </c>
      <c r="AY517" t="s">
        <v>97</v>
      </c>
      <c r="AZ517" t="s">
        <v>108</v>
      </c>
      <c r="BA517">
        <v>2009</v>
      </c>
      <c r="BB517" t="s">
        <v>157</v>
      </c>
      <c r="BC517">
        <v>3</v>
      </c>
      <c r="BD517">
        <v>900</v>
      </c>
      <c r="BE517" t="s">
        <v>98</v>
      </c>
      <c r="BF517" t="s">
        <v>98</v>
      </c>
      <c r="BG517" t="s">
        <v>105</v>
      </c>
      <c r="BH517">
        <v>156</v>
      </c>
      <c r="BI517">
        <v>54</v>
      </c>
      <c r="BJ517">
        <v>0</v>
      </c>
      <c r="BK517">
        <v>0</v>
      </c>
      <c r="BL517">
        <v>0</v>
      </c>
      <c r="BM517">
        <v>0</v>
      </c>
      <c r="BN517" t="s">
        <v>83</v>
      </c>
      <c r="BO517" t="s">
        <v>83</v>
      </c>
      <c r="BP517" t="s">
        <v>83</v>
      </c>
      <c r="BQ517">
        <v>0</v>
      </c>
      <c r="BR517">
        <v>9</v>
      </c>
      <c r="BS517">
        <v>2009</v>
      </c>
      <c r="BT517" t="s">
        <v>158</v>
      </c>
      <c r="BU517" t="s">
        <v>159</v>
      </c>
      <c r="BV517">
        <v>402861</v>
      </c>
    </row>
    <row r="518" spans="1:74" x14ac:dyDescent="0.2">
      <c r="A518">
        <v>517</v>
      </c>
      <c r="B518">
        <v>80</v>
      </c>
      <c r="C518">
        <v>80</v>
      </c>
      <c r="D518" t="s">
        <v>83</v>
      </c>
      <c r="E518">
        <v>10448</v>
      </c>
      <c r="F518" t="s">
        <v>138</v>
      </c>
      <c r="G518" t="s">
        <v>138</v>
      </c>
      <c r="H518" t="s">
        <v>91</v>
      </c>
      <c r="I518" t="s">
        <v>91</v>
      </c>
      <c r="J518" t="s">
        <v>197</v>
      </c>
      <c r="K518">
        <v>6</v>
      </c>
      <c r="L518">
        <v>6</v>
      </c>
      <c r="M518">
        <v>1972</v>
      </c>
      <c r="N518">
        <v>1972</v>
      </c>
      <c r="O518" t="s">
        <v>93</v>
      </c>
      <c r="P518" t="s">
        <v>94</v>
      </c>
      <c r="Q518" t="s">
        <v>140</v>
      </c>
      <c r="R518" t="s">
        <v>140</v>
      </c>
      <c r="S518" t="s">
        <v>96</v>
      </c>
      <c r="T518">
        <v>333</v>
      </c>
      <c r="U518" t="s">
        <v>98</v>
      </c>
      <c r="V518" t="s">
        <v>98</v>
      </c>
      <c r="W518" t="s">
        <v>118</v>
      </c>
      <c r="X518" t="s">
        <v>98</v>
      </c>
      <c r="Y518" t="s">
        <v>98</v>
      </c>
      <c r="Z518" t="s">
        <v>100</v>
      </c>
      <c r="AA518" t="s">
        <v>102</v>
      </c>
      <c r="AB518">
        <v>0</v>
      </c>
      <c r="AC518" t="s">
        <v>102</v>
      </c>
      <c r="AD518">
        <v>0</v>
      </c>
      <c r="AE518">
        <v>689</v>
      </c>
      <c r="AF518">
        <v>689</v>
      </c>
      <c r="AG518" t="s">
        <v>103</v>
      </c>
      <c r="AH518" t="s">
        <v>98</v>
      </c>
      <c r="AI518" t="s">
        <v>105</v>
      </c>
      <c r="AJ518" t="s">
        <v>106</v>
      </c>
      <c r="AK518">
        <v>1378</v>
      </c>
      <c r="AL518">
        <v>741</v>
      </c>
      <c r="AM518">
        <v>0</v>
      </c>
      <c r="AN518">
        <v>2119</v>
      </c>
      <c r="AO518">
        <v>0</v>
      </c>
      <c r="AP518">
        <v>0</v>
      </c>
      <c r="AQ518">
        <v>2</v>
      </c>
      <c r="AR518">
        <v>1</v>
      </c>
      <c r="AS518">
        <v>3</v>
      </c>
      <c r="AT518">
        <v>1</v>
      </c>
      <c r="AU518" t="s">
        <v>98</v>
      </c>
      <c r="AV518">
        <v>7</v>
      </c>
      <c r="AW518" t="s">
        <v>107</v>
      </c>
      <c r="AX518">
        <v>1</v>
      </c>
      <c r="AY518" t="s">
        <v>98</v>
      </c>
      <c r="AZ518" t="s">
        <v>108</v>
      </c>
      <c r="BA518">
        <v>1972</v>
      </c>
      <c r="BB518" t="s">
        <v>109</v>
      </c>
      <c r="BC518">
        <v>2</v>
      </c>
      <c r="BD518">
        <v>583</v>
      </c>
      <c r="BE518" t="s">
        <v>98</v>
      </c>
      <c r="BF518" t="s">
        <v>98</v>
      </c>
      <c r="BG518" t="s">
        <v>105</v>
      </c>
      <c r="BH518">
        <v>0</v>
      </c>
      <c r="BI518">
        <v>104</v>
      </c>
      <c r="BJ518">
        <v>0</v>
      </c>
      <c r="BK518">
        <v>0</v>
      </c>
      <c r="BL518">
        <v>0</v>
      </c>
      <c r="BM518">
        <v>0</v>
      </c>
      <c r="BN518" t="s">
        <v>83</v>
      </c>
      <c r="BO518" t="s">
        <v>165</v>
      </c>
      <c r="BP518" t="s">
        <v>83</v>
      </c>
      <c r="BQ518">
        <v>0</v>
      </c>
      <c r="BR518">
        <v>8</v>
      </c>
      <c r="BS518">
        <v>2009</v>
      </c>
      <c r="BT518" t="s">
        <v>173</v>
      </c>
      <c r="BU518" t="s">
        <v>128</v>
      </c>
      <c r="BV518">
        <v>158000</v>
      </c>
    </row>
    <row r="519" spans="1:74" x14ac:dyDescent="0.2">
      <c r="A519">
        <v>518</v>
      </c>
      <c r="B519">
        <v>60</v>
      </c>
      <c r="C519">
        <v>60</v>
      </c>
      <c r="D519">
        <v>79</v>
      </c>
      <c r="E519">
        <v>10208</v>
      </c>
      <c r="F519" t="s">
        <v>129</v>
      </c>
      <c r="G519" t="s">
        <v>129</v>
      </c>
      <c r="H519" t="s">
        <v>91</v>
      </c>
      <c r="I519" t="s">
        <v>91</v>
      </c>
      <c r="J519" t="s">
        <v>92</v>
      </c>
      <c r="K519">
        <v>7</v>
      </c>
      <c r="L519">
        <v>5</v>
      </c>
      <c r="M519">
        <v>1996</v>
      </c>
      <c r="N519">
        <v>1997</v>
      </c>
      <c r="O519" t="s">
        <v>93</v>
      </c>
      <c r="P519" t="s">
        <v>94</v>
      </c>
      <c r="Q519" t="s">
        <v>95</v>
      </c>
      <c r="R519" t="s">
        <v>95</v>
      </c>
      <c r="S519" t="s">
        <v>96</v>
      </c>
      <c r="T519">
        <v>921</v>
      </c>
      <c r="U519" t="s">
        <v>97</v>
      </c>
      <c r="V519" t="s">
        <v>98</v>
      </c>
      <c r="W519" t="s">
        <v>99</v>
      </c>
      <c r="X519" t="s">
        <v>97</v>
      </c>
      <c r="Y519" t="s">
        <v>98</v>
      </c>
      <c r="Z519" t="s">
        <v>100</v>
      </c>
      <c r="AA519" t="s">
        <v>102</v>
      </c>
      <c r="AB519">
        <v>0</v>
      </c>
      <c r="AC519" t="s">
        <v>102</v>
      </c>
      <c r="AD519">
        <v>0</v>
      </c>
      <c r="AE519">
        <v>1264</v>
      </c>
      <c r="AF519">
        <v>1264</v>
      </c>
      <c r="AG519" t="s">
        <v>103</v>
      </c>
      <c r="AH519" t="s">
        <v>104</v>
      </c>
      <c r="AI519" t="s">
        <v>105</v>
      </c>
      <c r="AJ519" t="s">
        <v>106</v>
      </c>
      <c r="AK519">
        <v>1277</v>
      </c>
      <c r="AL519">
        <v>1067</v>
      </c>
      <c r="AM519">
        <v>0</v>
      </c>
      <c r="AN519">
        <v>2344</v>
      </c>
      <c r="AO519">
        <v>0</v>
      </c>
      <c r="AP519">
        <v>0</v>
      </c>
      <c r="AQ519">
        <v>2</v>
      </c>
      <c r="AR519">
        <v>1</v>
      </c>
      <c r="AS519">
        <v>3</v>
      </c>
      <c r="AT519">
        <v>1</v>
      </c>
      <c r="AU519" t="s">
        <v>97</v>
      </c>
      <c r="AV519">
        <v>7</v>
      </c>
      <c r="AW519" t="s">
        <v>107</v>
      </c>
      <c r="AX519">
        <v>1</v>
      </c>
      <c r="AY519" t="s">
        <v>98</v>
      </c>
      <c r="AZ519" t="s">
        <v>108</v>
      </c>
      <c r="BA519">
        <v>1996</v>
      </c>
      <c r="BB519" t="s">
        <v>109</v>
      </c>
      <c r="BC519">
        <v>3</v>
      </c>
      <c r="BD519">
        <v>889</v>
      </c>
      <c r="BE519" t="s">
        <v>98</v>
      </c>
      <c r="BF519" t="s">
        <v>98</v>
      </c>
      <c r="BG519" t="s">
        <v>105</v>
      </c>
      <c r="BH519">
        <v>220</v>
      </c>
      <c r="BI519">
        <v>0</v>
      </c>
      <c r="BJ519">
        <v>0</v>
      </c>
      <c r="BK519">
        <v>0</v>
      </c>
      <c r="BL519">
        <v>0</v>
      </c>
      <c r="BM519">
        <v>0</v>
      </c>
      <c r="BN519" t="s">
        <v>83</v>
      </c>
      <c r="BO519" t="s">
        <v>83</v>
      </c>
      <c r="BP519" t="s">
        <v>83</v>
      </c>
      <c r="BQ519">
        <v>0</v>
      </c>
      <c r="BR519">
        <v>7</v>
      </c>
      <c r="BS519">
        <v>2009</v>
      </c>
      <c r="BT519" t="s">
        <v>110</v>
      </c>
      <c r="BU519" t="s">
        <v>111</v>
      </c>
      <c r="BV519">
        <v>265000</v>
      </c>
    </row>
    <row r="520" spans="1:74" x14ac:dyDescent="0.2">
      <c r="A520">
        <v>519</v>
      </c>
      <c r="B520">
        <v>60</v>
      </c>
      <c r="C520">
        <v>60</v>
      </c>
      <c r="D520" t="s">
        <v>83</v>
      </c>
      <c r="E520">
        <v>9531</v>
      </c>
      <c r="F520" t="s">
        <v>89</v>
      </c>
      <c r="G520" t="s">
        <v>89</v>
      </c>
      <c r="H520" t="s">
        <v>91</v>
      </c>
      <c r="I520" t="s">
        <v>91</v>
      </c>
      <c r="J520" t="s">
        <v>92</v>
      </c>
      <c r="K520">
        <v>6</v>
      </c>
      <c r="L520">
        <v>5</v>
      </c>
      <c r="M520">
        <v>1998</v>
      </c>
      <c r="N520">
        <v>1998</v>
      </c>
      <c r="O520" t="s">
        <v>93</v>
      </c>
      <c r="P520" t="s">
        <v>94</v>
      </c>
      <c r="Q520" t="s">
        <v>95</v>
      </c>
      <c r="R520" t="s">
        <v>95</v>
      </c>
      <c r="S520" t="s">
        <v>117</v>
      </c>
      <c r="T520">
        <v>0</v>
      </c>
      <c r="U520" t="s">
        <v>98</v>
      </c>
      <c r="V520" t="s">
        <v>98</v>
      </c>
      <c r="W520" t="s">
        <v>99</v>
      </c>
      <c r="X520" t="s">
        <v>97</v>
      </c>
      <c r="Y520" t="s">
        <v>98</v>
      </c>
      <c r="Z520" t="s">
        <v>121</v>
      </c>
      <c r="AA520" t="s">
        <v>101</v>
      </c>
      <c r="AB520">
        <v>706</v>
      </c>
      <c r="AC520" t="s">
        <v>102</v>
      </c>
      <c r="AD520">
        <v>0</v>
      </c>
      <c r="AE520">
        <v>88</v>
      </c>
      <c r="AF520">
        <v>794</v>
      </c>
      <c r="AG520" t="s">
        <v>103</v>
      </c>
      <c r="AH520" t="s">
        <v>104</v>
      </c>
      <c r="AI520" t="s">
        <v>105</v>
      </c>
      <c r="AJ520" t="s">
        <v>106</v>
      </c>
      <c r="AK520">
        <v>882</v>
      </c>
      <c r="AL520">
        <v>914</v>
      </c>
      <c r="AM520">
        <v>0</v>
      </c>
      <c r="AN520">
        <v>1796</v>
      </c>
      <c r="AO520">
        <v>1</v>
      </c>
      <c r="AP520">
        <v>0</v>
      </c>
      <c r="AQ520">
        <v>2</v>
      </c>
      <c r="AR520">
        <v>1</v>
      </c>
      <c r="AS520">
        <v>3</v>
      </c>
      <c r="AT520">
        <v>1</v>
      </c>
      <c r="AU520" t="s">
        <v>98</v>
      </c>
      <c r="AV520">
        <v>7</v>
      </c>
      <c r="AW520" t="s">
        <v>107</v>
      </c>
      <c r="AX520">
        <v>0</v>
      </c>
      <c r="AY520" t="s">
        <v>83</v>
      </c>
      <c r="AZ520" t="s">
        <v>108</v>
      </c>
      <c r="BA520">
        <v>1998</v>
      </c>
      <c r="BB520" t="s">
        <v>109</v>
      </c>
      <c r="BC520">
        <v>2</v>
      </c>
      <c r="BD520">
        <v>546</v>
      </c>
      <c r="BE520" t="s">
        <v>98</v>
      </c>
      <c r="BF520" t="s">
        <v>98</v>
      </c>
      <c r="BG520" t="s">
        <v>105</v>
      </c>
      <c r="BH520">
        <v>0</v>
      </c>
      <c r="BI520">
        <v>36</v>
      </c>
      <c r="BJ520">
        <v>0</v>
      </c>
      <c r="BK520">
        <v>0</v>
      </c>
      <c r="BL520">
        <v>0</v>
      </c>
      <c r="BM520">
        <v>0</v>
      </c>
      <c r="BN520" t="s">
        <v>83</v>
      </c>
      <c r="BO520" t="s">
        <v>134</v>
      </c>
      <c r="BP520" t="s">
        <v>83</v>
      </c>
      <c r="BQ520">
        <v>0</v>
      </c>
      <c r="BR520">
        <v>5</v>
      </c>
      <c r="BS520">
        <v>2007</v>
      </c>
      <c r="BT520" t="s">
        <v>110</v>
      </c>
      <c r="BU520" t="s">
        <v>111</v>
      </c>
      <c r="BV520">
        <v>211000</v>
      </c>
    </row>
    <row r="521" spans="1:74" x14ac:dyDescent="0.2">
      <c r="A521">
        <v>520</v>
      </c>
      <c r="B521">
        <v>70</v>
      </c>
      <c r="C521">
        <v>70</v>
      </c>
      <c r="D521">
        <v>53</v>
      </c>
      <c r="E521">
        <v>10918</v>
      </c>
      <c r="F521" t="s">
        <v>123</v>
      </c>
      <c r="G521" t="s">
        <v>123</v>
      </c>
      <c r="H521" t="s">
        <v>91</v>
      </c>
      <c r="I521" t="s">
        <v>91</v>
      </c>
      <c r="J521" t="s">
        <v>92</v>
      </c>
      <c r="K521">
        <v>7</v>
      </c>
      <c r="L521">
        <v>9</v>
      </c>
      <c r="M521">
        <v>1926</v>
      </c>
      <c r="N521">
        <v>2004</v>
      </c>
      <c r="O521" t="s">
        <v>184</v>
      </c>
      <c r="P521" t="s">
        <v>94</v>
      </c>
      <c r="Q521" t="s">
        <v>116</v>
      </c>
      <c r="R521" t="s">
        <v>116</v>
      </c>
      <c r="S521" t="s">
        <v>117</v>
      </c>
      <c r="T521">
        <v>0</v>
      </c>
      <c r="U521" t="s">
        <v>97</v>
      </c>
      <c r="V521" t="s">
        <v>98</v>
      </c>
      <c r="W521" t="s">
        <v>126</v>
      </c>
      <c r="X521" t="s">
        <v>97</v>
      </c>
      <c r="Y521" t="s">
        <v>98</v>
      </c>
      <c r="Z521" t="s">
        <v>100</v>
      </c>
      <c r="AA521" t="s">
        <v>102</v>
      </c>
      <c r="AB521">
        <v>0</v>
      </c>
      <c r="AC521" t="s">
        <v>102</v>
      </c>
      <c r="AD521">
        <v>0</v>
      </c>
      <c r="AE521">
        <v>1276</v>
      </c>
      <c r="AF521">
        <v>1276</v>
      </c>
      <c r="AG521" t="s">
        <v>103</v>
      </c>
      <c r="AH521" t="s">
        <v>104</v>
      </c>
      <c r="AI521" t="s">
        <v>105</v>
      </c>
      <c r="AJ521" t="s">
        <v>106</v>
      </c>
      <c r="AK521">
        <v>1276</v>
      </c>
      <c r="AL521">
        <v>804</v>
      </c>
      <c r="AM521">
        <v>0</v>
      </c>
      <c r="AN521">
        <v>2080</v>
      </c>
      <c r="AO521">
        <v>0</v>
      </c>
      <c r="AP521">
        <v>0</v>
      </c>
      <c r="AQ521">
        <v>1</v>
      </c>
      <c r="AR521">
        <v>1</v>
      </c>
      <c r="AS521">
        <v>3</v>
      </c>
      <c r="AT521">
        <v>1</v>
      </c>
      <c r="AU521" t="s">
        <v>97</v>
      </c>
      <c r="AV521">
        <v>9</v>
      </c>
      <c r="AW521" t="s">
        <v>107</v>
      </c>
      <c r="AX521">
        <v>2</v>
      </c>
      <c r="AY521" t="s">
        <v>97</v>
      </c>
      <c r="AZ521" t="s">
        <v>127</v>
      </c>
      <c r="BA521">
        <v>1926</v>
      </c>
      <c r="BB521" t="s">
        <v>102</v>
      </c>
      <c r="BC521">
        <v>1</v>
      </c>
      <c r="BD521">
        <v>282</v>
      </c>
      <c r="BE521" t="s">
        <v>98</v>
      </c>
      <c r="BF521" t="s">
        <v>98</v>
      </c>
      <c r="BG521" t="s">
        <v>105</v>
      </c>
      <c r="BH521">
        <v>0</v>
      </c>
      <c r="BI521">
        <v>0</v>
      </c>
      <c r="BJ521">
        <v>0</v>
      </c>
      <c r="BK521">
        <v>0</v>
      </c>
      <c r="BL521">
        <v>145</v>
      </c>
      <c r="BM521">
        <v>0</v>
      </c>
      <c r="BN521" t="s">
        <v>83</v>
      </c>
      <c r="BO521" t="s">
        <v>134</v>
      </c>
      <c r="BP521" t="s">
        <v>83</v>
      </c>
      <c r="BQ521">
        <v>0</v>
      </c>
      <c r="BR521">
        <v>6</v>
      </c>
      <c r="BS521">
        <v>2009</v>
      </c>
      <c r="BT521" t="s">
        <v>110</v>
      </c>
      <c r="BU521" t="s">
        <v>111</v>
      </c>
      <c r="BV521">
        <v>234000</v>
      </c>
    </row>
    <row r="522" spans="1:74" x14ac:dyDescent="0.2">
      <c r="A522">
        <v>521</v>
      </c>
      <c r="B522">
        <v>190</v>
      </c>
      <c r="C522">
        <v>190</v>
      </c>
      <c r="D522">
        <v>60</v>
      </c>
      <c r="E522">
        <v>10800</v>
      </c>
      <c r="F522" t="s">
        <v>143</v>
      </c>
      <c r="G522" t="s">
        <v>143</v>
      </c>
      <c r="H522" t="s">
        <v>149</v>
      </c>
      <c r="I522" t="s">
        <v>149</v>
      </c>
      <c r="J522" t="s">
        <v>92</v>
      </c>
      <c r="K522">
        <v>4</v>
      </c>
      <c r="L522">
        <v>7</v>
      </c>
      <c r="M522">
        <v>1900</v>
      </c>
      <c r="N522">
        <v>2000</v>
      </c>
      <c r="O522" t="s">
        <v>93</v>
      </c>
      <c r="P522" t="s">
        <v>94</v>
      </c>
      <c r="Q522" t="s">
        <v>116</v>
      </c>
      <c r="R522" t="s">
        <v>116</v>
      </c>
      <c r="S522" t="s">
        <v>117</v>
      </c>
      <c r="T522">
        <v>0</v>
      </c>
      <c r="U522" t="s">
        <v>98</v>
      </c>
      <c r="V522" t="s">
        <v>98</v>
      </c>
      <c r="W522" t="s">
        <v>126</v>
      </c>
      <c r="X522" t="s">
        <v>83</v>
      </c>
      <c r="Y522" t="s">
        <v>83</v>
      </c>
      <c r="Z522" t="s">
        <v>83</v>
      </c>
      <c r="AA522" t="s">
        <v>83</v>
      </c>
      <c r="AB522">
        <v>0</v>
      </c>
      <c r="AC522" t="s">
        <v>83</v>
      </c>
      <c r="AD522">
        <v>0</v>
      </c>
      <c r="AE522">
        <v>0</v>
      </c>
      <c r="AF522">
        <v>0</v>
      </c>
      <c r="AG522" t="s">
        <v>103</v>
      </c>
      <c r="AH522" t="s">
        <v>98</v>
      </c>
      <c r="AI522" t="s">
        <v>177</v>
      </c>
      <c r="AJ522" t="s">
        <v>164</v>
      </c>
      <c r="AK522">
        <v>694</v>
      </c>
      <c r="AL522">
        <v>600</v>
      </c>
      <c r="AM522">
        <v>0</v>
      </c>
      <c r="AN522">
        <v>1294</v>
      </c>
      <c r="AO522">
        <v>0</v>
      </c>
      <c r="AP522">
        <v>0</v>
      </c>
      <c r="AQ522">
        <v>2</v>
      </c>
      <c r="AR522">
        <v>0</v>
      </c>
      <c r="AS522">
        <v>3</v>
      </c>
      <c r="AT522">
        <v>2</v>
      </c>
      <c r="AU522" t="s">
        <v>98</v>
      </c>
      <c r="AV522">
        <v>7</v>
      </c>
      <c r="AW522" t="s">
        <v>107</v>
      </c>
      <c r="AX522">
        <v>0</v>
      </c>
      <c r="AY522" t="s">
        <v>83</v>
      </c>
      <c r="AZ522" t="s">
        <v>83</v>
      </c>
      <c r="BA522" t="s">
        <v>83</v>
      </c>
      <c r="BB522" t="s">
        <v>83</v>
      </c>
      <c r="BC522">
        <v>0</v>
      </c>
      <c r="BD522">
        <v>0</v>
      </c>
      <c r="BE522" t="s">
        <v>83</v>
      </c>
      <c r="BF522" t="s">
        <v>83</v>
      </c>
      <c r="BG522" t="s">
        <v>177</v>
      </c>
      <c r="BH522">
        <v>220</v>
      </c>
      <c r="BI522">
        <v>114</v>
      </c>
      <c r="BJ522">
        <v>210</v>
      </c>
      <c r="BK522">
        <v>0</v>
      </c>
      <c r="BL522">
        <v>0</v>
      </c>
      <c r="BM522">
        <v>0</v>
      </c>
      <c r="BN522" t="s">
        <v>83</v>
      </c>
      <c r="BO522" t="s">
        <v>83</v>
      </c>
      <c r="BP522" t="s">
        <v>83</v>
      </c>
      <c r="BQ522">
        <v>0</v>
      </c>
      <c r="BR522">
        <v>8</v>
      </c>
      <c r="BS522">
        <v>2008</v>
      </c>
      <c r="BT522" t="s">
        <v>110</v>
      </c>
      <c r="BU522" t="s">
        <v>111</v>
      </c>
      <c r="BV522">
        <v>106250</v>
      </c>
    </row>
    <row r="523" spans="1:74" x14ac:dyDescent="0.2">
      <c r="A523">
        <v>522</v>
      </c>
      <c r="B523">
        <v>20</v>
      </c>
      <c r="C523">
        <v>20</v>
      </c>
      <c r="D523">
        <v>90</v>
      </c>
      <c r="E523">
        <v>11988</v>
      </c>
      <c r="F523" t="s">
        <v>162</v>
      </c>
      <c r="G523" t="s">
        <v>162</v>
      </c>
      <c r="H523" t="s">
        <v>91</v>
      </c>
      <c r="I523" t="s">
        <v>91</v>
      </c>
      <c r="J523" t="s">
        <v>115</v>
      </c>
      <c r="K523">
        <v>6</v>
      </c>
      <c r="L523">
        <v>6</v>
      </c>
      <c r="M523">
        <v>1957</v>
      </c>
      <c r="N523">
        <v>1957</v>
      </c>
      <c r="O523" t="s">
        <v>93</v>
      </c>
      <c r="P523" t="s">
        <v>94</v>
      </c>
      <c r="Q523" t="s">
        <v>95</v>
      </c>
      <c r="R523" t="s">
        <v>95</v>
      </c>
      <c r="S523" t="s">
        <v>117</v>
      </c>
      <c r="T523">
        <v>0</v>
      </c>
      <c r="U523" t="s">
        <v>98</v>
      </c>
      <c r="V523" t="s">
        <v>98</v>
      </c>
      <c r="W523" t="s">
        <v>118</v>
      </c>
      <c r="X523" t="s">
        <v>98</v>
      </c>
      <c r="Y523" t="s">
        <v>98</v>
      </c>
      <c r="Z523" t="s">
        <v>100</v>
      </c>
      <c r="AA523" t="s">
        <v>153</v>
      </c>
      <c r="AB523">
        <v>777</v>
      </c>
      <c r="AC523" t="s">
        <v>102</v>
      </c>
      <c r="AD523">
        <v>0</v>
      </c>
      <c r="AE523">
        <v>467</v>
      </c>
      <c r="AF523">
        <v>1244</v>
      </c>
      <c r="AG523" t="s">
        <v>103</v>
      </c>
      <c r="AH523" t="s">
        <v>104</v>
      </c>
      <c r="AI523" t="s">
        <v>105</v>
      </c>
      <c r="AJ523" t="s">
        <v>164</v>
      </c>
      <c r="AK523">
        <v>1244</v>
      </c>
      <c r="AL523">
        <v>0</v>
      </c>
      <c r="AM523">
        <v>0</v>
      </c>
      <c r="AN523">
        <v>1244</v>
      </c>
      <c r="AO523">
        <v>0</v>
      </c>
      <c r="AP523">
        <v>0</v>
      </c>
      <c r="AQ523">
        <v>1</v>
      </c>
      <c r="AR523">
        <v>1</v>
      </c>
      <c r="AS523">
        <v>3</v>
      </c>
      <c r="AT523">
        <v>1</v>
      </c>
      <c r="AU523" t="s">
        <v>98</v>
      </c>
      <c r="AV523">
        <v>6</v>
      </c>
      <c r="AW523" t="s">
        <v>107</v>
      </c>
      <c r="AX523">
        <v>2</v>
      </c>
      <c r="AY523" t="s">
        <v>97</v>
      </c>
      <c r="AZ523" t="s">
        <v>108</v>
      </c>
      <c r="BA523">
        <v>1957</v>
      </c>
      <c r="BB523" t="s">
        <v>102</v>
      </c>
      <c r="BC523">
        <v>1</v>
      </c>
      <c r="BD523">
        <v>336</v>
      </c>
      <c r="BE523" t="s">
        <v>98</v>
      </c>
      <c r="BF523" t="s">
        <v>98</v>
      </c>
      <c r="BG523" t="s">
        <v>105</v>
      </c>
      <c r="BH523">
        <v>0</v>
      </c>
      <c r="BI523">
        <v>40</v>
      </c>
      <c r="BJ523">
        <v>0</v>
      </c>
      <c r="BK523">
        <v>0</v>
      </c>
      <c r="BL523">
        <v>0</v>
      </c>
      <c r="BM523">
        <v>0</v>
      </c>
      <c r="BN523" t="s">
        <v>83</v>
      </c>
      <c r="BO523" t="s">
        <v>83</v>
      </c>
      <c r="BP523" t="s">
        <v>83</v>
      </c>
      <c r="BQ523">
        <v>0</v>
      </c>
      <c r="BR523">
        <v>5</v>
      </c>
      <c r="BS523">
        <v>2007</v>
      </c>
      <c r="BT523" t="s">
        <v>110</v>
      </c>
      <c r="BU523" t="s">
        <v>111</v>
      </c>
      <c r="BV523">
        <v>150000</v>
      </c>
    </row>
    <row r="524" spans="1:74" x14ac:dyDescent="0.2">
      <c r="A524">
        <v>523</v>
      </c>
      <c r="B524">
        <v>50</v>
      </c>
      <c r="C524">
        <v>50</v>
      </c>
      <c r="D524">
        <v>50</v>
      </c>
      <c r="E524">
        <v>5000</v>
      </c>
      <c r="F524" t="s">
        <v>148</v>
      </c>
      <c r="G524" t="s">
        <v>148</v>
      </c>
      <c r="H524" t="s">
        <v>91</v>
      </c>
      <c r="I524" t="s">
        <v>91</v>
      </c>
      <c r="J524" t="s">
        <v>132</v>
      </c>
      <c r="K524">
        <v>6</v>
      </c>
      <c r="L524">
        <v>7</v>
      </c>
      <c r="M524">
        <v>1947</v>
      </c>
      <c r="N524">
        <v>1950</v>
      </c>
      <c r="O524" t="s">
        <v>93</v>
      </c>
      <c r="P524" t="s">
        <v>94</v>
      </c>
      <c r="Q524" t="s">
        <v>180</v>
      </c>
      <c r="R524" t="s">
        <v>181</v>
      </c>
      <c r="S524" t="s">
        <v>117</v>
      </c>
      <c r="T524">
        <v>0</v>
      </c>
      <c r="U524" t="s">
        <v>98</v>
      </c>
      <c r="V524" t="s">
        <v>97</v>
      </c>
      <c r="W524" t="s">
        <v>118</v>
      </c>
      <c r="X524" t="s">
        <v>98</v>
      </c>
      <c r="Y524" t="s">
        <v>98</v>
      </c>
      <c r="Z524" t="s">
        <v>100</v>
      </c>
      <c r="AA524" t="s">
        <v>119</v>
      </c>
      <c r="AB524">
        <v>399</v>
      </c>
      <c r="AC524" t="s">
        <v>102</v>
      </c>
      <c r="AD524">
        <v>0</v>
      </c>
      <c r="AE524">
        <v>605</v>
      </c>
      <c r="AF524">
        <v>1004</v>
      </c>
      <c r="AG524" t="s">
        <v>103</v>
      </c>
      <c r="AH524" t="s">
        <v>104</v>
      </c>
      <c r="AI524" t="s">
        <v>105</v>
      </c>
      <c r="AJ524" t="s">
        <v>106</v>
      </c>
      <c r="AK524">
        <v>1004</v>
      </c>
      <c r="AL524">
        <v>660</v>
      </c>
      <c r="AM524">
        <v>0</v>
      </c>
      <c r="AN524">
        <v>1664</v>
      </c>
      <c r="AO524">
        <v>0</v>
      </c>
      <c r="AP524">
        <v>0</v>
      </c>
      <c r="AQ524">
        <v>2</v>
      </c>
      <c r="AR524">
        <v>0</v>
      </c>
      <c r="AS524">
        <v>3</v>
      </c>
      <c r="AT524">
        <v>1</v>
      </c>
      <c r="AU524" t="s">
        <v>98</v>
      </c>
      <c r="AV524">
        <v>7</v>
      </c>
      <c r="AW524" t="s">
        <v>107</v>
      </c>
      <c r="AX524">
        <v>2</v>
      </c>
      <c r="AY524" t="s">
        <v>97</v>
      </c>
      <c r="AZ524" t="s">
        <v>127</v>
      </c>
      <c r="BA524">
        <v>1950</v>
      </c>
      <c r="BB524" t="s">
        <v>102</v>
      </c>
      <c r="BC524">
        <v>2</v>
      </c>
      <c r="BD524">
        <v>420</v>
      </c>
      <c r="BE524" t="s">
        <v>98</v>
      </c>
      <c r="BF524" t="s">
        <v>98</v>
      </c>
      <c r="BG524" t="s">
        <v>105</v>
      </c>
      <c r="BH524">
        <v>0</v>
      </c>
      <c r="BI524">
        <v>24</v>
      </c>
      <c r="BJ524">
        <v>36</v>
      </c>
      <c r="BK524">
        <v>0</v>
      </c>
      <c r="BL524">
        <v>0</v>
      </c>
      <c r="BM524">
        <v>0</v>
      </c>
      <c r="BN524" t="s">
        <v>83</v>
      </c>
      <c r="BO524" t="s">
        <v>83</v>
      </c>
      <c r="BP524" t="s">
        <v>83</v>
      </c>
      <c r="BQ524">
        <v>0</v>
      </c>
      <c r="BR524">
        <v>10</v>
      </c>
      <c r="BS524">
        <v>2006</v>
      </c>
      <c r="BT524" t="s">
        <v>110</v>
      </c>
      <c r="BU524" t="s">
        <v>111</v>
      </c>
      <c r="BV524">
        <v>159000</v>
      </c>
    </row>
    <row r="525" spans="1:74" x14ac:dyDescent="0.2">
      <c r="A525">
        <v>524</v>
      </c>
      <c r="B525">
        <v>60</v>
      </c>
      <c r="C525">
        <v>60</v>
      </c>
      <c r="D525">
        <v>130</v>
      </c>
      <c r="E525">
        <v>40094</v>
      </c>
      <c r="F525" t="s">
        <v>185</v>
      </c>
      <c r="G525" t="s">
        <v>185</v>
      </c>
      <c r="H525" t="s">
        <v>91</v>
      </c>
      <c r="I525" t="s">
        <v>91</v>
      </c>
      <c r="J525" t="s">
        <v>92</v>
      </c>
      <c r="K525">
        <v>10</v>
      </c>
      <c r="L525">
        <v>5</v>
      </c>
      <c r="M525">
        <v>2007</v>
      </c>
      <c r="N525">
        <v>2008</v>
      </c>
      <c r="O525" t="s">
        <v>152</v>
      </c>
      <c r="P525" t="s">
        <v>94</v>
      </c>
      <c r="Q525" t="s">
        <v>180</v>
      </c>
      <c r="R525" t="s">
        <v>181</v>
      </c>
      <c r="S525" t="s">
        <v>137</v>
      </c>
      <c r="T525">
        <v>762</v>
      </c>
      <c r="U525" t="s">
        <v>104</v>
      </c>
      <c r="V525" t="s">
        <v>98</v>
      </c>
      <c r="W525" t="s">
        <v>99</v>
      </c>
      <c r="X525" t="s">
        <v>104</v>
      </c>
      <c r="Y525" t="s">
        <v>98</v>
      </c>
      <c r="Z525" t="s">
        <v>97</v>
      </c>
      <c r="AA525" t="s">
        <v>101</v>
      </c>
      <c r="AB525">
        <v>2260</v>
      </c>
      <c r="AC525" t="s">
        <v>102</v>
      </c>
      <c r="AD525">
        <v>0</v>
      </c>
      <c r="AE525">
        <v>878</v>
      </c>
      <c r="AF525">
        <v>3138</v>
      </c>
      <c r="AG525" t="s">
        <v>103</v>
      </c>
      <c r="AH525" t="s">
        <v>104</v>
      </c>
      <c r="AI525" t="s">
        <v>105</v>
      </c>
      <c r="AJ525" t="s">
        <v>106</v>
      </c>
      <c r="AK525">
        <v>3138</v>
      </c>
      <c r="AL525">
        <v>1538</v>
      </c>
      <c r="AM525">
        <v>0</v>
      </c>
      <c r="AN525">
        <v>4676</v>
      </c>
      <c r="AO525">
        <v>1</v>
      </c>
      <c r="AP525">
        <v>0</v>
      </c>
      <c r="AQ525">
        <v>3</v>
      </c>
      <c r="AR525">
        <v>1</v>
      </c>
      <c r="AS525">
        <v>3</v>
      </c>
      <c r="AT525">
        <v>1</v>
      </c>
      <c r="AU525" t="s">
        <v>104</v>
      </c>
      <c r="AV525">
        <v>11</v>
      </c>
      <c r="AW525" t="s">
        <v>107</v>
      </c>
      <c r="AX525">
        <v>1</v>
      </c>
      <c r="AY525" t="s">
        <v>97</v>
      </c>
      <c r="AZ525" t="s">
        <v>156</v>
      </c>
      <c r="BA525">
        <v>2007</v>
      </c>
      <c r="BB525" t="s">
        <v>157</v>
      </c>
      <c r="BC525">
        <v>3</v>
      </c>
      <c r="BD525">
        <v>884</v>
      </c>
      <c r="BE525" t="s">
        <v>98</v>
      </c>
      <c r="BF525" t="s">
        <v>98</v>
      </c>
      <c r="BG525" t="s">
        <v>105</v>
      </c>
      <c r="BH525">
        <v>208</v>
      </c>
      <c r="BI525">
        <v>406</v>
      </c>
      <c r="BJ525">
        <v>0</v>
      </c>
      <c r="BK525">
        <v>0</v>
      </c>
      <c r="BL525">
        <v>0</v>
      </c>
      <c r="BM525">
        <v>0</v>
      </c>
      <c r="BN525" t="s">
        <v>83</v>
      </c>
      <c r="BO525" t="s">
        <v>83</v>
      </c>
      <c r="BP525" t="s">
        <v>83</v>
      </c>
      <c r="BQ525">
        <v>0</v>
      </c>
      <c r="BR525">
        <v>10</v>
      </c>
      <c r="BS525">
        <v>2007</v>
      </c>
      <c r="BT525" t="s">
        <v>158</v>
      </c>
      <c r="BU525" t="s">
        <v>159</v>
      </c>
      <c r="BV525">
        <v>184750</v>
      </c>
    </row>
    <row r="526" spans="1:74" x14ac:dyDescent="0.2">
      <c r="A526">
        <v>525</v>
      </c>
      <c r="B526">
        <v>60</v>
      </c>
      <c r="C526">
        <v>60</v>
      </c>
      <c r="D526">
        <v>95</v>
      </c>
      <c r="E526">
        <v>11787</v>
      </c>
      <c r="F526" t="s">
        <v>129</v>
      </c>
      <c r="G526" t="s">
        <v>129</v>
      </c>
      <c r="H526" t="s">
        <v>91</v>
      </c>
      <c r="I526" t="s">
        <v>91</v>
      </c>
      <c r="J526" t="s">
        <v>92</v>
      </c>
      <c r="K526">
        <v>7</v>
      </c>
      <c r="L526">
        <v>5</v>
      </c>
      <c r="M526">
        <v>1996</v>
      </c>
      <c r="N526">
        <v>1997</v>
      </c>
      <c r="O526" t="s">
        <v>93</v>
      </c>
      <c r="P526" t="s">
        <v>94</v>
      </c>
      <c r="Q526" t="s">
        <v>95</v>
      </c>
      <c r="R526" t="s">
        <v>95</v>
      </c>
      <c r="S526" t="s">
        <v>96</v>
      </c>
      <c r="T526">
        <v>594</v>
      </c>
      <c r="U526" t="s">
        <v>97</v>
      </c>
      <c r="V526" t="s">
        <v>98</v>
      </c>
      <c r="W526" t="s">
        <v>99</v>
      </c>
      <c r="X526" t="s">
        <v>97</v>
      </c>
      <c r="Y526" t="s">
        <v>98</v>
      </c>
      <c r="Z526" t="s">
        <v>100</v>
      </c>
      <c r="AA526" t="s">
        <v>101</v>
      </c>
      <c r="AB526">
        <v>719</v>
      </c>
      <c r="AC526" t="s">
        <v>102</v>
      </c>
      <c r="AD526">
        <v>0</v>
      </c>
      <c r="AE526">
        <v>660</v>
      </c>
      <c r="AF526">
        <v>1379</v>
      </c>
      <c r="AG526" t="s">
        <v>103</v>
      </c>
      <c r="AH526" t="s">
        <v>104</v>
      </c>
      <c r="AI526" t="s">
        <v>105</v>
      </c>
      <c r="AJ526" t="s">
        <v>106</v>
      </c>
      <c r="AK526">
        <v>1383</v>
      </c>
      <c r="AL526">
        <v>1015</v>
      </c>
      <c r="AM526">
        <v>0</v>
      </c>
      <c r="AN526">
        <v>2398</v>
      </c>
      <c r="AO526">
        <v>1</v>
      </c>
      <c r="AP526">
        <v>0</v>
      </c>
      <c r="AQ526">
        <v>2</v>
      </c>
      <c r="AR526">
        <v>1</v>
      </c>
      <c r="AS526">
        <v>3</v>
      </c>
      <c r="AT526">
        <v>1</v>
      </c>
      <c r="AU526" t="s">
        <v>97</v>
      </c>
      <c r="AV526">
        <v>8</v>
      </c>
      <c r="AW526" t="s">
        <v>107</v>
      </c>
      <c r="AX526">
        <v>1</v>
      </c>
      <c r="AY526" t="s">
        <v>98</v>
      </c>
      <c r="AZ526" t="s">
        <v>108</v>
      </c>
      <c r="BA526">
        <v>1996</v>
      </c>
      <c r="BB526" t="s">
        <v>157</v>
      </c>
      <c r="BC526">
        <v>3</v>
      </c>
      <c r="BD526">
        <v>834</v>
      </c>
      <c r="BE526" t="s">
        <v>98</v>
      </c>
      <c r="BF526" t="s">
        <v>98</v>
      </c>
      <c r="BG526" t="s">
        <v>105</v>
      </c>
      <c r="BH526">
        <v>239</v>
      </c>
      <c r="BI526">
        <v>60</v>
      </c>
      <c r="BJ526">
        <v>0</v>
      </c>
      <c r="BK526">
        <v>0</v>
      </c>
      <c r="BL526">
        <v>0</v>
      </c>
      <c r="BM526">
        <v>0</v>
      </c>
      <c r="BN526" t="s">
        <v>83</v>
      </c>
      <c r="BO526" t="s">
        <v>83</v>
      </c>
      <c r="BP526" t="s">
        <v>83</v>
      </c>
      <c r="BQ526">
        <v>0</v>
      </c>
      <c r="BR526">
        <v>8</v>
      </c>
      <c r="BS526">
        <v>2007</v>
      </c>
      <c r="BT526" t="s">
        <v>110</v>
      </c>
      <c r="BU526" t="s">
        <v>111</v>
      </c>
      <c r="BV526">
        <v>315750</v>
      </c>
    </row>
    <row r="527" spans="1:74" x14ac:dyDescent="0.2">
      <c r="A527">
        <v>526</v>
      </c>
      <c r="B527">
        <v>20</v>
      </c>
      <c r="C527">
        <v>20</v>
      </c>
      <c r="D527">
        <v>62</v>
      </c>
      <c r="E527">
        <v>7500</v>
      </c>
      <c r="F527" t="s">
        <v>136</v>
      </c>
      <c r="G527" t="s">
        <v>136</v>
      </c>
      <c r="H527" t="s">
        <v>91</v>
      </c>
      <c r="I527" t="s">
        <v>91</v>
      </c>
      <c r="J527" t="s">
        <v>115</v>
      </c>
      <c r="K527">
        <v>7</v>
      </c>
      <c r="L527">
        <v>5</v>
      </c>
      <c r="M527">
        <v>2005</v>
      </c>
      <c r="N527">
        <v>2005</v>
      </c>
      <c r="O527" t="s">
        <v>93</v>
      </c>
      <c r="P527" t="s">
        <v>94</v>
      </c>
      <c r="Q527" t="s">
        <v>95</v>
      </c>
      <c r="R527" t="s">
        <v>95</v>
      </c>
      <c r="S527" t="s">
        <v>117</v>
      </c>
      <c r="T527">
        <v>0</v>
      </c>
      <c r="U527" t="s">
        <v>97</v>
      </c>
      <c r="V527" t="s">
        <v>98</v>
      </c>
      <c r="W527" t="s">
        <v>99</v>
      </c>
      <c r="X527" t="s">
        <v>97</v>
      </c>
      <c r="Y527" t="s">
        <v>98</v>
      </c>
      <c r="Z527" t="s">
        <v>100</v>
      </c>
      <c r="AA527" t="s">
        <v>102</v>
      </c>
      <c r="AB527">
        <v>0</v>
      </c>
      <c r="AC527" t="s">
        <v>102</v>
      </c>
      <c r="AD527">
        <v>0</v>
      </c>
      <c r="AE527">
        <v>1257</v>
      </c>
      <c r="AF527">
        <v>1257</v>
      </c>
      <c r="AG527" t="s">
        <v>103</v>
      </c>
      <c r="AH527" t="s">
        <v>104</v>
      </c>
      <c r="AI527" t="s">
        <v>105</v>
      </c>
      <c r="AJ527" t="s">
        <v>106</v>
      </c>
      <c r="AK527">
        <v>1266</v>
      </c>
      <c r="AL527">
        <v>0</v>
      </c>
      <c r="AM527">
        <v>0</v>
      </c>
      <c r="AN527">
        <v>1266</v>
      </c>
      <c r="AO527">
        <v>0</v>
      </c>
      <c r="AP527">
        <v>0</v>
      </c>
      <c r="AQ527">
        <v>2</v>
      </c>
      <c r="AR527">
        <v>0</v>
      </c>
      <c r="AS527">
        <v>3</v>
      </c>
      <c r="AT527">
        <v>1</v>
      </c>
      <c r="AU527" t="s">
        <v>97</v>
      </c>
      <c r="AV527">
        <v>6</v>
      </c>
      <c r="AW527" t="s">
        <v>107</v>
      </c>
      <c r="AX527">
        <v>1</v>
      </c>
      <c r="AY527" t="s">
        <v>98</v>
      </c>
      <c r="AZ527" t="s">
        <v>108</v>
      </c>
      <c r="BA527">
        <v>2005</v>
      </c>
      <c r="BB527" t="s">
        <v>102</v>
      </c>
      <c r="BC527">
        <v>2</v>
      </c>
      <c r="BD527">
        <v>453</v>
      </c>
      <c r="BE527" t="s">
        <v>98</v>
      </c>
      <c r="BF527" t="s">
        <v>98</v>
      </c>
      <c r="BG527" t="s">
        <v>105</v>
      </c>
      <c r="BH527">
        <v>38</v>
      </c>
      <c r="BI527">
        <v>144</v>
      </c>
      <c r="BJ527">
        <v>0</v>
      </c>
      <c r="BK527">
        <v>0</v>
      </c>
      <c r="BL527">
        <v>0</v>
      </c>
      <c r="BM527">
        <v>0</v>
      </c>
      <c r="BN527" t="s">
        <v>83</v>
      </c>
      <c r="BO527" t="s">
        <v>83</v>
      </c>
      <c r="BP527" t="s">
        <v>83</v>
      </c>
      <c r="BQ527">
        <v>0</v>
      </c>
      <c r="BR527">
        <v>4</v>
      </c>
      <c r="BS527">
        <v>2006</v>
      </c>
      <c r="BT527" t="s">
        <v>110</v>
      </c>
      <c r="BU527" t="s">
        <v>111</v>
      </c>
      <c r="BV527">
        <v>176000</v>
      </c>
    </row>
    <row r="528" spans="1:74" x14ac:dyDescent="0.2">
      <c r="A528">
        <v>527</v>
      </c>
      <c r="B528">
        <v>20</v>
      </c>
      <c r="C528">
        <v>20</v>
      </c>
      <c r="D528">
        <v>70</v>
      </c>
      <c r="E528">
        <v>13300</v>
      </c>
      <c r="F528" t="s">
        <v>162</v>
      </c>
      <c r="G528" t="s">
        <v>162</v>
      </c>
      <c r="H528" t="s">
        <v>91</v>
      </c>
      <c r="I528" t="s">
        <v>91</v>
      </c>
      <c r="J528" t="s">
        <v>115</v>
      </c>
      <c r="K528">
        <v>5</v>
      </c>
      <c r="L528">
        <v>7</v>
      </c>
      <c r="M528">
        <v>1956</v>
      </c>
      <c r="N528">
        <v>2000</v>
      </c>
      <c r="O528" t="s">
        <v>152</v>
      </c>
      <c r="P528" t="s">
        <v>94</v>
      </c>
      <c r="Q528" t="s">
        <v>124</v>
      </c>
      <c r="R528" t="s">
        <v>124</v>
      </c>
      <c r="S528" t="s">
        <v>117</v>
      </c>
      <c r="T528">
        <v>0</v>
      </c>
      <c r="U528" t="s">
        <v>98</v>
      </c>
      <c r="V528" t="s">
        <v>98</v>
      </c>
      <c r="W528" t="s">
        <v>118</v>
      </c>
      <c r="X528" t="s">
        <v>97</v>
      </c>
      <c r="Y528" t="s">
        <v>98</v>
      </c>
      <c r="Z528" t="s">
        <v>100</v>
      </c>
      <c r="AA528" t="s">
        <v>153</v>
      </c>
      <c r="AB528">
        <v>377</v>
      </c>
      <c r="AC528" t="s">
        <v>102</v>
      </c>
      <c r="AD528">
        <v>0</v>
      </c>
      <c r="AE528">
        <v>551</v>
      </c>
      <c r="AF528">
        <v>928</v>
      </c>
      <c r="AG528" t="s">
        <v>103</v>
      </c>
      <c r="AH528" t="s">
        <v>98</v>
      </c>
      <c r="AI528" t="s">
        <v>105</v>
      </c>
      <c r="AJ528" t="s">
        <v>106</v>
      </c>
      <c r="AK528">
        <v>928</v>
      </c>
      <c r="AL528">
        <v>0</v>
      </c>
      <c r="AM528">
        <v>0</v>
      </c>
      <c r="AN528">
        <v>928</v>
      </c>
      <c r="AO528">
        <v>0</v>
      </c>
      <c r="AP528">
        <v>0</v>
      </c>
      <c r="AQ528">
        <v>1</v>
      </c>
      <c r="AR528">
        <v>0</v>
      </c>
      <c r="AS528">
        <v>2</v>
      </c>
      <c r="AT528">
        <v>1</v>
      </c>
      <c r="AU528" t="s">
        <v>98</v>
      </c>
      <c r="AV528">
        <v>4</v>
      </c>
      <c r="AW528" t="s">
        <v>107</v>
      </c>
      <c r="AX528">
        <v>0</v>
      </c>
      <c r="AY528" t="s">
        <v>83</v>
      </c>
      <c r="AZ528" t="s">
        <v>108</v>
      </c>
      <c r="BA528">
        <v>1956</v>
      </c>
      <c r="BB528" t="s">
        <v>102</v>
      </c>
      <c r="BC528">
        <v>1</v>
      </c>
      <c r="BD528">
        <v>252</v>
      </c>
      <c r="BE528" t="s">
        <v>98</v>
      </c>
      <c r="BF528" t="s">
        <v>98</v>
      </c>
      <c r="BG528" t="s">
        <v>105</v>
      </c>
      <c r="BH528">
        <v>261</v>
      </c>
      <c r="BI528">
        <v>0</v>
      </c>
      <c r="BJ528">
        <v>156</v>
      </c>
      <c r="BK528">
        <v>0</v>
      </c>
      <c r="BL528">
        <v>0</v>
      </c>
      <c r="BM528">
        <v>0</v>
      </c>
      <c r="BN528" t="s">
        <v>83</v>
      </c>
      <c r="BO528" t="s">
        <v>83</v>
      </c>
      <c r="BP528" t="s">
        <v>83</v>
      </c>
      <c r="BQ528">
        <v>0</v>
      </c>
      <c r="BR528">
        <v>6</v>
      </c>
      <c r="BS528">
        <v>2007</v>
      </c>
      <c r="BT528" t="s">
        <v>110</v>
      </c>
      <c r="BU528" t="s">
        <v>111</v>
      </c>
      <c r="BV528">
        <v>132000</v>
      </c>
    </row>
    <row r="529" spans="1:74" x14ac:dyDescent="0.2">
      <c r="A529">
        <v>528</v>
      </c>
      <c r="B529">
        <v>60</v>
      </c>
      <c r="C529">
        <v>60</v>
      </c>
      <c r="D529">
        <v>67</v>
      </c>
      <c r="E529">
        <v>14948</v>
      </c>
      <c r="F529" t="s">
        <v>154</v>
      </c>
      <c r="G529" t="s">
        <v>154</v>
      </c>
      <c r="H529" t="s">
        <v>91</v>
      </c>
      <c r="I529" t="s">
        <v>91</v>
      </c>
      <c r="J529" t="s">
        <v>92</v>
      </c>
      <c r="K529">
        <v>9</v>
      </c>
      <c r="L529">
        <v>5</v>
      </c>
      <c r="M529">
        <v>2008</v>
      </c>
      <c r="N529">
        <v>2008</v>
      </c>
      <c r="O529" t="s">
        <v>152</v>
      </c>
      <c r="P529" t="s">
        <v>94</v>
      </c>
      <c r="Q529" t="s">
        <v>95</v>
      </c>
      <c r="R529" t="s">
        <v>95</v>
      </c>
      <c r="S529" t="s">
        <v>137</v>
      </c>
      <c r="T529">
        <v>268</v>
      </c>
      <c r="U529" t="s">
        <v>104</v>
      </c>
      <c r="V529" t="s">
        <v>98</v>
      </c>
      <c r="W529" t="s">
        <v>99</v>
      </c>
      <c r="X529" t="s">
        <v>104</v>
      </c>
      <c r="Y529" t="s">
        <v>98</v>
      </c>
      <c r="Z529" t="s">
        <v>130</v>
      </c>
      <c r="AA529" t="s">
        <v>101</v>
      </c>
      <c r="AB529">
        <v>1330</v>
      </c>
      <c r="AC529" t="s">
        <v>102</v>
      </c>
      <c r="AD529">
        <v>0</v>
      </c>
      <c r="AE529">
        <v>122</v>
      </c>
      <c r="AF529">
        <v>1452</v>
      </c>
      <c r="AG529" t="s">
        <v>103</v>
      </c>
      <c r="AH529" t="s">
        <v>104</v>
      </c>
      <c r="AI529" t="s">
        <v>105</v>
      </c>
      <c r="AJ529" t="s">
        <v>106</v>
      </c>
      <c r="AK529">
        <v>1476</v>
      </c>
      <c r="AL529">
        <v>1237</v>
      </c>
      <c r="AM529">
        <v>0</v>
      </c>
      <c r="AN529">
        <v>2713</v>
      </c>
      <c r="AO529">
        <v>1</v>
      </c>
      <c r="AP529">
        <v>0</v>
      </c>
      <c r="AQ529">
        <v>2</v>
      </c>
      <c r="AR529">
        <v>1</v>
      </c>
      <c r="AS529">
        <v>3</v>
      </c>
      <c r="AT529">
        <v>1</v>
      </c>
      <c r="AU529" t="s">
        <v>104</v>
      </c>
      <c r="AV529">
        <v>11</v>
      </c>
      <c r="AW529" t="s">
        <v>107</v>
      </c>
      <c r="AX529">
        <v>1</v>
      </c>
      <c r="AY529" t="s">
        <v>97</v>
      </c>
      <c r="AZ529" t="s">
        <v>108</v>
      </c>
      <c r="BA529">
        <v>2008</v>
      </c>
      <c r="BB529" t="s">
        <v>157</v>
      </c>
      <c r="BC529">
        <v>3</v>
      </c>
      <c r="BD529">
        <v>858</v>
      </c>
      <c r="BE529" t="s">
        <v>98</v>
      </c>
      <c r="BF529" t="s">
        <v>98</v>
      </c>
      <c r="BG529" t="s">
        <v>105</v>
      </c>
      <c r="BH529">
        <v>126</v>
      </c>
      <c r="BI529">
        <v>66</v>
      </c>
      <c r="BJ529">
        <v>0</v>
      </c>
      <c r="BK529">
        <v>0</v>
      </c>
      <c r="BL529">
        <v>0</v>
      </c>
      <c r="BM529">
        <v>0</v>
      </c>
      <c r="BN529" t="s">
        <v>83</v>
      </c>
      <c r="BO529" t="s">
        <v>83</v>
      </c>
      <c r="BP529" t="s">
        <v>83</v>
      </c>
      <c r="BQ529">
        <v>0</v>
      </c>
      <c r="BR529">
        <v>11</v>
      </c>
      <c r="BS529">
        <v>2008</v>
      </c>
      <c r="BT529" t="s">
        <v>158</v>
      </c>
      <c r="BU529" t="s">
        <v>159</v>
      </c>
      <c r="BV529">
        <v>446261</v>
      </c>
    </row>
    <row r="530" spans="1:74" x14ac:dyDescent="0.2">
      <c r="A530">
        <v>529</v>
      </c>
      <c r="B530">
        <v>30</v>
      </c>
      <c r="C530">
        <v>30</v>
      </c>
      <c r="D530">
        <v>58</v>
      </c>
      <c r="E530">
        <v>9098</v>
      </c>
      <c r="F530" t="s">
        <v>185</v>
      </c>
      <c r="G530" t="s">
        <v>185</v>
      </c>
      <c r="H530" t="s">
        <v>91</v>
      </c>
      <c r="I530" t="s">
        <v>91</v>
      </c>
      <c r="J530" t="s">
        <v>115</v>
      </c>
      <c r="K530">
        <v>4</v>
      </c>
      <c r="L530">
        <v>7</v>
      </c>
      <c r="M530">
        <v>1920</v>
      </c>
      <c r="N530">
        <v>2002</v>
      </c>
      <c r="O530" t="s">
        <v>93</v>
      </c>
      <c r="P530" t="s">
        <v>94</v>
      </c>
      <c r="Q530" t="s">
        <v>124</v>
      </c>
      <c r="R530" t="s">
        <v>124</v>
      </c>
      <c r="S530" t="s">
        <v>117</v>
      </c>
      <c r="T530">
        <v>0</v>
      </c>
      <c r="U530" t="s">
        <v>98</v>
      </c>
      <c r="V530" t="s">
        <v>98</v>
      </c>
      <c r="W530" t="s">
        <v>126</v>
      </c>
      <c r="X530" t="s">
        <v>98</v>
      </c>
      <c r="Y530" t="s">
        <v>98</v>
      </c>
      <c r="Z530" t="s">
        <v>121</v>
      </c>
      <c r="AA530" t="s">
        <v>119</v>
      </c>
      <c r="AB530">
        <v>348</v>
      </c>
      <c r="AC530" t="s">
        <v>102</v>
      </c>
      <c r="AD530">
        <v>0</v>
      </c>
      <c r="AE530">
        <v>180</v>
      </c>
      <c r="AF530">
        <v>528</v>
      </c>
      <c r="AG530" t="s">
        <v>103</v>
      </c>
      <c r="AH530" t="s">
        <v>104</v>
      </c>
      <c r="AI530" t="s">
        <v>105</v>
      </c>
      <c r="AJ530" t="s">
        <v>106</v>
      </c>
      <c r="AK530">
        <v>605</v>
      </c>
      <c r="AL530">
        <v>0</v>
      </c>
      <c r="AM530">
        <v>0</v>
      </c>
      <c r="AN530">
        <v>605</v>
      </c>
      <c r="AO530">
        <v>1</v>
      </c>
      <c r="AP530">
        <v>0</v>
      </c>
      <c r="AQ530">
        <v>1</v>
      </c>
      <c r="AR530">
        <v>0</v>
      </c>
      <c r="AS530">
        <v>2</v>
      </c>
      <c r="AT530">
        <v>1</v>
      </c>
      <c r="AU530" t="s">
        <v>98</v>
      </c>
      <c r="AV530">
        <v>5</v>
      </c>
      <c r="AW530" t="s">
        <v>107</v>
      </c>
      <c r="AX530">
        <v>0</v>
      </c>
      <c r="AY530" t="s">
        <v>83</v>
      </c>
      <c r="AZ530" t="s">
        <v>83</v>
      </c>
      <c r="BA530" t="s">
        <v>83</v>
      </c>
      <c r="BB530" t="s">
        <v>83</v>
      </c>
      <c r="BC530">
        <v>0</v>
      </c>
      <c r="BD530">
        <v>0</v>
      </c>
      <c r="BE530" t="s">
        <v>83</v>
      </c>
      <c r="BF530" t="s">
        <v>83</v>
      </c>
      <c r="BG530" t="s">
        <v>177</v>
      </c>
      <c r="BH530">
        <v>0</v>
      </c>
      <c r="BI530">
        <v>0</v>
      </c>
      <c r="BJ530">
        <v>144</v>
      </c>
      <c r="BK530">
        <v>0</v>
      </c>
      <c r="BL530">
        <v>0</v>
      </c>
      <c r="BM530">
        <v>0</v>
      </c>
      <c r="BN530" t="s">
        <v>83</v>
      </c>
      <c r="BO530" t="s">
        <v>83</v>
      </c>
      <c r="BP530" t="s">
        <v>83</v>
      </c>
      <c r="BQ530">
        <v>0</v>
      </c>
      <c r="BR530">
        <v>7</v>
      </c>
      <c r="BS530">
        <v>2007</v>
      </c>
      <c r="BT530" t="s">
        <v>110</v>
      </c>
      <c r="BU530" t="s">
        <v>111</v>
      </c>
      <c r="BV530">
        <v>86000</v>
      </c>
    </row>
    <row r="531" spans="1:74" x14ac:dyDescent="0.2">
      <c r="A531">
        <v>530</v>
      </c>
      <c r="B531">
        <v>20</v>
      </c>
      <c r="C531">
        <v>20</v>
      </c>
      <c r="D531" t="s">
        <v>83</v>
      </c>
      <c r="E531">
        <v>32668</v>
      </c>
      <c r="F531" t="s">
        <v>123</v>
      </c>
      <c r="G531" t="s">
        <v>123</v>
      </c>
      <c r="H531" t="s">
        <v>91</v>
      </c>
      <c r="I531" t="s">
        <v>91</v>
      </c>
      <c r="J531" t="s">
        <v>115</v>
      </c>
      <c r="K531">
        <v>6</v>
      </c>
      <c r="L531">
        <v>3</v>
      </c>
      <c r="M531">
        <v>1957</v>
      </c>
      <c r="N531">
        <v>1975</v>
      </c>
      <c r="O531" t="s">
        <v>152</v>
      </c>
      <c r="P531" t="s">
        <v>94</v>
      </c>
      <c r="Q531" t="s">
        <v>124</v>
      </c>
      <c r="R531" t="s">
        <v>137</v>
      </c>
      <c r="S531" t="s">
        <v>83</v>
      </c>
      <c r="T531" t="s">
        <v>83</v>
      </c>
      <c r="U531" t="s">
        <v>97</v>
      </c>
      <c r="V531" t="s">
        <v>98</v>
      </c>
      <c r="W531" t="s">
        <v>99</v>
      </c>
      <c r="X531" t="s">
        <v>98</v>
      </c>
      <c r="Y531" t="s">
        <v>98</v>
      </c>
      <c r="Z531" t="s">
        <v>100</v>
      </c>
      <c r="AA531" t="s">
        <v>153</v>
      </c>
      <c r="AB531">
        <v>1219</v>
      </c>
      <c r="AC531" t="s">
        <v>102</v>
      </c>
      <c r="AD531">
        <v>0</v>
      </c>
      <c r="AE531">
        <v>816</v>
      </c>
      <c r="AF531">
        <v>2035</v>
      </c>
      <c r="AG531" t="s">
        <v>103</v>
      </c>
      <c r="AH531" t="s">
        <v>98</v>
      </c>
      <c r="AI531" t="s">
        <v>105</v>
      </c>
      <c r="AJ531" t="s">
        <v>106</v>
      </c>
      <c r="AK531">
        <v>2515</v>
      </c>
      <c r="AL531">
        <v>0</v>
      </c>
      <c r="AM531">
        <v>0</v>
      </c>
      <c r="AN531">
        <v>2515</v>
      </c>
      <c r="AO531">
        <v>1</v>
      </c>
      <c r="AP531">
        <v>0</v>
      </c>
      <c r="AQ531">
        <v>3</v>
      </c>
      <c r="AR531">
        <v>0</v>
      </c>
      <c r="AS531">
        <v>4</v>
      </c>
      <c r="AT531">
        <v>2</v>
      </c>
      <c r="AU531" t="s">
        <v>98</v>
      </c>
      <c r="AV531">
        <v>9</v>
      </c>
      <c r="AW531" t="s">
        <v>221</v>
      </c>
      <c r="AX531">
        <v>2</v>
      </c>
      <c r="AY531" t="s">
        <v>98</v>
      </c>
      <c r="AZ531" t="s">
        <v>108</v>
      </c>
      <c r="BA531">
        <v>1975</v>
      </c>
      <c r="BB531" t="s">
        <v>109</v>
      </c>
      <c r="BC531">
        <v>2</v>
      </c>
      <c r="BD531">
        <v>484</v>
      </c>
      <c r="BE531" t="s">
        <v>98</v>
      </c>
      <c r="BF531" t="s">
        <v>98</v>
      </c>
      <c r="BG531" t="s">
        <v>105</v>
      </c>
      <c r="BH531">
        <v>0</v>
      </c>
      <c r="BI531">
        <v>0</v>
      </c>
      <c r="BJ531">
        <v>200</v>
      </c>
      <c r="BK531">
        <v>0</v>
      </c>
      <c r="BL531">
        <v>0</v>
      </c>
      <c r="BM531">
        <v>0</v>
      </c>
      <c r="BN531" t="s">
        <v>83</v>
      </c>
      <c r="BO531" t="s">
        <v>83</v>
      </c>
      <c r="BP531" t="s">
        <v>83</v>
      </c>
      <c r="BQ531">
        <v>0</v>
      </c>
      <c r="BR531">
        <v>3</v>
      </c>
      <c r="BS531">
        <v>2007</v>
      </c>
      <c r="BT531" t="s">
        <v>110</v>
      </c>
      <c r="BU531" t="s">
        <v>210</v>
      </c>
      <c r="BV531">
        <v>200624</v>
      </c>
    </row>
    <row r="532" spans="1:74" x14ac:dyDescent="0.2">
      <c r="A532">
        <v>531</v>
      </c>
      <c r="B532">
        <v>80</v>
      </c>
      <c r="C532">
        <v>80</v>
      </c>
      <c r="D532">
        <v>85</v>
      </c>
      <c r="E532">
        <v>10200</v>
      </c>
      <c r="F532" t="s">
        <v>189</v>
      </c>
      <c r="G532" t="s">
        <v>189</v>
      </c>
      <c r="H532" t="s">
        <v>91</v>
      </c>
      <c r="I532" t="s">
        <v>91</v>
      </c>
      <c r="J532" t="s">
        <v>197</v>
      </c>
      <c r="K532">
        <v>6</v>
      </c>
      <c r="L532">
        <v>5</v>
      </c>
      <c r="M532">
        <v>1988</v>
      </c>
      <c r="N532">
        <v>1989</v>
      </c>
      <c r="O532" t="s">
        <v>93</v>
      </c>
      <c r="P532" t="s">
        <v>94</v>
      </c>
      <c r="Q532" t="s">
        <v>140</v>
      </c>
      <c r="R532" t="s">
        <v>140</v>
      </c>
      <c r="S532" t="s">
        <v>96</v>
      </c>
      <c r="T532">
        <v>219</v>
      </c>
      <c r="U532" t="s">
        <v>97</v>
      </c>
      <c r="V532" t="s">
        <v>98</v>
      </c>
      <c r="W532" t="s">
        <v>118</v>
      </c>
      <c r="X532" t="s">
        <v>97</v>
      </c>
      <c r="Y532" t="s">
        <v>98</v>
      </c>
      <c r="Z532" t="s">
        <v>130</v>
      </c>
      <c r="AA532" t="s">
        <v>101</v>
      </c>
      <c r="AB532">
        <v>783</v>
      </c>
      <c r="AC532" t="s">
        <v>102</v>
      </c>
      <c r="AD532">
        <v>0</v>
      </c>
      <c r="AE532">
        <v>678</v>
      </c>
      <c r="AF532">
        <v>1461</v>
      </c>
      <c r="AG532" t="s">
        <v>103</v>
      </c>
      <c r="AH532" t="s">
        <v>104</v>
      </c>
      <c r="AI532" t="s">
        <v>105</v>
      </c>
      <c r="AJ532" t="s">
        <v>106</v>
      </c>
      <c r="AK532">
        <v>1509</v>
      </c>
      <c r="AL532">
        <v>0</v>
      </c>
      <c r="AM532">
        <v>0</v>
      </c>
      <c r="AN532">
        <v>1509</v>
      </c>
      <c r="AO532">
        <v>1</v>
      </c>
      <c r="AP532">
        <v>0</v>
      </c>
      <c r="AQ532">
        <v>2</v>
      </c>
      <c r="AR532">
        <v>0</v>
      </c>
      <c r="AS532">
        <v>3</v>
      </c>
      <c r="AT532">
        <v>1</v>
      </c>
      <c r="AU532" t="s">
        <v>97</v>
      </c>
      <c r="AV532">
        <v>5</v>
      </c>
      <c r="AW532" t="s">
        <v>107</v>
      </c>
      <c r="AX532">
        <v>1</v>
      </c>
      <c r="AY532" t="s">
        <v>147</v>
      </c>
      <c r="AZ532" t="s">
        <v>108</v>
      </c>
      <c r="BA532">
        <v>1988</v>
      </c>
      <c r="BB532" t="s">
        <v>109</v>
      </c>
      <c r="BC532">
        <v>2</v>
      </c>
      <c r="BD532">
        <v>600</v>
      </c>
      <c r="BE532" t="s">
        <v>98</v>
      </c>
      <c r="BF532" t="s">
        <v>98</v>
      </c>
      <c r="BG532" t="s">
        <v>105</v>
      </c>
      <c r="BH532">
        <v>224</v>
      </c>
      <c r="BI532">
        <v>0</v>
      </c>
      <c r="BJ532">
        <v>0</v>
      </c>
      <c r="BK532">
        <v>0</v>
      </c>
      <c r="BL532">
        <v>0</v>
      </c>
      <c r="BM532">
        <v>0</v>
      </c>
      <c r="BN532" t="s">
        <v>83</v>
      </c>
      <c r="BO532" t="s">
        <v>83</v>
      </c>
      <c r="BP532" t="s">
        <v>83</v>
      </c>
      <c r="BQ532">
        <v>0</v>
      </c>
      <c r="BR532">
        <v>8</v>
      </c>
      <c r="BS532">
        <v>2008</v>
      </c>
      <c r="BT532" t="s">
        <v>110</v>
      </c>
      <c r="BU532" t="s">
        <v>128</v>
      </c>
      <c r="BV532">
        <v>175000</v>
      </c>
    </row>
    <row r="533" spans="1:74" x14ac:dyDescent="0.2">
      <c r="A533">
        <v>532</v>
      </c>
      <c r="B533">
        <v>70</v>
      </c>
      <c r="C533">
        <v>70</v>
      </c>
      <c r="D533">
        <v>60</v>
      </c>
      <c r="E533">
        <v>6155</v>
      </c>
      <c r="F533" t="s">
        <v>148</v>
      </c>
      <c r="G533" t="s">
        <v>148</v>
      </c>
      <c r="H533" t="s">
        <v>91</v>
      </c>
      <c r="I533" t="s">
        <v>91</v>
      </c>
      <c r="J533" t="s">
        <v>92</v>
      </c>
      <c r="K533">
        <v>6</v>
      </c>
      <c r="L533">
        <v>8</v>
      </c>
      <c r="M533">
        <v>1920</v>
      </c>
      <c r="N533">
        <v>1999</v>
      </c>
      <c r="O533" t="s">
        <v>93</v>
      </c>
      <c r="P533" t="s">
        <v>94</v>
      </c>
      <c r="Q533" t="s">
        <v>124</v>
      </c>
      <c r="R533" t="s">
        <v>124</v>
      </c>
      <c r="S533" t="s">
        <v>117</v>
      </c>
      <c r="T533">
        <v>0</v>
      </c>
      <c r="U533" t="s">
        <v>98</v>
      </c>
      <c r="V533" t="s">
        <v>98</v>
      </c>
      <c r="W533" t="s">
        <v>126</v>
      </c>
      <c r="X533" t="s">
        <v>147</v>
      </c>
      <c r="Y533" t="s">
        <v>147</v>
      </c>
      <c r="Z533" t="s">
        <v>121</v>
      </c>
      <c r="AA533" t="s">
        <v>102</v>
      </c>
      <c r="AB533">
        <v>0</v>
      </c>
      <c r="AC533" t="s">
        <v>102</v>
      </c>
      <c r="AD533">
        <v>0</v>
      </c>
      <c r="AE533">
        <v>611</v>
      </c>
      <c r="AF533">
        <v>611</v>
      </c>
      <c r="AG533" t="s">
        <v>103</v>
      </c>
      <c r="AH533" t="s">
        <v>104</v>
      </c>
      <c r="AI533" t="s">
        <v>105</v>
      </c>
      <c r="AJ533" t="s">
        <v>106</v>
      </c>
      <c r="AK533">
        <v>751</v>
      </c>
      <c r="AL533">
        <v>611</v>
      </c>
      <c r="AM533">
        <v>0</v>
      </c>
      <c r="AN533">
        <v>1362</v>
      </c>
      <c r="AO533">
        <v>0</v>
      </c>
      <c r="AP533">
        <v>0</v>
      </c>
      <c r="AQ533">
        <v>2</v>
      </c>
      <c r="AR533">
        <v>0</v>
      </c>
      <c r="AS533">
        <v>3</v>
      </c>
      <c r="AT533">
        <v>1</v>
      </c>
      <c r="AU533" t="s">
        <v>98</v>
      </c>
      <c r="AV533">
        <v>6</v>
      </c>
      <c r="AW533" t="s">
        <v>107</v>
      </c>
      <c r="AX533">
        <v>0</v>
      </c>
      <c r="AY533" t="s">
        <v>83</v>
      </c>
      <c r="AZ533" t="s">
        <v>127</v>
      </c>
      <c r="BA533">
        <v>1920</v>
      </c>
      <c r="BB533" t="s">
        <v>157</v>
      </c>
      <c r="BC533">
        <v>2</v>
      </c>
      <c r="BD533">
        <v>502</v>
      </c>
      <c r="BE533" t="s">
        <v>98</v>
      </c>
      <c r="BF533" t="s">
        <v>147</v>
      </c>
      <c r="BG533" t="s">
        <v>105</v>
      </c>
      <c r="BH533">
        <v>0</v>
      </c>
      <c r="BI533">
        <v>0</v>
      </c>
      <c r="BJ533">
        <v>84</v>
      </c>
      <c r="BK533">
        <v>0</v>
      </c>
      <c r="BL533">
        <v>0</v>
      </c>
      <c r="BM533">
        <v>0</v>
      </c>
      <c r="BN533" t="s">
        <v>83</v>
      </c>
      <c r="BO533" t="s">
        <v>83</v>
      </c>
      <c r="BP533" t="s">
        <v>83</v>
      </c>
      <c r="BQ533">
        <v>0</v>
      </c>
      <c r="BR533">
        <v>6</v>
      </c>
      <c r="BS533">
        <v>2008</v>
      </c>
      <c r="BT533" t="s">
        <v>110</v>
      </c>
      <c r="BU533" t="s">
        <v>111</v>
      </c>
      <c r="BV533">
        <v>128000</v>
      </c>
    </row>
    <row r="534" spans="1:74" x14ac:dyDescent="0.2">
      <c r="A534">
        <v>533</v>
      </c>
      <c r="B534">
        <v>20</v>
      </c>
      <c r="C534">
        <v>20</v>
      </c>
      <c r="D534">
        <v>60</v>
      </c>
      <c r="E534">
        <v>7200</v>
      </c>
      <c r="F534" t="s">
        <v>162</v>
      </c>
      <c r="G534" t="s">
        <v>162</v>
      </c>
      <c r="H534" t="s">
        <v>91</v>
      </c>
      <c r="I534" t="s">
        <v>91</v>
      </c>
      <c r="J534" t="s">
        <v>115</v>
      </c>
      <c r="K534">
        <v>5</v>
      </c>
      <c r="L534">
        <v>7</v>
      </c>
      <c r="M534">
        <v>1955</v>
      </c>
      <c r="N534">
        <v>2007</v>
      </c>
      <c r="O534" t="s">
        <v>93</v>
      </c>
      <c r="P534" t="s">
        <v>94</v>
      </c>
      <c r="Q534" t="s">
        <v>95</v>
      </c>
      <c r="R534" t="s">
        <v>95</v>
      </c>
      <c r="S534" t="s">
        <v>117</v>
      </c>
      <c r="T534">
        <v>0</v>
      </c>
      <c r="U534" t="s">
        <v>98</v>
      </c>
      <c r="V534" t="s">
        <v>98</v>
      </c>
      <c r="W534" t="s">
        <v>168</v>
      </c>
      <c r="X534" t="s">
        <v>83</v>
      </c>
      <c r="Y534" t="s">
        <v>83</v>
      </c>
      <c r="Z534" t="s">
        <v>83</v>
      </c>
      <c r="AA534" t="s">
        <v>83</v>
      </c>
      <c r="AB534">
        <v>0</v>
      </c>
      <c r="AC534" t="s">
        <v>83</v>
      </c>
      <c r="AD534">
        <v>0</v>
      </c>
      <c r="AE534">
        <v>0</v>
      </c>
      <c r="AF534">
        <v>0</v>
      </c>
      <c r="AG534" t="s">
        <v>103</v>
      </c>
      <c r="AH534" t="s">
        <v>104</v>
      </c>
      <c r="AI534" t="s">
        <v>105</v>
      </c>
      <c r="AJ534" t="s">
        <v>106</v>
      </c>
      <c r="AK534">
        <v>827</v>
      </c>
      <c r="AL534">
        <v>0</v>
      </c>
      <c r="AM534">
        <v>0</v>
      </c>
      <c r="AN534">
        <v>827</v>
      </c>
      <c r="AO534">
        <v>0</v>
      </c>
      <c r="AP534">
        <v>0</v>
      </c>
      <c r="AQ534">
        <v>1</v>
      </c>
      <c r="AR534">
        <v>0</v>
      </c>
      <c r="AS534">
        <v>2</v>
      </c>
      <c r="AT534">
        <v>1</v>
      </c>
      <c r="AU534" t="s">
        <v>98</v>
      </c>
      <c r="AV534">
        <v>5</v>
      </c>
      <c r="AW534" t="s">
        <v>194</v>
      </c>
      <c r="AX534">
        <v>1</v>
      </c>
      <c r="AY534" t="s">
        <v>212</v>
      </c>
      <c r="AZ534" t="s">
        <v>127</v>
      </c>
      <c r="BA534">
        <v>1967</v>
      </c>
      <c r="BB534" t="s">
        <v>102</v>
      </c>
      <c r="BC534">
        <v>1</v>
      </c>
      <c r="BD534">
        <v>392</v>
      </c>
      <c r="BE534" t="s">
        <v>98</v>
      </c>
      <c r="BF534" t="s">
        <v>98</v>
      </c>
      <c r="BG534" t="s">
        <v>105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 t="s">
        <v>83</v>
      </c>
      <c r="BO534" t="s">
        <v>83</v>
      </c>
      <c r="BP534" t="s">
        <v>83</v>
      </c>
      <c r="BQ534">
        <v>0</v>
      </c>
      <c r="BR534">
        <v>4</v>
      </c>
      <c r="BS534">
        <v>2010</v>
      </c>
      <c r="BT534" t="s">
        <v>110</v>
      </c>
      <c r="BU534" t="s">
        <v>111</v>
      </c>
      <c r="BV534">
        <v>107500</v>
      </c>
    </row>
    <row r="535" spans="1:74" x14ac:dyDescent="0.2">
      <c r="A535">
        <v>534</v>
      </c>
      <c r="B535">
        <v>20</v>
      </c>
      <c r="C535">
        <v>20</v>
      </c>
      <c r="D535">
        <v>50</v>
      </c>
      <c r="E535">
        <v>5000</v>
      </c>
      <c r="F535" t="s">
        <v>148</v>
      </c>
      <c r="G535" t="s">
        <v>148</v>
      </c>
      <c r="H535" t="s">
        <v>91</v>
      </c>
      <c r="I535" t="s">
        <v>91</v>
      </c>
      <c r="J535" t="s">
        <v>115</v>
      </c>
      <c r="K535">
        <v>1</v>
      </c>
      <c r="L535">
        <v>3</v>
      </c>
      <c r="M535">
        <v>1946</v>
      </c>
      <c r="N535">
        <v>1950</v>
      </c>
      <c r="O535" t="s">
        <v>93</v>
      </c>
      <c r="P535" t="s">
        <v>94</v>
      </c>
      <c r="Q535" t="s">
        <v>95</v>
      </c>
      <c r="R535" t="s">
        <v>95</v>
      </c>
      <c r="S535" t="s">
        <v>117</v>
      </c>
      <c r="T535">
        <v>0</v>
      </c>
      <c r="U535" t="s">
        <v>147</v>
      </c>
      <c r="V535" t="s">
        <v>147</v>
      </c>
      <c r="W535" t="s">
        <v>168</v>
      </c>
      <c r="X535" t="s">
        <v>83</v>
      </c>
      <c r="Y535" t="s">
        <v>83</v>
      </c>
      <c r="Z535" t="s">
        <v>83</v>
      </c>
      <c r="AA535" t="s">
        <v>83</v>
      </c>
      <c r="AB535">
        <v>0</v>
      </c>
      <c r="AC535" t="s">
        <v>83</v>
      </c>
      <c r="AD535">
        <v>0</v>
      </c>
      <c r="AE535">
        <v>0</v>
      </c>
      <c r="AF535">
        <v>0</v>
      </c>
      <c r="AG535" t="s">
        <v>103</v>
      </c>
      <c r="AH535" t="s">
        <v>147</v>
      </c>
      <c r="AI535" t="s">
        <v>177</v>
      </c>
      <c r="AJ535" t="s">
        <v>145</v>
      </c>
      <c r="AK535">
        <v>334</v>
      </c>
      <c r="AL535">
        <v>0</v>
      </c>
      <c r="AM535">
        <v>0</v>
      </c>
      <c r="AN535">
        <v>334</v>
      </c>
      <c r="AO535">
        <v>0</v>
      </c>
      <c r="AP535">
        <v>0</v>
      </c>
      <c r="AQ535">
        <v>1</v>
      </c>
      <c r="AR535">
        <v>0</v>
      </c>
      <c r="AS535">
        <v>1</v>
      </c>
      <c r="AT535">
        <v>1</v>
      </c>
      <c r="AU535" t="s">
        <v>147</v>
      </c>
      <c r="AV535">
        <v>2</v>
      </c>
      <c r="AW535" t="s">
        <v>107</v>
      </c>
      <c r="AX535">
        <v>0</v>
      </c>
      <c r="AY535" t="s">
        <v>83</v>
      </c>
      <c r="AZ535" t="s">
        <v>83</v>
      </c>
      <c r="BA535" t="s">
        <v>83</v>
      </c>
      <c r="BB535" t="s">
        <v>83</v>
      </c>
      <c r="BC535">
        <v>0</v>
      </c>
      <c r="BD535">
        <v>0</v>
      </c>
      <c r="BE535" t="s">
        <v>83</v>
      </c>
      <c r="BF535" t="s">
        <v>83</v>
      </c>
      <c r="BG535" t="s">
        <v>177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 t="s">
        <v>83</v>
      </c>
      <c r="BO535" t="s">
        <v>83</v>
      </c>
      <c r="BP535" t="s">
        <v>83</v>
      </c>
      <c r="BQ535">
        <v>0</v>
      </c>
      <c r="BR535">
        <v>1</v>
      </c>
      <c r="BS535">
        <v>2007</v>
      </c>
      <c r="BT535" t="s">
        <v>110</v>
      </c>
      <c r="BU535" t="s">
        <v>111</v>
      </c>
      <c r="BV535">
        <v>39300</v>
      </c>
    </row>
    <row r="536" spans="1:74" x14ac:dyDescent="0.2">
      <c r="A536">
        <v>535</v>
      </c>
      <c r="B536">
        <v>60</v>
      </c>
      <c r="C536">
        <v>60</v>
      </c>
      <c r="D536">
        <v>74</v>
      </c>
      <c r="E536">
        <v>9056</v>
      </c>
      <c r="F536" t="s">
        <v>193</v>
      </c>
      <c r="G536" t="s">
        <v>193</v>
      </c>
      <c r="H536" t="s">
        <v>91</v>
      </c>
      <c r="I536" t="s">
        <v>91</v>
      </c>
      <c r="J536" t="s">
        <v>92</v>
      </c>
      <c r="K536">
        <v>8</v>
      </c>
      <c r="L536">
        <v>5</v>
      </c>
      <c r="M536">
        <v>2004</v>
      </c>
      <c r="N536">
        <v>2004</v>
      </c>
      <c r="O536" t="s">
        <v>93</v>
      </c>
      <c r="P536" t="s">
        <v>94</v>
      </c>
      <c r="Q536" t="s">
        <v>95</v>
      </c>
      <c r="R536" t="s">
        <v>95</v>
      </c>
      <c r="S536" t="s">
        <v>117</v>
      </c>
      <c r="T536">
        <v>0</v>
      </c>
      <c r="U536" t="s">
        <v>97</v>
      </c>
      <c r="V536" t="s">
        <v>98</v>
      </c>
      <c r="W536" t="s">
        <v>99</v>
      </c>
      <c r="X536" t="s">
        <v>104</v>
      </c>
      <c r="Y536" t="s">
        <v>97</v>
      </c>
      <c r="Z536" t="s">
        <v>130</v>
      </c>
      <c r="AA536" t="s">
        <v>102</v>
      </c>
      <c r="AB536">
        <v>0</v>
      </c>
      <c r="AC536" t="s">
        <v>102</v>
      </c>
      <c r="AD536">
        <v>0</v>
      </c>
      <c r="AE536">
        <v>707</v>
      </c>
      <c r="AF536">
        <v>707</v>
      </c>
      <c r="AG536" t="s">
        <v>103</v>
      </c>
      <c r="AH536" t="s">
        <v>104</v>
      </c>
      <c r="AI536" t="s">
        <v>105</v>
      </c>
      <c r="AJ536" t="s">
        <v>106</v>
      </c>
      <c r="AK536">
        <v>707</v>
      </c>
      <c r="AL536">
        <v>707</v>
      </c>
      <c r="AM536">
        <v>0</v>
      </c>
      <c r="AN536">
        <v>1414</v>
      </c>
      <c r="AO536">
        <v>0</v>
      </c>
      <c r="AP536">
        <v>0</v>
      </c>
      <c r="AQ536">
        <v>2</v>
      </c>
      <c r="AR536">
        <v>1</v>
      </c>
      <c r="AS536">
        <v>3</v>
      </c>
      <c r="AT536">
        <v>1</v>
      </c>
      <c r="AU536" t="s">
        <v>97</v>
      </c>
      <c r="AV536">
        <v>6</v>
      </c>
      <c r="AW536" t="s">
        <v>107</v>
      </c>
      <c r="AX536">
        <v>1</v>
      </c>
      <c r="AY536" t="s">
        <v>97</v>
      </c>
      <c r="AZ536" t="s">
        <v>108</v>
      </c>
      <c r="BA536">
        <v>2004</v>
      </c>
      <c r="BB536" t="s">
        <v>157</v>
      </c>
      <c r="BC536">
        <v>2</v>
      </c>
      <c r="BD536">
        <v>403</v>
      </c>
      <c r="BE536" t="s">
        <v>98</v>
      </c>
      <c r="BF536" t="s">
        <v>98</v>
      </c>
      <c r="BG536" t="s">
        <v>105</v>
      </c>
      <c r="BH536">
        <v>100</v>
      </c>
      <c r="BI536">
        <v>35</v>
      </c>
      <c r="BJ536">
        <v>0</v>
      </c>
      <c r="BK536">
        <v>0</v>
      </c>
      <c r="BL536">
        <v>0</v>
      </c>
      <c r="BM536">
        <v>0</v>
      </c>
      <c r="BN536" t="s">
        <v>83</v>
      </c>
      <c r="BO536" t="s">
        <v>83</v>
      </c>
      <c r="BP536" t="s">
        <v>83</v>
      </c>
      <c r="BQ536">
        <v>0</v>
      </c>
      <c r="BR536">
        <v>10</v>
      </c>
      <c r="BS536">
        <v>2006</v>
      </c>
      <c r="BT536" t="s">
        <v>110</v>
      </c>
      <c r="BU536" t="s">
        <v>111</v>
      </c>
      <c r="BV536">
        <v>178000</v>
      </c>
    </row>
    <row r="537" spans="1:74" x14ac:dyDescent="0.2">
      <c r="A537">
        <v>536</v>
      </c>
      <c r="B537">
        <v>190</v>
      </c>
      <c r="C537">
        <v>190</v>
      </c>
      <c r="D537">
        <v>70</v>
      </c>
      <c r="E537">
        <v>7000</v>
      </c>
      <c r="F537" t="s">
        <v>185</v>
      </c>
      <c r="G537" t="s">
        <v>185</v>
      </c>
      <c r="H537" t="s">
        <v>149</v>
      </c>
      <c r="I537" t="s">
        <v>149</v>
      </c>
      <c r="J537" t="s">
        <v>92</v>
      </c>
      <c r="K537">
        <v>5</v>
      </c>
      <c r="L537">
        <v>7</v>
      </c>
      <c r="M537">
        <v>1910</v>
      </c>
      <c r="N537">
        <v>1991</v>
      </c>
      <c r="O537" t="s">
        <v>93</v>
      </c>
      <c r="P537" t="s">
        <v>94</v>
      </c>
      <c r="Q537" t="s">
        <v>116</v>
      </c>
      <c r="R537" t="s">
        <v>116</v>
      </c>
      <c r="S537" t="s">
        <v>117</v>
      </c>
      <c r="T537">
        <v>0</v>
      </c>
      <c r="U537" t="s">
        <v>98</v>
      </c>
      <c r="V537" t="s">
        <v>98</v>
      </c>
      <c r="W537" t="s">
        <v>118</v>
      </c>
      <c r="X537" t="s">
        <v>97</v>
      </c>
      <c r="Y537" t="s">
        <v>98</v>
      </c>
      <c r="Z537" t="s">
        <v>97</v>
      </c>
      <c r="AA537" t="s">
        <v>101</v>
      </c>
      <c r="AB537">
        <v>969</v>
      </c>
      <c r="AC537" t="s">
        <v>102</v>
      </c>
      <c r="AD537">
        <v>0</v>
      </c>
      <c r="AE537">
        <v>148</v>
      </c>
      <c r="AF537">
        <v>1117</v>
      </c>
      <c r="AG537" t="s">
        <v>103</v>
      </c>
      <c r="AH537" t="s">
        <v>98</v>
      </c>
      <c r="AI537" t="s">
        <v>105</v>
      </c>
      <c r="AJ537" t="s">
        <v>106</v>
      </c>
      <c r="AK537">
        <v>820</v>
      </c>
      <c r="AL537">
        <v>527</v>
      </c>
      <c r="AM537">
        <v>0</v>
      </c>
      <c r="AN537">
        <v>1347</v>
      </c>
      <c r="AO537">
        <v>1</v>
      </c>
      <c r="AP537">
        <v>0</v>
      </c>
      <c r="AQ537">
        <v>1</v>
      </c>
      <c r="AR537">
        <v>0</v>
      </c>
      <c r="AS537">
        <v>3</v>
      </c>
      <c r="AT537">
        <v>1</v>
      </c>
      <c r="AU537" t="s">
        <v>98</v>
      </c>
      <c r="AV537">
        <v>5</v>
      </c>
      <c r="AW537" t="s">
        <v>107</v>
      </c>
      <c r="AX537">
        <v>0</v>
      </c>
      <c r="AY537" t="s">
        <v>83</v>
      </c>
      <c r="AZ537" t="s">
        <v>83</v>
      </c>
      <c r="BA537" t="s">
        <v>83</v>
      </c>
      <c r="BB537" t="s">
        <v>83</v>
      </c>
      <c r="BC537">
        <v>0</v>
      </c>
      <c r="BD537">
        <v>0</v>
      </c>
      <c r="BE537" t="s">
        <v>83</v>
      </c>
      <c r="BF537" t="s">
        <v>83</v>
      </c>
      <c r="BG537" t="s">
        <v>177</v>
      </c>
      <c r="BH537">
        <v>85</v>
      </c>
      <c r="BI537">
        <v>0</v>
      </c>
      <c r="BJ537">
        <v>148</v>
      </c>
      <c r="BK537">
        <v>0</v>
      </c>
      <c r="BL537">
        <v>0</v>
      </c>
      <c r="BM537">
        <v>0</v>
      </c>
      <c r="BN537" t="s">
        <v>83</v>
      </c>
      <c r="BO537" t="s">
        <v>83</v>
      </c>
      <c r="BP537" t="s">
        <v>83</v>
      </c>
      <c r="BQ537">
        <v>0</v>
      </c>
      <c r="BR537">
        <v>1</v>
      </c>
      <c r="BS537">
        <v>2008</v>
      </c>
      <c r="BT537" t="s">
        <v>110</v>
      </c>
      <c r="BU537" t="s">
        <v>111</v>
      </c>
      <c r="BV537">
        <v>107500</v>
      </c>
    </row>
    <row r="538" spans="1:74" x14ac:dyDescent="0.2">
      <c r="A538">
        <v>537</v>
      </c>
      <c r="B538">
        <v>60</v>
      </c>
      <c r="C538">
        <v>60</v>
      </c>
      <c r="D538">
        <v>57</v>
      </c>
      <c r="E538">
        <v>8924</v>
      </c>
      <c r="F538" t="s">
        <v>89</v>
      </c>
      <c r="G538" t="s">
        <v>89</v>
      </c>
      <c r="H538" t="s">
        <v>91</v>
      </c>
      <c r="I538" t="s">
        <v>91</v>
      </c>
      <c r="J538" t="s">
        <v>92</v>
      </c>
      <c r="K538">
        <v>7</v>
      </c>
      <c r="L538">
        <v>5</v>
      </c>
      <c r="M538">
        <v>1998</v>
      </c>
      <c r="N538">
        <v>1999</v>
      </c>
      <c r="O538" t="s">
        <v>93</v>
      </c>
      <c r="P538" t="s">
        <v>94</v>
      </c>
      <c r="Q538" t="s">
        <v>95</v>
      </c>
      <c r="R538" t="s">
        <v>95</v>
      </c>
      <c r="S538" t="s">
        <v>117</v>
      </c>
      <c r="T538">
        <v>0</v>
      </c>
      <c r="U538" t="s">
        <v>98</v>
      </c>
      <c r="V538" t="s">
        <v>98</v>
      </c>
      <c r="W538" t="s">
        <v>99</v>
      </c>
      <c r="X538" t="s">
        <v>97</v>
      </c>
      <c r="Y538" t="s">
        <v>98</v>
      </c>
      <c r="Z538" t="s">
        <v>130</v>
      </c>
      <c r="AA538" t="s">
        <v>102</v>
      </c>
      <c r="AB538">
        <v>0</v>
      </c>
      <c r="AC538" t="s">
        <v>102</v>
      </c>
      <c r="AD538">
        <v>0</v>
      </c>
      <c r="AE538">
        <v>880</v>
      </c>
      <c r="AF538">
        <v>880</v>
      </c>
      <c r="AG538" t="s">
        <v>103</v>
      </c>
      <c r="AH538" t="s">
        <v>104</v>
      </c>
      <c r="AI538" t="s">
        <v>105</v>
      </c>
      <c r="AJ538" t="s">
        <v>106</v>
      </c>
      <c r="AK538">
        <v>880</v>
      </c>
      <c r="AL538">
        <v>844</v>
      </c>
      <c r="AM538">
        <v>0</v>
      </c>
      <c r="AN538">
        <v>1724</v>
      </c>
      <c r="AO538">
        <v>0</v>
      </c>
      <c r="AP538">
        <v>0</v>
      </c>
      <c r="AQ538">
        <v>2</v>
      </c>
      <c r="AR538">
        <v>1</v>
      </c>
      <c r="AS538">
        <v>3</v>
      </c>
      <c r="AT538">
        <v>1</v>
      </c>
      <c r="AU538" t="s">
        <v>97</v>
      </c>
      <c r="AV538">
        <v>8</v>
      </c>
      <c r="AW538" t="s">
        <v>107</v>
      </c>
      <c r="AX538">
        <v>0</v>
      </c>
      <c r="AY538" t="s">
        <v>83</v>
      </c>
      <c r="AZ538" t="s">
        <v>108</v>
      </c>
      <c r="BA538">
        <v>1998</v>
      </c>
      <c r="BB538" t="s">
        <v>157</v>
      </c>
      <c r="BC538">
        <v>2</v>
      </c>
      <c r="BD538">
        <v>527</v>
      </c>
      <c r="BE538" t="s">
        <v>98</v>
      </c>
      <c r="BF538" t="s">
        <v>98</v>
      </c>
      <c r="BG538" t="s">
        <v>105</v>
      </c>
      <c r="BH538">
        <v>120</v>
      </c>
      <c r="BI538">
        <v>155</v>
      </c>
      <c r="BJ538">
        <v>0</v>
      </c>
      <c r="BK538">
        <v>0</v>
      </c>
      <c r="BL538">
        <v>0</v>
      </c>
      <c r="BM538">
        <v>0</v>
      </c>
      <c r="BN538" t="s">
        <v>83</v>
      </c>
      <c r="BO538" t="s">
        <v>83</v>
      </c>
      <c r="BP538" t="s">
        <v>83</v>
      </c>
      <c r="BQ538">
        <v>0</v>
      </c>
      <c r="BR538">
        <v>7</v>
      </c>
      <c r="BS538">
        <v>2008</v>
      </c>
      <c r="BT538" t="s">
        <v>110</v>
      </c>
      <c r="BU538" t="s">
        <v>111</v>
      </c>
      <c r="BV538">
        <v>188000</v>
      </c>
    </row>
    <row r="539" spans="1:74" x14ac:dyDescent="0.2">
      <c r="A539">
        <v>538</v>
      </c>
      <c r="B539">
        <v>20</v>
      </c>
      <c r="C539">
        <v>20</v>
      </c>
      <c r="D539" t="s">
        <v>83</v>
      </c>
      <c r="E539">
        <v>12735</v>
      </c>
      <c r="F539" t="s">
        <v>162</v>
      </c>
      <c r="G539" t="s">
        <v>162</v>
      </c>
      <c r="H539" t="s">
        <v>91</v>
      </c>
      <c r="I539" t="s">
        <v>91</v>
      </c>
      <c r="J539" t="s">
        <v>115</v>
      </c>
      <c r="K539">
        <v>4</v>
      </c>
      <c r="L539">
        <v>5</v>
      </c>
      <c r="M539">
        <v>1972</v>
      </c>
      <c r="N539">
        <v>1972</v>
      </c>
      <c r="O539" t="s">
        <v>152</v>
      </c>
      <c r="P539" t="s">
        <v>94</v>
      </c>
      <c r="Q539" t="s">
        <v>116</v>
      </c>
      <c r="R539" t="s">
        <v>116</v>
      </c>
      <c r="S539" t="s">
        <v>117</v>
      </c>
      <c r="T539">
        <v>0</v>
      </c>
      <c r="U539" t="s">
        <v>98</v>
      </c>
      <c r="V539" t="s">
        <v>98</v>
      </c>
      <c r="W539" t="s">
        <v>118</v>
      </c>
      <c r="X539" t="s">
        <v>98</v>
      </c>
      <c r="Y539" t="s">
        <v>98</v>
      </c>
      <c r="Z539" t="s">
        <v>100</v>
      </c>
      <c r="AA539" t="s">
        <v>141</v>
      </c>
      <c r="AB539">
        <v>600</v>
      </c>
      <c r="AC539" t="s">
        <v>102</v>
      </c>
      <c r="AD539">
        <v>0</v>
      </c>
      <c r="AE539">
        <v>264</v>
      </c>
      <c r="AF539">
        <v>864</v>
      </c>
      <c r="AG539" t="s">
        <v>103</v>
      </c>
      <c r="AH539" t="s">
        <v>98</v>
      </c>
      <c r="AI539" t="s">
        <v>105</v>
      </c>
      <c r="AJ539" t="s">
        <v>106</v>
      </c>
      <c r="AK539">
        <v>864</v>
      </c>
      <c r="AL539">
        <v>0</v>
      </c>
      <c r="AM539">
        <v>0</v>
      </c>
      <c r="AN539">
        <v>864</v>
      </c>
      <c r="AO539">
        <v>0</v>
      </c>
      <c r="AP539">
        <v>0</v>
      </c>
      <c r="AQ539">
        <v>1</v>
      </c>
      <c r="AR539">
        <v>0</v>
      </c>
      <c r="AS539">
        <v>3</v>
      </c>
      <c r="AT539">
        <v>1</v>
      </c>
      <c r="AU539" t="s">
        <v>98</v>
      </c>
      <c r="AV539">
        <v>5</v>
      </c>
      <c r="AW539" t="s">
        <v>107</v>
      </c>
      <c r="AX539">
        <v>0</v>
      </c>
      <c r="AY539" t="s">
        <v>83</v>
      </c>
      <c r="AZ539" t="s">
        <v>127</v>
      </c>
      <c r="BA539">
        <v>1980</v>
      </c>
      <c r="BB539" t="s">
        <v>102</v>
      </c>
      <c r="BC539">
        <v>2</v>
      </c>
      <c r="BD539">
        <v>576</v>
      </c>
      <c r="BE539" t="s">
        <v>98</v>
      </c>
      <c r="BF539" t="s">
        <v>98</v>
      </c>
      <c r="BG539" t="s">
        <v>105</v>
      </c>
      <c r="BH539">
        <v>216</v>
      </c>
      <c r="BI539">
        <v>0</v>
      </c>
      <c r="BJ539">
        <v>0</v>
      </c>
      <c r="BK539">
        <v>0</v>
      </c>
      <c r="BL539">
        <v>0</v>
      </c>
      <c r="BM539">
        <v>0</v>
      </c>
      <c r="BN539" t="s">
        <v>83</v>
      </c>
      <c r="BO539" t="s">
        <v>218</v>
      </c>
      <c r="BP539" t="s">
        <v>83</v>
      </c>
      <c r="BQ539">
        <v>0</v>
      </c>
      <c r="BR539">
        <v>4</v>
      </c>
      <c r="BS539">
        <v>2008</v>
      </c>
      <c r="BT539" t="s">
        <v>173</v>
      </c>
      <c r="BU539" t="s">
        <v>111</v>
      </c>
      <c r="BV539">
        <v>111250</v>
      </c>
    </row>
    <row r="540" spans="1:74" x14ac:dyDescent="0.2">
      <c r="A540">
        <v>539</v>
      </c>
      <c r="B540">
        <v>20</v>
      </c>
      <c r="C540">
        <v>20</v>
      </c>
      <c r="D540" t="s">
        <v>83</v>
      </c>
      <c r="E540">
        <v>11553</v>
      </c>
      <c r="F540" t="s">
        <v>151</v>
      </c>
      <c r="G540" t="s">
        <v>151</v>
      </c>
      <c r="H540" t="s">
        <v>91</v>
      </c>
      <c r="I540" t="s">
        <v>91</v>
      </c>
      <c r="J540" t="s">
        <v>115</v>
      </c>
      <c r="K540">
        <v>5</v>
      </c>
      <c r="L540">
        <v>5</v>
      </c>
      <c r="M540">
        <v>1968</v>
      </c>
      <c r="N540">
        <v>1968</v>
      </c>
      <c r="O540" t="s">
        <v>152</v>
      </c>
      <c r="P540" t="s">
        <v>94</v>
      </c>
      <c r="Q540" t="s">
        <v>161</v>
      </c>
      <c r="R540" t="s">
        <v>161</v>
      </c>
      <c r="S540" t="s">
        <v>96</v>
      </c>
      <c r="T540">
        <v>188</v>
      </c>
      <c r="U540" t="s">
        <v>98</v>
      </c>
      <c r="V540" t="s">
        <v>98</v>
      </c>
      <c r="W540" t="s">
        <v>118</v>
      </c>
      <c r="X540" t="s">
        <v>98</v>
      </c>
      <c r="Y540" t="s">
        <v>98</v>
      </c>
      <c r="Z540" t="s">
        <v>100</v>
      </c>
      <c r="AA540" t="s">
        <v>141</v>
      </c>
      <c r="AB540">
        <v>673</v>
      </c>
      <c r="AC540" t="s">
        <v>102</v>
      </c>
      <c r="AD540">
        <v>0</v>
      </c>
      <c r="AE540">
        <v>378</v>
      </c>
      <c r="AF540">
        <v>1051</v>
      </c>
      <c r="AG540" t="s">
        <v>103</v>
      </c>
      <c r="AH540" t="s">
        <v>98</v>
      </c>
      <c r="AI540" t="s">
        <v>105</v>
      </c>
      <c r="AJ540" t="s">
        <v>106</v>
      </c>
      <c r="AK540">
        <v>1159</v>
      </c>
      <c r="AL540">
        <v>0</v>
      </c>
      <c r="AM540">
        <v>0</v>
      </c>
      <c r="AN540">
        <v>1159</v>
      </c>
      <c r="AO540">
        <v>0</v>
      </c>
      <c r="AP540">
        <v>0</v>
      </c>
      <c r="AQ540">
        <v>1</v>
      </c>
      <c r="AR540">
        <v>1</v>
      </c>
      <c r="AS540">
        <v>3</v>
      </c>
      <c r="AT540">
        <v>1</v>
      </c>
      <c r="AU540" t="s">
        <v>98</v>
      </c>
      <c r="AV540">
        <v>7</v>
      </c>
      <c r="AW540" t="s">
        <v>107</v>
      </c>
      <c r="AX540">
        <v>1</v>
      </c>
      <c r="AY540" t="s">
        <v>147</v>
      </c>
      <c r="AZ540" t="s">
        <v>108</v>
      </c>
      <c r="BA540">
        <v>1968</v>
      </c>
      <c r="BB540" t="s">
        <v>102</v>
      </c>
      <c r="BC540">
        <v>1</v>
      </c>
      <c r="BD540">
        <v>336</v>
      </c>
      <c r="BE540" t="s">
        <v>98</v>
      </c>
      <c r="BF540" t="s">
        <v>98</v>
      </c>
      <c r="BG540" t="s">
        <v>105</v>
      </c>
      <c r="BH540">
        <v>466</v>
      </c>
      <c r="BI540">
        <v>0</v>
      </c>
      <c r="BJ540">
        <v>0</v>
      </c>
      <c r="BK540">
        <v>0</v>
      </c>
      <c r="BL540">
        <v>0</v>
      </c>
      <c r="BM540">
        <v>0</v>
      </c>
      <c r="BN540" t="s">
        <v>83</v>
      </c>
      <c r="BO540" t="s">
        <v>83</v>
      </c>
      <c r="BP540" t="s">
        <v>83</v>
      </c>
      <c r="BQ540">
        <v>0</v>
      </c>
      <c r="BR540">
        <v>7</v>
      </c>
      <c r="BS540">
        <v>2006</v>
      </c>
      <c r="BT540" t="s">
        <v>110</v>
      </c>
      <c r="BU540" t="s">
        <v>111</v>
      </c>
      <c r="BV540">
        <v>158000</v>
      </c>
    </row>
    <row r="541" spans="1:74" x14ac:dyDescent="0.2">
      <c r="A541">
        <v>540</v>
      </c>
      <c r="B541">
        <v>20</v>
      </c>
      <c r="C541">
        <v>20</v>
      </c>
      <c r="D541" t="s">
        <v>83</v>
      </c>
      <c r="E541">
        <v>11423</v>
      </c>
      <c r="F541" t="s">
        <v>89</v>
      </c>
      <c r="G541" t="s">
        <v>89</v>
      </c>
      <c r="H541" t="s">
        <v>91</v>
      </c>
      <c r="I541" t="s">
        <v>91</v>
      </c>
      <c r="J541" t="s">
        <v>115</v>
      </c>
      <c r="K541">
        <v>8</v>
      </c>
      <c r="L541">
        <v>5</v>
      </c>
      <c r="M541">
        <v>2001</v>
      </c>
      <c r="N541">
        <v>2002</v>
      </c>
      <c r="O541" t="s">
        <v>93</v>
      </c>
      <c r="P541" t="s">
        <v>94</v>
      </c>
      <c r="Q541" t="s">
        <v>95</v>
      </c>
      <c r="R541" t="s">
        <v>95</v>
      </c>
      <c r="S541" t="s">
        <v>96</v>
      </c>
      <c r="T541">
        <v>479</v>
      </c>
      <c r="U541" t="s">
        <v>97</v>
      </c>
      <c r="V541" t="s">
        <v>98</v>
      </c>
      <c r="W541" t="s">
        <v>99</v>
      </c>
      <c r="X541" t="s">
        <v>97</v>
      </c>
      <c r="Y541" t="s">
        <v>98</v>
      </c>
      <c r="Z541" t="s">
        <v>130</v>
      </c>
      <c r="AA541" t="s">
        <v>101</v>
      </c>
      <c r="AB541">
        <v>1358</v>
      </c>
      <c r="AC541" t="s">
        <v>102</v>
      </c>
      <c r="AD541">
        <v>0</v>
      </c>
      <c r="AE541">
        <v>223</v>
      </c>
      <c r="AF541">
        <v>1581</v>
      </c>
      <c r="AG541" t="s">
        <v>103</v>
      </c>
      <c r="AH541" t="s">
        <v>104</v>
      </c>
      <c r="AI541" t="s">
        <v>105</v>
      </c>
      <c r="AJ541" t="s">
        <v>106</v>
      </c>
      <c r="AK541">
        <v>1601</v>
      </c>
      <c r="AL541">
        <v>0</v>
      </c>
      <c r="AM541">
        <v>0</v>
      </c>
      <c r="AN541">
        <v>1601</v>
      </c>
      <c r="AO541">
        <v>1</v>
      </c>
      <c r="AP541">
        <v>0</v>
      </c>
      <c r="AQ541">
        <v>2</v>
      </c>
      <c r="AR541">
        <v>0</v>
      </c>
      <c r="AS541">
        <v>3</v>
      </c>
      <c r="AT541">
        <v>1</v>
      </c>
      <c r="AU541" t="s">
        <v>97</v>
      </c>
      <c r="AV541">
        <v>6</v>
      </c>
      <c r="AW541" t="s">
        <v>107</v>
      </c>
      <c r="AX541">
        <v>1</v>
      </c>
      <c r="AY541" t="s">
        <v>98</v>
      </c>
      <c r="AZ541" t="s">
        <v>108</v>
      </c>
      <c r="BA541">
        <v>2001</v>
      </c>
      <c r="BB541" t="s">
        <v>109</v>
      </c>
      <c r="BC541">
        <v>2</v>
      </c>
      <c r="BD541">
        <v>670</v>
      </c>
      <c r="BE541" t="s">
        <v>98</v>
      </c>
      <c r="BF541" t="s">
        <v>98</v>
      </c>
      <c r="BG541" t="s">
        <v>105</v>
      </c>
      <c r="BH541">
        <v>180</v>
      </c>
      <c r="BI541">
        <v>0</v>
      </c>
      <c r="BJ541">
        <v>0</v>
      </c>
      <c r="BK541">
        <v>0</v>
      </c>
      <c r="BL541">
        <v>0</v>
      </c>
      <c r="BM541">
        <v>0</v>
      </c>
      <c r="BN541" t="s">
        <v>83</v>
      </c>
      <c r="BO541" t="s">
        <v>134</v>
      </c>
      <c r="BP541" t="s">
        <v>135</v>
      </c>
      <c r="BQ541">
        <v>2000</v>
      </c>
      <c r="BR541">
        <v>5</v>
      </c>
      <c r="BS541">
        <v>2010</v>
      </c>
      <c r="BT541" t="s">
        <v>110</v>
      </c>
      <c r="BU541" t="s">
        <v>111</v>
      </c>
      <c r="BV541">
        <v>272000</v>
      </c>
    </row>
    <row r="542" spans="1:74" x14ac:dyDescent="0.2">
      <c r="A542">
        <v>541</v>
      </c>
      <c r="B542">
        <v>20</v>
      </c>
      <c r="C542">
        <v>20</v>
      </c>
      <c r="D542">
        <v>85</v>
      </c>
      <c r="E542">
        <v>14601</v>
      </c>
      <c r="F542" t="s">
        <v>189</v>
      </c>
      <c r="G542" t="s">
        <v>189</v>
      </c>
      <c r="H542" t="s">
        <v>91</v>
      </c>
      <c r="I542" t="s">
        <v>91</v>
      </c>
      <c r="J542" t="s">
        <v>115</v>
      </c>
      <c r="K542">
        <v>9</v>
      </c>
      <c r="L542">
        <v>5</v>
      </c>
      <c r="M542">
        <v>2006</v>
      </c>
      <c r="N542">
        <v>2006</v>
      </c>
      <c r="O542" t="s">
        <v>152</v>
      </c>
      <c r="P542" t="s">
        <v>94</v>
      </c>
      <c r="Q542" t="s">
        <v>95</v>
      </c>
      <c r="R542" t="s">
        <v>95</v>
      </c>
      <c r="S542" t="s">
        <v>96</v>
      </c>
      <c r="T542">
        <v>584</v>
      </c>
      <c r="U542" t="s">
        <v>104</v>
      </c>
      <c r="V542" t="s">
        <v>98</v>
      </c>
      <c r="W542" t="s">
        <v>99</v>
      </c>
      <c r="X542" t="s">
        <v>104</v>
      </c>
      <c r="Y542" t="s">
        <v>98</v>
      </c>
      <c r="Z542" t="s">
        <v>130</v>
      </c>
      <c r="AA542" t="s">
        <v>101</v>
      </c>
      <c r="AB542">
        <v>1260</v>
      </c>
      <c r="AC542" t="s">
        <v>102</v>
      </c>
      <c r="AD542">
        <v>0</v>
      </c>
      <c r="AE542">
        <v>578</v>
      </c>
      <c r="AF542">
        <v>1838</v>
      </c>
      <c r="AG542" t="s">
        <v>103</v>
      </c>
      <c r="AH542" t="s">
        <v>104</v>
      </c>
      <c r="AI542" t="s">
        <v>105</v>
      </c>
      <c r="AJ542" t="s">
        <v>106</v>
      </c>
      <c r="AK542">
        <v>1838</v>
      </c>
      <c r="AL542">
        <v>0</v>
      </c>
      <c r="AM542">
        <v>0</v>
      </c>
      <c r="AN542">
        <v>1838</v>
      </c>
      <c r="AO542">
        <v>1</v>
      </c>
      <c r="AP542">
        <v>0</v>
      </c>
      <c r="AQ542">
        <v>2</v>
      </c>
      <c r="AR542">
        <v>0</v>
      </c>
      <c r="AS542">
        <v>2</v>
      </c>
      <c r="AT542">
        <v>1</v>
      </c>
      <c r="AU542" t="s">
        <v>104</v>
      </c>
      <c r="AV542">
        <v>8</v>
      </c>
      <c r="AW542" t="s">
        <v>107</v>
      </c>
      <c r="AX542">
        <v>1</v>
      </c>
      <c r="AY542" t="s">
        <v>97</v>
      </c>
      <c r="AZ542" t="s">
        <v>108</v>
      </c>
      <c r="BA542">
        <v>2006</v>
      </c>
      <c r="BB542" t="s">
        <v>157</v>
      </c>
      <c r="BC542">
        <v>3</v>
      </c>
      <c r="BD542">
        <v>765</v>
      </c>
      <c r="BE542" t="s">
        <v>98</v>
      </c>
      <c r="BF542" t="s">
        <v>98</v>
      </c>
      <c r="BG542" t="s">
        <v>105</v>
      </c>
      <c r="BH542">
        <v>270</v>
      </c>
      <c r="BI542">
        <v>68</v>
      </c>
      <c r="BJ542">
        <v>0</v>
      </c>
      <c r="BK542">
        <v>0</v>
      </c>
      <c r="BL542">
        <v>0</v>
      </c>
      <c r="BM542">
        <v>0</v>
      </c>
      <c r="BN542" t="s">
        <v>83</v>
      </c>
      <c r="BO542" t="s">
        <v>83</v>
      </c>
      <c r="BP542" t="s">
        <v>83</v>
      </c>
      <c r="BQ542">
        <v>0</v>
      </c>
      <c r="BR542">
        <v>3</v>
      </c>
      <c r="BS542">
        <v>2009</v>
      </c>
      <c r="BT542" t="s">
        <v>110</v>
      </c>
      <c r="BU542" t="s">
        <v>111</v>
      </c>
      <c r="BV542">
        <v>315000</v>
      </c>
    </row>
    <row r="543" spans="1:74" x14ac:dyDescent="0.2">
      <c r="A543">
        <v>542</v>
      </c>
      <c r="B543">
        <v>60</v>
      </c>
      <c r="C543">
        <v>60</v>
      </c>
      <c r="D543" t="s">
        <v>83</v>
      </c>
      <c r="E543">
        <v>11000</v>
      </c>
      <c r="F543" t="s">
        <v>129</v>
      </c>
      <c r="G543" t="s">
        <v>129</v>
      </c>
      <c r="H543" t="s">
        <v>91</v>
      </c>
      <c r="I543" t="s">
        <v>91</v>
      </c>
      <c r="J543" t="s">
        <v>92</v>
      </c>
      <c r="K543">
        <v>8</v>
      </c>
      <c r="L543">
        <v>5</v>
      </c>
      <c r="M543">
        <v>2000</v>
      </c>
      <c r="N543">
        <v>2000</v>
      </c>
      <c r="O543" t="s">
        <v>93</v>
      </c>
      <c r="P543" t="s">
        <v>94</v>
      </c>
      <c r="Q543" t="s">
        <v>95</v>
      </c>
      <c r="R543" t="s">
        <v>95</v>
      </c>
      <c r="S543" t="s">
        <v>96</v>
      </c>
      <c r="T543">
        <v>72</v>
      </c>
      <c r="U543" t="s">
        <v>97</v>
      </c>
      <c r="V543" t="s">
        <v>98</v>
      </c>
      <c r="W543" t="s">
        <v>99</v>
      </c>
      <c r="X543" t="s">
        <v>97</v>
      </c>
      <c r="Y543" t="s">
        <v>98</v>
      </c>
      <c r="Z543" t="s">
        <v>100</v>
      </c>
      <c r="AA543" t="s">
        <v>102</v>
      </c>
      <c r="AB543">
        <v>0</v>
      </c>
      <c r="AC543" t="s">
        <v>102</v>
      </c>
      <c r="AD543">
        <v>0</v>
      </c>
      <c r="AE543">
        <v>969</v>
      </c>
      <c r="AF543">
        <v>969</v>
      </c>
      <c r="AG543" t="s">
        <v>103</v>
      </c>
      <c r="AH543" t="s">
        <v>104</v>
      </c>
      <c r="AI543" t="s">
        <v>105</v>
      </c>
      <c r="AJ543" t="s">
        <v>106</v>
      </c>
      <c r="AK543">
        <v>997</v>
      </c>
      <c r="AL543">
        <v>1288</v>
      </c>
      <c r="AM543">
        <v>0</v>
      </c>
      <c r="AN543">
        <v>2285</v>
      </c>
      <c r="AO543">
        <v>0</v>
      </c>
      <c r="AP543">
        <v>0</v>
      </c>
      <c r="AQ543">
        <v>2</v>
      </c>
      <c r="AR543">
        <v>1</v>
      </c>
      <c r="AS543">
        <v>4</v>
      </c>
      <c r="AT543">
        <v>1</v>
      </c>
      <c r="AU543" t="s">
        <v>97</v>
      </c>
      <c r="AV543">
        <v>8</v>
      </c>
      <c r="AW543" t="s">
        <v>107</v>
      </c>
      <c r="AX543">
        <v>1</v>
      </c>
      <c r="AY543" t="s">
        <v>98</v>
      </c>
      <c r="AZ543" t="s">
        <v>156</v>
      </c>
      <c r="BA543">
        <v>2000</v>
      </c>
      <c r="BB543" t="s">
        <v>157</v>
      </c>
      <c r="BC543">
        <v>3</v>
      </c>
      <c r="BD543">
        <v>648</v>
      </c>
      <c r="BE543" t="s">
        <v>98</v>
      </c>
      <c r="BF543" t="s">
        <v>98</v>
      </c>
      <c r="BG543" t="s">
        <v>105</v>
      </c>
      <c r="BH543">
        <v>0</v>
      </c>
      <c r="BI543">
        <v>56</v>
      </c>
      <c r="BJ543">
        <v>0</v>
      </c>
      <c r="BK543">
        <v>0</v>
      </c>
      <c r="BL543">
        <v>0</v>
      </c>
      <c r="BM543">
        <v>0</v>
      </c>
      <c r="BN543" t="s">
        <v>83</v>
      </c>
      <c r="BO543" t="s">
        <v>83</v>
      </c>
      <c r="BP543" t="s">
        <v>83</v>
      </c>
      <c r="BQ543">
        <v>0</v>
      </c>
      <c r="BR543">
        <v>6</v>
      </c>
      <c r="BS543">
        <v>2007</v>
      </c>
      <c r="BT543" t="s">
        <v>110</v>
      </c>
      <c r="BU543" t="s">
        <v>111</v>
      </c>
      <c r="BV543">
        <v>248000</v>
      </c>
    </row>
    <row r="544" spans="1:74" x14ac:dyDescent="0.2">
      <c r="A544">
        <v>543</v>
      </c>
      <c r="B544">
        <v>20</v>
      </c>
      <c r="C544">
        <v>20</v>
      </c>
      <c r="D544">
        <v>78</v>
      </c>
      <c r="E544">
        <v>10140</v>
      </c>
      <c r="F544" t="s">
        <v>138</v>
      </c>
      <c r="G544" t="s">
        <v>138</v>
      </c>
      <c r="H544" t="s">
        <v>91</v>
      </c>
      <c r="I544" t="s">
        <v>91</v>
      </c>
      <c r="J544" t="s">
        <v>115</v>
      </c>
      <c r="K544">
        <v>7</v>
      </c>
      <c r="L544">
        <v>5</v>
      </c>
      <c r="M544">
        <v>1998</v>
      </c>
      <c r="N544">
        <v>1999</v>
      </c>
      <c r="O544" t="s">
        <v>152</v>
      </c>
      <c r="P544" t="s">
        <v>94</v>
      </c>
      <c r="Q544" t="s">
        <v>95</v>
      </c>
      <c r="R544" t="s">
        <v>95</v>
      </c>
      <c r="S544" t="s">
        <v>117</v>
      </c>
      <c r="T544">
        <v>0</v>
      </c>
      <c r="U544" t="s">
        <v>97</v>
      </c>
      <c r="V544" t="s">
        <v>98</v>
      </c>
      <c r="W544" t="s">
        <v>99</v>
      </c>
      <c r="X544" t="s">
        <v>104</v>
      </c>
      <c r="Y544" t="s">
        <v>98</v>
      </c>
      <c r="Z544" t="s">
        <v>100</v>
      </c>
      <c r="AA544" t="s">
        <v>172</v>
      </c>
      <c r="AB544">
        <v>144</v>
      </c>
      <c r="AC544" t="s">
        <v>101</v>
      </c>
      <c r="AD544">
        <v>1127</v>
      </c>
      <c r="AE544">
        <v>379</v>
      </c>
      <c r="AF544">
        <v>1650</v>
      </c>
      <c r="AG544" t="s">
        <v>103</v>
      </c>
      <c r="AH544" t="s">
        <v>104</v>
      </c>
      <c r="AI544" t="s">
        <v>105</v>
      </c>
      <c r="AJ544" t="s">
        <v>106</v>
      </c>
      <c r="AK544">
        <v>1680</v>
      </c>
      <c r="AL544">
        <v>0</v>
      </c>
      <c r="AM544">
        <v>0</v>
      </c>
      <c r="AN544">
        <v>1680</v>
      </c>
      <c r="AO544">
        <v>1</v>
      </c>
      <c r="AP544">
        <v>0</v>
      </c>
      <c r="AQ544">
        <v>2</v>
      </c>
      <c r="AR544">
        <v>0</v>
      </c>
      <c r="AS544">
        <v>3</v>
      </c>
      <c r="AT544">
        <v>1</v>
      </c>
      <c r="AU544" t="s">
        <v>97</v>
      </c>
      <c r="AV544">
        <v>7</v>
      </c>
      <c r="AW544" t="s">
        <v>221</v>
      </c>
      <c r="AX544">
        <v>1</v>
      </c>
      <c r="AY544" t="s">
        <v>98</v>
      </c>
      <c r="AZ544" t="s">
        <v>108</v>
      </c>
      <c r="BA544">
        <v>1998</v>
      </c>
      <c r="BB544" t="s">
        <v>157</v>
      </c>
      <c r="BC544">
        <v>2</v>
      </c>
      <c r="BD544">
        <v>583</v>
      </c>
      <c r="BE544" t="s">
        <v>98</v>
      </c>
      <c r="BF544" t="s">
        <v>98</v>
      </c>
      <c r="BG544" t="s">
        <v>105</v>
      </c>
      <c r="BH544">
        <v>78</v>
      </c>
      <c r="BI544">
        <v>73</v>
      </c>
      <c r="BJ544">
        <v>0</v>
      </c>
      <c r="BK544">
        <v>0</v>
      </c>
      <c r="BL544">
        <v>0</v>
      </c>
      <c r="BM544">
        <v>0</v>
      </c>
      <c r="BN544" t="s">
        <v>83</v>
      </c>
      <c r="BO544" t="s">
        <v>83</v>
      </c>
      <c r="BP544" t="s">
        <v>83</v>
      </c>
      <c r="BQ544">
        <v>0</v>
      </c>
      <c r="BR544">
        <v>6</v>
      </c>
      <c r="BS544">
        <v>2009</v>
      </c>
      <c r="BT544" t="s">
        <v>110</v>
      </c>
      <c r="BU544" t="s">
        <v>111</v>
      </c>
      <c r="BV544">
        <v>213250</v>
      </c>
    </row>
    <row r="545" spans="1:74" x14ac:dyDescent="0.2">
      <c r="A545">
        <v>544</v>
      </c>
      <c r="B545">
        <v>120</v>
      </c>
      <c r="C545">
        <v>120</v>
      </c>
      <c r="D545">
        <v>34</v>
      </c>
      <c r="E545">
        <v>4058</v>
      </c>
      <c r="F545" t="s">
        <v>162</v>
      </c>
      <c r="G545" t="s">
        <v>162</v>
      </c>
      <c r="H545" t="s">
        <v>179</v>
      </c>
      <c r="I545" t="s">
        <v>179</v>
      </c>
      <c r="J545" t="s">
        <v>191</v>
      </c>
      <c r="K545">
        <v>7</v>
      </c>
      <c r="L545">
        <v>5</v>
      </c>
      <c r="M545">
        <v>1998</v>
      </c>
      <c r="N545">
        <v>1998</v>
      </c>
      <c r="O545" t="s">
        <v>93</v>
      </c>
      <c r="P545" t="s">
        <v>94</v>
      </c>
      <c r="Q545" t="s">
        <v>116</v>
      </c>
      <c r="R545" t="s">
        <v>116</v>
      </c>
      <c r="S545" t="s">
        <v>96</v>
      </c>
      <c r="T545">
        <v>182</v>
      </c>
      <c r="U545" t="s">
        <v>98</v>
      </c>
      <c r="V545" t="s">
        <v>98</v>
      </c>
      <c r="W545" t="s">
        <v>99</v>
      </c>
      <c r="X545" t="s">
        <v>97</v>
      </c>
      <c r="Y545" t="s">
        <v>98</v>
      </c>
      <c r="Z545" t="s">
        <v>130</v>
      </c>
      <c r="AA545" t="s">
        <v>101</v>
      </c>
      <c r="AB545">
        <v>584</v>
      </c>
      <c r="AC545" t="s">
        <v>172</v>
      </c>
      <c r="AD545">
        <v>139</v>
      </c>
      <c r="AE545">
        <v>0</v>
      </c>
      <c r="AF545">
        <v>723</v>
      </c>
      <c r="AG545" t="s">
        <v>103</v>
      </c>
      <c r="AH545" t="s">
        <v>104</v>
      </c>
      <c r="AI545" t="s">
        <v>105</v>
      </c>
      <c r="AJ545" t="s">
        <v>106</v>
      </c>
      <c r="AK545">
        <v>767</v>
      </c>
      <c r="AL545">
        <v>0</v>
      </c>
      <c r="AM545">
        <v>0</v>
      </c>
      <c r="AN545">
        <v>767</v>
      </c>
      <c r="AO545">
        <v>1</v>
      </c>
      <c r="AP545">
        <v>0</v>
      </c>
      <c r="AQ545">
        <v>1</v>
      </c>
      <c r="AR545">
        <v>0</v>
      </c>
      <c r="AS545">
        <v>1</v>
      </c>
      <c r="AT545">
        <v>1</v>
      </c>
      <c r="AU545" t="s">
        <v>98</v>
      </c>
      <c r="AV545">
        <v>4</v>
      </c>
      <c r="AW545" t="s">
        <v>107</v>
      </c>
      <c r="AX545">
        <v>0</v>
      </c>
      <c r="AY545" t="s">
        <v>83</v>
      </c>
      <c r="AZ545" t="s">
        <v>108</v>
      </c>
      <c r="BA545">
        <v>1998</v>
      </c>
      <c r="BB545" t="s">
        <v>157</v>
      </c>
      <c r="BC545">
        <v>1</v>
      </c>
      <c r="BD545">
        <v>367</v>
      </c>
      <c r="BE545" t="s">
        <v>98</v>
      </c>
      <c r="BF545" t="s">
        <v>98</v>
      </c>
      <c r="BG545" t="s">
        <v>105</v>
      </c>
      <c r="BH545">
        <v>120</v>
      </c>
      <c r="BI545">
        <v>40</v>
      </c>
      <c r="BJ545">
        <v>0</v>
      </c>
      <c r="BK545">
        <v>0</v>
      </c>
      <c r="BL545">
        <v>0</v>
      </c>
      <c r="BM545">
        <v>0</v>
      </c>
      <c r="BN545" t="s">
        <v>83</v>
      </c>
      <c r="BO545" t="s">
        <v>83</v>
      </c>
      <c r="BP545" t="s">
        <v>83</v>
      </c>
      <c r="BQ545">
        <v>0</v>
      </c>
      <c r="BR545">
        <v>6</v>
      </c>
      <c r="BS545">
        <v>2007</v>
      </c>
      <c r="BT545" t="s">
        <v>110</v>
      </c>
      <c r="BU545" t="s">
        <v>111</v>
      </c>
      <c r="BV545">
        <v>133000</v>
      </c>
    </row>
    <row r="546" spans="1:74" x14ac:dyDescent="0.2">
      <c r="A546">
        <v>545</v>
      </c>
      <c r="B546">
        <v>60</v>
      </c>
      <c r="C546">
        <v>60</v>
      </c>
      <c r="D546">
        <v>58</v>
      </c>
      <c r="E546">
        <v>17104</v>
      </c>
      <c r="F546" t="s">
        <v>193</v>
      </c>
      <c r="G546" t="s">
        <v>193</v>
      </c>
      <c r="H546" t="s">
        <v>91</v>
      </c>
      <c r="I546" t="s">
        <v>91</v>
      </c>
      <c r="J546" t="s">
        <v>92</v>
      </c>
      <c r="K546">
        <v>7</v>
      </c>
      <c r="L546">
        <v>5</v>
      </c>
      <c r="M546">
        <v>2006</v>
      </c>
      <c r="N546">
        <v>2006</v>
      </c>
      <c r="O546" t="s">
        <v>93</v>
      </c>
      <c r="P546" t="s">
        <v>94</v>
      </c>
      <c r="Q546" t="s">
        <v>95</v>
      </c>
      <c r="R546" t="s">
        <v>95</v>
      </c>
      <c r="S546" t="s">
        <v>117</v>
      </c>
      <c r="T546">
        <v>0</v>
      </c>
      <c r="U546" t="s">
        <v>97</v>
      </c>
      <c r="V546" t="s">
        <v>98</v>
      </c>
      <c r="W546" t="s">
        <v>99</v>
      </c>
      <c r="X546" t="s">
        <v>97</v>
      </c>
      <c r="Y546" t="s">
        <v>97</v>
      </c>
      <c r="Z546" t="s">
        <v>130</v>
      </c>
      <c r="AA546" t="s">
        <v>101</v>
      </c>
      <c r="AB546">
        <v>554</v>
      </c>
      <c r="AC546" t="s">
        <v>102</v>
      </c>
      <c r="AD546">
        <v>0</v>
      </c>
      <c r="AE546">
        <v>100</v>
      </c>
      <c r="AF546">
        <v>654</v>
      </c>
      <c r="AG546" t="s">
        <v>103</v>
      </c>
      <c r="AH546" t="s">
        <v>104</v>
      </c>
      <c r="AI546" t="s">
        <v>105</v>
      </c>
      <c r="AJ546" t="s">
        <v>106</v>
      </c>
      <c r="AK546">
        <v>664</v>
      </c>
      <c r="AL546">
        <v>832</v>
      </c>
      <c r="AM546">
        <v>0</v>
      </c>
      <c r="AN546">
        <v>1496</v>
      </c>
      <c r="AO546">
        <v>1</v>
      </c>
      <c r="AP546">
        <v>0</v>
      </c>
      <c r="AQ546">
        <v>2</v>
      </c>
      <c r="AR546">
        <v>1</v>
      </c>
      <c r="AS546">
        <v>3</v>
      </c>
      <c r="AT546">
        <v>1</v>
      </c>
      <c r="AU546" t="s">
        <v>97</v>
      </c>
      <c r="AV546">
        <v>7</v>
      </c>
      <c r="AW546" t="s">
        <v>107</v>
      </c>
      <c r="AX546">
        <v>1</v>
      </c>
      <c r="AY546" t="s">
        <v>97</v>
      </c>
      <c r="AZ546" t="s">
        <v>108</v>
      </c>
      <c r="BA546">
        <v>2006</v>
      </c>
      <c r="BB546" t="s">
        <v>109</v>
      </c>
      <c r="BC546">
        <v>2</v>
      </c>
      <c r="BD546">
        <v>426</v>
      </c>
      <c r="BE546" t="s">
        <v>98</v>
      </c>
      <c r="BF546" t="s">
        <v>98</v>
      </c>
      <c r="BG546" t="s">
        <v>105</v>
      </c>
      <c r="BH546">
        <v>100</v>
      </c>
      <c r="BI546">
        <v>24</v>
      </c>
      <c r="BJ546">
        <v>0</v>
      </c>
      <c r="BK546">
        <v>0</v>
      </c>
      <c r="BL546">
        <v>0</v>
      </c>
      <c r="BM546">
        <v>0</v>
      </c>
      <c r="BN546" t="s">
        <v>83</v>
      </c>
      <c r="BO546" t="s">
        <v>83</v>
      </c>
      <c r="BP546" t="s">
        <v>83</v>
      </c>
      <c r="BQ546">
        <v>0</v>
      </c>
      <c r="BR546">
        <v>9</v>
      </c>
      <c r="BS546">
        <v>2006</v>
      </c>
      <c r="BT546" t="s">
        <v>158</v>
      </c>
      <c r="BU546" t="s">
        <v>159</v>
      </c>
      <c r="BV546">
        <v>179665</v>
      </c>
    </row>
    <row r="547" spans="1:74" x14ac:dyDescent="0.2">
      <c r="A547">
        <v>546</v>
      </c>
      <c r="B547">
        <v>50</v>
      </c>
      <c r="C547">
        <v>50</v>
      </c>
      <c r="D547" t="s">
        <v>83</v>
      </c>
      <c r="E547">
        <v>13837</v>
      </c>
      <c r="F547" t="s">
        <v>138</v>
      </c>
      <c r="G547" t="s">
        <v>138</v>
      </c>
      <c r="H547" t="s">
        <v>91</v>
      </c>
      <c r="I547" t="s">
        <v>91</v>
      </c>
      <c r="J547" t="s">
        <v>132</v>
      </c>
      <c r="K547">
        <v>7</v>
      </c>
      <c r="L547">
        <v>5</v>
      </c>
      <c r="M547">
        <v>1988</v>
      </c>
      <c r="N547">
        <v>1988</v>
      </c>
      <c r="O547" t="s">
        <v>93</v>
      </c>
      <c r="P547" t="s">
        <v>94</v>
      </c>
      <c r="Q547" t="s">
        <v>140</v>
      </c>
      <c r="R547" t="s">
        <v>140</v>
      </c>
      <c r="S547" t="s">
        <v>96</v>
      </c>
      <c r="T547">
        <v>178</v>
      </c>
      <c r="U547" t="s">
        <v>97</v>
      </c>
      <c r="V547" t="s">
        <v>97</v>
      </c>
      <c r="W547" t="s">
        <v>99</v>
      </c>
      <c r="X547" t="s">
        <v>97</v>
      </c>
      <c r="Y547" t="s">
        <v>97</v>
      </c>
      <c r="Z547" t="s">
        <v>100</v>
      </c>
      <c r="AA547" t="s">
        <v>101</v>
      </c>
      <c r="AB547">
        <v>1002</v>
      </c>
      <c r="AC547" t="s">
        <v>172</v>
      </c>
      <c r="AD547">
        <v>202</v>
      </c>
      <c r="AE547">
        <v>0</v>
      </c>
      <c r="AF547">
        <v>1204</v>
      </c>
      <c r="AG547" t="s">
        <v>103</v>
      </c>
      <c r="AH547" t="s">
        <v>97</v>
      </c>
      <c r="AI547" t="s">
        <v>105</v>
      </c>
      <c r="AJ547" t="s">
        <v>106</v>
      </c>
      <c r="AK547">
        <v>1377</v>
      </c>
      <c r="AL547">
        <v>806</v>
      </c>
      <c r="AM547">
        <v>0</v>
      </c>
      <c r="AN547">
        <v>2183</v>
      </c>
      <c r="AO547">
        <v>0</v>
      </c>
      <c r="AP547">
        <v>0</v>
      </c>
      <c r="AQ547">
        <v>2</v>
      </c>
      <c r="AR547">
        <v>1</v>
      </c>
      <c r="AS547">
        <v>4</v>
      </c>
      <c r="AT547">
        <v>1</v>
      </c>
      <c r="AU547" t="s">
        <v>97</v>
      </c>
      <c r="AV547">
        <v>9</v>
      </c>
      <c r="AW547" t="s">
        <v>107</v>
      </c>
      <c r="AX547">
        <v>0</v>
      </c>
      <c r="AY547" t="s">
        <v>83</v>
      </c>
      <c r="AZ547" t="s">
        <v>108</v>
      </c>
      <c r="BA547">
        <v>1988</v>
      </c>
      <c r="BB547" t="s">
        <v>102</v>
      </c>
      <c r="BC547">
        <v>3</v>
      </c>
      <c r="BD547">
        <v>786</v>
      </c>
      <c r="BE547" t="s">
        <v>98</v>
      </c>
      <c r="BF547" t="s">
        <v>98</v>
      </c>
      <c r="BG547" t="s">
        <v>105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 t="s">
        <v>83</v>
      </c>
      <c r="BO547" t="s">
        <v>83</v>
      </c>
      <c r="BP547" t="s">
        <v>83</v>
      </c>
      <c r="BQ547">
        <v>0</v>
      </c>
      <c r="BR547">
        <v>2</v>
      </c>
      <c r="BS547">
        <v>2006</v>
      </c>
      <c r="BT547" t="s">
        <v>110</v>
      </c>
      <c r="BU547" t="s">
        <v>111</v>
      </c>
      <c r="BV547">
        <v>229000</v>
      </c>
    </row>
    <row r="548" spans="1:74" x14ac:dyDescent="0.2">
      <c r="A548">
        <v>547</v>
      </c>
      <c r="B548">
        <v>50</v>
      </c>
      <c r="C548">
        <v>50</v>
      </c>
      <c r="D548">
        <v>70</v>
      </c>
      <c r="E548">
        <v>8737</v>
      </c>
      <c r="F548" t="s">
        <v>148</v>
      </c>
      <c r="G548" t="s">
        <v>148</v>
      </c>
      <c r="H548" t="s">
        <v>91</v>
      </c>
      <c r="I548" t="s">
        <v>91</v>
      </c>
      <c r="J548" t="s">
        <v>132</v>
      </c>
      <c r="K548">
        <v>6</v>
      </c>
      <c r="L548">
        <v>7</v>
      </c>
      <c r="M548">
        <v>1923</v>
      </c>
      <c r="N548">
        <v>1950</v>
      </c>
      <c r="O548" t="s">
        <v>93</v>
      </c>
      <c r="P548" t="s">
        <v>94</v>
      </c>
      <c r="Q548" t="s">
        <v>96</v>
      </c>
      <c r="R548" t="s">
        <v>124</v>
      </c>
      <c r="S548" t="s">
        <v>117</v>
      </c>
      <c r="T548">
        <v>0</v>
      </c>
      <c r="U548" t="s">
        <v>98</v>
      </c>
      <c r="V548" t="s">
        <v>98</v>
      </c>
      <c r="W548" t="s">
        <v>126</v>
      </c>
      <c r="X548" t="s">
        <v>97</v>
      </c>
      <c r="Y548" t="s">
        <v>98</v>
      </c>
      <c r="Z548" t="s">
        <v>100</v>
      </c>
      <c r="AA548" t="s">
        <v>153</v>
      </c>
      <c r="AB548">
        <v>300</v>
      </c>
      <c r="AC548" t="s">
        <v>102</v>
      </c>
      <c r="AD548">
        <v>0</v>
      </c>
      <c r="AE548">
        <v>765</v>
      </c>
      <c r="AF548">
        <v>1065</v>
      </c>
      <c r="AG548" t="s">
        <v>103</v>
      </c>
      <c r="AH548" t="s">
        <v>104</v>
      </c>
      <c r="AI548" t="s">
        <v>105</v>
      </c>
      <c r="AJ548" t="s">
        <v>164</v>
      </c>
      <c r="AK548">
        <v>915</v>
      </c>
      <c r="AL548">
        <v>720</v>
      </c>
      <c r="AM548">
        <v>0</v>
      </c>
      <c r="AN548">
        <v>1635</v>
      </c>
      <c r="AO548">
        <v>0</v>
      </c>
      <c r="AP548">
        <v>0</v>
      </c>
      <c r="AQ548">
        <v>1</v>
      </c>
      <c r="AR548">
        <v>1</v>
      </c>
      <c r="AS548">
        <v>3</v>
      </c>
      <c r="AT548">
        <v>1</v>
      </c>
      <c r="AU548" t="s">
        <v>98</v>
      </c>
      <c r="AV548">
        <v>6</v>
      </c>
      <c r="AW548" t="s">
        <v>107</v>
      </c>
      <c r="AX548">
        <v>1</v>
      </c>
      <c r="AY548" t="s">
        <v>97</v>
      </c>
      <c r="AZ548" t="s">
        <v>127</v>
      </c>
      <c r="BA548">
        <v>1950</v>
      </c>
      <c r="BB548" t="s">
        <v>102</v>
      </c>
      <c r="BC548">
        <v>2</v>
      </c>
      <c r="BD548">
        <v>440</v>
      </c>
      <c r="BE548" t="s">
        <v>98</v>
      </c>
      <c r="BF548" t="s">
        <v>98</v>
      </c>
      <c r="BG548" t="s">
        <v>105</v>
      </c>
      <c r="BH548">
        <v>0</v>
      </c>
      <c r="BI548">
        <v>38</v>
      </c>
      <c r="BJ548">
        <v>0</v>
      </c>
      <c r="BK548">
        <v>144</v>
      </c>
      <c r="BL548">
        <v>0</v>
      </c>
      <c r="BM548">
        <v>0</v>
      </c>
      <c r="BN548" t="s">
        <v>83</v>
      </c>
      <c r="BO548" t="s">
        <v>83</v>
      </c>
      <c r="BP548" t="s">
        <v>83</v>
      </c>
      <c r="BQ548">
        <v>0</v>
      </c>
      <c r="BR548">
        <v>5</v>
      </c>
      <c r="BS548">
        <v>2007</v>
      </c>
      <c r="BT548" t="s">
        <v>110</v>
      </c>
      <c r="BU548" t="s">
        <v>111</v>
      </c>
      <c r="BV548">
        <v>210000</v>
      </c>
    </row>
    <row r="549" spans="1:74" x14ac:dyDescent="0.2">
      <c r="A549">
        <v>548</v>
      </c>
      <c r="B549">
        <v>85</v>
      </c>
      <c r="C549">
        <v>85</v>
      </c>
      <c r="D549">
        <v>54</v>
      </c>
      <c r="E549">
        <v>7244</v>
      </c>
      <c r="F549" t="s">
        <v>131</v>
      </c>
      <c r="G549" t="s">
        <v>131</v>
      </c>
      <c r="H549" t="s">
        <v>91</v>
      </c>
      <c r="I549" t="s">
        <v>91</v>
      </c>
      <c r="J549" t="s">
        <v>191</v>
      </c>
      <c r="K549">
        <v>5</v>
      </c>
      <c r="L549">
        <v>7</v>
      </c>
      <c r="M549">
        <v>1970</v>
      </c>
      <c r="N549">
        <v>1970</v>
      </c>
      <c r="O549" t="s">
        <v>93</v>
      </c>
      <c r="P549" t="s">
        <v>94</v>
      </c>
      <c r="Q549" t="s">
        <v>95</v>
      </c>
      <c r="R549" t="s">
        <v>95</v>
      </c>
      <c r="S549" t="s">
        <v>117</v>
      </c>
      <c r="T549">
        <v>0</v>
      </c>
      <c r="U549" t="s">
        <v>98</v>
      </c>
      <c r="V549" t="s">
        <v>97</v>
      </c>
      <c r="W549" t="s">
        <v>118</v>
      </c>
      <c r="X549" t="s">
        <v>97</v>
      </c>
      <c r="Y549" t="s">
        <v>98</v>
      </c>
      <c r="Z549" t="s">
        <v>130</v>
      </c>
      <c r="AA549" t="s">
        <v>119</v>
      </c>
      <c r="AB549">
        <v>619</v>
      </c>
      <c r="AC549" t="s">
        <v>102</v>
      </c>
      <c r="AD549">
        <v>0</v>
      </c>
      <c r="AE549">
        <v>149</v>
      </c>
      <c r="AF549">
        <v>768</v>
      </c>
      <c r="AG549" t="s">
        <v>103</v>
      </c>
      <c r="AH549" t="s">
        <v>104</v>
      </c>
      <c r="AI549" t="s">
        <v>105</v>
      </c>
      <c r="AJ549" t="s">
        <v>106</v>
      </c>
      <c r="AK549">
        <v>768</v>
      </c>
      <c r="AL549">
        <v>0</v>
      </c>
      <c r="AM549">
        <v>0</v>
      </c>
      <c r="AN549">
        <v>768</v>
      </c>
      <c r="AO549">
        <v>1</v>
      </c>
      <c r="AP549">
        <v>0</v>
      </c>
      <c r="AQ549">
        <v>1</v>
      </c>
      <c r="AR549">
        <v>0</v>
      </c>
      <c r="AS549">
        <v>2</v>
      </c>
      <c r="AT549">
        <v>1</v>
      </c>
      <c r="AU549" t="s">
        <v>98</v>
      </c>
      <c r="AV549">
        <v>5</v>
      </c>
      <c r="AW549" t="s">
        <v>107</v>
      </c>
      <c r="AX549">
        <v>0</v>
      </c>
      <c r="AY549" t="s">
        <v>83</v>
      </c>
      <c r="AZ549" t="s">
        <v>127</v>
      </c>
      <c r="BA549">
        <v>1987</v>
      </c>
      <c r="BB549" t="s">
        <v>102</v>
      </c>
      <c r="BC549">
        <v>2</v>
      </c>
      <c r="BD549">
        <v>624</v>
      </c>
      <c r="BE549" t="s">
        <v>98</v>
      </c>
      <c r="BF549" t="s">
        <v>98</v>
      </c>
      <c r="BG549" t="s">
        <v>105</v>
      </c>
      <c r="BH549">
        <v>104</v>
      </c>
      <c r="BI549">
        <v>0</v>
      </c>
      <c r="BJ549">
        <v>0</v>
      </c>
      <c r="BK549">
        <v>0</v>
      </c>
      <c r="BL549">
        <v>0</v>
      </c>
      <c r="BM549">
        <v>0</v>
      </c>
      <c r="BN549" t="s">
        <v>83</v>
      </c>
      <c r="BO549" t="s">
        <v>83</v>
      </c>
      <c r="BP549" t="s">
        <v>83</v>
      </c>
      <c r="BQ549">
        <v>0</v>
      </c>
      <c r="BR549">
        <v>4</v>
      </c>
      <c r="BS549">
        <v>2007</v>
      </c>
      <c r="BT549" t="s">
        <v>110</v>
      </c>
      <c r="BU549" t="s">
        <v>111</v>
      </c>
      <c r="BV549">
        <v>129500</v>
      </c>
    </row>
    <row r="550" spans="1:74" x14ac:dyDescent="0.2">
      <c r="A550">
        <v>549</v>
      </c>
      <c r="B550">
        <v>20</v>
      </c>
      <c r="C550">
        <v>20</v>
      </c>
      <c r="D550">
        <v>49</v>
      </c>
      <c r="E550">
        <v>8235</v>
      </c>
      <c r="F550" t="s">
        <v>143</v>
      </c>
      <c r="G550" t="s">
        <v>143</v>
      </c>
      <c r="H550" t="s">
        <v>91</v>
      </c>
      <c r="I550" t="s">
        <v>91</v>
      </c>
      <c r="J550" t="s">
        <v>115</v>
      </c>
      <c r="K550">
        <v>5</v>
      </c>
      <c r="L550">
        <v>7</v>
      </c>
      <c r="M550">
        <v>1955</v>
      </c>
      <c r="N550">
        <v>1995</v>
      </c>
      <c r="O550" t="s">
        <v>93</v>
      </c>
      <c r="P550" t="s">
        <v>94</v>
      </c>
      <c r="Q550" t="s">
        <v>116</v>
      </c>
      <c r="R550" t="s">
        <v>116</v>
      </c>
      <c r="S550" t="s">
        <v>117</v>
      </c>
      <c r="T550">
        <v>0</v>
      </c>
      <c r="U550" t="s">
        <v>98</v>
      </c>
      <c r="V550" t="s">
        <v>97</v>
      </c>
      <c r="W550" t="s">
        <v>118</v>
      </c>
      <c r="X550" t="s">
        <v>98</v>
      </c>
      <c r="Y550" t="s">
        <v>98</v>
      </c>
      <c r="Z550" t="s">
        <v>100</v>
      </c>
      <c r="AA550" t="s">
        <v>172</v>
      </c>
      <c r="AB550">
        <v>180</v>
      </c>
      <c r="AC550" t="s">
        <v>153</v>
      </c>
      <c r="AD550">
        <v>645</v>
      </c>
      <c r="AE550">
        <v>0</v>
      </c>
      <c r="AF550">
        <v>825</v>
      </c>
      <c r="AG550" t="s">
        <v>103</v>
      </c>
      <c r="AH550" t="s">
        <v>98</v>
      </c>
      <c r="AI550" t="s">
        <v>105</v>
      </c>
      <c r="AJ550" t="s">
        <v>106</v>
      </c>
      <c r="AK550">
        <v>825</v>
      </c>
      <c r="AL550">
        <v>0</v>
      </c>
      <c r="AM550">
        <v>0</v>
      </c>
      <c r="AN550">
        <v>825</v>
      </c>
      <c r="AO550">
        <v>1</v>
      </c>
      <c r="AP550">
        <v>0</v>
      </c>
      <c r="AQ550">
        <v>1</v>
      </c>
      <c r="AR550">
        <v>0</v>
      </c>
      <c r="AS550">
        <v>2</v>
      </c>
      <c r="AT550">
        <v>1</v>
      </c>
      <c r="AU550" t="s">
        <v>98</v>
      </c>
      <c r="AV550">
        <v>4</v>
      </c>
      <c r="AW550" t="s">
        <v>107</v>
      </c>
      <c r="AX550">
        <v>0</v>
      </c>
      <c r="AY550" t="s">
        <v>83</v>
      </c>
      <c r="AZ550" t="s">
        <v>127</v>
      </c>
      <c r="BA550">
        <v>1963</v>
      </c>
      <c r="BB550" t="s">
        <v>109</v>
      </c>
      <c r="BC550">
        <v>2</v>
      </c>
      <c r="BD550">
        <v>720</v>
      </c>
      <c r="BE550" t="s">
        <v>98</v>
      </c>
      <c r="BF550" t="s">
        <v>98</v>
      </c>
      <c r="BG550" t="s">
        <v>105</v>
      </c>
      <c r="BH550">
        <v>140</v>
      </c>
      <c r="BI550">
        <v>50</v>
      </c>
      <c r="BJ550">
        <v>0</v>
      </c>
      <c r="BK550">
        <v>0</v>
      </c>
      <c r="BL550">
        <v>0</v>
      </c>
      <c r="BM550">
        <v>0</v>
      </c>
      <c r="BN550" t="s">
        <v>83</v>
      </c>
      <c r="BO550" t="s">
        <v>134</v>
      </c>
      <c r="BP550" t="s">
        <v>83</v>
      </c>
      <c r="BQ550">
        <v>0</v>
      </c>
      <c r="BR550">
        <v>6</v>
      </c>
      <c r="BS550">
        <v>2008</v>
      </c>
      <c r="BT550" t="s">
        <v>110</v>
      </c>
      <c r="BU550" t="s">
        <v>111</v>
      </c>
      <c r="BV550">
        <v>125000</v>
      </c>
    </row>
    <row r="551" spans="1:74" x14ac:dyDescent="0.2">
      <c r="A551">
        <v>550</v>
      </c>
      <c r="B551">
        <v>60</v>
      </c>
      <c r="C551">
        <v>60</v>
      </c>
      <c r="D551">
        <v>75</v>
      </c>
      <c r="E551">
        <v>9375</v>
      </c>
      <c r="F551" t="s">
        <v>136</v>
      </c>
      <c r="G551" t="s">
        <v>136</v>
      </c>
      <c r="H551" t="s">
        <v>91</v>
      </c>
      <c r="I551" t="s">
        <v>91</v>
      </c>
      <c r="J551" t="s">
        <v>92</v>
      </c>
      <c r="K551">
        <v>7</v>
      </c>
      <c r="L551">
        <v>5</v>
      </c>
      <c r="M551">
        <v>2003</v>
      </c>
      <c r="N551">
        <v>2004</v>
      </c>
      <c r="O551" t="s">
        <v>93</v>
      </c>
      <c r="P551" t="s">
        <v>94</v>
      </c>
      <c r="Q551" t="s">
        <v>95</v>
      </c>
      <c r="R551" t="s">
        <v>95</v>
      </c>
      <c r="S551" t="s">
        <v>117</v>
      </c>
      <c r="T551">
        <v>0</v>
      </c>
      <c r="U551" t="s">
        <v>97</v>
      </c>
      <c r="V551" t="s">
        <v>98</v>
      </c>
      <c r="W551" t="s">
        <v>99</v>
      </c>
      <c r="X551" t="s">
        <v>97</v>
      </c>
      <c r="Y551" t="s">
        <v>98</v>
      </c>
      <c r="Z551" t="s">
        <v>100</v>
      </c>
      <c r="AA551" t="s">
        <v>102</v>
      </c>
      <c r="AB551">
        <v>0</v>
      </c>
      <c r="AC551" t="s">
        <v>102</v>
      </c>
      <c r="AD551">
        <v>0</v>
      </c>
      <c r="AE551">
        <v>912</v>
      </c>
      <c r="AF551">
        <v>912</v>
      </c>
      <c r="AG551" t="s">
        <v>103</v>
      </c>
      <c r="AH551" t="s">
        <v>104</v>
      </c>
      <c r="AI551" t="s">
        <v>105</v>
      </c>
      <c r="AJ551" t="s">
        <v>106</v>
      </c>
      <c r="AK551">
        <v>912</v>
      </c>
      <c r="AL551">
        <v>1182</v>
      </c>
      <c r="AM551">
        <v>0</v>
      </c>
      <c r="AN551">
        <v>2094</v>
      </c>
      <c r="AO551">
        <v>0</v>
      </c>
      <c r="AP551">
        <v>0</v>
      </c>
      <c r="AQ551">
        <v>2</v>
      </c>
      <c r="AR551">
        <v>1</v>
      </c>
      <c r="AS551">
        <v>4</v>
      </c>
      <c r="AT551">
        <v>1</v>
      </c>
      <c r="AU551" t="s">
        <v>97</v>
      </c>
      <c r="AV551">
        <v>8</v>
      </c>
      <c r="AW551" t="s">
        <v>107</v>
      </c>
      <c r="AX551">
        <v>1</v>
      </c>
      <c r="AY551" t="s">
        <v>97</v>
      </c>
      <c r="AZ551" t="s">
        <v>156</v>
      </c>
      <c r="BA551">
        <v>2003</v>
      </c>
      <c r="BB551" t="s">
        <v>157</v>
      </c>
      <c r="BC551">
        <v>2</v>
      </c>
      <c r="BD551">
        <v>615</v>
      </c>
      <c r="BE551" t="s">
        <v>98</v>
      </c>
      <c r="BF551" t="s">
        <v>98</v>
      </c>
      <c r="BG551" t="s">
        <v>105</v>
      </c>
      <c r="BH551">
        <v>182</v>
      </c>
      <c r="BI551">
        <v>182</v>
      </c>
      <c r="BJ551">
        <v>0</v>
      </c>
      <c r="BK551">
        <v>0</v>
      </c>
      <c r="BL551">
        <v>0</v>
      </c>
      <c r="BM551">
        <v>0</v>
      </c>
      <c r="BN551" t="s">
        <v>83</v>
      </c>
      <c r="BO551" t="s">
        <v>83</v>
      </c>
      <c r="BP551" t="s">
        <v>83</v>
      </c>
      <c r="BQ551">
        <v>0</v>
      </c>
      <c r="BR551">
        <v>11</v>
      </c>
      <c r="BS551">
        <v>2009</v>
      </c>
      <c r="BT551" t="s">
        <v>110</v>
      </c>
      <c r="BU551" t="s">
        <v>111</v>
      </c>
      <c r="BV551">
        <v>263000</v>
      </c>
    </row>
    <row r="552" spans="1:74" x14ac:dyDescent="0.2">
      <c r="A552">
        <v>551</v>
      </c>
      <c r="B552">
        <v>120</v>
      </c>
      <c r="C552">
        <v>120</v>
      </c>
      <c r="D552">
        <v>53</v>
      </c>
      <c r="E552">
        <v>4043</v>
      </c>
      <c r="F552" t="s">
        <v>216</v>
      </c>
      <c r="G552" t="s">
        <v>216</v>
      </c>
      <c r="H552" t="s">
        <v>179</v>
      </c>
      <c r="I552" t="s">
        <v>179</v>
      </c>
      <c r="J552" t="s">
        <v>115</v>
      </c>
      <c r="K552">
        <v>6</v>
      </c>
      <c r="L552">
        <v>6</v>
      </c>
      <c r="M552">
        <v>1977</v>
      </c>
      <c r="N552">
        <v>1977</v>
      </c>
      <c r="O552" t="s">
        <v>93</v>
      </c>
      <c r="P552" t="s">
        <v>94</v>
      </c>
      <c r="Q552" t="s">
        <v>161</v>
      </c>
      <c r="R552" t="s">
        <v>161</v>
      </c>
      <c r="S552" t="s">
        <v>117</v>
      </c>
      <c r="T552">
        <v>0</v>
      </c>
      <c r="U552" t="s">
        <v>98</v>
      </c>
      <c r="V552" t="s">
        <v>98</v>
      </c>
      <c r="W552" t="s">
        <v>118</v>
      </c>
      <c r="X552" t="s">
        <v>97</v>
      </c>
      <c r="Y552" t="s">
        <v>98</v>
      </c>
      <c r="Z552" t="s">
        <v>100</v>
      </c>
      <c r="AA552" t="s">
        <v>119</v>
      </c>
      <c r="AB552">
        <v>559</v>
      </c>
      <c r="AC552" t="s">
        <v>102</v>
      </c>
      <c r="AD552">
        <v>0</v>
      </c>
      <c r="AE552">
        <v>510</v>
      </c>
      <c r="AF552">
        <v>1069</v>
      </c>
      <c r="AG552" t="s">
        <v>103</v>
      </c>
      <c r="AH552" t="s">
        <v>98</v>
      </c>
      <c r="AI552" t="s">
        <v>105</v>
      </c>
      <c r="AJ552" t="s">
        <v>106</v>
      </c>
      <c r="AK552">
        <v>1069</v>
      </c>
      <c r="AL552">
        <v>0</v>
      </c>
      <c r="AM552">
        <v>0</v>
      </c>
      <c r="AN552">
        <v>1069</v>
      </c>
      <c r="AO552">
        <v>0</v>
      </c>
      <c r="AP552">
        <v>0</v>
      </c>
      <c r="AQ552">
        <v>2</v>
      </c>
      <c r="AR552">
        <v>0</v>
      </c>
      <c r="AS552">
        <v>2</v>
      </c>
      <c r="AT552">
        <v>1</v>
      </c>
      <c r="AU552" t="s">
        <v>98</v>
      </c>
      <c r="AV552">
        <v>4</v>
      </c>
      <c r="AW552" t="s">
        <v>107</v>
      </c>
      <c r="AX552">
        <v>0</v>
      </c>
      <c r="AY552" t="s">
        <v>83</v>
      </c>
      <c r="AZ552" t="s">
        <v>108</v>
      </c>
      <c r="BA552">
        <v>1977</v>
      </c>
      <c r="BB552" t="s">
        <v>109</v>
      </c>
      <c r="BC552">
        <v>2</v>
      </c>
      <c r="BD552">
        <v>440</v>
      </c>
      <c r="BE552" t="s">
        <v>98</v>
      </c>
      <c r="BF552" t="s">
        <v>98</v>
      </c>
      <c r="BG552" t="s">
        <v>105</v>
      </c>
      <c r="BH552">
        <v>0</v>
      </c>
      <c r="BI552">
        <v>55</v>
      </c>
      <c r="BJ552">
        <v>0</v>
      </c>
      <c r="BK552">
        <v>0</v>
      </c>
      <c r="BL552">
        <v>200</v>
      </c>
      <c r="BM552">
        <v>0</v>
      </c>
      <c r="BN552" t="s">
        <v>83</v>
      </c>
      <c r="BO552" t="s">
        <v>83</v>
      </c>
      <c r="BP552" t="s">
        <v>83</v>
      </c>
      <c r="BQ552">
        <v>0</v>
      </c>
      <c r="BR552">
        <v>10</v>
      </c>
      <c r="BS552">
        <v>2008</v>
      </c>
      <c r="BT552" t="s">
        <v>173</v>
      </c>
      <c r="BU552" t="s">
        <v>128</v>
      </c>
      <c r="BV552">
        <v>140000</v>
      </c>
    </row>
    <row r="553" spans="1:74" x14ac:dyDescent="0.2">
      <c r="A553">
        <v>552</v>
      </c>
      <c r="B553">
        <v>20</v>
      </c>
      <c r="C553">
        <v>20</v>
      </c>
      <c r="D553">
        <v>50</v>
      </c>
      <c r="E553">
        <v>6000</v>
      </c>
      <c r="F553" t="s">
        <v>143</v>
      </c>
      <c r="G553" t="s">
        <v>143</v>
      </c>
      <c r="H553" t="s">
        <v>91</v>
      </c>
      <c r="I553" t="s">
        <v>91</v>
      </c>
      <c r="J553" t="s">
        <v>115</v>
      </c>
      <c r="K553">
        <v>5</v>
      </c>
      <c r="L553">
        <v>6</v>
      </c>
      <c r="M553">
        <v>1957</v>
      </c>
      <c r="N553">
        <v>1957</v>
      </c>
      <c r="O553" t="s">
        <v>152</v>
      </c>
      <c r="P553" t="s">
        <v>94</v>
      </c>
      <c r="Q553" t="s">
        <v>96</v>
      </c>
      <c r="R553" t="s">
        <v>96</v>
      </c>
      <c r="S553" t="s">
        <v>117</v>
      </c>
      <c r="T553">
        <v>0</v>
      </c>
      <c r="U553" t="s">
        <v>98</v>
      </c>
      <c r="V553" t="s">
        <v>98</v>
      </c>
      <c r="W553" t="s">
        <v>118</v>
      </c>
      <c r="X553" t="s">
        <v>98</v>
      </c>
      <c r="Y553" t="s">
        <v>98</v>
      </c>
      <c r="Z553" t="s">
        <v>100</v>
      </c>
      <c r="AA553" t="s">
        <v>153</v>
      </c>
      <c r="AB553">
        <v>308</v>
      </c>
      <c r="AC553" t="s">
        <v>102</v>
      </c>
      <c r="AD553">
        <v>0</v>
      </c>
      <c r="AE553">
        <v>620</v>
      </c>
      <c r="AF553">
        <v>928</v>
      </c>
      <c r="AG553" t="s">
        <v>103</v>
      </c>
      <c r="AH553" t="s">
        <v>97</v>
      </c>
      <c r="AI553" t="s">
        <v>105</v>
      </c>
      <c r="AJ553" t="s">
        <v>164</v>
      </c>
      <c r="AK553">
        <v>928</v>
      </c>
      <c r="AL553">
        <v>0</v>
      </c>
      <c r="AM553">
        <v>0</v>
      </c>
      <c r="AN553">
        <v>928</v>
      </c>
      <c r="AO553">
        <v>0</v>
      </c>
      <c r="AP553">
        <v>0</v>
      </c>
      <c r="AQ553">
        <v>1</v>
      </c>
      <c r="AR553">
        <v>0</v>
      </c>
      <c r="AS553">
        <v>3</v>
      </c>
      <c r="AT553">
        <v>1</v>
      </c>
      <c r="AU553" t="s">
        <v>98</v>
      </c>
      <c r="AV553">
        <v>5</v>
      </c>
      <c r="AW553" t="s">
        <v>107</v>
      </c>
      <c r="AX553">
        <v>0</v>
      </c>
      <c r="AY553" t="s">
        <v>83</v>
      </c>
      <c r="AZ553" t="s">
        <v>108</v>
      </c>
      <c r="BA553">
        <v>1957</v>
      </c>
      <c r="BB553" t="s">
        <v>157</v>
      </c>
      <c r="BC553">
        <v>1</v>
      </c>
      <c r="BD553">
        <v>288</v>
      </c>
      <c r="BE553" t="s">
        <v>98</v>
      </c>
      <c r="BF553" t="s">
        <v>98</v>
      </c>
      <c r="BG553" t="s">
        <v>105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 t="s">
        <v>83</v>
      </c>
      <c r="BO553" t="s">
        <v>83</v>
      </c>
      <c r="BP553" t="s">
        <v>83</v>
      </c>
      <c r="BQ553">
        <v>0</v>
      </c>
      <c r="BR553">
        <v>6</v>
      </c>
      <c r="BS553">
        <v>2008</v>
      </c>
      <c r="BT553" t="s">
        <v>110</v>
      </c>
      <c r="BU553" t="s">
        <v>111</v>
      </c>
      <c r="BV553">
        <v>112500</v>
      </c>
    </row>
    <row r="554" spans="1:74" x14ac:dyDescent="0.2">
      <c r="A554">
        <v>553</v>
      </c>
      <c r="B554">
        <v>20</v>
      </c>
      <c r="C554">
        <v>20</v>
      </c>
      <c r="D554">
        <v>87</v>
      </c>
      <c r="E554">
        <v>11146</v>
      </c>
      <c r="F554" t="s">
        <v>154</v>
      </c>
      <c r="G554" t="s">
        <v>154</v>
      </c>
      <c r="H554" t="s">
        <v>91</v>
      </c>
      <c r="I554" t="s">
        <v>91</v>
      </c>
      <c r="J554" t="s">
        <v>115</v>
      </c>
      <c r="K554">
        <v>8</v>
      </c>
      <c r="L554">
        <v>5</v>
      </c>
      <c r="M554">
        <v>2006</v>
      </c>
      <c r="N554">
        <v>2006</v>
      </c>
      <c r="O554" t="s">
        <v>93</v>
      </c>
      <c r="P554" t="s">
        <v>94</v>
      </c>
      <c r="Q554" t="s">
        <v>95</v>
      </c>
      <c r="R554" t="s">
        <v>95</v>
      </c>
      <c r="S554" t="s">
        <v>137</v>
      </c>
      <c r="T554">
        <v>250</v>
      </c>
      <c r="U554" t="s">
        <v>97</v>
      </c>
      <c r="V554" t="s">
        <v>98</v>
      </c>
      <c r="W554" t="s">
        <v>99</v>
      </c>
      <c r="X554" t="s">
        <v>104</v>
      </c>
      <c r="Y554" t="s">
        <v>98</v>
      </c>
      <c r="Z554" t="s">
        <v>130</v>
      </c>
      <c r="AA554" t="s">
        <v>102</v>
      </c>
      <c r="AB554">
        <v>0</v>
      </c>
      <c r="AC554" t="s">
        <v>102</v>
      </c>
      <c r="AD554">
        <v>0</v>
      </c>
      <c r="AE554">
        <v>1709</v>
      </c>
      <c r="AF554">
        <v>1709</v>
      </c>
      <c r="AG554" t="s">
        <v>103</v>
      </c>
      <c r="AH554" t="s">
        <v>104</v>
      </c>
      <c r="AI554" t="s">
        <v>105</v>
      </c>
      <c r="AJ554" t="s">
        <v>106</v>
      </c>
      <c r="AK554">
        <v>1717</v>
      </c>
      <c r="AL554">
        <v>0</v>
      </c>
      <c r="AM554">
        <v>0</v>
      </c>
      <c r="AN554">
        <v>1717</v>
      </c>
      <c r="AO554">
        <v>0</v>
      </c>
      <c r="AP554">
        <v>0</v>
      </c>
      <c r="AQ554">
        <v>2</v>
      </c>
      <c r="AR554">
        <v>0</v>
      </c>
      <c r="AS554">
        <v>3</v>
      </c>
      <c r="AT554">
        <v>1</v>
      </c>
      <c r="AU554" t="s">
        <v>97</v>
      </c>
      <c r="AV554">
        <v>7</v>
      </c>
      <c r="AW554" t="s">
        <v>107</v>
      </c>
      <c r="AX554">
        <v>1</v>
      </c>
      <c r="AY554" t="s">
        <v>97</v>
      </c>
      <c r="AZ554" t="s">
        <v>108</v>
      </c>
      <c r="BA554">
        <v>2006</v>
      </c>
      <c r="BB554" t="s">
        <v>109</v>
      </c>
      <c r="BC554">
        <v>3</v>
      </c>
      <c r="BD554">
        <v>908</v>
      </c>
      <c r="BE554" t="s">
        <v>98</v>
      </c>
      <c r="BF554" t="s">
        <v>98</v>
      </c>
      <c r="BG554" t="s">
        <v>105</v>
      </c>
      <c r="BH554">
        <v>169</v>
      </c>
      <c r="BI554">
        <v>39</v>
      </c>
      <c r="BJ554">
        <v>0</v>
      </c>
      <c r="BK554">
        <v>0</v>
      </c>
      <c r="BL554">
        <v>0</v>
      </c>
      <c r="BM554">
        <v>0</v>
      </c>
      <c r="BN554" t="s">
        <v>83</v>
      </c>
      <c r="BO554" t="s">
        <v>83</v>
      </c>
      <c r="BP554" t="s">
        <v>83</v>
      </c>
      <c r="BQ554">
        <v>0</v>
      </c>
      <c r="BR554">
        <v>7</v>
      </c>
      <c r="BS554">
        <v>2009</v>
      </c>
      <c r="BT554" t="s">
        <v>110</v>
      </c>
      <c r="BU554" t="s">
        <v>111</v>
      </c>
      <c r="BV554">
        <v>255500</v>
      </c>
    </row>
    <row r="555" spans="1:74" x14ac:dyDescent="0.2">
      <c r="A555">
        <v>554</v>
      </c>
      <c r="B555">
        <v>20</v>
      </c>
      <c r="C555">
        <v>20</v>
      </c>
      <c r="D555">
        <v>67</v>
      </c>
      <c r="E555">
        <v>8777</v>
      </c>
      <c r="F555" t="s">
        <v>185</v>
      </c>
      <c r="G555" t="s">
        <v>185</v>
      </c>
      <c r="H555" t="s">
        <v>91</v>
      </c>
      <c r="I555" t="s">
        <v>91</v>
      </c>
      <c r="J555" t="s">
        <v>115</v>
      </c>
      <c r="K555">
        <v>4</v>
      </c>
      <c r="L555">
        <v>5</v>
      </c>
      <c r="M555">
        <v>1949</v>
      </c>
      <c r="N555">
        <v>2003</v>
      </c>
      <c r="O555" t="s">
        <v>93</v>
      </c>
      <c r="P555" t="s">
        <v>94</v>
      </c>
      <c r="Q555" t="s">
        <v>95</v>
      </c>
      <c r="R555" t="s">
        <v>95</v>
      </c>
      <c r="S555" t="s">
        <v>117</v>
      </c>
      <c r="T555">
        <v>0</v>
      </c>
      <c r="U555" t="s">
        <v>98</v>
      </c>
      <c r="V555" t="s">
        <v>98</v>
      </c>
      <c r="W555" t="s">
        <v>118</v>
      </c>
      <c r="X555" t="s">
        <v>83</v>
      </c>
      <c r="Y555" t="s">
        <v>83</v>
      </c>
      <c r="Z555" t="s">
        <v>83</v>
      </c>
      <c r="AA555" t="s">
        <v>83</v>
      </c>
      <c r="AB555">
        <v>0</v>
      </c>
      <c r="AC555" t="s">
        <v>83</v>
      </c>
      <c r="AD555">
        <v>0</v>
      </c>
      <c r="AE555">
        <v>0</v>
      </c>
      <c r="AF555">
        <v>0</v>
      </c>
      <c r="AG555" t="s">
        <v>103</v>
      </c>
      <c r="AH555" t="s">
        <v>104</v>
      </c>
      <c r="AI555" t="s">
        <v>105</v>
      </c>
      <c r="AJ555" t="s">
        <v>106</v>
      </c>
      <c r="AK555">
        <v>1126</v>
      </c>
      <c r="AL555">
        <v>0</v>
      </c>
      <c r="AM555">
        <v>0</v>
      </c>
      <c r="AN555">
        <v>1126</v>
      </c>
      <c r="AO555">
        <v>0</v>
      </c>
      <c r="AP555">
        <v>0</v>
      </c>
      <c r="AQ555">
        <v>2</v>
      </c>
      <c r="AR555">
        <v>0</v>
      </c>
      <c r="AS555">
        <v>2</v>
      </c>
      <c r="AT555">
        <v>1</v>
      </c>
      <c r="AU555" t="s">
        <v>97</v>
      </c>
      <c r="AV555">
        <v>5</v>
      </c>
      <c r="AW555" t="s">
        <v>107</v>
      </c>
      <c r="AX555">
        <v>0</v>
      </c>
      <c r="AY555" t="s">
        <v>83</v>
      </c>
      <c r="AZ555" t="s">
        <v>127</v>
      </c>
      <c r="BA555">
        <v>2002</v>
      </c>
      <c r="BB555" t="s">
        <v>157</v>
      </c>
      <c r="BC555">
        <v>2</v>
      </c>
      <c r="BD555">
        <v>520</v>
      </c>
      <c r="BE555" t="s">
        <v>98</v>
      </c>
      <c r="BF555" t="s">
        <v>98</v>
      </c>
      <c r="BG555" t="s">
        <v>177</v>
      </c>
      <c r="BH555">
        <v>0</v>
      </c>
      <c r="BI555">
        <v>96</v>
      </c>
      <c r="BJ555">
        <v>0</v>
      </c>
      <c r="BK555">
        <v>0</v>
      </c>
      <c r="BL555">
        <v>0</v>
      </c>
      <c r="BM555">
        <v>0</v>
      </c>
      <c r="BN555" t="s">
        <v>83</v>
      </c>
      <c r="BO555" t="s">
        <v>134</v>
      </c>
      <c r="BP555" t="s">
        <v>83</v>
      </c>
      <c r="BQ555">
        <v>0</v>
      </c>
      <c r="BR555">
        <v>5</v>
      </c>
      <c r="BS555">
        <v>2009</v>
      </c>
      <c r="BT555" t="s">
        <v>110</v>
      </c>
      <c r="BU555" t="s">
        <v>111</v>
      </c>
      <c r="BV555">
        <v>108000</v>
      </c>
    </row>
    <row r="556" spans="1:74" x14ac:dyDescent="0.2">
      <c r="A556">
        <v>555</v>
      </c>
      <c r="B556">
        <v>60</v>
      </c>
      <c r="C556">
        <v>60</v>
      </c>
      <c r="D556">
        <v>85</v>
      </c>
      <c r="E556">
        <v>10625</v>
      </c>
      <c r="F556" t="s">
        <v>154</v>
      </c>
      <c r="G556" t="s">
        <v>154</v>
      </c>
      <c r="H556" t="s">
        <v>91</v>
      </c>
      <c r="I556" t="s">
        <v>91</v>
      </c>
      <c r="J556" t="s">
        <v>92</v>
      </c>
      <c r="K556">
        <v>7</v>
      </c>
      <c r="L556">
        <v>5</v>
      </c>
      <c r="M556">
        <v>2003</v>
      </c>
      <c r="N556">
        <v>2004</v>
      </c>
      <c r="O556" t="s">
        <v>93</v>
      </c>
      <c r="P556" t="s">
        <v>94</v>
      </c>
      <c r="Q556" t="s">
        <v>95</v>
      </c>
      <c r="R556" t="s">
        <v>95</v>
      </c>
      <c r="S556" t="s">
        <v>96</v>
      </c>
      <c r="T556">
        <v>292</v>
      </c>
      <c r="U556" t="s">
        <v>97</v>
      </c>
      <c r="V556" t="s">
        <v>98</v>
      </c>
      <c r="W556" t="s">
        <v>99</v>
      </c>
      <c r="X556" t="s">
        <v>97</v>
      </c>
      <c r="Y556" t="s">
        <v>98</v>
      </c>
      <c r="Z556" t="s">
        <v>100</v>
      </c>
      <c r="AA556" t="s">
        <v>101</v>
      </c>
      <c r="AB556">
        <v>866</v>
      </c>
      <c r="AC556" t="s">
        <v>102</v>
      </c>
      <c r="AD556">
        <v>0</v>
      </c>
      <c r="AE556">
        <v>132</v>
      </c>
      <c r="AF556">
        <v>998</v>
      </c>
      <c r="AG556" t="s">
        <v>103</v>
      </c>
      <c r="AH556" t="s">
        <v>104</v>
      </c>
      <c r="AI556" t="s">
        <v>105</v>
      </c>
      <c r="AJ556" t="s">
        <v>106</v>
      </c>
      <c r="AK556">
        <v>1006</v>
      </c>
      <c r="AL556">
        <v>1040</v>
      </c>
      <c r="AM556">
        <v>0</v>
      </c>
      <c r="AN556">
        <v>2046</v>
      </c>
      <c r="AO556">
        <v>1</v>
      </c>
      <c r="AP556">
        <v>0</v>
      </c>
      <c r="AQ556">
        <v>2</v>
      </c>
      <c r="AR556">
        <v>1</v>
      </c>
      <c r="AS556">
        <v>3</v>
      </c>
      <c r="AT556">
        <v>1</v>
      </c>
      <c r="AU556" t="s">
        <v>97</v>
      </c>
      <c r="AV556">
        <v>8</v>
      </c>
      <c r="AW556" t="s">
        <v>107</v>
      </c>
      <c r="AX556">
        <v>1</v>
      </c>
      <c r="AY556" t="s">
        <v>97</v>
      </c>
      <c r="AZ556" t="s">
        <v>156</v>
      </c>
      <c r="BA556">
        <v>2003</v>
      </c>
      <c r="BB556" t="s">
        <v>109</v>
      </c>
      <c r="BC556">
        <v>3</v>
      </c>
      <c r="BD556">
        <v>871</v>
      </c>
      <c r="BE556" t="s">
        <v>98</v>
      </c>
      <c r="BF556" t="s">
        <v>98</v>
      </c>
      <c r="BG556" t="s">
        <v>105</v>
      </c>
      <c r="BH556">
        <v>320</v>
      </c>
      <c r="BI556">
        <v>62</v>
      </c>
      <c r="BJ556">
        <v>0</v>
      </c>
      <c r="BK556">
        <v>0</v>
      </c>
      <c r="BL556">
        <v>0</v>
      </c>
      <c r="BM556">
        <v>0</v>
      </c>
      <c r="BN556" t="s">
        <v>83</v>
      </c>
      <c r="BO556" t="s">
        <v>83</v>
      </c>
      <c r="BP556" t="s">
        <v>83</v>
      </c>
      <c r="BQ556">
        <v>0</v>
      </c>
      <c r="BR556">
        <v>8</v>
      </c>
      <c r="BS556">
        <v>2008</v>
      </c>
      <c r="BT556" t="s">
        <v>110</v>
      </c>
      <c r="BU556" t="s">
        <v>111</v>
      </c>
      <c r="BV556">
        <v>284000</v>
      </c>
    </row>
    <row r="557" spans="1:74" x14ac:dyDescent="0.2">
      <c r="A557">
        <v>556</v>
      </c>
      <c r="B557">
        <v>45</v>
      </c>
      <c r="C557">
        <v>45</v>
      </c>
      <c r="D557">
        <v>58</v>
      </c>
      <c r="E557">
        <v>6380</v>
      </c>
      <c r="F557" t="s">
        <v>148</v>
      </c>
      <c r="G557" t="s">
        <v>148</v>
      </c>
      <c r="H557" t="s">
        <v>91</v>
      </c>
      <c r="I557" t="s">
        <v>91</v>
      </c>
      <c r="J557" t="s">
        <v>150</v>
      </c>
      <c r="K557">
        <v>5</v>
      </c>
      <c r="L557">
        <v>6</v>
      </c>
      <c r="M557">
        <v>1922</v>
      </c>
      <c r="N557">
        <v>1950</v>
      </c>
      <c r="O557" t="s">
        <v>93</v>
      </c>
      <c r="P557" t="s">
        <v>94</v>
      </c>
      <c r="Q557" t="s">
        <v>116</v>
      </c>
      <c r="R557" t="s">
        <v>116</v>
      </c>
      <c r="S557" t="s">
        <v>117</v>
      </c>
      <c r="T557">
        <v>0</v>
      </c>
      <c r="U557" t="s">
        <v>98</v>
      </c>
      <c r="V557" t="s">
        <v>98</v>
      </c>
      <c r="W557" t="s">
        <v>126</v>
      </c>
      <c r="X557" t="s">
        <v>98</v>
      </c>
      <c r="Y557" t="s">
        <v>147</v>
      </c>
      <c r="Z557" t="s">
        <v>100</v>
      </c>
      <c r="AA557" t="s">
        <v>102</v>
      </c>
      <c r="AB557">
        <v>0</v>
      </c>
      <c r="AC557" t="s">
        <v>102</v>
      </c>
      <c r="AD557">
        <v>0</v>
      </c>
      <c r="AE557">
        <v>993</v>
      </c>
      <c r="AF557">
        <v>993</v>
      </c>
      <c r="AG557" t="s">
        <v>103</v>
      </c>
      <c r="AH557" t="s">
        <v>98</v>
      </c>
      <c r="AI557" t="s">
        <v>105</v>
      </c>
      <c r="AJ557" t="s">
        <v>164</v>
      </c>
      <c r="AK557">
        <v>1048</v>
      </c>
      <c r="AL557">
        <v>0</v>
      </c>
      <c r="AM557">
        <v>0</v>
      </c>
      <c r="AN557">
        <v>1048</v>
      </c>
      <c r="AO557">
        <v>0</v>
      </c>
      <c r="AP557">
        <v>0</v>
      </c>
      <c r="AQ557">
        <v>1</v>
      </c>
      <c r="AR557">
        <v>0</v>
      </c>
      <c r="AS557">
        <v>2</v>
      </c>
      <c r="AT557">
        <v>1</v>
      </c>
      <c r="AU557" t="s">
        <v>98</v>
      </c>
      <c r="AV557">
        <v>5</v>
      </c>
      <c r="AW557" t="s">
        <v>107</v>
      </c>
      <c r="AX557">
        <v>1</v>
      </c>
      <c r="AY557" t="s">
        <v>97</v>
      </c>
      <c r="AZ557" t="s">
        <v>127</v>
      </c>
      <c r="BA557">
        <v>1922</v>
      </c>
      <c r="BB557" t="s">
        <v>102</v>
      </c>
      <c r="BC557">
        <v>1</v>
      </c>
      <c r="BD557">
        <v>280</v>
      </c>
      <c r="BE557" t="s">
        <v>98</v>
      </c>
      <c r="BF557" t="s">
        <v>98</v>
      </c>
      <c r="BG557" t="s">
        <v>105</v>
      </c>
      <c r="BH557">
        <v>0</v>
      </c>
      <c r="BI557">
        <v>0</v>
      </c>
      <c r="BJ557">
        <v>116</v>
      </c>
      <c r="BK557">
        <v>0</v>
      </c>
      <c r="BL557">
        <v>0</v>
      </c>
      <c r="BM557">
        <v>0</v>
      </c>
      <c r="BN557" t="s">
        <v>83</v>
      </c>
      <c r="BO557" t="s">
        <v>83</v>
      </c>
      <c r="BP557" t="s">
        <v>83</v>
      </c>
      <c r="BQ557">
        <v>0</v>
      </c>
      <c r="BR557">
        <v>8</v>
      </c>
      <c r="BS557">
        <v>2006</v>
      </c>
      <c r="BT557" t="s">
        <v>110</v>
      </c>
      <c r="BU557" t="s">
        <v>111</v>
      </c>
      <c r="BV557">
        <v>113000</v>
      </c>
    </row>
    <row r="558" spans="1:74" x14ac:dyDescent="0.2">
      <c r="A558">
        <v>557</v>
      </c>
      <c r="B558">
        <v>20</v>
      </c>
      <c r="C558">
        <v>20</v>
      </c>
      <c r="D558">
        <v>69</v>
      </c>
      <c r="E558">
        <v>14850</v>
      </c>
      <c r="F558" t="s">
        <v>162</v>
      </c>
      <c r="G558" t="s">
        <v>162</v>
      </c>
      <c r="H558" t="s">
        <v>91</v>
      </c>
      <c r="I558" t="s">
        <v>91</v>
      </c>
      <c r="J558" t="s">
        <v>115</v>
      </c>
      <c r="K558">
        <v>5</v>
      </c>
      <c r="L558">
        <v>5</v>
      </c>
      <c r="M558">
        <v>1957</v>
      </c>
      <c r="N558">
        <v>1957</v>
      </c>
      <c r="O558" t="s">
        <v>93</v>
      </c>
      <c r="P558" t="s">
        <v>94</v>
      </c>
      <c r="Q558" t="s">
        <v>124</v>
      </c>
      <c r="R558" t="s">
        <v>124</v>
      </c>
      <c r="S558" t="s">
        <v>117</v>
      </c>
      <c r="T558">
        <v>0</v>
      </c>
      <c r="U558" t="s">
        <v>98</v>
      </c>
      <c r="V558" t="s">
        <v>98</v>
      </c>
      <c r="W558" t="s">
        <v>118</v>
      </c>
      <c r="X558" t="s">
        <v>98</v>
      </c>
      <c r="Y558" t="s">
        <v>98</v>
      </c>
      <c r="Z558" t="s">
        <v>100</v>
      </c>
      <c r="AA558" t="s">
        <v>153</v>
      </c>
      <c r="AB558">
        <v>895</v>
      </c>
      <c r="AC558" t="s">
        <v>102</v>
      </c>
      <c r="AD558">
        <v>0</v>
      </c>
      <c r="AE558">
        <v>197</v>
      </c>
      <c r="AF558">
        <v>1092</v>
      </c>
      <c r="AG558" t="s">
        <v>103</v>
      </c>
      <c r="AH558" t="s">
        <v>98</v>
      </c>
      <c r="AI558" t="s">
        <v>105</v>
      </c>
      <c r="AJ558" t="s">
        <v>164</v>
      </c>
      <c r="AK558">
        <v>1092</v>
      </c>
      <c r="AL558">
        <v>0</v>
      </c>
      <c r="AM558">
        <v>0</v>
      </c>
      <c r="AN558">
        <v>1092</v>
      </c>
      <c r="AO558">
        <v>1</v>
      </c>
      <c r="AP558">
        <v>0</v>
      </c>
      <c r="AQ558">
        <v>1</v>
      </c>
      <c r="AR558">
        <v>0</v>
      </c>
      <c r="AS558">
        <v>2</v>
      </c>
      <c r="AT558">
        <v>1</v>
      </c>
      <c r="AU558" t="s">
        <v>98</v>
      </c>
      <c r="AV558">
        <v>6</v>
      </c>
      <c r="AW558" t="s">
        <v>107</v>
      </c>
      <c r="AX558">
        <v>1</v>
      </c>
      <c r="AY558" t="s">
        <v>98</v>
      </c>
      <c r="AZ558" t="s">
        <v>108</v>
      </c>
      <c r="BA558">
        <v>1957</v>
      </c>
      <c r="BB558" t="s">
        <v>157</v>
      </c>
      <c r="BC558">
        <v>1</v>
      </c>
      <c r="BD558">
        <v>299</v>
      </c>
      <c r="BE558" t="s">
        <v>98</v>
      </c>
      <c r="BF558" t="s">
        <v>98</v>
      </c>
      <c r="BG558" t="s">
        <v>105</v>
      </c>
      <c r="BH558">
        <v>268</v>
      </c>
      <c r="BI558">
        <v>0</v>
      </c>
      <c r="BJ558">
        <v>0</v>
      </c>
      <c r="BK558">
        <v>0</v>
      </c>
      <c r="BL558">
        <v>122</v>
      </c>
      <c r="BM558">
        <v>0</v>
      </c>
      <c r="BN558" t="s">
        <v>83</v>
      </c>
      <c r="BO558" t="s">
        <v>218</v>
      </c>
      <c r="BP558" t="s">
        <v>83</v>
      </c>
      <c r="BQ558">
        <v>0</v>
      </c>
      <c r="BR558">
        <v>5</v>
      </c>
      <c r="BS558">
        <v>2006</v>
      </c>
      <c r="BT558" t="s">
        <v>110</v>
      </c>
      <c r="BU558" t="s">
        <v>111</v>
      </c>
      <c r="BV558">
        <v>141000</v>
      </c>
    </row>
    <row r="559" spans="1:74" x14ac:dyDescent="0.2">
      <c r="A559">
        <v>558</v>
      </c>
      <c r="B559">
        <v>50</v>
      </c>
      <c r="C559">
        <v>50</v>
      </c>
      <c r="D559">
        <v>60</v>
      </c>
      <c r="E559">
        <v>11040</v>
      </c>
      <c r="F559" t="s">
        <v>176</v>
      </c>
      <c r="G559" t="s">
        <v>176</v>
      </c>
      <c r="H559" t="s">
        <v>91</v>
      </c>
      <c r="I559" t="s">
        <v>91</v>
      </c>
      <c r="J559" t="s">
        <v>132</v>
      </c>
      <c r="K559">
        <v>4</v>
      </c>
      <c r="L559">
        <v>6</v>
      </c>
      <c r="M559">
        <v>1920</v>
      </c>
      <c r="N559">
        <v>1950</v>
      </c>
      <c r="O559" t="s">
        <v>93</v>
      </c>
      <c r="P559" t="s">
        <v>94</v>
      </c>
      <c r="Q559" t="s">
        <v>116</v>
      </c>
      <c r="R559" t="s">
        <v>116</v>
      </c>
      <c r="S559" t="s">
        <v>117</v>
      </c>
      <c r="T559">
        <v>0</v>
      </c>
      <c r="U559" t="s">
        <v>98</v>
      </c>
      <c r="V559" t="s">
        <v>98</v>
      </c>
      <c r="W559" t="s">
        <v>118</v>
      </c>
      <c r="X559" t="s">
        <v>98</v>
      </c>
      <c r="Y559" t="s">
        <v>98</v>
      </c>
      <c r="Z559" t="s">
        <v>100</v>
      </c>
      <c r="AA559" t="s">
        <v>153</v>
      </c>
      <c r="AB559">
        <v>637</v>
      </c>
      <c r="AC559" t="s">
        <v>102</v>
      </c>
      <c r="AD559">
        <v>0</v>
      </c>
      <c r="AE559">
        <v>0</v>
      </c>
      <c r="AF559">
        <v>637</v>
      </c>
      <c r="AG559" t="s">
        <v>103</v>
      </c>
      <c r="AH559" t="s">
        <v>97</v>
      </c>
      <c r="AI559" t="s">
        <v>105</v>
      </c>
      <c r="AJ559" t="s">
        <v>106</v>
      </c>
      <c r="AK559">
        <v>897</v>
      </c>
      <c r="AL559">
        <v>439</v>
      </c>
      <c r="AM559">
        <v>0</v>
      </c>
      <c r="AN559">
        <v>1336</v>
      </c>
      <c r="AO559">
        <v>0</v>
      </c>
      <c r="AP559">
        <v>0</v>
      </c>
      <c r="AQ559">
        <v>1</v>
      </c>
      <c r="AR559">
        <v>1</v>
      </c>
      <c r="AS559">
        <v>3</v>
      </c>
      <c r="AT559">
        <v>1</v>
      </c>
      <c r="AU559" t="s">
        <v>98</v>
      </c>
      <c r="AV559">
        <v>7</v>
      </c>
      <c r="AW559" t="s">
        <v>107</v>
      </c>
      <c r="AX559">
        <v>0</v>
      </c>
      <c r="AY559" t="s">
        <v>83</v>
      </c>
      <c r="AZ559" t="s">
        <v>169</v>
      </c>
      <c r="BA559">
        <v>1994</v>
      </c>
      <c r="BB559" t="s">
        <v>102</v>
      </c>
      <c r="BC559">
        <v>1</v>
      </c>
      <c r="BD559">
        <v>570</v>
      </c>
      <c r="BE559" t="s">
        <v>98</v>
      </c>
      <c r="BF559" t="s">
        <v>98</v>
      </c>
      <c r="BG559" t="s">
        <v>105</v>
      </c>
      <c r="BH559">
        <v>0</v>
      </c>
      <c r="BI559">
        <v>47</v>
      </c>
      <c r="BJ559">
        <v>120</v>
      </c>
      <c r="BK559">
        <v>0</v>
      </c>
      <c r="BL559">
        <v>0</v>
      </c>
      <c r="BM559">
        <v>0</v>
      </c>
      <c r="BN559" t="s">
        <v>83</v>
      </c>
      <c r="BO559" t="s">
        <v>83</v>
      </c>
      <c r="BP559" t="s">
        <v>83</v>
      </c>
      <c r="BQ559">
        <v>0</v>
      </c>
      <c r="BR559">
        <v>9</v>
      </c>
      <c r="BS559">
        <v>2006</v>
      </c>
      <c r="BT559" t="s">
        <v>173</v>
      </c>
      <c r="BU559" t="s">
        <v>111</v>
      </c>
      <c r="BV559">
        <v>108000</v>
      </c>
    </row>
    <row r="560" spans="1:74" x14ac:dyDescent="0.2">
      <c r="A560">
        <v>559</v>
      </c>
      <c r="B560">
        <v>60</v>
      </c>
      <c r="C560">
        <v>60</v>
      </c>
      <c r="D560">
        <v>57</v>
      </c>
      <c r="E560">
        <v>21872</v>
      </c>
      <c r="F560" t="s">
        <v>193</v>
      </c>
      <c r="G560" t="s">
        <v>193</v>
      </c>
      <c r="H560" t="s">
        <v>91</v>
      </c>
      <c r="I560" t="s">
        <v>91</v>
      </c>
      <c r="J560" t="s">
        <v>92</v>
      </c>
      <c r="K560">
        <v>7</v>
      </c>
      <c r="L560">
        <v>5</v>
      </c>
      <c r="M560">
        <v>1996</v>
      </c>
      <c r="N560">
        <v>1997</v>
      </c>
      <c r="O560" t="s">
        <v>93</v>
      </c>
      <c r="P560" t="s">
        <v>94</v>
      </c>
      <c r="Q560" t="s">
        <v>140</v>
      </c>
      <c r="R560" t="s">
        <v>140</v>
      </c>
      <c r="S560" t="s">
        <v>117</v>
      </c>
      <c r="T560">
        <v>0</v>
      </c>
      <c r="U560" t="s">
        <v>98</v>
      </c>
      <c r="V560" t="s">
        <v>98</v>
      </c>
      <c r="W560" t="s">
        <v>99</v>
      </c>
      <c r="X560" t="s">
        <v>97</v>
      </c>
      <c r="Y560" t="s">
        <v>98</v>
      </c>
      <c r="Z560" t="s">
        <v>97</v>
      </c>
      <c r="AA560" t="s">
        <v>101</v>
      </c>
      <c r="AB560">
        <v>604</v>
      </c>
      <c r="AC560" t="s">
        <v>102</v>
      </c>
      <c r="AD560">
        <v>0</v>
      </c>
      <c r="AE560">
        <v>125</v>
      </c>
      <c r="AF560">
        <v>729</v>
      </c>
      <c r="AG560" t="s">
        <v>103</v>
      </c>
      <c r="AH560" t="s">
        <v>104</v>
      </c>
      <c r="AI560" t="s">
        <v>105</v>
      </c>
      <c r="AJ560" t="s">
        <v>106</v>
      </c>
      <c r="AK560">
        <v>729</v>
      </c>
      <c r="AL560">
        <v>717</v>
      </c>
      <c r="AM560">
        <v>0</v>
      </c>
      <c r="AN560">
        <v>1446</v>
      </c>
      <c r="AO560">
        <v>0</v>
      </c>
      <c r="AP560">
        <v>1</v>
      </c>
      <c r="AQ560">
        <v>2</v>
      </c>
      <c r="AR560">
        <v>1</v>
      </c>
      <c r="AS560">
        <v>3</v>
      </c>
      <c r="AT560">
        <v>1</v>
      </c>
      <c r="AU560" t="s">
        <v>98</v>
      </c>
      <c r="AV560">
        <v>6</v>
      </c>
      <c r="AW560" t="s">
        <v>107</v>
      </c>
      <c r="AX560">
        <v>1</v>
      </c>
      <c r="AY560" t="s">
        <v>98</v>
      </c>
      <c r="AZ560" t="s">
        <v>108</v>
      </c>
      <c r="BA560">
        <v>1996</v>
      </c>
      <c r="BB560" t="s">
        <v>102</v>
      </c>
      <c r="BC560">
        <v>2</v>
      </c>
      <c r="BD560">
        <v>406</v>
      </c>
      <c r="BE560" t="s">
        <v>98</v>
      </c>
      <c r="BF560" t="s">
        <v>98</v>
      </c>
      <c r="BG560" t="s">
        <v>105</v>
      </c>
      <c r="BH560">
        <v>264</v>
      </c>
      <c r="BI560">
        <v>22</v>
      </c>
      <c r="BJ560">
        <v>0</v>
      </c>
      <c r="BK560">
        <v>0</v>
      </c>
      <c r="BL560">
        <v>0</v>
      </c>
      <c r="BM560">
        <v>0</v>
      </c>
      <c r="BN560" t="s">
        <v>83</v>
      </c>
      <c r="BO560" t="s">
        <v>83</v>
      </c>
      <c r="BP560" t="s">
        <v>83</v>
      </c>
      <c r="BQ560">
        <v>0</v>
      </c>
      <c r="BR560">
        <v>8</v>
      </c>
      <c r="BS560">
        <v>2008</v>
      </c>
      <c r="BT560" t="s">
        <v>110</v>
      </c>
      <c r="BU560" t="s">
        <v>111</v>
      </c>
      <c r="BV560">
        <v>175000</v>
      </c>
    </row>
    <row r="561" spans="1:74" x14ac:dyDescent="0.2">
      <c r="A561">
        <v>560</v>
      </c>
      <c r="B561">
        <v>120</v>
      </c>
      <c r="C561">
        <v>120</v>
      </c>
      <c r="D561" t="s">
        <v>83</v>
      </c>
      <c r="E561">
        <v>3196</v>
      </c>
      <c r="F561" t="s">
        <v>227</v>
      </c>
      <c r="G561" t="s">
        <v>227</v>
      </c>
      <c r="H561" t="s">
        <v>179</v>
      </c>
      <c r="I561" t="s">
        <v>179</v>
      </c>
      <c r="J561" t="s">
        <v>115</v>
      </c>
      <c r="K561">
        <v>7</v>
      </c>
      <c r="L561">
        <v>5</v>
      </c>
      <c r="M561">
        <v>2003</v>
      </c>
      <c r="N561">
        <v>2004</v>
      </c>
      <c r="O561" t="s">
        <v>93</v>
      </c>
      <c r="P561" t="s">
        <v>94</v>
      </c>
      <c r="Q561" t="s">
        <v>95</v>
      </c>
      <c r="R561" t="s">
        <v>95</v>
      </c>
      <c r="S561" t="s">
        <v>96</v>
      </c>
      <c r="T561">
        <v>18</v>
      </c>
      <c r="U561" t="s">
        <v>97</v>
      </c>
      <c r="V561" t="s">
        <v>98</v>
      </c>
      <c r="W561" t="s">
        <v>99</v>
      </c>
      <c r="X561" t="s">
        <v>97</v>
      </c>
      <c r="Y561" t="s">
        <v>98</v>
      </c>
      <c r="Z561" t="s">
        <v>97</v>
      </c>
      <c r="AA561" t="s">
        <v>102</v>
      </c>
      <c r="AB561">
        <v>0</v>
      </c>
      <c r="AC561" t="s">
        <v>102</v>
      </c>
      <c r="AD561">
        <v>0</v>
      </c>
      <c r="AE561">
        <v>1374</v>
      </c>
      <c r="AF561">
        <v>1374</v>
      </c>
      <c r="AG561" t="s">
        <v>103</v>
      </c>
      <c r="AH561" t="s">
        <v>104</v>
      </c>
      <c r="AI561" t="s">
        <v>105</v>
      </c>
      <c r="AJ561" t="s">
        <v>106</v>
      </c>
      <c r="AK561">
        <v>1557</v>
      </c>
      <c r="AL561">
        <v>0</v>
      </c>
      <c r="AM561">
        <v>0</v>
      </c>
      <c r="AN561">
        <v>1557</v>
      </c>
      <c r="AO561">
        <v>0</v>
      </c>
      <c r="AP561">
        <v>0</v>
      </c>
      <c r="AQ561">
        <v>2</v>
      </c>
      <c r="AR561">
        <v>0</v>
      </c>
      <c r="AS561">
        <v>2</v>
      </c>
      <c r="AT561">
        <v>1</v>
      </c>
      <c r="AU561" t="s">
        <v>97</v>
      </c>
      <c r="AV561">
        <v>7</v>
      </c>
      <c r="AW561" t="s">
        <v>107</v>
      </c>
      <c r="AX561">
        <v>1</v>
      </c>
      <c r="AY561" t="s">
        <v>98</v>
      </c>
      <c r="AZ561" t="s">
        <v>108</v>
      </c>
      <c r="BA561">
        <v>2003</v>
      </c>
      <c r="BB561" t="s">
        <v>157</v>
      </c>
      <c r="BC561">
        <v>2</v>
      </c>
      <c r="BD561">
        <v>420</v>
      </c>
      <c r="BE561" t="s">
        <v>98</v>
      </c>
      <c r="BF561" t="s">
        <v>98</v>
      </c>
      <c r="BG561" t="s">
        <v>105</v>
      </c>
      <c r="BH561">
        <v>143</v>
      </c>
      <c r="BI561">
        <v>20</v>
      </c>
      <c r="BJ561">
        <v>0</v>
      </c>
      <c r="BK561">
        <v>0</v>
      </c>
      <c r="BL561">
        <v>0</v>
      </c>
      <c r="BM561">
        <v>0</v>
      </c>
      <c r="BN561" t="s">
        <v>83</v>
      </c>
      <c r="BO561" t="s">
        <v>83</v>
      </c>
      <c r="BP561" t="s">
        <v>83</v>
      </c>
      <c r="BQ561">
        <v>0</v>
      </c>
      <c r="BR561">
        <v>10</v>
      </c>
      <c r="BS561">
        <v>2006</v>
      </c>
      <c r="BT561" t="s">
        <v>110</v>
      </c>
      <c r="BU561" t="s">
        <v>111</v>
      </c>
      <c r="BV561">
        <v>234000</v>
      </c>
    </row>
    <row r="562" spans="1:74" x14ac:dyDescent="0.2">
      <c r="A562">
        <v>561</v>
      </c>
      <c r="B562">
        <v>20</v>
      </c>
      <c r="C562">
        <v>20</v>
      </c>
      <c r="D562" t="s">
        <v>83</v>
      </c>
      <c r="E562">
        <v>11341</v>
      </c>
      <c r="F562" t="s">
        <v>151</v>
      </c>
      <c r="G562" t="s">
        <v>151</v>
      </c>
      <c r="H562" t="s">
        <v>91</v>
      </c>
      <c r="I562" t="s">
        <v>91</v>
      </c>
      <c r="J562" t="s">
        <v>115</v>
      </c>
      <c r="K562">
        <v>5</v>
      </c>
      <c r="L562">
        <v>6</v>
      </c>
      <c r="M562">
        <v>1957</v>
      </c>
      <c r="N562">
        <v>1996</v>
      </c>
      <c r="O562" t="s">
        <v>152</v>
      </c>
      <c r="P562" t="s">
        <v>94</v>
      </c>
      <c r="Q562" t="s">
        <v>124</v>
      </c>
      <c r="R562" t="s">
        <v>124</v>
      </c>
      <c r="S562" t="s">
        <v>96</v>
      </c>
      <c r="T562">
        <v>180</v>
      </c>
      <c r="U562" t="s">
        <v>98</v>
      </c>
      <c r="V562" t="s">
        <v>98</v>
      </c>
      <c r="W562" t="s">
        <v>118</v>
      </c>
      <c r="X562" t="s">
        <v>97</v>
      </c>
      <c r="Y562" t="s">
        <v>98</v>
      </c>
      <c r="Z562" t="s">
        <v>100</v>
      </c>
      <c r="AA562" t="s">
        <v>119</v>
      </c>
      <c r="AB562">
        <v>1302</v>
      </c>
      <c r="AC562" t="s">
        <v>102</v>
      </c>
      <c r="AD562">
        <v>0</v>
      </c>
      <c r="AE562">
        <v>90</v>
      </c>
      <c r="AF562">
        <v>1392</v>
      </c>
      <c r="AG562" t="s">
        <v>103</v>
      </c>
      <c r="AH562" t="s">
        <v>98</v>
      </c>
      <c r="AI562" t="s">
        <v>105</v>
      </c>
      <c r="AJ562" t="s">
        <v>106</v>
      </c>
      <c r="AK562">
        <v>1392</v>
      </c>
      <c r="AL562">
        <v>0</v>
      </c>
      <c r="AM562">
        <v>0</v>
      </c>
      <c r="AN562">
        <v>1392</v>
      </c>
      <c r="AO562">
        <v>1</v>
      </c>
      <c r="AP562">
        <v>0</v>
      </c>
      <c r="AQ562">
        <v>1</v>
      </c>
      <c r="AR562">
        <v>1</v>
      </c>
      <c r="AS562">
        <v>3</v>
      </c>
      <c r="AT562">
        <v>1</v>
      </c>
      <c r="AU562" t="s">
        <v>98</v>
      </c>
      <c r="AV562">
        <v>5</v>
      </c>
      <c r="AW562" t="s">
        <v>194</v>
      </c>
      <c r="AX562">
        <v>1</v>
      </c>
      <c r="AY562" t="s">
        <v>97</v>
      </c>
      <c r="AZ562" t="s">
        <v>127</v>
      </c>
      <c r="BA562">
        <v>1957</v>
      </c>
      <c r="BB562" t="s">
        <v>102</v>
      </c>
      <c r="BC562">
        <v>2</v>
      </c>
      <c r="BD562">
        <v>528</v>
      </c>
      <c r="BE562" t="s">
        <v>98</v>
      </c>
      <c r="BF562" t="s">
        <v>98</v>
      </c>
      <c r="BG562" t="s">
        <v>105</v>
      </c>
      <c r="BH562">
        <v>0</v>
      </c>
      <c r="BI562">
        <v>0</v>
      </c>
      <c r="BJ562">
        <v>0</v>
      </c>
      <c r="BK562">
        <v>0</v>
      </c>
      <c r="BL562">
        <v>95</v>
      </c>
      <c r="BM562">
        <v>0</v>
      </c>
      <c r="BN562" t="s">
        <v>83</v>
      </c>
      <c r="BO562" t="s">
        <v>83</v>
      </c>
      <c r="BP562" t="s">
        <v>83</v>
      </c>
      <c r="BQ562">
        <v>0</v>
      </c>
      <c r="BR562">
        <v>5</v>
      </c>
      <c r="BS562">
        <v>2010</v>
      </c>
      <c r="BT562" t="s">
        <v>110</v>
      </c>
      <c r="BU562" t="s">
        <v>111</v>
      </c>
      <c r="BV562">
        <v>121500</v>
      </c>
    </row>
    <row r="563" spans="1:74" x14ac:dyDescent="0.2">
      <c r="A563">
        <v>562</v>
      </c>
      <c r="B563">
        <v>20</v>
      </c>
      <c r="C563">
        <v>20</v>
      </c>
      <c r="D563">
        <v>77</v>
      </c>
      <c r="E563">
        <v>10010</v>
      </c>
      <c r="F563" t="s">
        <v>131</v>
      </c>
      <c r="G563" t="s">
        <v>131</v>
      </c>
      <c r="H563" t="s">
        <v>91</v>
      </c>
      <c r="I563" t="s">
        <v>91</v>
      </c>
      <c r="J563" t="s">
        <v>115</v>
      </c>
      <c r="K563">
        <v>5</v>
      </c>
      <c r="L563">
        <v>5</v>
      </c>
      <c r="M563">
        <v>1974</v>
      </c>
      <c r="N563">
        <v>1975</v>
      </c>
      <c r="O563" t="s">
        <v>93</v>
      </c>
      <c r="P563" t="s">
        <v>94</v>
      </c>
      <c r="Q563" t="s">
        <v>140</v>
      </c>
      <c r="R563" t="s">
        <v>140</v>
      </c>
      <c r="S563" t="s">
        <v>117</v>
      </c>
      <c r="T563">
        <v>0</v>
      </c>
      <c r="U563" t="s">
        <v>98</v>
      </c>
      <c r="V563" t="s">
        <v>98</v>
      </c>
      <c r="W563" t="s">
        <v>118</v>
      </c>
      <c r="X563" t="s">
        <v>97</v>
      </c>
      <c r="Y563" t="s">
        <v>98</v>
      </c>
      <c r="Z563" t="s">
        <v>130</v>
      </c>
      <c r="AA563" t="s">
        <v>119</v>
      </c>
      <c r="AB563">
        <v>1071</v>
      </c>
      <c r="AC563" t="s">
        <v>172</v>
      </c>
      <c r="AD563">
        <v>123</v>
      </c>
      <c r="AE563">
        <v>195</v>
      </c>
      <c r="AF563">
        <v>1389</v>
      </c>
      <c r="AG563" t="s">
        <v>103</v>
      </c>
      <c r="AH563" t="s">
        <v>97</v>
      </c>
      <c r="AI563" t="s">
        <v>105</v>
      </c>
      <c r="AJ563" t="s">
        <v>106</v>
      </c>
      <c r="AK563">
        <v>1389</v>
      </c>
      <c r="AL563">
        <v>0</v>
      </c>
      <c r="AM563">
        <v>0</v>
      </c>
      <c r="AN563">
        <v>1389</v>
      </c>
      <c r="AO563">
        <v>1</v>
      </c>
      <c r="AP563">
        <v>0</v>
      </c>
      <c r="AQ563">
        <v>1</v>
      </c>
      <c r="AR563">
        <v>0</v>
      </c>
      <c r="AS563">
        <v>2</v>
      </c>
      <c r="AT563">
        <v>1</v>
      </c>
      <c r="AU563" t="s">
        <v>98</v>
      </c>
      <c r="AV563">
        <v>6</v>
      </c>
      <c r="AW563" t="s">
        <v>107</v>
      </c>
      <c r="AX563">
        <v>1</v>
      </c>
      <c r="AY563" t="s">
        <v>98</v>
      </c>
      <c r="AZ563" t="s">
        <v>108</v>
      </c>
      <c r="BA563">
        <v>1975</v>
      </c>
      <c r="BB563" t="s">
        <v>109</v>
      </c>
      <c r="BC563">
        <v>2</v>
      </c>
      <c r="BD563">
        <v>418</v>
      </c>
      <c r="BE563" t="s">
        <v>98</v>
      </c>
      <c r="BF563" t="s">
        <v>98</v>
      </c>
      <c r="BG563" t="s">
        <v>105</v>
      </c>
      <c r="BH563">
        <v>240</v>
      </c>
      <c r="BI563">
        <v>38</v>
      </c>
      <c r="BJ563">
        <v>0</v>
      </c>
      <c r="BK563">
        <v>0</v>
      </c>
      <c r="BL563">
        <v>0</v>
      </c>
      <c r="BM563">
        <v>0</v>
      </c>
      <c r="BN563" t="s">
        <v>83</v>
      </c>
      <c r="BO563" t="s">
        <v>83</v>
      </c>
      <c r="BP563" t="s">
        <v>83</v>
      </c>
      <c r="BQ563">
        <v>0</v>
      </c>
      <c r="BR563">
        <v>4</v>
      </c>
      <c r="BS563">
        <v>2006</v>
      </c>
      <c r="BT563" t="s">
        <v>110</v>
      </c>
      <c r="BU563" t="s">
        <v>111</v>
      </c>
      <c r="BV563">
        <v>170000</v>
      </c>
    </row>
    <row r="564" spans="1:74" x14ac:dyDescent="0.2">
      <c r="A564">
        <v>563</v>
      </c>
      <c r="B564">
        <v>30</v>
      </c>
      <c r="C564">
        <v>30</v>
      </c>
      <c r="D564">
        <v>63</v>
      </c>
      <c r="E564">
        <v>13907</v>
      </c>
      <c r="F564" t="s">
        <v>185</v>
      </c>
      <c r="G564" t="s">
        <v>185</v>
      </c>
      <c r="H564" t="s">
        <v>91</v>
      </c>
      <c r="I564" t="s">
        <v>91</v>
      </c>
      <c r="J564" t="s">
        <v>115</v>
      </c>
      <c r="K564">
        <v>5</v>
      </c>
      <c r="L564">
        <v>6</v>
      </c>
      <c r="M564">
        <v>1940</v>
      </c>
      <c r="N564">
        <v>1969</v>
      </c>
      <c r="O564" t="s">
        <v>93</v>
      </c>
      <c r="P564" t="s">
        <v>94</v>
      </c>
      <c r="Q564" t="s">
        <v>155</v>
      </c>
      <c r="R564" t="s">
        <v>125</v>
      </c>
      <c r="S564" t="s">
        <v>117</v>
      </c>
      <c r="T564">
        <v>0</v>
      </c>
      <c r="U564" t="s">
        <v>98</v>
      </c>
      <c r="V564" t="s">
        <v>98</v>
      </c>
      <c r="W564" t="s">
        <v>118</v>
      </c>
      <c r="X564" t="s">
        <v>98</v>
      </c>
      <c r="Y564" t="s">
        <v>98</v>
      </c>
      <c r="Z564" t="s">
        <v>100</v>
      </c>
      <c r="AA564" t="s">
        <v>141</v>
      </c>
      <c r="AB564">
        <v>290</v>
      </c>
      <c r="AC564" t="s">
        <v>102</v>
      </c>
      <c r="AD564">
        <v>0</v>
      </c>
      <c r="AE564">
        <v>706</v>
      </c>
      <c r="AF564">
        <v>996</v>
      </c>
      <c r="AG564" t="s">
        <v>103</v>
      </c>
      <c r="AH564" t="s">
        <v>104</v>
      </c>
      <c r="AI564" t="s">
        <v>105</v>
      </c>
      <c r="AJ564" t="s">
        <v>106</v>
      </c>
      <c r="AK564">
        <v>996</v>
      </c>
      <c r="AL564">
        <v>0</v>
      </c>
      <c r="AM564">
        <v>0</v>
      </c>
      <c r="AN564">
        <v>996</v>
      </c>
      <c r="AO564">
        <v>1</v>
      </c>
      <c r="AP564">
        <v>0</v>
      </c>
      <c r="AQ564">
        <v>1</v>
      </c>
      <c r="AR564">
        <v>0</v>
      </c>
      <c r="AS564">
        <v>3</v>
      </c>
      <c r="AT564">
        <v>1</v>
      </c>
      <c r="AU564" t="s">
        <v>98</v>
      </c>
      <c r="AV564">
        <v>6</v>
      </c>
      <c r="AW564" t="s">
        <v>107</v>
      </c>
      <c r="AX564">
        <v>1</v>
      </c>
      <c r="AY564" t="s">
        <v>97</v>
      </c>
      <c r="AZ564" t="s">
        <v>83</v>
      </c>
      <c r="BA564" t="s">
        <v>83</v>
      </c>
      <c r="BB564" t="s">
        <v>83</v>
      </c>
      <c r="BC564">
        <v>0</v>
      </c>
      <c r="BD564">
        <v>0</v>
      </c>
      <c r="BE564" t="s">
        <v>83</v>
      </c>
      <c r="BF564" t="s">
        <v>83</v>
      </c>
      <c r="BG564" t="s">
        <v>105</v>
      </c>
      <c r="BH564">
        <v>144</v>
      </c>
      <c r="BI564">
        <v>0</v>
      </c>
      <c r="BJ564">
        <v>0</v>
      </c>
      <c r="BK564">
        <v>0</v>
      </c>
      <c r="BL564">
        <v>0</v>
      </c>
      <c r="BM564">
        <v>0</v>
      </c>
      <c r="BN564" t="s">
        <v>83</v>
      </c>
      <c r="BO564" t="s">
        <v>83</v>
      </c>
      <c r="BP564" t="s">
        <v>83</v>
      </c>
      <c r="BQ564">
        <v>0</v>
      </c>
      <c r="BR564">
        <v>7</v>
      </c>
      <c r="BS564">
        <v>2008</v>
      </c>
      <c r="BT564" t="s">
        <v>110</v>
      </c>
      <c r="BU564" t="s">
        <v>111</v>
      </c>
      <c r="BV564">
        <v>108000</v>
      </c>
    </row>
    <row r="565" spans="1:74" x14ac:dyDescent="0.2">
      <c r="A565">
        <v>564</v>
      </c>
      <c r="B565">
        <v>50</v>
      </c>
      <c r="C565">
        <v>50</v>
      </c>
      <c r="D565">
        <v>66</v>
      </c>
      <c r="E565">
        <v>21780</v>
      </c>
      <c r="F565" t="s">
        <v>185</v>
      </c>
      <c r="G565" t="s">
        <v>185</v>
      </c>
      <c r="H565" t="s">
        <v>91</v>
      </c>
      <c r="I565" t="s">
        <v>91</v>
      </c>
      <c r="J565" t="s">
        <v>132</v>
      </c>
      <c r="K565">
        <v>6</v>
      </c>
      <c r="L565">
        <v>7</v>
      </c>
      <c r="M565">
        <v>1918</v>
      </c>
      <c r="N565">
        <v>1950</v>
      </c>
      <c r="O565" t="s">
        <v>93</v>
      </c>
      <c r="P565" t="s">
        <v>94</v>
      </c>
      <c r="Q565" t="s">
        <v>124</v>
      </c>
      <c r="R565" t="s">
        <v>124</v>
      </c>
      <c r="S565" t="s">
        <v>117</v>
      </c>
      <c r="T565">
        <v>0</v>
      </c>
      <c r="U565" t="s">
        <v>98</v>
      </c>
      <c r="V565" t="s">
        <v>98</v>
      </c>
      <c r="W565" t="s">
        <v>126</v>
      </c>
      <c r="X565" t="s">
        <v>97</v>
      </c>
      <c r="Y565" t="s">
        <v>98</v>
      </c>
      <c r="Z565" t="s">
        <v>121</v>
      </c>
      <c r="AA565" t="s">
        <v>102</v>
      </c>
      <c r="AB565">
        <v>0</v>
      </c>
      <c r="AC565" t="s">
        <v>102</v>
      </c>
      <c r="AD565">
        <v>0</v>
      </c>
      <c r="AE565">
        <v>1163</v>
      </c>
      <c r="AF565">
        <v>1163</v>
      </c>
      <c r="AG565" t="s">
        <v>103</v>
      </c>
      <c r="AH565" t="s">
        <v>104</v>
      </c>
      <c r="AI565" t="s">
        <v>105</v>
      </c>
      <c r="AJ565" t="s">
        <v>106</v>
      </c>
      <c r="AK565">
        <v>1163</v>
      </c>
      <c r="AL565">
        <v>511</v>
      </c>
      <c r="AM565">
        <v>0</v>
      </c>
      <c r="AN565">
        <v>1674</v>
      </c>
      <c r="AO565">
        <v>0</v>
      </c>
      <c r="AP565">
        <v>0</v>
      </c>
      <c r="AQ565">
        <v>2</v>
      </c>
      <c r="AR565">
        <v>0</v>
      </c>
      <c r="AS565">
        <v>4</v>
      </c>
      <c r="AT565">
        <v>1</v>
      </c>
      <c r="AU565" t="s">
        <v>98</v>
      </c>
      <c r="AV565">
        <v>8</v>
      </c>
      <c r="AW565" t="s">
        <v>107</v>
      </c>
      <c r="AX565">
        <v>1</v>
      </c>
      <c r="AY565" t="s">
        <v>97</v>
      </c>
      <c r="AZ565" t="s">
        <v>127</v>
      </c>
      <c r="BA565">
        <v>1955</v>
      </c>
      <c r="BB565" t="s">
        <v>157</v>
      </c>
      <c r="BC565">
        <v>2</v>
      </c>
      <c r="BD565">
        <v>396</v>
      </c>
      <c r="BE565" t="s">
        <v>98</v>
      </c>
      <c r="BF565" t="s">
        <v>98</v>
      </c>
      <c r="BG565" t="s">
        <v>177</v>
      </c>
      <c r="BH565">
        <v>72</v>
      </c>
      <c r="BI565">
        <v>36</v>
      </c>
      <c r="BJ565">
        <v>0</v>
      </c>
      <c r="BK565">
        <v>0</v>
      </c>
      <c r="BL565">
        <v>144</v>
      </c>
      <c r="BM565">
        <v>0</v>
      </c>
      <c r="BN565" t="s">
        <v>83</v>
      </c>
      <c r="BO565" t="s">
        <v>83</v>
      </c>
      <c r="BP565" t="s">
        <v>83</v>
      </c>
      <c r="BQ565">
        <v>0</v>
      </c>
      <c r="BR565">
        <v>7</v>
      </c>
      <c r="BS565">
        <v>2008</v>
      </c>
      <c r="BT565" t="s">
        <v>110</v>
      </c>
      <c r="BU565" t="s">
        <v>111</v>
      </c>
      <c r="BV565">
        <v>185000</v>
      </c>
    </row>
    <row r="566" spans="1:74" x14ac:dyDescent="0.2">
      <c r="A566">
        <v>565</v>
      </c>
      <c r="B566">
        <v>60</v>
      </c>
      <c r="C566">
        <v>60</v>
      </c>
      <c r="D566" t="s">
        <v>83</v>
      </c>
      <c r="E566">
        <v>13346</v>
      </c>
      <c r="F566" t="s">
        <v>129</v>
      </c>
      <c r="G566" t="s">
        <v>129</v>
      </c>
      <c r="H566" t="s">
        <v>91</v>
      </c>
      <c r="I566" t="s">
        <v>91</v>
      </c>
      <c r="J566" t="s">
        <v>92</v>
      </c>
      <c r="K566">
        <v>7</v>
      </c>
      <c r="L566">
        <v>5</v>
      </c>
      <c r="M566">
        <v>1992</v>
      </c>
      <c r="N566">
        <v>2000</v>
      </c>
      <c r="O566" t="s">
        <v>93</v>
      </c>
      <c r="P566" t="s">
        <v>94</v>
      </c>
      <c r="Q566" t="s">
        <v>140</v>
      </c>
      <c r="R566" t="s">
        <v>140</v>
      </c>
      <c r="S566" t="s">
        <v>117</v>
      </c>
      <c r="T566">
        <v>0</v>
      </c>
      <c r="U566" t="s">
        <v>97</v>
      </c>
      <c r="V566" t="s">
        <v>98</v>
      </c>
      <c r="W566" t="s">
        <v>99</v>
      </c>
      <c r="X566" t="s">
        <v>97</v>
      </c>
      <c r="Y566" t="s">
        <v>98</v>
      </c>
      <c r="Z566" t="s">
        <v>100</v>
      </c>
      <c r="AA566" t="s">
        <v>101</v>
      </c>
      <c r="AB566">
        <v>728</v>
      </c>
      <c r="AC566" t="s">
        <v>102</v>
      </c>
      <c r="AD566">
        <v>0</v>
      </c>
      <c r="AE566">
        <v>367</v>
      </c>
      <c r="AF566">
        <v>1095</v>
      </c>
      <c r="AG566" t="s">
        <v>103</v>
      </c>
      <c r="AH566" t="s">
        <v>104</v>
      </c>
      <c r="AI566" t="s">
        <v>105</v>
      </c>
      <c r="AJ566" t="s">
        <v>106</v>
      </c>
      <c r="AK566">
        <v>1166</v>
      </c>
      <c r="AL566">
        <v>1129</v>
      </c>
      <c r="AM566">
        <v>0</v>
      </c>
      <c r="AN566">
        <v>2295</v>
      </c>
      <c r="AO566">
        <v>1</v>
      </c>
      <c r="AP566">
        <v>0</v>
      </c>
      <c r="AQ566">
        <v>2</v>
      </c>
      <c r="AR566">
        <v>1</v>
      </c>
      <c r="AS566">
        <v>4</v>
      </c>
      <c r="AT566">
        <v>1</v>
      </c>
      <c r="AU566" t="s">
        <v>97</v>
      </c>
      <c r="AV566">
        <v>9</v>
      </c>
      <c r="AW566" t="s">
        <v>107</v>
      </c>
      <c r="AX566">
        <v>1</v>
      </c>
      <c r="AY566" t="s">
        <v>98</v>
      </c>
      <c r="AZ566" t="s">
        <v>108</v>
      </c>
      <c r="BA566">
        <v>1992</v>
      </c>
      <c r="BB566" t="s">
        <v>109</v>
      </c>
      <c r="BC566">
        <v>2</v>
      </c>
      <c r="BD566">
        <v>590</v>
      </c>
      <c r="BE566" t="s">
        <v>98</v>
      </c>
      <c r="BF566" t="s">
        <v>98</v>
      </c>
      <c r="BG566" t="s">
        <v>105</v>
      </c>
      <c r="BH566">
        <v>0</v>
      </c>
      <c r="BI566">
        <v>40</v>
      </c>
      <c r="BJ566">
        <v>0</v>
      </c>
      <c r="BK566">
        <v>0</v>
      </c>
      <c r="BL566">
        <v>0</v>
      </c>
      <c r="BM566">
        <v>0</v>
      </c>
      <c r="BN566" t="s">
        <v>83</v>
      </c>
      <c r="BO566" t="s">
        <v>83</v>
      </c>
      <c r="BP566" t="s">
        <v>83</v>
      </c>
      <c r="BQ566">
        <v>0</v>
      </c>
      <c r="BR566">
        <v>7</v>
      </c>
      <c r="BS566">
        <v>2006</v>
      </c>
      <c r="BT566" t="s">
        <v>110</v>
      </c>
      <c r="BU566" t="s">
        <v>111</v>
      </c>
      <c r="BV566">
        <v>268000</v>
      </c>
    </row>
    <row r="567" spans="1:74" x14ac:dyDescent="0.2">
      <c r="A567">
        <v>566</v>
      </c>
      <c r="B567">
        <v>70</v>
      </c>
      <c r="C567">
        <v>70</v>
      </c>
      <c r="D567">
        <v>66</v>
      </c>
      <c r="E567">
        <v>6858</v>
      </c>
      <c r="F567" t="s">
        <v>232</v>
      </c>
      <c r="G567" t="s">
        <v>232</v>
      </c>
      <c r="H567" t="s">
        <v>91</v>
      </c>
      <c r="I567" t="s">
        <v>91</v>
      </c>
      <c r="J567" t="s">
        <v>92</v>
      </c>
      <c r="K567">
        <v>6</v>
      </c>
      <c r="L567">
        <v>4</v>
      </c>
      <c r="M567">
        <v>1915</v>
      </c>
      <c r="N567">
        <v>1950</v>
      </c>
      <c r="O567" t="s">
        <v>93</v>
      </c>
      <c r="P567" t="s">
        <v>94</v>
      </c>
      <c r="Q567" t="s">
        <v>124</v>
      </c>
      <c r="R567" t="s">
        <v>124</v>
      </c>
      <c r="S567" t="s">
        <v>117</v>
      </c>
      <c r="T567">
        <v>0</v>
      </c>
      <c r="U567" t="s">
        <v>98</v>
      </c>
      <c r="V567" t="s">
        <v>98</v>
      </c>
      <c r="W567" t="s">
        <v>99</v>
      </c>
      <c r="X567" t="s">
        <v>97</v>
      </c>
      <c r="Y567" t="s">
        <v>98</v>
      </c>
      <c r="Z567" t="s">
        <v>100</v>
      </c>
      <c r="AA567" t="s">
        <v>102</v>
      </c>
      <c r="AB567">
        <v>0</v>
      </c>
      <c r="AC567" t="s">
        <v>102</v>
      </c>
      <c r="AD567">
        <v>0</v>
      </c>
      <c r="AE567">
        <v>806</v>
      </c>
      <c r="AF567">
        <v>806</v>
      </c>
      <c r="AG567" t="s">
        <v>103</v>
      </c>
      <c r="AH567" t="s">
        <v>98</v>
      </c>
      <c r="AI567" t="s">
        <v>177</v>
      </c>
      <c r="AJ567" t="s">
        <v>145</v>
      </c>
      <c r="AK567">
        <v>841</v>
      </c>
      <c r="AL567">
        <v>806</v>
      </c>
      <c r="AM567">
        <v>0</v>
      </c>
      <c r="AN567">
        <v>1647</v>
      </c>
      <c r="AO567">
        <v>1</v>
      </c>
      <c r="AP567">
        <v>0</v>
      </c>
      <c r="AQ567">
        <v>1</v>
      </c>
      <c r="AR567">
        <v>1</v>
      </c>
      <c r="AS567">
        <v>4</v>
      </c>
      <c r="AT567">
        <v>1</v>
      </c>
      <c r="AU567" t="s">
        <v>147</v>
      </c>
      <c r="AV567">
        <v>6</v>
      </c>
      <c r="AW567" t="s">
        <v>107</v>
      </c>
      <c r="AX567">
        <v>0</v>
      </c>
      <c r="AY567" t="s">
        <v>83</v>
      </c>
      <c r="AZ567" t="s">
        <v>127</v>
      </c>
      <c r="BA567">
        <v>1920</v>
      </c>
      <c r="BB567" t="s">
        <v>102</v>
      </c>
      <c r="BC567">
        <v>1</v>
      </c>
      <c r="BD567">
        <v>216</v>
      </c>
      <c r="BE567" t="s">
        <v>98</v>
      </c>
      <c r="BF567" t="s">
        <v>98</v>
      </c>
      <c r="BG567" t="s">
        <v>105</v>
      </c>
      <c r="BH567">
        <v>0</v>
      </c>
      <c r="BI567">
        <v>66</v>
      </c>
      <c r="BJ567">
        <v>136</v>
      </c>
      <c r="BK567">
        <v>0</v>
      </c>
      <c r="BL567">
        <v>0</v>
      </c>
      <c r="BM567">
        <v>0</v>
      </c>
      <c r="BN567" t="s">
        <v>83</v>
      </c>
      <c r="BO567" t="s">
        <v>83</v>
      </c>
      <c r="BP567" t="s">
        <v>83</v>
      </c>
      <c r="BQ567">
        <v>0</v>
      </c>
      <c r="BR567">
        <v>5</v>
      </c>
      <c r="BS567">
        <v>2010</v>
      </c>
      <c r="BT567" t="s">
        <v>110</v>
      </c>
      <c r="BU567" t="s">
        <v>111</v>
      </c>
      <c r="BV567">
        <v>128000</v>
      </c>
    </row>
    <row r="568" spans="1:74" x14ac:dyDescent="0.2">
      <c r="A568">
        <v>567</v>
      </c>
      <c r="B568">
        <v>60</v>
      </c>
      <c r="C568">
        <v>60</v>
      </c>
      <c r="D568">
        <v>77</v>
      </c>
      <c r="E568">
        <v>11198</v>
      </c>
      <c r="F568" t="s">
        <v>200</v>
      </c>
      <c r="G568" t="s">
        <v>200</v>
      </c>
      <c r="H568" t="s">
        <v>91</v>
      </c>
      <c r="I568" t="s">
        <v>91</v>
      </c>
      <c r="J568" t="s">
        <v>92</v>
      </c>
      <c r="K568">
        <v>9</v>
      </c>
      <c r="L568">
        <v>5</v>
      </c>
      <c r="M568">
        <v>2005</v>
      </c>
      <c r="N568">
        <v>2007</v>
      </c>
      <c r="O568" t="s">
        <v>152</v>
      </c>
      <c r="P568" t="s">
        <v>94</v>
      </c>
      <c r="Q568" t="s">
        <v>95</v>
      </c>
      <c r="R568" t="s">
        <v>95</v>
      </c>
      <c r="S568" t="s">
        <v>96</v>
      </c>
      <c r="T568">
        <v>245</v>
      </c>
      <c r="U568" t="s">
        <v>97</v>
      </c>
      <c r="V568" t="s">
        <v>98</v>
      </c>
      <c r="W568" t="s">
        <v>99</v>
      </c>
      <c r="X568" t="s">
        <v>97</v>
      </c>
      <c r="Y568" t="s">
        <v>97</v>
      </c>
      <c r="Z568" t="s">
        <v>100</v>
      </c>
      <c r="AA568" t="s">
        <v>102</v>
      </c>
      <c r="AB568">
        <v>0</v>
      </c>
      <c r="AC568" t="s">
        <v>102</v>
      </c>
      <c r="AD568">
        <v>0</v>
      </c>
      <c r="AE568">
        <v>1122</v>
      </c>
      <c r="AF568">
        <v>1122</v>
      </c>
      <c r="AG568" t="s">
        <v>103</v>
      </c>
      <c r="AH568" t="s">
        <v>104</v>
      </c>
      <c r="AI568" t="s">
        <v>105</v>
      </c>
      <c r="AJ568" t="s">
        <v>106</v>
      </c>
      <c r="AK568">
        <v>1134</v>
      </c>
      <c r="AL568">
        <v>1370</v>
      </c>
      <c r="AM568">
        <v>0</v>
      </c>
      <c r="AN568">
        <v>2504</v>
      </c>
      <c r="AO568">
        <v>0</v>
      </c>
      <c r="AP568">
        <v>0</v>
      </c>
      <c r="AQ568">
        <v>2</v>
      </c>
      <c r="AR568">
        <v>1</v>
      </c>
      <c r="AS568">
        <v>4</v>
      </c>
      <c r="AT568">
        <v>1</v>
      </c>
      <c r="AU568" t="s">
        <v>104</v>
      </c>
      <c r="AV568">
        <v>11</v>
      </c>
      <c r="AW568" t="s">
        <v>107</v>
      </c>
      <c r="AX568">
        <v>1</v>
      </c>
      <c r="AY568" t="s">
        <v>97</v>
      </c>
      <c r="AZ568" t="s">
        <v>156</v>
      </c>
      <c r="BA568">
        <v>2005</v>
      </c>
      <c r="BB568" t="s">
        <v>157</v>
      </c>
      <c r="BC568">
        <v>3</v>
      </c>
      <c r="BD568">
        <v>656</v>
      </c>
      <c r="BE568" t="s">
        <v>98</v>
      </c>
      <c r="BF568" t="s">
        <v>98</v>
      </c>
      <c r="BG568" t="s">
        <v>105</v>
      </c>
      <c r="BH568">
        <v>144</v>
      </c>
      <c r="BI568">
        <v>39</v>
      </c>
      <c r="BJ568">
        <v>0</v>
      </c>
      <c r="BK568">
        <v>0</v>
      </c>
      <c r="BL568">
        <v>0</v>
      </c>
      <c r="BM568">
        <v>0</v>
      </c>
      <c r="BN568" t="s">
        <v>83</v>
      </c>
      <c r="BO568" t="s">
        <v>83</v>
      </c>
      <c r="BP568" t="s">
        <v>83</v>
      </c>
      <c r="BQ568">
        <v>0</v>
      </c>
      <c r="BR568">
        <v>6</v>
      </c>
      <c r="BS568">
        <v>2008</v>
      </c>
      <c r="BT568" t="s">
        <v>110</v>
      </c>
      <c r="BU568" t="s">
        <v>111</v>
      </c>
      <c r="BV568">
        <v>325000</v>
      </c>
    </row>
    <row r="569" spans="1:74" x14ac:dyDescent="0.2">
      <c r="A569">
        <v>568</v>
      </c>
      <c r="B569">
        <v>20</v>
      </c>
      <c r="C569">
        <v>20</v>
      </c>
      <c r="D569">
        <v>70</v>
      </c>
      <c r="E569">
        <v>10171</v>
      </c>
      <c r="F569" t="s">
        <v>154</v>
      </c>
      <c r="G569" t="s">
        <v>154</v>
      </c>
      <c r="H569" t="s">
        <v>91</v>
      </c>
      <c r="I569" t="s">
        <v>91</v>
      </c>
      <c r="J569" t="s">
        <v>115</v>
      </c>
      <c r="K569">
        <v>7</v>
      </c>
      <c r="L569">
        <v>5</v>
      </c>
      <c r="M569">
        <v>2004</v>
      </c>
      <c r="N569">
        <v>2004</v>
      </c>
      <c r="O569" t="s">
        <v>93</v>
      </c>
      <c r="P569" t="s">
        <v>94</v>
      </c>
      <c r="Q569" t="s">
        <v>95</v>
      </c>
      <c r="R569" t="s">
        <v>95</v>
      </c>
      <c r="S569" t="s">
        <v>96</v>
      </c>
      <c r="T569">
        <v>168</v>
      </c>
      <c r="U569" t="s">
        <v>97</v>
      </c>
      <c r="V569" t="s">
        <v>98</v>
      </c>
      <c r="W569" t="s">
        <v>99</v>
      </c>
      <c r="X569" t="s">
        <v>97</v>
      </c>
      <c r="Y569" t="s">
        <v>98</v>
      </c>
      <c r="Z569" t="s">
        <v>100</v>
      </c>
      <c r="AA569" t="s">
        <v>101</v>
      </c>
      <c r="AB569">
        <v>2</v>
      </c>
      <c r="AC569" t="s">
        <v>102</v>
      </c>
      <c r="AD569">
        <v>0</v>
      </c>
      <c r="AE569">
        <v>1515</v>
      </c>
      <c r="AF569">
        <v>1517</v>
      </c>
      <c r="AG569" t="s">
        <v>103</v>
      </c>
      <c r="AH569" t="s">
        <v>104</v>
      </c>
      <c r="AI569" t="s">
        <v>105</v>
      </c>
      <c r="AJ569" t="s">
        <v>106</v>
      </c>
      <c r="AK569">
        <v>1535</v>
      </c>
      <c r="AL569">
        <v>0</v>
      </c>
      <c r="AM569">
        <v>0</v>
      </c>
      <c r="AN569">
        <v>1535</v>
      </c>
      <c r="AO569">
        <v>0</v>
      </c>
      <c r="AP569">
        <v>0</v>
      </c>
      <c r="AQ569">
        <v>2</v>
      </c>
      <c r="AR569">
        <v>0</v>
      </c>
      <c r="AS569">
        <v>3</v>
      </c>
      <c r="AT569">
        <v>1</v>
      </c>
      <c r="AU569" t="s">
        <v>97</v>
      </c>
      <c r="AV569">
        <v>7</v>
      </c>
      <c r="AW569" t="s">
        <v>107</v>
      </c>
      <c r="AX569">
        <v>0</v>
      </c>
      <c r="AY569" t="s">
        <v>83</v>
      </c>
      <c r="AZ569" t="s">
        <v>108</v>
      </c>
      <c r="BA569">
        <v>2004</v>
      </c>
      <c r="BB569" t="s">
        <v>109</v>
      </c>
      <c r="BC569">
        <v>2</v>
      </c>
      <c r="BD569">
        <v>532</v>
      </c>
      <c r="BE569" t="s">
        <v>98</v>
      </c>
      <c r="BF569" t="s">
        <v>98</v>
      </c>
      <c r="BG569" t="s">
        <v>105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 t="s">
        <v>83</v>
      </c>
      <c r="BO569" t="s">
        <v>83</v>
      </c>
      <c r="BP569" t="s">
        <v>83</v>
      </c>
      <c r="BQ569">
        <v>0</v>
      </c>
      <c r="BR569">
        <v>3</v>
      </c>
      <c r="BS569">
        <v>2010</v>
      </c>
      <c r="BT569" t="s">
        <v>110</v>
      </c>
      <c r="BU569" t="s">
        <v>111</v>
      </c>
      <c r="BV569">
        <v>214000</v>
      </c>
    </row>
    <row r="570" spans="1:74" x14ac:dyDescent="0.2">
      <c r="A570">
        <v>569</v>
      </c>
      <c r="B570">
        <v>50</v>
      </c>
      <c r="C570">
        <v>50</v>
      </c>
      <c r="D570">
        <v>79</v>
      </c>
      <c r="E570">
        <v>12327</v>
      </c>
      <c r="F570" t="s">
        <v>170</v>
      </c>
      <c r="G570" t="s">
        <v>170</v>
      </c>
      <c r="H570" t="s">
        <v>91</v>
      </c>
      <c r="I570" t="s">
        <v>91</v>
      </c>
      <c r="J570" t="s">
        <v>132</v>
      </c>
      <c r="K570">
        <v>8</v>
      </c>
      <c r="L570">
        <v>8</v>
      </c>
      <c r="M570">
        <v>1983</v>
      </c>
      <c r="N570">
        <v>2009</v>
      </c>
      <c r="O570" t="s">
        <v>93</v>
      </c>
      <c r="P570" t="s">
        <v>94</v>
      </c>
      <c r="Q570" t="s">
        <v>124</v>
      </c>
      <c r="R570" t="s">
        <v>124</v>
      </c>
      <c r="S570" t="s">
        <v>117</v>
      </c>
      <c r="T570">
        <v>0</v>
      </c>
      <c r="U570" t="s">
        <v>97</v>
      </c>
      <c r="V570" t="s">
        <v>98</v>
      </c>
      <c r="W570" t="s">
        <v>118</v>
      </c>
      <c r="X570" t="s">
        <v>97</v>
      </c>
      <c r="Y570" t="s">
        <v>98</v>
      </c>
      <c r="Z570" t="s">
        <v>97</v>
      </c>
      <c r="AA570" t="s">
        <v>101</v>
      </c>
      <c r="AB570">
        <v>1441</v>
      </c>
      <c r="AC570" t="s">
        <v>102</v>
      </c>
      <c r="AD570">
        <v>0</v>
      </c>
      <c r="AE570">
        <v>55</v>
      </c>
      <c r="AF570">
        <v>1496</v>
      </c>
      <c r="AG570" t="s">
        <v>103</v>
      </c>
      <c r="AH570" t="s">
        <v>104</v>
      </c>
      <c r="AI570" t="s">
        <v>105</v>
      </c>
      <c r="AJ570" t="s">
        <v>106</v>
      </c>
      <c r="AK570">
        <v>1496</v>
      </c>
      <c r="AL570">
        <v>636</v>
      </c>
      <c r="AM570">
        <v>0</v>
      </c>
      <c r="AN570">
        <v>2132</v>
      </c>
      <c r="AO570">
        <v>1</v>
      </c>
      <c r="AP570">
        <v>0</v>
      </c>
      <c r="AQ570">
        <v>1</v>
      </c>
      <c r="AR570">
        <v>1</v>
      </c>
      <c r="AS570">
        <v>1</v>
      </c>
      <c r="AT570">
        <v>1</v>
      </c>
      <c r="AU570" t="s">
        <v>97</v>
      </c>
      <c r="AV570">
        <v>5</v>
      </c>
      <c r="AW570" t="s">
        <v>224</v>
      </c>
      <c r="AX570">
        <v>1</v>
      </c>
      <c r="AY570" t="s">
        <v>97</v>
      </c>
      <c r="AZ570" t="s">
        <v>156</v>
      </c>
      <c r="BA570">
        <v>1983</v>
      </c>
      <c r="BB570" t="s">
        <v>157</v>
      </c>
      <c r="BC570">
        <v>2</v>
      </c>
      <c r="BD570">
        <v>612</v>
      </c>
      <c r="BE570" t="s">
        <v>97</v>
      </c>
      <c r="BF570" t="s">
        <v>98</v>
      </c>
      <c r="BG570" t="s">
        <v>105</v>
      </c>
      <c r="BH570">
        <v>349</v>
      </c>
      <c r="BI570">
        <v>40</v>
      </c>
      <c r="BJ570">
        <v>0</v>
      </c>
      <c r="BK570">
        <v>0</v>
      </c>
      <c r="BL570">
        <v>0</v>
      </c>
      <c r="BM570">
        <v>0</v>
      </c>
      <c r="BN570" t="s">
        <v>83</v>
      </c>
      <c r="BO570" t="s">
        <v>83</v>
      </c>
      <c r="BP570" t="s">
        <v>83</v>
      </c>
      <c r="BQ570">
        <v>0</v>
      </c>
      <c r="BR570">
        <v>9</v>
      </c>
      <c r="BS570">
        <v>2009</v>
      </c>
      <c r="BT570" t="s">
        <v>110</v>
      </c>
      <c r="BU570" t="s">
        <v>111</v>
      </c>
      <c r="BV570">
        <v>316600</v>
      </c>
    </row>
    <row r="571" spans="1:74" x14ac:dyDescent="0.2">
      <c r="A571">
        <v>570</v>
      </c>
      <c r="B571">
        <v>90</v>
      </c>
      <c r="C571">
        <v>90</v>
      </c>
      <c r="D571" t="s">
        <v>83</v>
      </c>
      <c r="E571">
        <v>7032</v>
      </c>
      <c r="F571" t="s">
        <v>162</v>
      </c>
      <c r="G571" t="s">
        <v>162</v>
      </c>
      <c r="H571" t="s">
        <v>167</v>
      </c>
      <c r="I571" t="s">
        <v>167</v>
      </c>
      <c r="J571" t="s">
        <v>191</v>
      </c>
      <c r="K571">
        <v>5</v>
      </c>
      <c r="L571">
        <v>5</v>
      </c>
      <c r="M571">
        <v>1979</v>
      </c>
      <c r="N571">
        <v>1979</v>
      </c>
      <c r="O571" t="s">
        <v>93</v>
      </c>
      <c r="P571" t="s">
        <v>94</v>
      </c>
      <c r="Q571" t="s">
        <v>116</v>
      </c>
      <c r="R571" t="s">
        <v>116</v>
      </c>
      <c r="S571" t="s">
        <v>117</v>
      </c>
      <c r="T571">
        <v>0</v>
      </c>
      <c r="U571" t="s">
        <v>98</v>
      </c>
      <c r="V571" t="s">
        <v>98</v>
      </c>
      <c r="W571" t="s">
        <v>118</v>
      </c>
      <c r="X571" t="s">
        <v>97</v>
      </c>
      <c r="Y571" t="s">
        <v>98</v>
      </c>
      <c r="Z571" t="s">
        <v>97</v>
      </c>
      <c r="AA571" t="s">
        <v>101</v>
      </c>
      <c r="AB571">
        <v>943</v>
      </c>
      <c r="AC571" t="s">
        <v>102</v>
      </c>
      <c r="AD571">
        <v>0</v>
      </c>
      <c r="AE571">
        <v>0</v>
      </c>
      <c r="AF571">
        <v>943</v>
      </c>
      <c r="AG571" t="s">
        <v>103</v>
      </c>
      <c r="AH571" t="s">
        <v>98</v>
      </c>
      <c r="AI571" t="s">
        <v>105</v>
      </c>
      <c r="AJ571" t="s">
        <v>106</v>
      </c>
      <c r="AK571">
        <v>943</v>
      </c>
      <c r="AL571">
        <v>0</v>
      </c>
      <c r="AM571">
        <v>0</v>
      </c>
      <c r="AN571">
        <v>943</v>
      </c>
      <c r="AO571">
        <v>1</v>
      </c>
      <c r="AP571">
        <v>0</v>
      </c>
      <c r="AQ571">
        <v>1</v>
      </c>
      <c r="AR571">
        <v>0</v>
      </c>
      <c r="AS571">
        <v>2</v>
      </c>
      <c r="AT571">
        <v>1</v>
      </c>
      <c r="AU571" t="s">
        <v>98</v>
      </c>
      <c r="AV571">
        <v>4</v>
      </c>
      <c r="AW571" t="s">
        <v>107</v>
      </c>
      <c r="AX571">
        <v>2</v>
      </c>
      <c r="AY571" t="s">
        <v>98</v>
      </c>
      <c r="AZ571" t="s">
        <v>127</v>
      </c>
      <c r="BA571">
        <v>1979</v>
      </c>
      <c r="BB571" t="s">
        <v>102</v>
      </c>
      <c r="BC571">
        <v>2</v>
      </c>
      <c r="BD571">
        <v>600</v>
      </c>
      <c r="BE571" t="s">
        <v>98</v>
      </c>
      <c r="BF571" t="s">
        <v>98</v>
      </c>
      <c r="BG571" t="s">
        <v>105</v>
      </c>
      <c r="BH571">
        <v>42</v>
      </c>
      <c r="BI571">
        <v>0</v>
      </c>
      <c r="BJ571">
        <v>0</v>
      </c>
      <c r="BK571">
        <v>0</v>
      </c>
      <c r="BL571">
        <v>0</v>
      </c>
      <c r="BM571">
        <v>0</v>
      </c>
      <c r="BN571" t="s">
        <v>83</v>
      </c>
      <c r="BO571" t="s">
        <v>83</v>
      </c>
      <c r="BP571" t="s">
        <v>83</v>
      </c>
      <c r="BQ571">
        <v>0</v>
      </c>
      <c r="BR571">
        <v>12</v>
      </c>
      <c r="BS571">
        <v>2006</v>
      </c>
      <c r="BT571" t="s">
        <v>110</v>
      </c>
      <c r="BU571" t="s">
        <v>111</v>
      </c>
      <c r="BV571">
        <v>135960</v>
      </c>
    </row>
    <row r="572" spans="1:74" x14ac:dyDescent="0.2">
      <c r="A572">
        <v>571</v>
      </c>
      <c r="B572">
        <v>90</v>
      </c>
      <c r="C572">
        <v>90</v>
      </c>
      <c r="D572">
        <v>74</v>
      </c>
      <c r="E572">
        <v>13101</v>
      </c>
      <c r="F572" t="s">
        <v>162</v>
      </c>
      <c r="G572" t="s">
        <v>162</v>
      </c>
      <c r="H572" t="s">
        <v>167</v>
      </c>
      <c r="I572" t="s">
        <v>167</v>
      </c>
      <c r="J572" t="s">
        <v>115</v>
      </c>
      <c r="K572">
        <v>5</v>
      </c>
      <c r="L572">
        <v>5</v>
      </c>
      <c r="M572">
        <v>1965</v>
      </c>
      <c r="N572">
        <v>1965</v>
      </c>
      <c r="O572" t="s">
        <v>93</v>
      </c>
      <c r="P572" t="s">
        <v>94</v>
      </c>
      <c r="Q572" t="s">
        <v>140</v>
      </c>
      <c r="R572" t="s">
        <v>140</v>
      </c>
      <c r="S572" t="s">
        <v>96</v>
      </c>
      <c r="T572">
        <v>108</v>
      </c>
      <c r="U572" t="s">
        <v>98</v>
      </c>
      <c r="V572" t="s">
        <v>98</v>
      </c>
      <c r="W572" t="s">
        <v>118</v>
      </c>
      <c r="X572" t="s">
        <v>98</v>
      </c>
      <c r="Y572" t="s">
        <v>98</v>
      </c>
      <c r="Z572" t="s">
        <v>100</v>
      </c>
      <c r="AA572" t="s">
        <v>172</v>
      </c>
      <c r="AB572">
        <v>231</v>
      </c>
      <c r="AC572" t="s">
        <v>102</v>
      </c>
      <c r="AD572">
        <v>0</v>
      </c>
      <c r="AE572">
        <v>1497</v>
      </c>
      <c r="AF572">
        <v>1728</v>
      </c>
      <c r="AG572" t="s">
        <v>103</v>
      </c>
      <c r="AH572" t="s">
        <v>98</v>
      </c>
      <c r="AI572" t="s">
        <v>105</v>
      </c>
      <c r="AJ572" t="s">
        <v>106</v>
      </c>
      <c r="AK572">
        <v>1728</v>
      </c>
      <c r="AL572">
        <v>0</v>
      </c>
      <c r="AM572">
        <v>0</v>
      </c>
      <c r="AN572">
        <v>1728</v>
      </c>
      <c r="AO572">
        <v>0</v>
      </c>
      <c r="AP572">
        <v>0</v>
      </c>
      <c r="AQ572">
        <v>2</v>
      </c>
      <c r="AR572">
        <v>0</v>
      </c>
      <c r="AS572">
        <v>6</v>
      </c>
      <c r="AT572">
        <v>2</v>
      </c>
      <c r="AU572" t="s">
        <v>98</v>
      </c>
      <c r="AV572">
        <v>10</v>
      </c>
      <c r="AW572" t="s">
        <v>107</v>
      </c>
      <c r="AX572">
        <v>0</v>
      </c>
      <c r="AY572" t="s">
        <v>83</v>
      </c>
      <c r="AZ572" t="s">
        <v>127</v>
      </c>
      <c r="BA572">
        <v>1987</v>
      </c>
      <c r="BB572" t="s">
        <v>102</v>
      </c>
      <c r="BC572">
        <v>2</v>
      </c>
      <c r="BD572">
        <v>576</v>
      </c>
      <c r="BE572" t="s">
        <v>98</v>
      </c>
      <c r="BF572" t="s">
        <v>98</v>
      </c>
      <c r="BG572" t="s">
        <v>105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 t="s">
        <v>83</v>
      </c>
      <c r="BO572" t="s">
        <v>83</v>
      </c>
      <c r="BP572" t="s">
        <v>83</v>
      </c>
      <c r="BQ572">
        <v>0</v>
      </c>
      <c r="BR572">
        <v>11</v>
      </c>
      <c r="BS572">
        <v>2008</v>
      </c>
      <c r="BT572" t="s">
        <v>110</v>
      </c>
      <c r="BU572" t="s">
        <v>111</v>
      </c>
      <c r="BV572">
        <v>142600</v>
      </c>
    </row>
    <row r="573" spans="1:74" x14ac:dyDescent="0.2">
      <c r="A573">
        <v>572</v>
      </c>
      <c r="B573">
        <v>20</v>
      </c>
      <c r="C573">
        <v>20</v>
      </c>
      <c r="D573">
        <v>60</v>
      </c>
      <c r="E573">
        <v>7332</v>
      </c>
      <c r="F573" t="s">
        <v>162</v>
      </c>
      <c r="G573" t="s">
        <v>162</v>
      </c>
      <c r="H573" t="s">
        <v>91</v>
      </c>
      <c r="I573" t="s">
        <v>91</v>
      </c>
      <c r="J573" t="s">
        <v>115</v>
      </c>
      <c r="K573">
        <v>6</v>
      </c>
      <c r="L573">
        <v>6</v>
      </c>
      <c r="M573">
        <v>1959</v>
      </c>
      <c r="N573">
        <v>1959</v>
      </c>
      <c r="O573" t="s">
        <v>93</v>
      </c>
      <c r="P573" t="s">
        <v>94</v>
      </c>
      <c r="Q573" t="s">
        <v>155</v>
      </c>
      <c r="R573" t="s">
        <v>125</v>
      </c>
      <c r="S573" t="s">
        <v>96</v>
      </c>
      <c r="T573">
        <v>207</v>
      </c>
      <c r="U573" t="s">
        <v>98</v>
      </c>
      <c r="V573" t="s">
        <v>98</v>
      </c>
      <c r="W573" t="s">
        <v>118</v>
      </c>
      <c r="X573" t="s">
        <v>98</v>
      </c>
      <c r="Y573" t="s">
        <v>98</v>
      </c>
      <c r="Z573" t="s">
        <v>100</v>
      </c>
      <c r="AA573" t="s">
        <v>141</v>
      </c>
      <c r="AB573">
        <v>414</v>
      </c>
      <c r="AC573" t="s">
        <v>102</v>
      </c>
      <c r="AD573">
        <v>0</v>
      </c>
      <c r="AE573">
        <v>450</v>
      </c>
      <c r="AF573">
        <v>864</v>
      </c>
      <c r="AG573" t="s">
        <v>103</v>
      </c>
      <c r="AH573" t="s">
        <v>104</v>
      </c>
      <c r="AI573" t="s">
        <v>105</v>
      </c>
      <c r="AJ573" t="s">
        <v>106</v>
      </c>
      <c r="AK573">
        <v>864</v>
      </c>
      <c r="AL573">
        <v>0</v>
      </c>
      <c r="AM573">
        <v>0</v>
      </c>
      <c r="AN573">
        <v>864</v>
      </c>
      <c r="AO573">
        <v>1</v>
      </c>
      <c r="AP573">
        <v>0</v>
      </c>
      <c r="AQ573">
        <v>1</v>
      </c>
      <c r="AR573">
        <v>0</v>
      </c>
      <c r="AS573">
        <v>2</v>
      </c>
      <c r="AT573">
        <v>1</v>
      </c>
      <c r="AU573" t="s">
        <v>97</v>
      </c>
      <c r="AV573">
        <v>4</v>
      </c>
      <c r="AW573" t="s">
        <v>107</v>
      </c>
      <c r="AX573">
        <v>0</v>
      </c>
      <c r="AY573" t="s">
        <v>83</v>
      </c>
      <c r="AZ573" t="s">
        <v>108</v>
      </c>
      <c r="BA573">
        <v>1959</v>
      </c>
      <c r="BB573" t="s">
        <v>102</v>
      </c>
      <c r="BC573">
        <v>1</v>
      </c>
      <c r="BD573">
        <v>288</v>
      </c>
      <c r="BE573" t="s">
        <v>98</v>
      </c>
      <c r="BF573" t="s">
        <v>98</v>
      </c>
      <c r="BG573" t="s">
        <v>105</v>
      </c>
      <c r="BH573">
        <v>168</v>
      </c>
      <c r="BI573">
        <v>0</v>
      </c>
      <c r="BJ573">
        <v>0</v>
      </c>
      <c r="BK573">
        <v>0</v>
      </c>
      <c r="BL573">
        <v>0</v>
      </c>
      <c r="BM573">
        <v>0</v>
      </c>
      <c r="BN573" t="s">
        <v>83</v>
      </c>
      <c r="BO573" t="s">
        <v>83</v>
      </c>
      <c r="BP573" t="s">
        <v>83</v>
      </c>
      <c r="BQ573">
        <v>0</v>
      </c>
      <c r="BR573">
        <v>10</v>
      </c>
      <c r="BS573">
        <v>2006</v>
      </c>
      <c r="BT573" t="s">
        <v>110</v>
      </c>
      <c r="BU573" t="s">
        <v>128</v>
      </c>
      <c r="BV573">
        <v>120000</v>
      </c>
    </row>
    <row r="574" spans="1:74" x14ac:dyDescent="0.2">
      <c r="A574">
        <v>573</v>
      </c>
      <c r="B574">
        <v>60</v>
      </c>
      <c r="C574">
        <v>60</v>
      </c>
      <c r="D574">
        <v>83</v>
      </c>
      <c r="E574">
        <v>13159</v>
      </c>
      <c r="F574" t="s">
        <v>189</v>
      </c>
      <c r="G574" t="s">
        <v>189</v>
      </c>
      <c r="H574" t="s">
        <v>91</v>
      </c>
      <c r="I574" t="s">
        <v>91</v>
      </c>
      <c r="J574" t="s">
        <v>92</v>
      </c>
      <c r="K574">
        <v>7</v>
      </c>
      <c r="L574">
        <v>5</v>
      </c>
      <c r="M574">
        <v>2009</v>
      </c>
      <c r="N574">
        <v>2009</v>
      </c>
      <c r="O574" t="s">
        <v>93</v>
      </c>
      <c r="P574" t="s">
        <v>94</v>
      </c>
      <c r="Q574" t="s">
        <v>95</v>
      </c>
      <c r="R574" t="s">
        <v>95</v>
      </c>
      <c r="S574" t="s">
        <v>117</v>
      </c>
      <c r="T574">
        <v>0</v>
      </c>
      <c r="U574" t="s">
        <v>98</v>
      </c>
      <c r="V574" t="s">
        <v>98</v>
      </c>
      <c r="W574" t="s">
        <v>99</v>
      </c>
      <c r="X574" t="s">
        <v>104</v>
      </c>
      <c r="Y574" t="s">
        <v>98</v>
      </c>
      <c r="Z574" t="s">
        <v>130</v>
      </c>
      <c r="AA574" t="s">
        <v>102</v>
      </c>
      <c r="AB574">
        <v>0</v>
      </c>
      <c r="AC574" t="s">
        <v>102</v>
      </c>
      <c r="AD574">
        <v>0</v>
      </c>
      <c r="AE574">
        <v>846</v>
      </c>
      <c r="AF574">
        <v>846</v>
      </c>
      <c r="AG574" t="s">
        <v>103</v>
      </c>
      <c r="AH574" t="s">
        <v>97</v>
      </c>
      <c r="AI574" t="s">
        <v>105</v>
      </c>
      <c r="AJ574" t="s">
        <v>106</v>
      </c>
      <c r="AK574">
        <v>846</v>
      </c>
      <c r="AL574">
        <v>846</v>
      </c>
      <c r="AM574">
        <v>0</v>
      </c>
      <c r="AN574">
        <v>1692</v>
      </c>
      <c r="AO574">
        <v>0</v>
      </c>
      <c r="AP574">
        <v>0</v>
      </c>
      <c r="AQ574">
        <v>2</v>
      </c>
      <c r="AR574">
        <v>1</v>
      </c>
      <c r="AS574">
        <v>3</v>
      </c>
      <c r="AT574">
        <v>1</v>
      </c>
      <c r="AU574" t="s">
        <v>97</v>
      </c>
      <c r="AV574">
        <v>6</v>
      </c>
      <c r="AW574" t="s">
        <v>107</v>
      </c>
      <c r="AX574">
        <v>0</v>
      </c>
      <c r="AY574" t="s">
        <v>83</v>
      </c>
      <c r="AZ574" t="s">
        <v>108</v>
      </c>
      <c r="BA574">
        <v>2009</v>
      </c>
      <c r="BB574" t="s">
        <v>109</v>
      </c>
      <c r="BC574">
        <v>2</v>
      </c>
      <c r="BD574">
        <v>650</v>
      </c>
      <c r="BE574" t="s">
        <v>98</v>
      </c>
      <c r="BF574" t="s">
        <v>98</v>
      </c>
      <c r="BG574" t="s">
        <v>105</v>
      </c>
      <c r="BH574">
        <v>208</v>
      </c>
      <c r="BI574">
        <v>114</v>
      </c>
      <c r="BJ574">
        <v>0</v>
      </c>
      <c r="BK574">
        <v>0</v>
      </c>
      <c r="BL574">
        <v>0</v>
      </c>
      <c r="BM574">
        <v>0</v>
      </c>
      <c r="BN574" t="s">
        <v>83</v>
      </c>
      <c r="BO574" t="s">
        <v>83</v>
      </c>
      <c r="BP574" t="s">
        <v>83</v>
      </c>
      <c r="BQ574">
        <v>0</v>
      </c>
      <c r="BR574">
        <v>7</v>
      </c>
      <c r="BS574">
        <v>2009</v>
      </c>
      <c r="BT574" t="s">
        <v>158</v>
      </c>
      <c r="BU574" t="s">
        <v>159</v>
      </c>
      <c r="BV574">
        <v>224500</v>
      </c>
    </row>
    <row r="575" spans="1:74" x14ac:dyDescent="0.2">
      <c r="A575">
        <v>574</v>
      </c>
      <c r="B575">
        <v>80</v>
      </c>
      <c r="C575">
        <v>80</v>
      </c>
      <c r="D575">
        <v>76</v>
      </c>
      <c r="E575">
        <v>9967</v>
      </c>
      <c r="F575" t="s">
        <v>193</v>
      </c>
      <c r="G575" t="s">
        <v>193</v>
      </c>
      <c r="H575" t="s">
        <v>91</v>
      </c>
      <c r="I575" t="s">
        <v>91</v>
      </c>
      <c r="J575" t="s">
        <v>197</v>
      </c>
      <c r="K575">
        <v>7</v>
      </c>
      <c r="L575">
        <v>5</v>
      </c>
      <c r="M575">
        <v>2000</v>
      </c>
      <c r="N575">
        <v>2000</v>
      </c>
      <c r="O575" t="s">
        <v>93</v>
      </c>
      <c r="P575" t="s">
        <v>94</v>
      </c>
      <c r="Q575" t="s">
        <v>95</v>
      </c>
      <c r="R575" t="s">
        <v>95</v>
      </c>
      <c r="S575" t="s">
        <v>117</v>
      </c>
      <c r="T575">
        <v>0</v>
      </c>
      <c r="U575" t="s">
        <v>98</v>
      </c>
      <c r="V575" t="s">
        <v>98</v>
      </c>
      <c r="W575" t="s">
        <v>99</v>
      </c>
      <c r="X575" t="s">
        <v>97</v>
      </c>
      <c r="Y575" t="s">
        <v>98</v>
      </c>
      <c r="Z575" t="s">
        <v>100</v>
      </c>
      <c r="AA575" t="s">
        <v>102</v>
      </c>
      <c r="AB575">
        <v>0</v>
      </c>
      <c r="AC575" t="s">
        <v>102</v>
      </c>
      <c r="AD575">
        <v>0</v>
      </c>
      <c r="AE575">
        <v>384</v>
      </c>
      <c r="AF575">
        <v>384</v>
      </c>
      <c r="AG575" t="s">
        <v>103</v>
      </c>
      <c r="AH575" t="s">
        <v>104</v>
      </c>
      <c r="AI575" t="s">
        <v>105</v>
      </c>
      <c r="AJ575" t="s">
        <v>106</v>
      </c>
      <c r="AK575">
        <v>774</v>
      </c>
      <c r="AL575">
        <v>656</v>
      </c>
      <c r="AM575">
        <v>0</v>
      </c>
      <c r="AN575">
        <v>1430</v>
      </c>
      <c r="AO575">
        <v>0</v>
      </c>
      <c r="AP575">
        <v>0</v>
      </c>
      <c r="AQ575">
        <v>2</v>
      </c>
      <c r="AR575">
        <v>1</v>
      </c>
      <c r="AS575">
        <v>3</v>
      </c>
      <c r="AT575">
        <v>1</v>
      </c>
      <c r="AU575" t="s">
        <v>98</v>
      </c>
      <c r="AV575">
        <v>8</v>
      </c>
      <c r="AW575" t="s">
        <v>107</v>
      </c>
      <c r="AX575">
        <v>1</v>
      </c>
      <c r="AY575" t="s">
        <v>98</v>
      </c>
      <c r="AZ575" t="s">
        <v>156</v>
      </c>
      <c r="BA575">
        <v>2000</v>
      </c>
      <c r="BB575" t="s">
        <v>109</v>
      </c>
      <c r="BC575">
        <v>2</v>
      </c>
      <c r="BD575">
        <v>400</v>
      </c>
      <c r="BE575" t="s">
        <v>98</v>
      </c>
      <c r="BF575" t="s">
        <v>98</v>
      </c>
      <c r="BG575" t="s">
        <v>105</v>
      </c>
      <c r="BH575">
        <v>100</v>
      </c>
      <c r="BI575">
        <v>0</v>
      </c>
      <c r="BJ575">
        <v>0</v>
      </c>
      <c r="BK575">
        <v>0</v>
      </c>
      <c r="BL575">
        <v>0</v>
      </c>
      <c r="BM575">
        <v>0</v>
      </c>
      <c r="BN575" t="s">
        <v>83</v>
      </c>
      <c r="BO575" t="s">
        <v>83</v>
      </c>
      <c r="BP575" t="s">
        <v>83</v>
      </c>
      <c r="BQ575">
        <v>0</v>
      </c>
      <c r="BR575">
        <v>12</v>
      </c>
      <c r="BS575">
        <v>2007</v>
      </c>
      <c r="BT575" t="s">
        <v>110</v>
      </c>
      <c r="BU575" t="s">
        <v>111</v>
      </c>
      <c r="BV575">
        <v>170000</v>
      </c>
    </row>
    <row r="576" spans="1:74" x14ac:dyDescent="0.2">
      <c r="A576">
        <v>575</v>
      </c>
      <c r="B576">
        <v>80</v>
      </c>
      <c r="C576">
        <v>80</v>
      </c>
      <c r="D576">
        <v>70</v>
      </c>
      <c r="E576">
        <v>10500</v>
      </c>
      <c r="F576" t="s">
        <v>162</v>
      </c>
      <c r="G576" t="s">
        <v>162</v>
      </c>
      <c r="H576" t="s">
        <v>91</v>
      </c>
      <c r="I576" t="s">
        <v>91</v>
      </c>
      <c r="J576" t="s">
        <v>197</v>
      </c>
      <c r="K576">
        <v>5</v>
      </c>
      <c r="L576">
        <v>7</v>
      </c>
      <c r="M576">
        <v>1971</v>
      </c>
      <c r="N576">
        <v>2005</v>
      </c>
      <c r="O576" t="s">
        <v>184</v>
      </c>
      <c r="P576" t="s">
        <v>94</v>
      </c>
      <c r="Q576" t="s">
        <v>116</v>
      </c>
      <c r="R576" t="s">
        <v>236</v>
      </c>
      <c r="S576" t="s">
        <v>96</v>
      </c>
      <c r="T576">
        <v>82</v>
      </c>
      <c r="U576" t="s">
        <v>98</v>
      </c>
      <c r="V576" t="s">
        <v>98</v>
      </c>
      <c r="W576" t="s">
        <v>118</v>
      </c>
      <c r="X576" t="s">
        <v>98</v>
      </c>
      <c r="Y576" t="s">
        <v>98</v>
      </c>
      <c r="Z576" t="s">
        <v>130</v>
      </c>
      <c r="AA576" t="s">
        <v>119</v>
      </c>
      <c r="AB576">
        <v>349</v>
      </c>
      <c r="AC576" t="s">
        <v>102</v>
      </c>
      <c r="AD576">
        <v>0</v>
      </c>
      <c r="AE576">
        <v>23</v>
      </c>
      <c r="AF576">
        <v>372</v>
      </c>
      <c r="AG576" t="s">
        <v>103</v>
      </c>
      <c r="AH576" t="s">
        <v>98</v>
      </c>
      <c r="AI576" t="s">
        <v>105</v>
      </c>
      <c r="AJ576" t="s">
        <v>106</v>
      </c>
      <c r="AK576">
        <v>576</v>
      </c>
      <c r="AL576">
        <v>533</v>
      </c>
      <c r="AM576">
        <v>0</v>
      </c>
      <c r="AN576">
        <v>1109</v>
      </c>
      <c r="AO576">
        <v>0</v>
      </c>
      <c r="AP576">
        <v>1</v>
      </c>
      <c r="AQ576">
        <v>1</v>
      </c>
      <c r="AR576">
        <v>0</v>
      </c>
      <c r="AS576">
        <v>3</v>
      </c>
      <c r="AT576">
        <v>1</v>
      </c>
      <c r="AU576" t="s">
        <v>98</v>
      </c>
      <c r="AV576">
        <v>5</v>
      </c>
      <c r="AW576" t="s">
        <v>107</v>
      </c>
      <c r="AX576">
        <v>0</v>
      </c>
      <c r="AY576" t="s">
        <v>83</v>
      </c>
      <c r="AZ576" t="s">
        <v>156</v>
      </c>
      <c r="BA576">
        <v>1971</v>
      </c>
      <c r="BB576" t="s">
        <v>102</v>
      </c>
      <c r="BC576">
        <v>1</v>
      </c>
      <c r="BD576">
        <v>288</v>
      </c>
      <c r="BE576" t="s">
        <v>98</v>
      </c>
      <c r="BF576" t="s">
        <v>98</v>
      </c>
      <c r="BG576" t="s">
        <v>105</v>
      </c>
      <c r="BH576">
        <v>35</v>
      </c>
      <c r="BI576">
        <v>0</v>
      </c>
      <c r="BJ576">
        <v>0</v>
      </c>
      <c r="BK576">
        <v>0</v>
      </c>
      <c r="BL576">
        <v>0</v>
      </c>
      <c r="BM576">
        <v>0</v>
      </c>
      <c r="BN576" t="s">
        <v>83</v>
      </c>
      <c r="BO576" t="s">
        <v>163</v>
      </c>
      <c r="BP576" t="s">
        <v>83</v>
      </c>
      <c r="BQ576">
        <v>0</v>
      </c>
      <c r="BR576">
        <v>12</v>
      </c>
      <c r="BS576">
        <v>2007</v>
      </c>
      <c r="BT576" t="s">
        <v>110</v>
      </c>
      <c r="BU576" t="s">
        <v>111</v>
      </c>
      <c r="BV576">
        <v>139000</v>
      </c>
    </row>
    <row r="577" spans="1:74" x14ac:dyDescent="0.2">
      <c r="A577">
        <v>576</v>
      </c>
      <c r="B577">
        <v>50</v>
      </c>
      <c r="C577">
        <v>50</v>
      </c>
      <c r="D577">
        <v>80</v>
      </c>
      <c r="E577">
        <v>8480</v>
      </c>
      <c r="F577" t="s">
        <v>162</v>
      </c>
      <c r="G577" t="s">
        <v>162</v>
      </c>
      <c r="H577" t="s">
        <v>91</v>
      </c>
      <c r="I577" t="s">
        <v>91</v>
      </c>
      <c r="J577" t="s">
        <v>132</v>
      </c>
      <c r="K577">
        <v>5</v>
      </c>
      <c r="L577">
        <v>5</v>
      </c>
      <c r="M577">
        <v>1947</v>
      </c>
      <c r="N577">
        <v>1950</v>
      </c>
      <c r="O577" t="s">
        <v>93</v>
      </c>
      <c r="P577" t="s">
        <v>94</v>
      </c>
      <c r="Q577" t="s">
        <v>116</v>
      </c>
      <c r="R577" t="s">
        <v>116</v>
      </c>
      <c r="S577" t="s">
        <v>117</v>
      </c>
      <c r="T577">
        <v>0</v>
      </c>
      <c r="U577" t="s">
        <v>98</v>
      </c>
      <c r="V577" t="s">
        <v>98</v>
      </c>
      <c r="W577" t="s">
        <v>118</v>
      </c>
      <c r="X577" t="s">
        <v>98</v>
      </c>
      <c r="Y577" t="s">
        <v>98</v>
      </c>
      <c r="Z577" t="s">
        <v>100</v>
      </c>
      <c r="AA577" t="s">
        <v>153</v>
      </c>
      <c r="AB577">
        <v>442</v>
      </c>
      <c r="AC577" t="s">
        <v>102</v>
      </c>
      <c r="AD577">
        <v>0</v>
      </c>
      <c r="AE577">
        <v>390</v>
      </c>
      <c r="AF577">
        <v>832</v>
      </c>
      <c r="AG577" t="s">
        <v>103</v>
      </c>
      <c r="AH577" t="s">
        <v>98</v>
      </c>
      <c r="AI577" t="s">
        <v>105</v>
      </c>
      <c r="AJ577" t="s">
        <v>106</v>
      </c>
      <c r="AK577">
        <v>832</v>
      </c>
      <c r="AL577">
        <v>384</v>
      </c>
      <c r="AM577">
        <v>0</v>
      </c>
      <c r="AN577">
        <v>1216</v>
      </c>
      <c r="AO577">
        <v>0</v>
      </c>
      <c r="AP577">
        <v>0</v>
      </c>
      <c r="AQ577">
        <v>1</v>
      </c>
      <c r="AR577">
        <v>0</v>
      </c>
      <c r="AS577">
        <v>2</v>
      </c>
      <c r="AT577">
        <v>1</v>
      </c>
      <c r="AU577" t="s">
        <v>98</v>
      </c>
      <c r="AV577">
        <v>6</v>
      </c>
      <c r="AW577" t="s">
        <v>107</v>
      </c>
      <c r="AX577">
        <v>0</v>
      </c>
      <c r="AY577" t="s">
        <v>83</v>
      </c>
      <c r="AZ577" t="s">
        <v>127</v>
      </c>
      <c r="BA577">
        <v>1947</v>
      </c>
      <c r="BB577" t="s">
        <v>102</v>
      </c>
      <c r="BC577">
        <v>1</v>
      </c>
      <c r="BD577">
        <v>336</v>
      </c>
      <c r="BE577" t="s">
        <v>98</v>
      </c>
      <c r="BF577" t="s">
        <v>98</v>
      </c>
      <c r="BG577" t="s">
        <v>105</v>
      </c>
      <c r="BH577">
        <v>158</v>
      </c>
      <c r="BI577">
        <v>0</v>
      </c>
      <c r="BJ577">
        <v>102</v>
      </c>
      <c r="BK577">
        <v>0</v>
      </c>
      <c r="BL577">
        <v>0</v>
      </c>
      <c r="BM577">
        <v>0</v>
      </c>
      <c r="BN577" t="s">
        <v>83</v>
      </c>
      <c r="BO577" t="s">
        <v>83</v>
      </c>
      <c r="BP577" t="s">
        <v>83</v>
      </c>
      <c r="BQ577">
        <v>0</v>
      </c>
      <c r="BR577">
        <v>10</v>
      </c>
      <c r="BS577">
        <v>2008</v>
      </c>
      <c r="BT577" t="s">
        <v>173</v>
      </c>
      <c r="BU577" t="s">
        <v>128</v>
      </c>
      <c r="BV577">
        <v>118500</v>
      </c>
    </row>
    <row r="578" spans="1:74" x14ac:dyDescent="0.2">
      <c r="A578">
        <v>577</v>
      </c>
      <c r="B578">
        <v>50</v>
      </c>
      <c r="C578">
        <v>50</v>
      </c>
      <c r="D578">
        <v>52</v>
      </c>
      <c r="E578">
        <v>6292</v>
      </c>
      <c r="F578" t="s">
        <v>232</v>
      </c>
      <c r="G578" t="s">
        <v>232</v>
      </c>
      <c r="H578" t="s">
        <v>91</v>
      </c>
      <c r="I578" t="s">
        <v>91</v>
      </c>
      <c r="J578" t="s">
        <v>132</v>
      </c>
      <c r="K578">
        <v>7</v>
      </c>
      <c r="L578">
        <v>7</v>
      </c>
      <c r="M578">
        <v>1928</v>
      </c>
      <c r="N578">
        <v>1950</v>
      </c>
      <c r="O578" t="s">
        <v>93</v>
      </c>
      <c r="P578" t="s">
        <v>94</v>
      </c>
      <c r="Q578" t="s">
        <v>124</v>
      </c>
      <c r="R578" t="s">
        <v>124</v>
      </c>
      <c r="S578" t="s">
        <v>117</v>
      </c>
      <c r="T578">
        <v>0</v>
      </c>
      <c r="U578" t="s">
        <v>98</v>
      </c>
      <c r="V578" t="s">
        <v>98</v>
      </c>
      <c r="W578" t="s">
        <v>126</v>
      </c>
      <c r="X578" t="s">
        <v>98</v>
      </c>
      <c r="Y578" t="s">
        <v>98</v>
      </c>
      <c r="Z578" t="s">
        <v>100</v>
      </c>
      <c r="AA578" t="s">
        <v>102</v>
      </c>
      <c r="AB578">
        <v>0</v>
      </c>
      <c r="AC578" t="s">
        <v>102</v>
      </c>
      <c r="AD578">
        <v>0</v>
      </c>
      <c r="AE578">
        <v>861</v>
      </c>
      <c r="AF578">
        <v>861</v>
      </c>
      <c r="AG578" t="s">
        <v>103</v>
      </c>
      <c r="AH578" t="s">
        <v>97</v>
      </c>
      <c r="AI578" t="s">
        <v>105</v>
      </c>
      <c r="AJ578" t="s">
        <v>106</v>
      </c>
      <c r="AK578">
        <v>877</v>
      </c>
      <c r="AL578">
        <v>600</v>
      </c>
      <c r="AM578">
        <v>0</v>
      </c>
      <c r="AN578">
        <v>1477</v>
      </c>
      <c r="AO578">
        <v>0</v>
      </c>
      <c r="AP578">
        <v>1</v>
      </c>
      <c r="AQ578">
        <v>2</v>
      </c>
      <c r="AR578">
        <v>0</v>
      </c>
      <c r="AS578">
        <v>3</v>
      </c>
      <c r="AT578">
        <v>1</v>
      </c>
      <c r="AU578" t="s">
        <v>98</v>
      </c>
      <c r="AV578">
        <v>6</v>
      </c>
      <c r="AW578" t="s">
        <v>107</v>
      </c>
      <c r="AX578">
        <v>1</v>
      </c>
      <c r="AY578" t="s">
        <v>97</v>
      </c>
      <c r="AZ578" t="s">
        <v>127</v>
      </c>
      <c r="BA578">
        <v>1928</v>
      </c>
      <c r="BB578" t="s">
        <v>102</v>
      </c>
      <c r="BC578">
        <v>1</v>
      </c>
      <c r="BD578">
        <v>216</v>
      </c>
      <c r="BE578" t="s">
        <v>98</v>
      </c>
      <c r="BF578" t="s">
        <v>98</v>
      </c>
      <c r="BG578" t="s">
        <v>105</v>
      </c>
      <c r="BH578">
        <v>0</v>
      </c>
      <c r="BI578">
        <v>50</v>
      </c>
      <c r="BJ578">
        <v>0</v>
      </c>
      <c r="BK578">
        <v>0</v>
      </c>
      <c r="BL578">
        <v>0</v>
      </c>
      <c r="BM578">
        <v>0</v>
      </c>
      <c r="BN578" t="s">
        <v>83</v>
      </c>
      <c r="BO578" t="s">
        <v>83</v>
      </c>
      <c r="BP578" t="s">
        <v>83</v>
      </c>
      <c r="BQ578">
        <v>0</v>
      </c>
      <c r="BR578">
        <v>8</v>
      </c>
      <c r="BS578">
        <v>2009</v>
      </c>
      <c r="BT578" t="s">
        <v>110</v>
      </c>
      <c r="BU578" t="s">
        <v>111</v>
      </c>
      <c r="BV578">
        <v>145000</v>
      </c>
    </row>
    <row r="579" spans="1:74" x14ac:dyDescent="0.2">
      <c r="A579">
        <v>578</v>
      </c>
      <c r="B579">
        <v>80</v>
      </c>
      <c r="C579">
        <v>80</v>
      </c>
      <c r="D579">
        <v>96</v>
      </c>
      <c r="E579">
        <v>11777</v>
      </c>
      <c r="F579" t="s">
        <v>151</v>
      </c>
      <c r="G579" t="s">
        <v>151</v>
      </c>
      <c r="H579" t="s">
        <v>91</v>
      </c>
      <c r="I579" t="s">
        <v>91</v>
      </c>
      <c r="J579" t="s">
        <v>197</v>
      </c>
      <c r="K579">
        <v>5</v>
      </c>
      <c r="L579">
        <v>6</v>
      </c>
      <c r="M579">
        <v>1966</v>
      </c>
      <c r="N579">
        <v>1966</v>
      </c>
      <c r="O579" t="s">
        <v>93</v>
      </c>
      <c r="P579" t="s">
        <v>94</v>
      </c>
      <c r="Q579" t="s">
        <v>95</v>
      </c>
      <c r="R579" t="s">
        <v>95</v>
      </c>
      <c r="S579" t="s">
        <v>96</v>
      </c>
      <c r="T579">
        <v>97</v>
      </c>
      <c r="U579" t="s">
        <v>98</v>
      </c>
      <c r="V579" t="s">
        <v>98</v>
      </c>
      <c r="W579" t="s">
        <v>118</v>
      </c>
      <c r="X579" t="s">
        <v>98</v>
      </c>
      <c r="Y579" t="s">
        <v>98</v>
      </c>
      <c r="Z579" t="s">
        <v>130</v>
      </c>
      <c r="AA579" t="s">
        <v>172</v>
      </c>
      <c r="AB579">
        <v>328</v>
      </c>
      <c r="AC579" t="s">
        <v>119</v>
      </c>
      <c r="AD579">
        <v>551</v>
      </c>
      <c r="AE579">
        <v>285</v>
      </c>
      <c r="AF579">
        <v>1164</v>
      </c>
      <c r="AG579" t="s">
        <v>103</v>
      </c>
      <c r="AH579" t="s">
        <v>104</v>
      </c>
      <c r="AI579" t="s">
        <v>105</v>
      </c>
      <c r="AJ579" t="s">
        <v>106</v>
      </c>
      <c r="AK579">
        <v>1320</v>
      </c>
      <c r="AL579">
        <v>0</v>
      </c>
      <c r="AM579">
        <v>0</v>
      </c>
      <c r="AN579">
        <v>1320</v>
      </c>
      <c r="AO579">
        <v>1</v>
      </c>
      <c r="AP579">
        <v>0</v>
      </c>
      <c r="AQ579">
        <v>1</v>
      </c>
      <c r="AR579">
        <v>0</v>
      </c>
      <c r="AS579">
        <v>3</v>
      </c>
      <c r="AT579">
        <v>1</v>
      </c>
      <c r="AU579" t="s">
        <v>98</v>
      </c>
      <c r="AV579">
        <v>6</v>
      </c>
      <c r="AW579" t="s">
        <v>107</v>
      </c>
      <c r="AX579">
        <v>2</v>
      </c>
      <c r="AY579" t="s">
        <v>147</v>
      </c>
      <c r="AZ579" t="s">
        <v>108</v>
      </c>
      <c r="BA579">
        <v>1966</v>
      </c>
      <c r="BB579" t="s">
        <v>109</v>
      </c>
      <c r="BC579">
        <v>2</v>
      </c>
      <c r="BD579">
        <v>564</v>
      </c>
      <c r="BE579" t="s">
        <v>98</v>
      </c>
      <c r="BF579" t="s">
        <v>98</v>
      </c>
      <c r="BG579" t="s">
        <v>105</v>
      </c>
      <c r="BH579">
        <v>160</v>
      </c>
      <c r="BI579">
        <v>68</v>
      </c>
      <c r="BJ579">
        <v>240</v>
      </c>
      <c r="BK579">
        <v>0</v>
      </c>
      <c r="BL579">
        <v>0</v>
      </c>
      <c r="BM579">
        <v>0</v>
      </c>
      <c r="BN579" t="s">
        <v>83</v>
      </c>
      <c r="BO579" t="s">
        <v>83</v>
      </c>
      <c r="BP579" t="s">
        <v>83</v>
      </c>
      <c r="BQ579">
        <v>0</v>
      </c>
      <c r="BR579">
        <v>5</v>
      </c>
      <c r="BS579">
        <v>2006</v>
      </c>
      <c r="BT579" t="s">
        <v>110</v>
      </c>
      <c r="BU579" t="s">
        <v>128</v>
      </c>
      <c r="BV579">
        <v>164500</v>
      </c>
    </row>
    <row r="580" spans="1:74" x14ac:dyDescent="0.2">
      <c r="A580">
        <v>579</v>
      </c>
      <c r="B580">
        <v>160</v>
      </c>
      <c r="C580">
        <v>160</v>
      </c>
      <c r="D580">
        <v>34</v>
      </c>
      <c r="E580">
        <v>3604</v>
      </c>
      <c r="F580" t="s">
        <v>136</v>
      </c>
      <c r="G580" t="s">
        <v>136</v>
      </c>
      <c r="H580" t="s">
        <v>179</v>
      </c>
      <c r="I580" t="s">
        <v>179</v>
      </c>
      <c r="J580" t="s">
        <v>92</v>
      </c>
      <c r="K580">
        <v>7</v>
      </c>
      <c r="L580">
        <v>5</v>
      </c>
      <c r="M580">
        <v>2007</v>
      </c>
      <c r="N580">
        <v>2007</v>
      </c>
      <c r="O580" t="s">
        <v>93</v>
      </c>
      <c r="P580" t="s">
        <v>94</v>
      </c>
      <c r="Q580" t="s">
        <v>95</v>
      </c>
      <c r="R580" t="s">
        <v>95</v>
      </c>
      <c r="S580" t="s">
        <v>117</v>
      </c>
      <c r="T580">
        <v>0</v>
      </c>
      <c r="U580" t="s">
        <v>97</v>
      </c>
      <c r="V580" t="s">
        <v>98</v>
      </c>
      <c r="W580" t="s">
        <v>99</v>
      </c>
      <c r="X580" t="s">
        <v>97</v>
      </c>
      <c r="Y580" t="s">
        <v>98</v>
      </c>
      <c r="Z580" t="s">
        <v>100</v>
      </c>
      <c r="AA580" t="s">
        <v>102</v>
      </c>
      <c r="AB580">
        <v>0</v>
      </c>
      <c r="AC580" t="s">
        <v>102</v>
      </c>
      <c r="AD580">
        <v>0</v>
      </c>
      <c r="AE580">
        <v>689</v>
      </c>
      <c r="AF580">
        <v>689</v>
      </c>
      <c r="AG580" t="s">
        <v>103</v>
      </c>
      <c r="AH580" t="s">
        <v>104</v>
      </c>
      <c r="AI580" t="s">
        <v>105</v>
      </c>
      <c r="AJ580" t="s">
        <v>106</v>
      </c>
      <c r="AK580">
        <v>703</v>
      </c>
      <c r="AL580">
        <v>689</v>
      </c>
      <c r="AM580">
        <v>0</v>
      </c>
      <c r="AN580">
        <v>1392</v>
      </c>
      <c r="AO580">
        <v>0</v>
      </c>
      <c r="AP580">
        <v>0</v>
      </c>
      <c r="AQ580">
        <v>2</v>
      </c>
      <c r="AR580">
        <v>0</v>
      </c>
      <c r="AS580">
        <v>2</v>
      </c>
      <c r="AT580">
        <v>1</v>
      </c>
      <c r="AU580" t="s">
        <v>97</v>
      </c>
      <c r="AV580">
        <v>5</v>
      </c>
      <c r="AW580" t="s">
        <v>107</v>
      </c>
      <c r="AX580">
        <v>0</v>
      </c>
      <c r="AY580" t="s">
        <v>83</v>
      </c>
      <c r="AZ580" t="s">
        <v>127</v>
      </c>
      <c r="BA580">
        <v>2007</v>
      </c>
      <c r="BB580" t="s">
        <v>102</v>
      </c>
      <c r="BC580">
        <v>2</v>
      </c>
      <c r="BD580">
        <v>540</v>
      </c>
      <c r="BE580" t="s">
        <v>98</v>
      </c>
      <c r="BF580" t="s">
        <v>98</v>
      </c>
      <c r="BG580" t="s">
        <v>105</v>
      </c>
      <c r="BH580">
        <v>0</v>
      </c>
      <c r="BI580">
        <v>102</v>
      </c>
      <c r="BJ580">
        <v>0</v>
      </c>
      <c r="BK580">
        <v>0</v>
      </c>
      <c r="BL580">
        <v>0</v>
      </c>
      <c r="BM580">
        <v>0</v>
      </c>
      <c r="BN580" t="s">
        <v>83</v>
      </c>
      <c r="BO580" t="s">
        <v>83</v>
      </c>
      <c r="BP580" t="s">
        <v>83</v>
      </c>
      <c r="BQ580">
        <v>0</v>
      </c>
      <c r="BR580">
        <v>2</v>
      </c>
      <c r="BS580">
        <v>2008</v>
      </c>
      <c r="BT580" t="s">
        <v>110</v>
      </c>
      <c r="BU580" t="s">
        <v>128</v>
      </c>
      <c r="BV580">
        <v>146000</v>
      </c>
    </row>
    <row r="581" spans="1:74" x14ac:dyDescent="0.2">
      <c r="A581">
        <v>580</v>
      </c>
      <c r="B581">
        <v>50</v>
      </c>
      <c r="C581">
        <v>50</v>
      </c>
      <c r="D581">
        <v>81</v>
      </c>
      <c r="E581">
        <v>12150</v>
      </c>
      <c r="F581" t="s">
        <v>143</v>
      </c>
      <c r="G581" t="s">
        <v>143</v>
      </c>
      <c r="H581" t="s">
        <v>91</v>
      </c>
      <c r="I581" t="s">
        <v>91</v>
      </c>
      <c r="J581" t="s">
        <v>132</v>
      </c>
      <c r="K581">
        <v>5</v>
      </c>
      <c r="L581">
        <v>5</v>
      </c>
      <c r="M581">
        <v>1954</v>
      </c>
      <c r="N581">
        <v>1954</v>
      </c>
      <c r="O581" t="s">
        <v>93</v>
      </c>
      <c r="P581" t="s">
        <v>94</v>
      </c>
      <c r="Q581" t="s">
        <v>116</v>
      </c>
      <c r="R581" t="s">
        <v>116</v>
      </c>
      <c r="S581" t="s">
        <v>96</v>
      </c>
      <c r="T581">
        <v>335</v>
      </c>
      <c r="U581" t="s">
        <v>98</v>
      </c>
      <c r="V581" t="s">
        <v>98</v>
      </c>
      <c r="W581" t="s">
        <v>126</v>
      </c>
      <c r="X581" t="s">
        <v>98</v>
      </c>
      <c r="Y581" t="s">
        <v>98</v>
      </c>
      <c r="Z581" t="s">
        <v>100</v>
      </c>
      <c r="AA581" t="s">
        <v>102</v>
      </c>
      <c r="AB581">
        <v>0</v>
      </c>
      <c r="AC581" t="s">
        <v>102</v>
      </c>
      <c r="AD581">
        <v>0</v>
      </c>
      <c r="AE581">
        <v>1050</v>
      </c>
      <c r="AF581">
        <v>1050</v>
      </c>
      <c r="AG581" t="s">
        <v>103</v>
      </c>
      <c r="AH581" t="s">
        <v>104</v>
      </c>
      <c r="AI581" t="s">
        <v>177</v>
      </c>
      <c r="AJ581" t="s">
        <v>145</v>
      </c>
      <c r="AK581">
        <v>1050</v>
      </c>
      <c r="AL581">
        <v>745</v>
      </c>
      <c r="AM581">
        <v>0</v>
      </c>
      <c r="AN581">
        <v>1795</v>
      </c>
      <c r="AO581">
        <v>0</v>
      </c>
      <c r="AP581">
        <v>0</v>
      </c>
      <c r="AQ581">
        <v>2</v>
      </c>
      <c r="AR581">
        <v>0</v>
      </c>
      <c r="AS581">
        <v>4</v>
      </c>
      <c r="AT581">
        <v>1</v>
      </c>
      <c r="AU581" t="s">
        <v>98</v>
      </c>
      <c r="AV581">
        <v>7</v>
      </c>
      <c r="AW581" t="s">
        <v>107</v>
      </c>
      <c r="AX581">
        <v>0</v>
      </c>
      <c r="AY581" t="s">
        <v>83</v>
      </c>
      <c r="AZ581" t="s">
        <v>108</v>
      </c>
      <c r="BA581">
        <v>1954</v>
      </c>
      <c r="BB581" t="s">
        <v>102</v>
      </c>
      <c r="BC581">
        <v>1</v>
      </c>
      <c r="BD581">
        <v>352</v>
      </c>
      <c r="BE581" t="s">
        <v>147</v>
      </c>
      <c r="BF581" t="s">
        <v>98</v>
      </c>
      <c r="BG581" t="s">
        <v>105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 t="s">
        <v>83</v>
      </c>
      <c r="BO581" t="s">
        <v>83</v>
      </c>
      <c r="BP581" t="s">
        <v>83</v>
      </c>
      <c r="BQ581">
        <v>0</v>
      </c>
      <c r="BR581">
        <v>11</v>
      </c>
      <c r="BS581">
        <v>2008</v>
      </c>
      <c r="BT581" t="s">
        <v>110</v>
      </c>
      <c r="BU581" t="s">
        <v>111</v>
      </c>
      <c r="BV581">
        <v>131500</v>
      </c>
    </row>
    <row r="582" spans="1:74" x14ac:dyDescent="0.2">
      <c r="A582">
        <v>581</v>
      </c>
      <c r="B582">
        <v>20</v>
      </c>
      <c r="C582">
        <v>20</v>
      </c>
      <c r="D582" t="s">
        <v>83</v>
      </c>
      <c r="E582">
        <v>14585</v>
      </c>
      <c r="F582" t="s">
        <v>162</v>
      </c>
      <c r="G582" t="s">
        <v>162</v>
      </c>
      <c r="H582" t="s">
        <v>91</v>
      </c>
      <c r="I582" t="s">
        <v>91</v>
      </c>
      <c r="J582" t="s">
        <v>115</v>
      </c>
      <c r="K582">
        <v>6</v>
      </c>
      <c r="L582">
        <v>6</v>
      </c>
      <c r="M582">
        <v>1960</v>
      </c>
      <c r="N582">
        <v>1987</v>
      </c>
      <c r="O582" t="s">
        <v>93</v>
      </c>
      <c r="P582" t="s">
        <v>94</v>
      </c>
      <c r="Q582" t="s">
        <v>124</v>
      </c>
      <c r="R582" t="s">
        <v>124</v>
      </c>
      <c r="S582" t="s">
        <v>96</v>
      </c>
      <c r="T582">
        <v>85</v>
      </c>
      <c r="U582" t="s">
        <v>98</v>
      </c>
      <c r="V582" t="s">
        <v>98</v>
      </c>
      <c r="W582" t="s">
        <v>118</v>
      </c>
      <c r="X582" t="s">
        <v>98</v>
      </c>
      <c r="Y582" t="s">
        <v>98</v>
      </c>
      <c r="Z582" t="s">
        <v>100</v>
      </c>
      <c r="AA582" t="s">
        <v>141</v>
      </c>
      <c r="AB582">
        <v>594</v>
      </c>
      <c r="AC582" t="s">
        <v>153</v>
      </c>
      <c r="AD582">
        <v>219</v>
      </c>
      <c r="AE582">
        <v>331</v>
      </c>
      <c r="AF582">
        <v>1144</v>
      </c>
      <c r="AG582" t="s">
        <v>103</v>
      </c>
      <c r="AH582" t="s">
        <v>104</v>
      </c>
      <c r="AI582" t="s">
        <v>105</v>
      </c>
      <c r="AJ582" t="s">
        <v>106</v>
      </c>
      <c r="AK582">
        <v>1429</v>
      </c>
      <c r="AL582">
        <v>0</v>
      </c>
      <c r="AM582">
        <v>0</v>
      </c>
      <c r="AN582">
        <v>1429</v>
      </c>
      <c r="AO582">
        <v>0</v>
      </c>
      <c r="AP582">
        <v>1</v>
      </c>
      <c r="AQ582">
        <v>1</v>
      </c>
      <c r="AR582">
        <v>0</v>
      </c>
      <c r="AS582">
        <v>3</v>
      </c>
      <c r="AT582">
        <v>1</v>
      </c>
      <c r="AU582" t="s">
        <v>97</v>
      </c>
      <c r="AV582">
        <v>7</v>
      </c>
      <c r="AW582" t="s">
        <v>107</v>
      </c>
      <c r="AX582">
        <v>2</v>
      </c>
      <c r="AY582" t="s">
        <v>97</v>
      </c>
      <c r="AZ582" t="s">
        <v>108</v>
      </c>
      <c r="BA582">
        <v>1960</v>
      </c>
      <c r="BB582" t="s">
        <v>102</v>
      </c>
      <c r="BC582">
        <v>2</v>
      </c>
      <c r="BD582">
        <v>572</v>
      </c>
      <c r="BE582" t="s">
        <v>98</v>
      </c>
      <c r="BF582" t="s">
        <v>98</v>
      </c>
      <c r="BG582" t="s">
        <v>105</v>
      </c>
      <c r="BH582">
        <v>216</v>
      </c>
      <c r="BI582">
        <v>110</v>
      </c>
      <c r="BJ582">
        <v>0</v>
      </c>
      <c r="BK582">
        <v>0</v>
      </c>
      <c r="BL582">
        <v>0</v>
      </c>
      <c r="BM582">
        <v>0</v>
      </c>
      <c r="BN582" t="s">
        <v>83</v>
      </c>
      <c r="BO582" t="s">
        <v>83</v>
      </c>
      <c r="BP582" t="s">
        <v>83</v>
      </c>
      <c r="BQ582">
        <v>0</v>
      </c>
      <c r="BR582">
        <v>6</v>
      </c>
      <c r="BS582">
        <v>2007</v>
      </c>
      <c r="BT582" t="s">
        <v>110</v>
      </c>
      <c r="BU582" t="s">
        <v>111</v>
      </c>
      <c r="BV582">
        <v>181900</v>
      </c>
    </row>
    <row r="583" spans="1:74" x14ac:dyDescent="0.2">
      <c r="A583">
        <v>582</v>
      </c>
      <c r="B583">
        <v>20</v>
      </c>
      <c r="C583">
        <v>20</v>
      </c>
      <c r="D583">
        <v>98</v>
      </c>
      <c r="E583">
        <v>12704</v>
      </c>
      <c r="F583" t="s">
        <v>154</v>
      </c>
      <c r="G583" t="s">
        <v>154</v>
      </c>
      <c r="H583" t="s">
        <v>91</v>
      </c>
      <c r="I583" t="s">
        <v>91</v>
      </c>
      <c r="J583" t="s">
        <v>115</v>
      </c>
      <c r="K583">
        <v>8</v>
      </c>
      <c r="L583">
        <v>5</v>
      </c>
      <c r="M583">
        <v>2008</v>
      </c>
      <c r="N583">
        <v>2009</v>
      </c>
      <c r="O583" t="s">
        <v>152</v>
      </c>
      <c r="P583" t="s">
        <v>94</v>
      </c>
      <c r="Q583" t="s">
        <v>95</v>
      </c>
      <c r="R583" t="s">
        <v>95</v>
      </c>
      <c r="S583" t="s">
        <v>96</v>
      </c>
      <c r="T583">
        <v>306</v>
      </c>
      <c r="U583" t="s">
        <v>104</v>
      </c>
      <c r="V583" t="s">
        <v>98</v>
      </c>
      <c r="W583" t="s">
        <v>99</v>
      </c>
      <c r="X583" t="s">
        <v>104</v>
      </c>
      <c r="Y583" t="s">
        <v>98</v>
      </c>
      <c r="Z583" t="s">
        <v>100</v>
      </c>
      <c r="AA583" t="s">
        <v>102</v>
      </c>
      <c r="AB583">
        <v>0</v>
      </c>
      <c r="AC583" t="s">
        <v>102</v>
      </c>
      <c r="AD583">
        <v>0</v>
      </c>
      <c r="AE583">
        <v>2042</v>
      </c>
      <c r="AF583">
        <v>2042</v>
      </c>
      <c r="AG583" t="s">
        <v>103</v>
      </c>
      <c r="AH583" t="s">
        <v>104</v>
      </c>
      <c r="AI583" t="s">
        <v>105</v>
      </c>
      <c r="AJ583" t="s">
        <v>106</v>
      </c>
      <c r="AK583">
        <v>2042</v>
      </c>
      <c r="AL583">
        <v>0</v>
      </c>
      <c r="AM583">
        <v>0</v>
      </c>
      <c r="AN583">
        <v>2042</v>
      </c>
      <c r="AO583">
        <v>0</v>
      </c>
      <c r="AP583">
        <v>0</v>
      </c>
      <c r="AQ583">
        <v>2</v>
      </c>
      <c r="AR583">
        <v>1</v>
      </c>
      <c r="AS583">
        <v>3</v>
      </c>
      <c r="AT583">
        <v>1</v>
      </c>
      <c r="AU583" t="s">
        <v>104</v>
      </c>
      <c r="AV583">
        <v>8</v>
      </c>
      <c r="AW583" t="s">
        <v>107</v>
      </c>
      <c r="AX583">
        <v>1</v>
      </c>
      <c r="AY583" t="s">
        <v>97</v>
      </c>
      <c r="AZ583" t="s">
        <v>108</v>
      </c>
      <c r="BA583">
        <v>2009</v>
      </c>
      <c r="BB583" t="s">
        <v>109</v>
      </c>
      <c r="BC583">
        <v>3</v>
      </c>
      <c r="BD583">
        <v>1390</v>
      </c>
      <c r="BE583" t="s">
        <v>98</v>
      </c>
      <c r="BF583" t="s">
        <v>98</v>
      </c>
      <c r="BG583" t="s">
        <v>105</v>
      </c>
      <c r="BH583">
        <v>0</v>
      </c>
      <c r="BI583">
        <v>90</v>
      </c>
      <c r="BJ583">
        <v>0</v>
      </c>
      <c r="BK583">
        <v>0</v>
      </c>
      <c r="BL583">
        <v>0</v>
      </c>
      <c r="BM583">
        <v>0</v>
      </c>
      <c r="BN583" t="s">
        <v>83</v>
      </c>
      <c r="BO583" t="s">
        <v>83</v>
      </c>
      <c r="BP583" t="s">
        <v>83</v>
      </c>
      <c r="BQ583">
        <v>0</v>
      </c>
      <c r="BR583">
        <v>8</v>
      </c>
      <c r="BS583">
        <v>2009</v>
      </c>
      <c r="BT583" t="s">
        <v>158</v>
      </c>
      <c r="BU583" t="s">
        <v>159</v>
      </c>
      <c r="BV583">
        <v>253293</v>
      </c>
    </row>
    <row r="584" spans="1:74" x14ac:dyDescent="0.2">
      <c r="A584">
        <v>583</v>
      </c>
      <c r="B584">
        <v>90</v>
      </c>
      <c r="C584">
        <v>90</v>
      </c>
      <c r="D584">
        <v>81</v>
      </c>
      <c r="E584">
        <v>11841</v>
      </c>
      <c r="F584" t="s">
        <v>185</v>
      </c>
      <c r="G584" t="s">
        <v>185</v>
      </c>
      <c r="H584" t="s">
        <v>167</v>
      </c>
      <c r="I584" t="s">
        <v>167</v>
      </c>
      <c r="J584" t="s">
        <v>191</v>
      </c>
      <c r="K584">
        <v>6</v>
      </c>
      <c r="L584">
        <v>5</v>
      </c>
      <c r="M584">
        <v>1990</v>
      </c>
      <c r="N584">
        <v>1990</v>
      </c>
      <c r="O584" t="s">
        <v>93</v>
      </c>
      <c r="P584" t="s">
        <v>94</v>
      </c>
      <c r="Q584" t="s">
        <v>140</v>
      </c>
      <c r="R584" t="s">
        <v>140</v>
      </c>
      <c r="S584" t="s">
        <v>96</v>
      </c>
      <c r="T584">
        <v>104</v>
      </c>
      <c r="U584" t="s">
        <v>98</v>
      </c>
      <c r="V584" t="s">
        <v>97</v>
      </c>
      <c r="W584" t="s">
        <v>118</v>
      </c>
      <c r="X584" t="s">
        <v>97</v>
      </c>
      <c r="Y584" t="s">
        <v>98</v>
      </c>
      <c r="Z584" t="s">
        <v>130</v>
      </c>
      <c r="AA584" t="s">
        <v>101</v>
      </c>
      <c r="AB584">
        <v>816</v>
      </c>
      <c r="AC584" t="s">
        <v>102</v>
      </c>
      <c r="AD584">
        <v>0</v>
      </c>
      <c r="AE584">
        <v>0</v>
      </c>
      <c r="AF584">
        <v>816</v>
      </c>
      <c r="AG584" t="s">
        <v>103</v>
      </c>
      <c r="AH584" t="s">
        <v>98</v>
      </c>
      <c r="AI584" t="s">
        <v>105</v>
      </c>
      <c r="AJ584" t="s">
        <v>106</v>
      </c>
      <c r="AK584">
        <v>816</v>
      </c>
      <c r="AL584">
        <v>0</v>
      </c>
      <c r="AM584">
        <v>0</v>
      </c>
      <c r="AN584">
        <v>816</v>
      </c>
      <c r="AO584">
        <v>1</v>
      </c>
      <c r="AP584">
        <v>0</v>
      </c>
      <c r="AQ584">
        <v>1</v>
      </c>
      <c r="AR584">
        <v>0</v>
      </c>
      <c r="AS584">
        <v>3</v>
      </c>
      <c r="AT584">
        <v>1</v>
      </c>
      <c r="AU584" t="s">
        <v>98</v>
      </c>
      <c r="AV584">
        <v>5</v>
      </c>
      <c r="AW584" t="s">
        <v>107</v>
      </c>
      <c r="AX584">
        <v>0</v>
      </c>
      <c r="AY584" t="s">
        <v>83</v>
      </c>
      <c r="AZ584" t="s">
        <v>83</v>
      </c>
      <c r="BA584" t="s">
        <v>83</v>
      </c>
      <c r="BB584" t="s">
        <v>83</v>
      </c>
      <c r="BC584">
        <v>0</v>
      </c>
      <c r="BD584">
        <v>0</v>
      </c>
      <c r="BE584" t="s">
        <v>83</v>
      </c>
      <c r="BF584" t="s">
        <v>83</v>
      </c>
      <c r="BG584" t="s">
        <v>105</v>
      </c>
      <c r="BH584">
        <v>0</v>
      </c>
      <c r="BI584">
        <v>32</v>
      </c>
      <c r="BJ584">
        <v>0</v>
      </c>
      <c r="BK584">
        <v>0</v>
      </c>
      <c r="BL584">
        <v>0</v>
      </c>
      <c r="BM584">
        <v>0</v>
      </c>
      <c r="BN584" t="s">
        <v>83</v>
      </c>
      <c r="BO584" t="s">
        <v>83</v>
      </c>
      <c r="BP584" t="s">
        <v>83</v>
      </c>
      <c r="BQ584">
        <v>0</v>
      </c>
      <c r="BR584">
        <v>5</v>
      </c>
      <c r="BS584">
        <v>2007</v>
      </c>
      <c r="BT584" t="s">
        <v>110</v>
      </c>
      <c r="BU584" t="s">
        <v>111</v>
      </c>
      <c r="BV584">
        <v>118500</v>
      </c>
    </row>
    <row r="585" spans="1:74" x14ac:dyDescent="0.2">
      <c r="A585">
        <v>584</v>
      </c>
      <c r="B585">
        <v>75</v>
      </c>
      <c r="C585">
        <v>75</v>
      </c>
      <c r="D585">
        <v>75</v>
      </c>
      <c r="E585">
        <v>13500</v>
      </c>
      <c r="F585" t="s">
        <v>143</v>
      </c>
      <c r="G585" t="s">
        <v>143</v>
      </c>
      <c r="H585" t="s">
        <v>91</v>
      </c>
      <c r="I585" t="s">
        <v>91</v>
      </c>
      <c r="J585" t="s">
        <v>201</v>
      </c>
      <c r="K585">
        <v>10</v>
      </c>
      <c r="L585">
        <v>9</v>
      </c>
      <c r="M585">
        <v>1893</v>
      </c>
      <c r="N585">
        <v>2000</v>
      </c>
      <c r="O585" t="s">
        <v>93</v>
      </c>
      <c r="P585" t="s">
        <v>94</v>
      </c>
      <c r="Q585" t="s">
        <v>124</v>
      </c>
      <c r="R585" t="s">
        <v>124</v>
      </c>
      <c r="S585" t="s">
        <v>117</v>
      </c>
      <c r="T585">
        <v>0</v>
      </c>
      <c r="U585" t="s">
        <v>104</v>
      </c>
      <c r="V585" t="s">
        <v>104</v>
      </c>
      <c r="W585" t="s">
        <v>126</v>
      </c>
      <c r="X585" t="s">
        <v>98</v>
      </c>
      <c r="Y585" t="s">
        <v>98</v>
      </c>
      <c r="Z585" t="s">
        <v>100</v>
      </c>
      <c r="AA585" t="s">
        <v>102</v>
      </c>
      <c r="AB585">
        <v>0</v>
      </c>
      <c r="AC585" t="s">
        <v>102</v>
      </c>
      <c r="AD585">
        <v>0</v>
      </c>
      <c r="AE585">
        <v>1237</v>
      </c>
      <c r="AF585">
        <v>1237</v>
      </c>
      <c r="AG585" t="s">
        <v>103</v>
      </c>
      <c r="AH585" t="s">
        <v>97</v>
      </c>
      <c r="AI585" t="s">
        <v>105</v>
      </c>
      <c r="AJ585" t="s">
        <v>106</v>
      </c>
      <c r="AK585">
        <v>1521</v>
      </c>
      <c r="AL585">
        <v>1254</v>
      </c>
      <c r="AM585">
        <v>0</v>
      </c>
      <c r="AN585">
        <v>2775</v>
      </c>
      <c r="AO585">
        <v>0</v>
      </c>
      <c r="AP585">
        <v>0</v>
      </c>
      <c r="AQ585">
        <v>3</v>
      </c>
      <c r="AR585">
        <v>1</v>
      </c>
      <c r="AS585">
        <v>3</v>
      </c>
      <c r="AT585">
        <v>1</v>
      </c>
      <c r="AU585" t="s">
        <v>97</v>
      </c>
      <c r="AV585">
        <v>9</v>
      </c>
      <c r="AW585" t="s">
        <v>107</v>
      </c>
      <c r="AX585">
        <v>1</v>
      </c>
      <c r="AY585" t="s">
        <v>97</v>
      </c>
      <c r="AZ585" t="s">
        <v>127</v>
      </c>
      <c r="BA585">
        <v>1988</v>
      </c>
      <c r="BB585" t="s">
        <v>102</v>
      </c>
      <c r="BC585">
        <v>2</v>
      </c>
      <c r="BD585">
        <v>880</v>
      </c>
      <c r="BE585" t="s">
        <v>97</v>
      </c>
      <c r="BF585" t="s">
        <v>98</v>
      </c>
      <c r="BG585" t="s">
        <v>105</v>
      </c>
      <c r="BH585">
        <v>105</v>
      </c>
      <c r="BI585">
        <v>502</v>
      </c>
      <c r="BJ585">
        <v>0</v>
      </c>
      <c r="BK585">
        <v>0</v>
      </c>
      <c r="BL585">
        <v>0</v>
      </c>
      <c r="BM585">
        <v>0</v>
      </c>
      <c r="BN585" t="s">
        <v>83</v>
      </c>
      <c r="BO585" t="s">
        <v>83</v>
      </c>
      <c r="BP585" t="s">
        <v>83</v>
      </c>
      <c r="BQ585">
        <v>0</v>
      </c>
      <c r="BR585">
        <v>7</v>
      </c>
      <c r="BS585">
        <v>2008</v>
      </c>
      <c r="BT585" t="s">
        <v>110</v>
      </c>
      <c r="BU585" t="s">
        <v>111</v>
      </c>
      <c r="BV585">
        <v>325000</v>
      </c>
    </row>
    <row r="586" spans="1:74" x14ac:dyDescent="0.2">
      <c r="A586">
        <v>585</v>
      </c>
      <c r="B586">
        <v>50</v>
      </c>
      <c r="C586">
        <v>50</v>
      </c>
      <c r="D586">
        <v>51</v>
      </c>
      <c r="E586">
        <v>6120</v>
      </c>
      <c r="F586" t="s">
        <v>148</v>
      </c>
      <c r="G586" t="s">
        <v>148</v>
      </c>
      <c r="H586" t="s">
        <v>91</v>
      </c>
      <c r="I586" t="s">
        <v>91</v>
      </c>
      <c r="J586" t="s">
        <v>132</v>
      </c>
      <c r="K586">
        <v>4</v>
      </c>
      <c r="L586">
        <v>7</v>
      </c>
      <c r="M586">
        <v>1935</v>
      </c>
      <c r="N586">
        <v>1995</v>
      </c>
      <c r="O586" t="s">
        <v>93</v>
      </c>
      <c r="P586" t="s">
        <v>94</v>
      </c>
      <c r="Q586" t="s">
        <v>186</v>
      </c>
      <c r="R586" t="s">
        <v>186</v>
      </c>
      <c r="S586" t="s">
        <v>117</v>
      </c>
      <c r="T586">
        <v>0</v>
      </c>
      <c r="U586" t="s">
        <v>98</v>
      </c>
      <c r="V586" t="s">
        <v>98</v>
      </c>
      <c r="W586" t="s">
        <v>126</v>
      </c>
      <c r="X586" t="s">
        <v>98</v>
      </c>
      <c r="Y586" t="s">
        <v>98</v>
      </c>
      <c r="Z586" t="s">
        <v>100</v>
      </c>
      <c r="AA586" t="s">
        <v>102</v>
      </c>
      <c r="AB586">
        <v>0</v>
      </c>
      <c r="AC586" t="s">
        <v>102</v>
      </c>
      <c r="AD586">
        <v>0</v>
      </c>
      <c r="AE586">
        <v>884</v>
      </c>
      <c r="AF586">
        <v>884</v>
      </c>
      <c r="AG586" t="s">
        <v>103</v>
      </c>
      <c r="AH586" t="s">
        <v>104</v>
      </c>
      <c r="AI586" t="s">
        <v>105</v>
      </c>
      <c r="AJ586" t="s">
        <v>106</v>
      </c>
      <c r="AK586">
        <v>989</v>
      </c>
      <c r="AL586">
        <v>584</v>
      </c>
      <c r="AM586">
        <v>0</v>
      </c>
      <c r="AN586">
        <v>1573</v>
      </c>
      <c r="AO586">
        <v>0</v>
      </c>
      <c r="AP586">
        <v>0</v>
      </c>
      <c r="AQ586">
        <v>1</v>
      </c>
      <c r="AR586">
        <v>0</v>
      </c>
      <c r="AS586">
        <v>3</v>
      </c>
      <c r="AT586">
        <v>1</v>
      </c>
      <c r="AU586" t="s">
        <v>97</v>
      </c>
      <c r="AV586">
        <v>6</v>
      </c>
      <c r="AW586" t="s">
        <v>107</v>
      </c>
      <c r="AX586">
        <v>0</v>
      </c>
      <c r="AY586" t="s">
        <v>83</v>
      </c>
      <c r="AZ586" t="s">
        <v>127</v>
      </c>
      <c r="BA586">
        <v>1935</v>
      </c>
      <c r="BB586" t="s">
        <v>102</v>
      </c>
      <c r="BC586">
        <v>1</v>
      </c>
      <c r="BD586">
        <v>240</v>
      </c>
      <c r="BE586" t="s">
        <v>98</v>
      </c>
      <c r="BF586" t="s">
        <v>98</v>
      </c>
      <c r="BG586" t="s">
        <v>105</v>
      </c>
      <c r="BH586">
        <v>0</v>
      </c>
      <c r="BI586">
        <v>0</v>
      </c>
      <c r="BJ586">
        <v>54</v>
      </c>
      <c r="BK586">
        <v>0</v>
      </c>
      <c r="BL586">
        <v>120</v>
      </c>
      <c r="BM586">
        <v>0</v>
      </c>
      <c r="BN586" t="s">
        <v>83</v>
      </c>
      <c r="BO586" t="s">
        <v>83</v>
      </c>
      <c r="BP586" t="s">
        <v>83</v>
      </c>
      <c r="BQ586">
        <v>0</v>
      </c>
      <c r="BR586">
        <v>7</v>
      </c>
      <c r="BS586">
        <v>2009</v>
      </c>
      <c r="BT586" t="s">
        <v>110</v>
      </c>
      <c r="BU586" t="s">
        <v>111</v>
      </c>
      <c r="BV586">
        <v>133000</v>
      </c>
    </row>
    <row r="587" spans="1:74" x14ac:dyDescent="0.2">
      <c r="A587">
        <v>586</v>
      </c>
      <c r="B587">
        <v>20</v>
      </c>
      <c r="C587">
        <v>20</v>
      </c>
      <c r="D587">
        <v>88</v>
      </c>
      <c r="E587">
        <v>11443</v>
      </c>
      <c r="F587" t="s">
        <v>189</v>
      </c>
      <c r="G587" t="s">
        <v>189</v>
      </c>
      <c r="H587" t="s">
        <v>91</v>
      </c>
      <c r="I587" t="s">
        <v>91</v>
      </c>
      <c r="J587" t="s">
        <v>115</v>
      </c>
      <c r="K587">
        <v>8</v>
      </c>
      <c r="L587">
        <v>5</v>
      </c>
      <c r="M587">
        <v>2005</v>
      </c>
      <c r="N587">
        <v>2006</v>
      </c>
      <c r="O587" t="s">
        <v>152</v>
      </c>
      <c r="P587" t="s">
        <v>94</v>
      </c>
      <c r="Q587" t="s">
        <v>95</v>
      </c>
      <c r="R587" t="s">
        <v>95</v>
      </c>
      <c r="S587" t="s">
        <v>96</v>
      </c>
      <c r="T587">
        <v>208</v>
      </c>
      <c r="U587" t="s">
        <v>97</v>
      </c>
      <c r="V587" t="s">
        <v>98</v>
      </c>
      <c r="W587" t="s">
        <v>99</v>
      </c>
      <c r="X587" t="s">
        <v>104</v>
      </c>
      <c r="Y587" t="s">
        <v>98</v>
      </c>
      <c r="Z587" t="s">
        <v>97</v>
      </c>
      <c r="AA587" t="s">
        <v>101</v>
      </c>
      <c r="AB587">
        <v>1460</v>
      </c>
      <c r="AC587" t="s">
        <v>102</v>
      </c>
      <c r="AD587">
        <v>0</v>
      </c>
      <c r="AE587">
        <v>408</v>
      </c>
      <c r="AF587">
        <v>1868</v>
      </c>
      <c r="AG587" t="s">
        <v>103</v>
      </c>
      <c r="AH587" t="s">
        <v>104</v>
      </c>
      <c r="AI587" t="s">
        <v>105</v>
      </c>
      <c r="AJ587" t="s">
        <v>106</v>
      </c>
      <c r="AK587">
        <v>2028</v>
      </c>
      <c r="AL587">
        <v>0</v>
      </c>
      <c r="AM587">
        <v>0</v>
      </c>
      <c r="AN587">
        <v>2028</v>
      </c>
      <c r="AO587">
        <v>1</v>
      </c>
      <c r="AP587">
        <v>0</v>
      </c>
      <c r="AQ587">
        <v>2</v>
      </c>
      <c r="AR587">
        <v>0</v>
      </c>
      <c r="AS587">
        <v>2</v>
      </c>
      <c r="AT587">
        <v>1</v>
      </c>
      <c r="AU587" t="s">
        <v>97</v>
      </c>
      <c r="AV587">
        <v>7</v>
      </c>
      <c r="AW587" t="s">
        <v>107</v>
      </c>
      <c r="AX587">
        <v>2</v>
      </c>
      <c r="AY587" t="s">
        <v>97</v>
      </c>
      <c r="AZ587" t="s">
        <v>108</v>
      </c>
      <c r="BA587">
        <v>2005</v>
      </c>
      <c r="BB587" t="s">
        <v>109</v>
      </c>
      <c r="BC587">
        <v>3</v>
      </c>
      <c r="BD587">
        <v>880</v>
      </c>
      <c r="BE587" t="s">
        <v>98</v>
      </c>
      <c r="BF587" t="s">
        <v>98</v>
      </c>
      <c r="BG587" t="s">
        <v>105</v>
      </c>
      <c r="BH587">
        <v>326</v>
      </c>
      <c r="BI587">
        <v>66</v>
      </c>
      <c r="BJ587">
        <v>0</v>
      </c>
      <c r="BK587">
        <v>0</v>
      </c>
      <c r="BL587">
        <v>0</v>
      </c>
      <c r="BM587">
        <v>0</v>
      </c>
      <c r="BN587" t="s">
        <v>83</v>
      </c>
      <c r="BO587" t="s">
        <v>83</v>
      </c>
      <c r="BP587" t="s">
        <v>83</v>
      </c>
      <c r="BQ587">
        <v>0</v>
      </c>
      <c r="BR587">
        <v>3</v>
      </c>
      <c r="BS587">
        <v>2006</v>
      </c>
      <c r="BT587" t="s">
        <v>158</v>
      </c>
      <c r="BU587" t="s">
        <v>159</v>
      </c>
      <c r="BV587">
        <v>369900</v>
      </c>
    </row>
    <row r="588" spans="1:74" x14ac:dyDescent="0.2">
      <c r="A588">
        <v>587</v>
      </c>
      <c r="B588">
        <v>30</v>
      </c>
      <c r="C588">
        <v>30</v>
      </c>
      <c r="D588">
        <v>55</v>
      </c>
      <c r="E588">
        <v>10267</v>
      </c>
      <c r="F588" t="s">
        <v>148</v>
      </c>
      <c r="G588" t="s">
        <v>148</v>
      </c>
      <c r="H588" t="s">
        <v>91</v>
      </c>
      <c r="I588" t="s">
        <v>91</v>
      </c>
      <c r="J588" t="s">
        <v>115</v>
      </c>
      <c r="K588">
        <v>6</v>
      </c>
      <c r="L588">
        <v>7</v>
      </c>
      <c r="M588">
        <v>1918</v>
      </c>
      <c r="N588">
        <v>2000</v>
      </c>
      <c r="O588" t="s">
        <v>93</v>
      </c>
      <c r="P588" t="s">
        <v>94</v>
      </c>
      <c r="Q588" t="s">
        <v>203</v>
      </c>
      <c r="R588" t="s">
        <v>125</v>
      </c>
      <c r="S588" t="s">
        <v>117</v>
      </c>
      <c r="T588">
        <v>0</v>
      </c>
      <c r="U588" t="s">
        <v>98</v>
      </c>
      <c r="V588" t="s">
        <v>97</v>
      </c>
      <c r="W588" t="s">
        <v>126</v>
      </c>
      <c r="X588" t="s">
        <v>98</v>
      </c>
      <c r="Y588" t="s">
        <v>97</v>
      </c>
      <c r="Z588" t="s">
        <v>121</v>
      </c>
      <c r="AA588" t="s">
        <v>153</v>
      </c>
      <c r="AB588">
        <v>210</v>
      </c>
      <c r="AC588" t="s">
        <v>119</v>
      </c>
      <c r="AD588">
        <v>606</v>
      </c>
      <c r="AE588">
        <v>0</v>
      </c>
      <c r="AF588">
        <v>816</v>
      </c>
      <c r="AG588" t="s">
        <v>103</v>
      </c>
      <c r="AH588" t="s">
        <v>104</v>
      </c>
      <c r="AI588" t="s">
        <v>105</v>
      </c>
      <c r="AJ588" t="s">
        <v>106</v>
      </c>
      <c r="AK588">
        <v>838</v>
      </c>
      <c r="AL588">
        <v>0</v>
      </c>
      <c r="AM588">
        <v>0</v>
      </c>
      <c r="AN588">
        <v>838</v>
      </c>
      <c r="AO588">
        <v>1</v>
      </c>
      <c r="AP588">
        <v>0</v>
      </c>
      <c r="AQ588">
        <v>1</v>
      </c>
      <c r="AR588">
        <v>0</v>
      </c>
      <c r="AS588">
        <v>2</v>
      </c>
      <c r="AT588">
        <v>1</v>
      </c>
      <c r="AU588" t="s">
        <v>147</v>
      </c>
      <c r="AV588">
        <v>5</v>
      </c>
      <c r="AW588" t="s">
        <v>107</v>
      </c>
      <c r="AX588">
        <v>0</v>
      </c>
      <c r="AY588" t="s">
        <v>83</v>
      </c>
      <c r="AZ588" t="s">
        <v>127</v>
      </c>
      <c r="BA588">
        <v>1961</v>
      </c>
      <c r="BB588" t="s">
        <v>157</v>
      </c>
      <c r="BC588">
        <v>1</v>
      </c>
      <c r="BD588">
        <v>275</v>
      </c>
      <c r="BE588" t="s">
        <v>98</v>
      </c>
      <c r="BF588" t="s">
        <v>98</v>
      </c>
      <c r="BG588" t="s">
        <v>177</v>
      </c>
      <c r="BH588">
        <v>0</v>
      </c>
      <c r="BI588">
        <v>0</v>
      </c>
      <c r="BJ588">
        <v>112</v>
      </c>
      <c r="BK588">
        <v>0</v>
      </c>
      <c r="BL588">
        <v>0</v>
      </c>
      <c r="BM588">
        <v>0</v>
      </c>
      <c r="BN588" t="s">
        <v>83</v>
      </c>
      <c r="BO588" t="s">
        <v>218</v>
      </c>
      <c r="BP588" t="s">
        <v>83</v>
      </c>
      <c r="BQ588">
        <v>0</v>
      </c>
      <c r="BR588">
        <v>5</v>
      </c>
      <c r="BS588">
        <v>2008</v>
      </c>
      <c r="BT588" t="s">
        <v>110</v>
      </c>
      <c r="BU588" t="s">
        <v>111</v>
      </c>
      <c r="BV588">
        <v>130000</v>
      </c>
    </row>
    <row r="589" spans="1:74" x14ac:dyDescent="0.2">
      <c r="A589">
        <v>588</v>
      </c>
      <c r="B589">
        <v>85</v>
      </c>
      <c r="C589">
        <v>85</v>
      </c>
      <c r="D589">
        <v>74</v>
      </c>
      <c r="E589">
        <v>8740</v>
      </c>
      <c r="F589" t="s">
        <v>151</v>
      </c>
      <c r="G589" t="s">
        <v>151</v>
      </c>
      <c r="H589" t="s">
        <v>91</v>
      </c>
      <c r="I589" t="s">
        <v>91</v>
      </c>
      <c r="J589" t="s">
        <v>191</v>
      </c>
      <c r="K589">
        <v>5</v>
      </c>
      <c r="L589">
        <v>6</v>
      </c>
      <c r="M589">
        <v>1982</v>
      </c>
      <c r="N589">
        <v>1982</v>
      </c>
      <c r="O589" t="s">
        <v>152</v>
      </c>
      <c r="P589" t="s">
        <v>94</v>
      </c>
      <c r="Q589" t="s">
        <v>140</v>
      </c>
      <c r="R589" t="s">
        <v>140</v>
      </c>
      <c r="S589" t="s">
        <v>117</v>
      </c>
      <c r="T589">
        <v>0</v>
      </c>
      <c r="U589" t="s">
        <v>98</v>
      </c>
      <c r="V589" t="s">
        <v>98</v>
      </c>
      <c r="W589" t="s">
        <v>118</v>
      </c>
      <c r="X589" t="s">
        <v>98</v>
      </c>
      <c r="Y589" t="s">
        <v>98</v>
      </c>
      <c r="Z589" t="s">
        <v>130</v>
      </c>
      <c r="AA589" t="s">
        <v>119</v>
      </c>
      <c r="AB589">
        <v>672</v>
      </c>
      <c r="AC589" t="s">
        <v>102</v>
      </c>
      <c r="AD589">
        <v>0</v>
      </c>
      <c r="AE589">
        <v>168</v>
      </c>
      <c r="AF589">
        <v>840</v>
      </c>
      <c r="AG589" t="s">
        <v>103</v>
      </c>
      <c r="AH589" t="s">
        <v>98</v>
      </c>
      <c r="AI589" t="s">
        <v>105</v>
      </c>
      <c r="AJ589" t="s">
        <v>106</v>
      </c>
      <c r="AK589">
        <v>860</v>
      </c>
      <c r="AL589">
        <v>0</v>
      </c>
      <c r="AM589">
        <v>0</v>
      </c>
      <c r="AN589">
        <v>860</v>
      </c>
      <c r="AO589">
        <v>1</v>
      </c>
      <c r="AP589">
        <v>0</v>
      </c>
      <c r="AQ589">
        <v>1</v>
      </c>
      <c r="AR589">
        <v>0</v>
      </c>
      <c r="AS589">
        <v>2</v>
      </c>
      <c r="AT589">
        <v>1</v>
      </c>
      <c r="AU589" t="s">
        <v>98</v>
      </c>
      <c r="AV589">
        <v>4</v>
      </c>
      <c r="AW589" t="s">
        <v>107</v>
      </c>
      <c r="AX589">
        <v>0</v>
      </c>
      <c r="AY589" t="s">
        <v>83</v>
      </c>
      <c r="AZ589" t="s">
        <v>127</v>
      </c>
      <c r="BA589">
        <v>1996</v>
      </c>
      <c r="BB589" t="s">
        <v>102</v>
      </c>
      <c r="BC589">
        <v>2</v>
      </c>
      <c r="BD589">
        <v>528</v>
      </c>
      <c r="BE589" t="s">
        <v>98</v>
      </c>
      <c r="BF589" t="s">
        <v>98</v>
      </c>
      <c r="BG589" t="s">
        <v>105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 t="s">
        <v>83</v>
      </c>
      <c r="BO589" t="s">
        <v>83</v>
      </c>
      <c r="BP589" t="s">
        <v>83</v>
      </c>
      <c r="BQ589">
        <v>0</v>
      </c>
      <c r="BR589">
        <v>7</v>
      </c>
      <c r="BS589">
        <v>2009</v>
      </c>
      <c r="BT589" t="s">
        <v>110</v>
      </c>
      <c r="BU589" t="s">
        <v>111</v>
      </c>
      <c r="BV589">
        <v>137000</v>
      </c>
    </row>
    <row r="590" spans="1:74" x14ac:dyDescent="0.2">
      <c r="A590">
        <v>589</v>
      </c>
      <c r="B590">
        <v>20</v>
      </c>
      <c r="C590">
        <v>20</v>
      </c>
      <c r="D590">
        <v>65</v>
      </c>
      <c r="E590">
        <v>25095</v>
      </c>
      <c r="F590" t="s">
        <v>205</v>
      </c>
      <c r="G590" t="s">
        <v>205</v>
      </c>
      <c r="H590" t="s">
        <v>91</v>
      </c>
      <c r="I590" t="s">
        <v>91</v>
      </c>
      <c r="J590" t="s">
        <v>115</v>
      </c>
      <c r="K590">
        <v>5</v>
      </c>
      <c r="L590">
        <v>8</v>
      </c>
      <c r="M590">
        <v>1968</v>
      </c>
      <c r="N590">
        <v>2003</v>
      </c>
      <c r="O590" t="s">
        <v>214</v>
      </c>
      <c r="P590" t="s">
        <v>242</v>
      </c>
      <c r="Q590" t="s">
        <v>124</v>
      </c>
      <c r="R590" t="s">
        <v>124</v>
      </c>
      <c r="S590" t="s">
        <v>117</v>
      </c>
      <c r="T590">
        <v>0</v>
      </c>
      <c r="U590" t="s">
        <v>98</v>
      </c>
      <c r="V590" t="s">
        <v>98</v>
      </c>
      <c r="W590" t="s">
        <v>118</v>
      </c>
      <c r="X590" t="s">
        <v>98</v>
      </c>
      <c r="Y590" t="s">
        <v>98</v>
      </c>
      <c r="Z590" t="s">
        <v>97</v>
      </c>
      <c r="AA590" t="s">
        <v>101</v>
      </c>
      <c r="AB590">
        <v>1324</v>
      </c>
      <c r="AC590" t="s">
        <v>102</v>
      </c>
      <c r="AD590">
        <v>0</v>
      </c>
      <c r="AE590">
        <v>113</v>
      </c>
      <c r="AF590">
        <v>1437</v>
      </c>
      <c r="AG590" t="s">
        <v>103</v>
      </c>
      <c r="AH590" t="s">
        <v>104</v>
      </c>
      <c r="AI590" t="s">
        <v>105</v>
      </c>
      <c r="AJ590" t="s">
        <v>106</v>
      </c>
      <c r="AK590">
        <v>1473</v>
      </c>
      <c r="AL590">
        <v>0</v>
      </c>
      <c r="AM590">
        <v>0</v>
      </c>
      <c r="AN590">
        <v>1473</v>
      </c>
      <c r="AO590">
        <v>2</v>
      </c>
      <c r="AP590">
        <v>0</v>
      </c>
      <c r="AQ590">
        <v>1</v>
      </c>
      <c r="AR590">
        <v>0</v>
      </c>
      <c r="AS590">
        <v>1</v>
      </c>
      <c r="AT590">
        <v>1</v>
      </c>
      <c r="AU590" t="s">
        <v>104</v>
      </c>
      <c r="AV590">
        <v>5</v>
      </c>
      <c r="AW590" t="s">
        <v>107</v>
      </c>
      <c r="AX590">
        <v>2</v>
      </c>
      <c r="AY590" t="s">
        <v>97</v>
      </c>
      <c r="AZ590" t="s">
        <v>108</v>
      </c>
      <c r="BA590">
        <v>1968</v>
      </c>
      <c r="BB590" t="s">
        <v>102</v>
      </c>
      <c r="BC590">
        <v>1</v>
      </c>
      <c r="BD590">
        <v>452</v>
      </c>
      <c r="BE590" t="s">
        <v>98</v>
      </c>
      <c r="BF590" t="s">
        <v>98</v>
      </c>
      <c r="BG590" t="s">
        <v>105</v>
      </c>
      <c r="BH590">
        <v>0</v>
      </c>
      <c r="BI590">
        <v>48</v>
      </c>
      <c r="BJ590">
        <v>0</v>
      </c>
      <c r="BK590">
        <v>0</v>
      </c>
      <c r="BL590">
        <v>60</v>
      </c>
      <c r="BM590">
        <v>0</v>
      </c>
      <c r="BN590" t="s">
        <v>83</v>
      </c>
      <c r="BO590" t="s">
        <v>83</v>
      </c>
      <c r="BP590" t="s">
        <v>83</v>
      </c>
      <c r="BQ590">
        <v>0</v>
      </c>
      <c r="BR590">
        <v>6</v>
      </c>
      <c r="BS590">
        <v>2009</v>
      </c>
      <c r="BT590" t="s">
        <v>110</v>
      </c>
      <c r="BU590" t="s">
        <v>159</v>
      </c>
      <c r="BV590">
        <v>143000</v>
      </c>
    </row>
    <row r="591" spans="1:74" x14ac:dyDescent="0.2">
      <c r="A591">
        <v>590</v>
      </c>
      <c r="B591">
        <v>40</v>
      </c>
      <c r="C591">
        <v>40</v>
      </c>
      <c r="D591">
        <v>50</v>
      </c>
      <c r="E591">
        <v>9100</v>
      </c>
      <c r="F591" t="s">
        <v>148</v>
      </c>
      <c r="G591" t="s">
        <v>148</v>
      </c>
      <c r="H591" t="s">
        <v>91</v>
      </c>
      <c r="I591" t="s">
        <v>91</v>
      </c>
      <c r="J591" t="s">
        <v>115</v>
      </c>
      <c r="K591">
        <v>5</v>
      </c>
      <c r="L591">
        <v>6</v>
      </c>
      <c r="M591">
        <v>1930</v>
      </c>
      <c r="N591">
        <v>1960</v>
      </c>
      <c r="O591" t="s">
        <v>93</v>
      </c>
      <c r="P591" t="s">
        <v>94</v>
      </c>
      <c r="Q591" t="s">
        <v>95</v>
      </c>
      <c r="R591" t="s">
        <v>95</v>
      </c>
      <c r="S591" t="s">
        <v>117</v>
      </c>
      <c r="T591">
        <v>0</v>
      </c>
      <c r="U591" t="s">
        <v>98</v>
      </c>
      <c r="V591" t="s">
        <v>98</v>
      </c>
      <c r="W591" t="s">
        <v>126</v>
      </c>
      <c r="X591" t="s">
        <v>98</v>
      </c>
      <c r="Y591" t="s">
        <v>98</v>
      </c>
      <c r="Z591" t="s">
        <v>100</v>
      </c>
      <c r="AA591" t="s">
        <v>102</v>
      </c>
      <c r="AB591">
        <v>0</v>
      </c>
      <c r="AC591" t="s">
        <v>102</v>
      </c>
      <c r="AD591">
        <v>0</v>
      </c>
      <c r="AE591">
        <v>742</v>
      </c>
      <c r="AF591">
        <v>742</v>
      </c>
      <c r="AG591" t="s">
        <v>103</v>
      </c>
      <c r="AH591" t="s">
        <v>98</v>
      </c>
      <c r="AI591" t="s">
        <v>105</v>
      </c>
      <c r="AJ591" t="s">
        <v>164</v>
      </c>
      <c r="AK591">
        <v>779</v>
      </c>
      <c r="AL591">
        <v>0</v>
      </c>
      <c r="AM591">
        <v>156</v>
      </c>
      <c r="AN591">
        <v>935</v>
      </c>
      <c r="AO591">
        <v>0</v>
      </c>
      <c r="AP591">
        <v>0</v>
      </c>
      <c r="AQ591">
        <v>1</v>
      </c>
      <c r="AR591">
        <v>0</v>
      </c>
      <c r="AS591">
        <v>2</v>
      </c>
      <c r="AT591">
        <v>1</v>
      </c>
      <c r="AU591" t="s">
        <v>98</v>
      </c>
      <c r="AV591">
        <v>4</v>
      </c>
      <c r="AW591" t="s">
        <v>107</v>
      </c>
      <c r="AX591">
        <v>0</v>
      </c>
      <c r="AY591" t="s">
        <v>83</v>
      </c>
      <c r="AZ591" t="s">
        <v>127</v>
      </c>
      <c r="BA591">
        <v>1988</v>
      </c>
      <c r="BB591" t="s">
        <v>102</v>
      </c>
      <c r="BC591">
        <v>1</v>
      </c>
      <c r="BD591">
        <v>308</v>
      </c>
      <c r="BE591" t="s">
        <v>98</v>
      </c>
      <c r="BF591" t="s">
        <v>98</v>
      </c>
      <c r="BG591" t="s">
        <v>190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 t="s">
        <v>83</v>
      </c>
      <c r="BO591" t="s">
        <v>83</v>
      </c>
      <c r="BP591" t="s">
        <v>135</v>
      </c>
      <c r="BQ591">
        <v>600</v>
      </c>
      <c r="BR591">
        <v>8</v>
      </c>
      <c r="BS591">
        <v>2008</v>
      </c>
      <c r="BT591" t="s">
        <v>110</v>
      </c>
      <c r="BU591" t="s">
        <v>111</v>
      </c>
      <c r="BV591">
        <v>79500</v>
      </c>
    </row>
    <row r="592" spans="1:74" x14ac:dyDescent="0.2">
      <c r="A592">
        <v>591</v>
      </c>
      <c r="B592">
        <v>60</v>
      </c>
      <c r="C592">
        <v>60</v>
      </c>
      <c r="D592">
        <v>64</v>
      </c>
      <c r="E592">
        <v>8320</v>
      </c>
      <c r="F592" t="s">
        <v>89</v>
      </c>
      <c r="G592" t="s">
        <v>89</v>
      </c>
      <c r="H592" t="s">
        <v>91</v>
      </c>
      <c r="I592" t="s">
        <v>91</v>
      </c>
      <c r="J592" t="s">
        <v>92</v>
      </c>
      <c r="K592">
        <v>7</v>
      </c>
      <c r="L592">
        <v>5</v>
      </c>
      <c r="M592">
        <v>2004</v>
      </c>
      <c r="N592">
        <v>2004</v>
      </c>
      <c r="O592" t="s">
        <v>93</v>
      </c>
      <c r="P592" t="s">
        <v>94</v>
      </c>
      <c r="Q592" t="s">
        <v>95</v>
      </c>
      <c r="R592" t="s">
        <v>95</v>
      </c>
      <c r="S592" t="s">
        <v>117</v>
      </c>
      <c r="T592">
        <v>0</v>
      </c>
      <c r="U592" t="s">
        <v>97</v>
      </c>
      <c r="V592" t="s">
        <v>98</v>
      </c>
      <c r="W592" t="s">
        <v>99</v>
      </c>
      <c r="X592" t="s">
        <v>97</v>
      </c>
      <c r="Y592" t="s">
        <v>98</v>
      </c>
      <c r="Z592" t="s">
        <v>100</v>
      </c>
      <c r="AA592" t="s">
        <v>101</v>
      </c>
      <c r="AB592">
        <v>490</v>
      </c>
      <c r="AC592" t="s">
        <v>102</v>
      </c>
      <c r="AD592">
        <v>0</v>
      </c>
      <c r="AE592">
        <v>280</v>
      </c>
      <c r="AF592">
        <v>770</v>
      </c>
      <c r="AG592" t="s">
        <v>103</v>
      </c>
      <c r="AH592" t="s">
        <v>104</v>
      </c>
      <c r="AI592" t="s">
        <v>105</v>
      </c>
      <c r="AJ592" t="s">
        <v>106</v>
      </c>
      <c r="AK592">
        <v>770</v>
      </c>
      <c r="AL592">
        <v>812</v>
      </c>
      <c r="AM592">
        <v>0</v>
      </c>
      <c r="AN592">
        <v>1582</v>
      </c>
      <c r="AO592">
        <v>0</v>
      </c>
      <c r="AP592">
        <v>0</v>
      </c>
      <c r="AQ592">
        <v>2</v>
      </c>
      <c r="AR592">
        <v>1</v>
      </c>
      <c r="AS592">
        <v>3</v>
      </c>
      <c r="AT592">
        <v>1</v>
      </c>
      <c r="AU592" t="s">
        <v>97</v>
      </c>
      <c r="AV592">
        <v>6</v>
      </c>
      <c r="AW592" t="s">
        <v>107</v>
      </c>
      <c r="AX592">
        <v>0</v>
      </c>
      <c r="AY592" t="s">
        <v>83</v>
      </c>
      <c r="AZ592" t="s">
        <v>108</v>
      </c>
      <c r="BA592">
        <v>2004</v>
      </c>
      <c r="BB592" t="s">
        <v>109</v>
      </c>
      <c r="BC592">
        <v>2</v>
      </c>
      <c r="BD592">
        <v>520</v>
      </c>
      <c r="BE592" t="s">
        <v>98</v>
      </c>
      <c r="BF592" t="s">
        <v>98</v>
      </c>
      <c r="BG592" t="s">
        <v>105</v>
      </c>
      <c r="BH592">
        <v>0</v>
      </c>
      <c r="BI592">
        <v>45</v>
      </c>
      <c r="BJ592">
        <v>0</v>
      </c>
      <c r="BK592">
        <v>0</v>
      </c>
      <c r="BL592">
        <v>0</v>
      </c>
      <c r="BM592">
        <v>0</v>
      </c>
      <c r="BN592" t="s">
        <v>83</v>
      </c>
      <c r="BO592" t="s">
        <v>83</v>
      </c>
      <c r="BP592" t="s">
        <v>83</v>
      </c>
      <c r="BQ592">
        <v>0</v>
      </c>
      <c r="BR592">
        <v>9</v>
      </c>
      <c r="BS592">
        <v>2008</v>
      </c>
      <c r="BT592" t="s">
        <v>110</v>
      </c>
      <c r="BU592" t="s">
        <v>111</v>
      </c>
      <c r="BV592">
        <v>185900</v>
      </c>
    </row>
    <row r="593" spans="1:74" x14ac:dyDescent="0.2">
      <c r="A593">
        <v>592</v>
      </c>
      <c r="B593">
        <v>60</v>
      </c>
      <c r="C593">
        <v>60</v>
      </c>
      <c r="D593">
        <v>97</v>
      </c>
      <c r="E593">
        <v>13478</v>
      </c>
      <c r="F593" t="s">
        <v>154</v>
      </c>
      <c r="G593" t="s">
        <v>154</v>
      </c>
      <c r="H593" t="s">
        <v>91</v>
      </c>
      <c r="I593" t="s">
        <v>91</v>
      </c>
      <c r="J593" t="s">
        <v>92</v>
      </c>
      <c r="K593">
        <v>10</v>
      </c>
      <c r="L593">
        <v>5</v>
      </c>
      <c r="M593">
        <v>2008</v>
      </c>
      <c r="N593">
        <v>2008</v>
      </c>
      <c r="O593" t="s">
        <v>93</v>
      </c>
      <c r="P593" t="s">
        <v>94</v>
      </c>
      <c r="Q593" t="s">
        <v>180</v>
      </c>
      <c r="R593" t="s">
        <v>181</v>
      </c>
      <c r="S593" t="s">
        <v>137</v>
      </c>
      <c r="T593">
        <v>420</v>
      </c>
      <c r="U593" t="s">
        <v>104</v>
      </c>
      <c r="V593" t="s">
        <v>98</v>
      </c>
      <c r="W593" t="s">
        <v>99</v>
      </c>
      <c r="X593" t="s">
        <v>104</v>
      </c>
      <c r="Y593" t="s">
        <v>98</v>
      </c>
      <c r="Z593" t="s">
        <v>97</v>
      </c>
      <c r="AA593" t="s">
        <v>101</v>
      </c>
      <c r="AB593">
        <v>1338</v>
      </c>
      <c r="AC593" t="s">
        <v>102</v>
      </c>
      <c r="AD593">
        <v>0</v>
      </c>
      <c r="AE593">
        <v>384</v>
      </c>
      <c r="AF593">
        <v>1722</v>
      </c>
      <c r="AG593" t="s">
        <v>103</v>
      </c>
      <c r="AH593" t="s">
        <v>104</v>
      </c>
      <c r="AI593" t="s">
        <v>105</v>
      </c>
      <c r="AJ593" t="s">
        <v>106</v>
      </c>
      <c r="AK593">
        <v>1728</v>
      </c>
      <c r="AL593">
        <v>568</v>
      </c>
      <c r="AM593">
        <v>0</v>
      </c>
      <c r="AN593">
        <v>2296</v>
      </c>
      <c r="AO593">
        <v>1</v>
      </c>
      <c r="AP593">
        <v>0</v>
      </c>
      <c r="AQ593">
        <v>2</v>
      </c>
      <c r="AR593">
        <v>1</v>
      </c>
      <c r="AS593">
        <v>3</v>
      </c>
      <c r="AT593">
        <v>1</v>
      </c>
      <c r="AU593" t="s">
        <v>104</v>
      </c>
      <c r="AV593">
        <v>10</v>
      </c>
      <c r="AW593" t="s">
        <v>107</v>
      </c>
      <c r="AX593">
        <v>1</v>
      </c>
      <c r="AY593" t="s">
        <v>97</v>
      </c>
      <c r="AZ593" t="s">
        <v>156</v>
      </c>
      <c r="BA593">
        <v>2008</v>
      </c>
      <c r="BB593" t="s">
        <v>109</v>
      </c>
      <c r="BC593">
        <v>3</v>
      </c>
      <c r="BD593">
        <v>842</v>
      </c>
      <c r="BE593" t="s">
        <v>98</v>
      </c>
      <c r="BF593" t="s">
        <v>98</v>
      </c>
      <c r="BG593" t="s">
        <v>105</v>
      </c>
      <c r="BH593">
        <v>382</v>
      </c>
      <c r="BI593">
        <v>274</v>
      </c>
      <c r="BJ593">
        <v>0</v>
      </c>
      <c r="BK593">
        <v>0</v>
      </c>
      <c r="BL593">
        <v>0</v>
      </c>
      <c r="BM593">
        <v>0</v>
      </c>
      <c r="BN593" t="s">
        <v>83</v>
      </c>
      <c r="BO593" t="s">
        <v>83</v>
      </c>
      <c r="BP593" t="s">
        <v>83</v>
      </c>
      <c r="BQ593">
        <v>0</v>
      </c>
      <c r="BR593">
        <v>6</v>
      </c>
      <c r="BS593">
        <v>2009</v>
      </c>
      <c r="BT593" t="s">
        <v>220</v>
      </c>
      <c r="BU593" t="s">
        <v>111</v>
      </c>
      <c r="BV593">
        <v>451950</v>
      </c>
    </row>
    <row r="594" spans="1:74" x14ac:dyDescent="0.2">
      <c r="A594">
        <v>593</v>
      </c>
      <c r="B594">
        <v>20</v>
      </c>
      <c r="C594">
        <v>20</v>
      </c>
      <c r="D594">
        <v>60</v>
      </c>
      <c r="E594">
        <v>6600</v>
      </c>
      <c r="F594" t="s">
        <v>131</v>
      </c>
      <c r="G594" t="s">
        <v>131</v>
      </c>
      <c r="H594" t="s">
        <v>91</v>
      </c>
      <c r="I594" t="s">
        <v>91</v>
      </c>
      <c r="J594" t="s">
        <v>115</v>
      </c>
      <c r="K594">
        <v>5</v>
      </c>
      <c r="L594">
        <v>8</v>
      </c>
      <c r="M594">
        <v>1982</v>
      </c>
      <c r="N594">
        <v>2003</v>
      </c>
      <c r="O594" t="s">
        <v>93</v>
      </c>
      <c r="P594" t="s">
        <v>94</v>
      </c>
      <c r="Q594" t="s">
        <v>140</v>
      </c>
      <c r="R594" t="s">
        <v>140</v>
      </c>
      <c r="S594" t="s">
        <v>117</v>
      </c>
      <c r="T594">
        <v>0</v>
      </c>
      <c r="U594" t="s">
        <v>98</v>
      </c>
      <c r="V594" t="s">
        <v>97</v>
      </c>
      <c r="W594" t="s">
        <v>99</v>
      </c>
      <c r="X594" t="s">
        <v>98</v>
      </c>
      <c r="Y594" t="s">
        <v>97</v>
      </c>
      <c r="Z594" t="s">
        <v>100</v>
      </c>
      <c r="AA594" t="s">
        <v>101</v>
      </c>
      <c r="AB594">
        <v>816</v>
      </c>
      <c r="AC594" t="s">
        <v>102</v>
      </c>
      <c r="AD594">
        <v>0</v>
      </c>
      <c r="AE594">
        <v>0</v>
      </c>
      <c r="AF594">
        <v>816</v>
      </c>
      <c r="AG594" t="s">
        <v>103</v>
      </c>
      <c r="AH594" t="s">
        <v>104</v>
      </c>
      <c r="AI594" t="s">
        <v>105</v>
      </c>
      <c r="AJ594" t="s">
        <v>106</v>
      </c>
      <c r="AK594">
        <v>816</v>
      </c>
      <c r="AL594">
        <v>0</v>
      </c>
      <c r="AM594">
        <v>0</v>
      </c>
      <c r="AN594">
        <v>816</v>
      </c>
      <c r="AO594">
        <v>1</v>
      </c>
      <c r="AP594">
        <v>0</v>
      </c>
      <c r="AQ594">
        <v>1</v>
      </c>
      <c r="AR594">
        <v>0</v>
      </c>
      <c r="AS594">
        <v>2</v>
      </c>
      <c r="AT594">
        <v>1</v>
      </c>
      <c r="AU594" t="s">
        <v>98</v>
      </c>
      <c r="AV594">
        <v>4</v>
      </c>
      <c r="AW594" t="s">
        <v>107</v>
      </c>
      <c r="AX594">
        <v>0</v>
      </c>
      <c r="AY594" t="s">
        <v>83</v>
      </c>
      <c r="AZ594" t="s">
        <v>127</v>
      </c>
      <c r="BA594">
        <v>1985</v>
      </c>
      <c r="BB594" t="s">
        <v>157</v>
      </c>
      <c r="BC594">
        <v>2</v>
      </c>
      <c r="BD594">
        <v>816</v>
      </c>
      <c r="BE594" t="s">
        <v>98</v>
      </c>
      <c r="BF594" t="s">
        <v>98</v>
      </c>
      <c r="BG594" t="s">
        <v>105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 t="s">
        <v>83</v>
      </c>
      <c r="BO594" t="s">
        <v>83</v>
      </c>
      <c r="BP594" t="s">
        <v>83</v>
      </c>
      <c r="BQ594">
        <v>0</v>
      </c>
      <c r="BR594">
        <v>6</v>
      </c>
      <c r="BS594">
        <v>2008</v>
      </c>
      <c r="BT594" t="s">
        <v>110</v>
      </c>
      <c r="BU594" t="s">
        <v>111</v>
      </c>
      <c r="BV594">
        <v>138000</v>
      </c>
    </row>
    <row r="595" spans="1:74" x14ac:dyDescent="0.2">
      <c r="A595">
        <v>594</v>
      </c>
      <c r="B595">
        <v>120</v>
      </c>
      <c r="C595">
        <v>120</v>
      </c>
      <c r="D595" t="s">
        <v>83</v>
      </c>
      <c r="E595">
        <v>4435</v>
      </c>
      <c r="F595" t="s">
        <v>89</v>
      </c>
      <c r="G595" t="s">
        <v>89</v>
      </c>
      <c r="H595" t="s">
        <v>179</v>
      </c>
      <c r="I595" t="s">
        <v>179</v>
      </c>
      <c r="J595" t="s">
        <v>115</v>
      </c>
      <c r="K595">
        <v>6</v>
      </c>
      <c r="L595">
        <v>5</v>
      </c>
      <c r="M595">
        <v>2003</v>
      </c>
      <c r="N595">
        <v>2003</v>
      </c>
      <c r="O595" t="s">
        <v>93</v>
      </c>
      <c r="P595" t="s">
        <v>94</v>
      </c>
      <c r="Q595" t="s">
        <v>95</v>
      </c>
      <c r="R595" t="s">
        <v>95</v>
      </c>
      <c r="S595" t="s">
        <v>96</v>
      </c>
      <c r="T595">
        <v>170</v>
      </c>
      <c r="U595" t="s">
        <v>97</v>
      </c>
      <c r="V595" t="s">
        <v>98</v>
      </c>
      <c r="W595" t="s">
        <v>99</v>
      </c>
      <c r="X595" t="s">
        <v>97</v>
      </c>
      <c r="Y595" t="s">
        <v>98</v>
      </c>
      <c r="Z595" t="s">
        <v>130</v>
      </c>
      <c r="AA595" t="s">
        <v>101</v>
      </c>
      <c r="AB595">
        <v>685</v>
      </c>
      <c r="AC595" t="s">
        <v>102</v>
      </c>
      <c r="AD595">
        <v>0</v>
      </c>
      <c r="AE595">
        <v>163</v>
      </c>
      <c r="AF595">
        <v>848</v>
      </c>
      <c r="AG595" t="s">
        <v>103</v>
      </c>
      <c r="AH595" t="s">
        <v>104</v>
      </c>
      <c r="AI595" t="s">
        <v>105</v>
      </c>
      <c r="AJ595" t="s">
        <v>106</v>
      </c>
      <c r="AK595">
        <v>848</v>
      </c>
      <c r="AL595">
        <v>0</v>
      </c>
      <c r="AM595">
        <v>0</v>
      </c>
      <c r="AN595">
        <v>848</v>
      </c>
      <c r="AO595">
        <v>1</v>
      </c>
      <c r="AP595">
        <v>0</v>
      </c>
      <c r="AQ595">
        <v>1</v>
      </c>
      <c r="AR595">
        <v>0</v>
      </c>
      <c r="AS595">
        <v>1</v>
      </c>
      <c r="AT595">
        <v>1</v>
      </c>
      <c r="AU595" t="s">
        <v>97</v>
      </c>
      <c r="AV595">
        <v>4</v>
      </c>
      <c r="AW595" t="s">
        <v>107</v>
      </c>
      <c r="AX595">
        <v>0</v>
      </c>
      <c r="AY595" t="s">
        <v>83</v>
      </c>
      <c r="AZ595" t="s">
        <v>108</v>
      </c>
      <c r="BA595">
        <v>2003</v>
      </c>
      <c r="BB595" t="s">
        <v>157</v>
      </c>
      <c r="BC595">
        <v>2</v>
      </c>
      <c r="BD595">
        <v>420</v>
      </c>
      <c r="BE595" t="s">
        <v>98</v>
      </c>
      <c r="BF595" t="s">
        <v>98</v>
      </c>
      <c r="BG595" t="s">
        <v>105</v>
      </c>
      <c r="BH595">
        <v>140</v>
      </c>
      <c r="BI595">
        <v>0</v>
      </c>
      <c r="BJ595">
        <v>0</v>
      </c>
      <c r="BK595">
        <v>0</v>
      </c>
      <c r="BL595">
        <v>0</v>
      </c>
      <c r="BM595">
        <v>0</v>
      </c>
      <c r="BN595" t="s">
        <v>83</v>
      </c>
      <c r="BO595" t="s">
        <v>83</v>
      </c>
      <c r="BP595" t="s">
        <v>83</v>
      </c>
      <c r="BQ595">
        <v>0</v>
      </c>
      <c r="BR595">
        <v>5</v>
      </c>
      <c r="BS595">
        <v>2009</v>
      </c>
      <c r="BT595" t="s">
        <v>110</v>
      </c>
      <c r="BU595" t="s">
        <v>111</v>
      </c>
      <c r="BV595">
        <v>140000</v>
      </c>
    </row>
    <row r="596" spans="1:74" x14ac:dyDescent="0.2">
      <c r="A596">
        <v>595</v>
      </c>
      <c r="B596">
        <v>20</v>
      </c>
      <c r="C596">
        <v>20</v>
      </c>
      <c r="D596">
        <v>88</v>
      </c>
      <c r="E596">
        <v>7990</v>
      </c>
      <c r="F596" t="s">
        <v>89</v>
      </c>
      <c r="G596" t="s">
        <v>89</v>
      </c>
      <c r="H596" t="s">
        <v>91</v>
      </c>
      <c r="I596" t="s">
        <v>91</v>
      </c>
      <c r="J596" t="s">
        <v>115</v>
      </c>
      <c r="K596">
        <v>5</v>
      </c>
      <c r="L596">
        <v>6</v>
      </c>
      <c r="M596">
        <v>1975</v>
      </c>
      <c r="N596">
        <v>1975</v>
      </c>
      <c r="O596" t="s">
        <v>152</v>
      </c>
      <c r="P596" t="s">
        <v>94</v>
      </c>
      <c r="Q596" t="s">
        <v>140</v>
      </c>
      <c r="R596" t="s">
        <v>140</v>
      </c>
      <c r="S596" t="s">
        <v>117</v>
      </c>
      <c r="T596">
        <v>0</v>
      </c>
      <c r="U596" t="s">
        <v>98</v>
      </c>
      <c r="V596" t="s">
        <v>98</v>
      </c>
      <c r="W596" t="s">
        <v>118</v>
      </c>
      <c r="X596" t="s">
        <v>97</v>
      </c>
      <c r="Y596" t="s">
        <v>98</v>
      </c>
      <c r="Z596" t="s">
        <v>100</v>
      </c>
      <c r="AA596" t="s">
        <v>102</v>
      </c>
      <c r="AB596">
        <v>0</v>
      </c>
      <c r="AC596" t="s">
        <v>102</v>
      </c>
      <c r="AD596">
        <v>0</v>
      </c>
      <c r="AE596">
        <v>924</v>
      </c>
      <c r="AF596">
        <v>924</v>
      </c>
      <c r="AG596" t="s">
        <v>103</v>
      </c>
      <c r="AH596" t="s">
        <v>98</v>
      </c>
      <c r="AI596" t="s">
        <v>105</v>
      </c>
      <c r="AJ596" t="s">
        <v>106</v>
      </c>
      <c r="AK596">
        <v>924</v>
      </c>
      <c r="AL596">
        <v>0</v>
      </c>
      <c r="AM596">
        <v>0</v>
      </c>
      <c r="AN596">
        <v>924</v>
      </c>
      <c r="AO596">
        <v>0</v>
      </c>
      <c r="AP596">
        <v>0</v>
      </c>
      <c r="AQ596">
        <v>1</v>
      </c>
      <c r="AR596">
        <v>0</v>
      </c>
      <c r="AS596">
        <v>3</v>
      </c>
      <c r="AT596">
        <v>1</v>
      </c>
      <c r="AU596" t="s">
        <v>98</v>
      </c>
      <c r="AV596">
        <v>5</v>
      </c>
      <c r="AW596" t="s">
        <v>107</v>
      </c>
      <c r="AX596">
        <v>0</v>
      </c>
      <c r="AY596" t="s">
        <v>83</v>
      </c>
      <c r="AZ596" t="s">
        <v>127</v>
      </c>
      <c r="BA596">
        <v>1981</v>
      </c>
      <c r="BB596" t="s">
        <v>102</v>
      </c>
      <c r="BC596">
        <v>1</v>
      </c>
      <c r="BD596">
        <v>280</v>
      </c>
      <c r="BE596" t="s">
        <v>98</v>
      </c>
      <c r="BF596" t="s">
        <v>98</v>
      </c>
      <c r="BG596" t="s">
        <v>105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 t="s">
        <v>83</v>
      </c>
      <c r="BO596" t="s">
        <v>134</v>
      </c>
      <c r="BP596" t="s">
        <v>83</v>
      </c>
      <c r="BQ596">
        <v>0</v>
      </c>
      <c r="BR596">
        <v>4</v>
      </c>
      <c r="BS596">
        <v>2008</v>
      </c>
      <c r="BT596" t="s">
        <v>110</v>
      </c>
      <c r="BU596" t="s">
        <v>111</v>
      </c>
      <c r="BV596">
        <v>110000</v>
      </c>
    </row>
    <row r="597" spans="1:74" x14ac:dyDescent="0.2">
      <c r="A597">
        <v>596</v>
      </c>
      <c r="B597">
        <v>20</v>
      </c>
      <c r="C597">
        <v>20</v>
      </c>
      <c r="D597">
        <v>69</v>
      </c>
      <c r="E597">
        <v>11302</v>
      </c>
      <c r="F597" t="s">
        <v>200</v>
      </c>
      <c r="G597" t="s">
        <v>200</v>
      </c>
      <c r="H597" t="s">
        <v>91</v>
      </c>
      <c r="I597" t="s">
        <v>91</v>
      </c>
      <c r="J597" t="s">
        <v>115</v>
      </c>
      <c r="K597">
        <v>8</v>
      </c>
      <c r="L597">
        <v>5</v>
      </c>
      <c r="M597">
        <v>2005</v>
      </c>
      <c r="N597">
        <v>2006</v>
      </c>
      <c r="O597" t="s">
        <v>93</v>
      </c>
      <c r="P597" t="s">
        <v>94</v>
      </c>
      <c r="Q597" t="s">
        <v>95</v>
      </c>
      <c r="R597" t="s">
        <v>246</v>
      </c>
      <c r="S597" t="s">
        <v>96</v>
      </c>
      <c r="T597">
        <v>238</v>
      </c>
      <c r="U597" t="s">
        <v>97</v>
      </c>
      <c r="V597" t="s">
        <v>98</v>
      </c>
      <c r="W597" t="s">
        <v>99</v>
      </c>
      <c r="X597" t="s">
        <v>97</v>
      </c>
      <c r="Y597" t="s">
        <v>98</v>
      </c>
      <c r="Z597" t="s">
        <v>97</v>
      </c>
      <c r="AA597" t="s">
        <v>101</v>
      </c>
      <c r="AB597">
        <v>1422</v>
      </c>
      <c r="AC597" t="s">
        <v>102</v>
      </c>
      <c r="AD597">
        <v>0</v>
      </c>
      <c r="AE597">
        <v>392</v>
      </c>
      <c r="AF597">
        <v>1814</v>
      </c>
      <c r="AG597" t="s">
        <v>103</v>
      </c>
      <c r="AH597" t="s">
        <v>104</v>
      </c>
      <c r="AI597" t="s">
        <v>105</v>
      </c>
      <c r="AJ597" t="s">
        <v>106</v>
      </c>
      <c r="AK597">
        <v>1826</v>
      </c>
      <c r="AL597">
        <v>0</v>
      </c>
      <c r="AM597">
        <v>0</v>
      </c>
      <c r="AN597">
        <v>1826</v>
      </c>
      <c r="AO597">
        <v>1</v>
      </c>
      <c r="AP597">
        <v>0</v>
      </c>
      <c r="AQ597">
        <v>2</v>
      </c>
      <c r="AR597">
        <v>0</v>
      </c>
      <c r="AS597">
        <v>3</v>
      </c>
      <c r="AT597">
        <v>1</v>
      </c>
      <c r="AU597" t="s">
        <v>97</v>
      </c>
      <c r="AV597">
        <v>7</v>
      </c>
      <c r="AW597" t="s">
        <v>107</v>
      </c>
      <c r="AX597">
        <v>1</v>
      </c>
      <c r="AY597" t="s">
        <v>98</v>
      </c>
      <c r="AZ597" t="s">
        <v>108</v>
      </c>
      <c r="BA597">
        <v>2005</v>
      </c>
      <c r="BB597" t="s">
        <v>157</v>
      </c>
      <c r="BC597">
        <v>3</v>
      </c>
      <c r="BD597">
        <v>758</v>
      </c>
      <c r="BE597" t="s">
        <v>98</v>
      </c>
      <c r="BF597" t="s">
        <v>98</v>
      </c>
      <c r="BG597" t="s">
        <v>105</v>
      </c>
      <c r="BH597">
        <v>180</v>
      </c>
      <c r="BI597">
        <v>75</v>
      </c>
      <c r="BJ597">
        <v>0</v>
      </c>
      <c r="BK597">
        <v>0</v>
      </c>
      <c r="BL597">
        <v>120</v>
      </c>
      <c r="BM597">
        <v>0</v>
      </c>
      <c r="BN597" t="s">
        <v>83</v>
      </c>
      <c r="BO597" t="s">
        <v>83</v>
      </c>
      <c r="BP597" t="s">
        <v>83</v>
      </c>
      <c r="BQ597">
        <v>0</v>
      </c>
      <c r="BR597">
        <v>8</v>
      </c>
      <c r="BS597">
        <v>2006</v>
      </c>
      <c r="BT597" t="s">
        <v>158</v>
      </c>
      <c r="BU597" t="s">
        <v>159</v>
      </c>
      <c r="BV597">
        <v>319000</v>
      </c>
    </row>
    <row r="598" spans="1:74" x14ac:dyDescent="0.2">
      <c r="A598">
        <v>597</v>
      </c>
      <c r="B598">
        <v>70</v>
      </c>
      <c r="C598">
        <v>70</v>
      </c>
      <c r="D598">
        <v>60</v>
      </c>
      <c r="E598">
        <v>3600</v>
      </c>
      <c r="F598" t="s">
        <v>143</v>
      </c>
      <c r="G598" t="s">
        <v>143</v>
      </c>
      <c r="H598" t="s">
        <v>91</v>
      </c>
      <c r="I598" t="s">
        <v>91</v>
      </c>
      <c r="J598" t="s">
        <v>92</v>
      </c>
      <c r="K598">
        <v>6</v>
      </c>
      <c r="L598">
        <v>7</v>
      </c>
      <c r="M598">
        <v>1910</v>
      </c>
      <c r="N598">
        <v>1993</v>
      </c>
      <c r="O598" t="s">
        <v>93</v>
      </c>
      <c r="P598" t="s">
        <v>94</v>
      </c>
      <c r="Q598" t="s">
        <v>95</v>
      </c>
      <c r="R598" t="s">
        <v>95</v>
      </c>
      <c r="S598" t="s">
        <v>117</v>
      </c>
      <c r="T598">
        <v>0</v>
      </c>
      <c r="U598" t="s">
        <v>98</v>
      </c>
      <c r="V598" t="s">
        <v>98</v>
      </c>
      <c r="W598" t="s">
        <v>118</v>
      </c>
      <c r="X598" t="s">
        <v>98</v>
      </c>
      <c r="Y598" t="s">
        <v>98</v>
      </c>
      <c r="Z598" t="s">
        <v>100</v>
      </c>
      <c r="AA598" t="s">
        <v>102</v>
      </c>
      <c r="AB598">
        <v>0</v>
      </c>
      <c r="AC598" t="s">
        <v>102</v>
      </c>
      <c r="AD598">
        <v>0</v>
      </c>
      <c r="AE598">
        <v>684</v>
      </c>
      <c r="AF598">
        <v>684</v>
      </c>
      <c r="AG598" t="s">
        <v>103</v>
      </c>
      <c r="AH598" t="s">
        <v>104</v>
      </c>
      <c r="AI598" t="s">
        <v>177</v>
      </c>
      <c r="AJ598" t="s">
        <v>164</v>
      </c>
      <c r="AK598">
        <v>684</v>
      </c>
      <c r="AL598">
        <v>684</v>
      </c>
      <c r="AM598">
        <v>0</v>
      </c>
      <c r="AN598">
        <v>1368</v>
      </c>
      <c r="AO598">
        <v>0</v>
      </c>
      <c r="AP598">
        <v>0</v>
      </c>
      <c r="AQ598">
        <v>1</v>
      </c>
      <c r="AR598">
        <v>0</v>
      </c>
      <c r="AS598">
        <v>3</v>
      </c>
      <c r="AT598">
        <v>1</v>
      </c>
      <c r="AU598" t="s">
        <v>98</v>
      </c>
      <c r="AV598">
        <v>7</v>
      </c>
      <c r="AW598" t="s">
        <v>107</v>
      </c>
      <c r="AX598">
        <v>0</v>
      </c>
      <c r="AY598" t="s">
        <v>83</v>
      </c>
      <c r="AZ598" t="s">
        <v>127</v>
      </c>
      <c r="BA598">
        <v>1930</v>
      </c>
      <c r="BB598" t="s">
        <v>102</v>
      </c>
      <c r="BC598">
        <v>1</v>
      </c>
      <c r="BD598">
        <v>216</v>
      </c>
      <c r="BE598" t="s">
        <v>98</v>
      </c>
      <c r="BF598" t="s">
        <v>147</v>
      </c>
      <c r="BG598" t="s">
        <v>177</v>
      </c>
      <c r="BH598">
        <v>0</v>
      </c>
      <c r="BI598">
        <v>158</v>
      </c>
      <c r="BJ598">
        <v>0</v>
      </c>
      <c r="BK598">
        <v>0</v>
      </c>
      <c r="BL598">
        <v>0</v>
      </c>
      <c r="BM598">
        <v>0</v>
      </c>
      <c r="BN598" t="s">
        <v>83</v>
      </c>
      <c r="BO598" t="s">
        <v>83</v>
      </c>
      <c r="BP598" t="s">
        <v>83</v>
      </c>
      <c r="BQ598">
        <v>0</v>
      </c>
      <c r="BR598">
        <v>10</v>
      </c>
      <c r="BS598">
        <v>2006</v>
      </c>
      <c r="BT598" t="s">
        <v>110</v>
      </c>
      <c r="BU598" t="s">
        <v>111</v>
      </c>
      <c r="BV598">
        <v>114504</v>
      </c>
    </row>
    <row r="599" spans="1:74" x14ac:dyDescent="0.2">
      <c r="A599">
        <v>598</v>
      </c>
      <c r="B599">
        <v>120</v>
      </c>
      <c r="C599">
        <v>120</v>
      </c>
      <c r="D599">
        <v>53</v>
      </c>
      <c r="E599">
        <v>3922</v>
      </c>
      <c r="F599" t="s">
        <v>227</v>
      </c>
      <c r="G599" t="s">
        <v>227</v>
      </c>
      <c r="H599" t="s">
        <v>179</v>
      </c>
      <c r="I599" t="s">
        <v>179</v>
      </c>
      <c r="J599" t="s">
        <v>115</v>
      </c>
      <c r="K599">
        <v>7</v>
      </c>
      <c r="L599">
        <v>5</v>
      </c>
      <c r="M599">
        <v>2006</v>
      </c>
      <c r="N599">
        <v>2007</v>
      </c>
      <c r="O599" t="s">
        <v>93</v>
      </c>
      <c r="P599" t="s">
        <v>94</v>
      </c>
      <c r="Q599" t="s">
        <v>95</v>
      </c>
      <c r="R599" t="s">
        <v>95</v>
      </c>
      <c r="S599" t="s">
        <v>96</v>
      </c>
      <c r="T599">
        <v>72</v>
      </c>
      <c r="U599" t="s">
        <v>97</v>
      </c>
      <c r="V599" t="s">
        <v>98</v>
      </c>
      <c r="W599" t="s">
        <v>99</v>
      </c>
      <c r="X599" t="s">
        <v>104</v>
      </c>
      <c r="Y599" t="s">
        <v>98</v>
      </c>
      <c r="Z599" t="s">
        <v>130</v>
      </c>
      <c r="AA599" t="s">
        <v>102</v>
      </c>
      <c r="AB599">
        <v>0</v>
      </c>
      <c r="AC599" t="s">
        <v>102</v>
      </c>
      <c r="AD599">
        <v>0</v>
      </c>
      <c r="AE599">
        <v>1258</v>
      </c>
      <c r="AF599">
        <v>1258</v>
      </c>
      <c r="AG599" t="s">
        <v>103</v>
      </c>
      <c r="AH599" t="s">
        <v>104</v>
      </c>
      <c r="AI599" t="s">
        <v>105</v>
      </c>
      <c r="AJ599" t="s">
        <v>106</v>
      </c>
      <c r="AK599">
        <v>1402</v>
      </c>
      <c r="AL599">
        <v>0</v>
      </c>
      <c r="AM599">
        <v>0</v>
      </c>
      <c r="AN599">
        <v>1402</v>
      </c>
      <c r="AO599">
        <v>0</v>
      </c>
      <c r="AP599">
        <v>2</v>
      </c>
      <c r="AQ599">
        <v>0</v>
      </c>
      <c r="AR599">
        <v>2</v>
      </c>
      <c r="AS599">
        <v>2</v>
      </c>
      <c r="AT599">
        <v>1</v>
      </c>
      <c r="AU599" t="s">
        <v>97</v>
      </c>
      <c r="AV599">
        <v>7</v>
      </c>
      <c r="AW599" t="s">
        <v>107</v>
      </c>
      <c r="AX599">
        <v>1</v>
      </c>
      <c r="AY599" t="s">
        <v>97</v>
      </c>
      <c r="AZ599" t="s">
        <v>108</v>
      </c>
      <c r="BA599">
        <v>2006</v>
      </c>
      <c r="BB599" t="s">
        <v>157</v>
      </c>
      <c r="BC599">
        <v>3</v>
      </c>
      <c r="BD599">
        <v>648</v>
      </c>
      <c r="BE599" t="s">
        <v>98</v>
      </c>
      <c r="BF599" t="s">
        <v>98</v>
      </c>
      <c r="BG599" t="s">
        <v>105</v>
      </c>
      <c r="BH599">
        <v>120</v>
      </c>
      <c r="BI599">
        <v>16</v>
      </c>
      <c r="BJ599">
        <v>0</v>
      </c>
      <c r="BK599">
        <v>0</v>
      </c>
      <c r="BL599">
        <v>0</v>
      </c>
      <c r="BM599">
        <v>0</v>
      </c>
      <c r="BN599" t="s">
        <v>83</v>
      </c>
      <c r="BO599" t="s">
        <v>83</v>
      </c>
      <c r="BP599" t="s">
        <v>83</v>
      </c>
      <c r="BQ599">
        <v>0</v>
      </c>
      <c r="BR599">
        <v>2</v>
      </c>
      <c r="BS599">
        <v>2007</v>
      </c>
      <c r="BT599" t="s">
        <v>158</v>
      </c>
      <c r="BU599" t="s">
        <v>159</v>
      </c>
      <c r="BV599">
        <v>194201</v>
      </c>
    </row>
    <row r="600" spans="1:74" x14ac:dyDescent="0.2">
      <c r="A600">
        <v>599</v>
      </c>
      <c r="B600">
        <v>20</v>
      </c>
      <c r="C600">
        <v>20</v>
      </c>
      <c r="D600">
        <v>80</v>
      </c>
      <c r="E600">
        <v>12984</v>
      </c>
      <c r="F600" t="s">
        <v>123</v>
      </c>
      <c r="G600" t="s">
        <v>123</v>
      </c>
      <c r="H600" t="s">
        <v>91</v>
      </c>
      <c r="I600" t="s">
        <v>91</v>
      </c>
      <c r="J600" t="s">
        <v>115</v>
      </c>
      <c r="K600">
        <v>5</v>
      </c>
      <c r="L600">
        <v>6</v>
      </c>
      <c r="M600">
        <v>1977</v>
      </c>
      <c r="N600">
        <v>1977</v>
      </c>
      <c r="O600" t="s">
        <v>93</v>
      </c>
      <c r="P600" t="s">
        <v>94</v>
      </c>
      <c r="Q600" t="s">
        <v>161</v>
      </c>
      <c r="R600" t="s">
        <v>161</v>
      </c>
      <c r="S600" t="s">
        <v>96</v>
      </c>
      <c r="T600">
        <v>459</v>
      </c>
      <c r="U600" t="s">
        <v>98</v>
      </c>
      <c r="V600" t="s">
        <v>98</v>
      </c>
      <c r="W600" t="s">
        <v>118</v>
      </c>
      <c r="X600" t="s">
        <v>97</v>
      </c>
      <c r="Y600" t="s">
        <v>98</v>
      </c>
      <c r="Z600" t="s">
        <v>121</v>
      </c>
      <c r="AA600" t="s">
        <v>119</v>
      </c>
      <c r="AB600">
        <v>1283</v>
      </c>
      <c r="AC600" t="s">
        <v>172</v>
      </c>
      <c r="AD600">
        <v>147</v>
      </c>
      <c r="AE600">
        <v>0</v>
      </c>
      <c r="AF600">
        <v>1430</v>
      </c>
      <c r="AG600" t="s">
        <v>103</v>
      </c>
      <c r="AH600" t="s">
        <v>104</v>
      </c>
      <c r="AI600" t="s">
        <v>105</v>
      </c>
      <c r="AJ600" t="s">
        <v>106</v>
      </c>
      <c r="AK600">
        <v>1647</v>
      </c>
      <c r="AL600">
        <v>0</v>
      </c>
      <c r="AM600">
        <v>0</v>
      </c>
      <c r="AN600">
        <v>1647</v>
      </c>
      <c r="AO600">
        <v>1</v>
      </c>
      <c r="AP600">
        <v>0</v>
      </c>
      <c r="AQ600">
        <v>2</v>
      </c>
      <c r="AR600">
        <v>0</v>
      </c>
      <c r="AS600">
        <v>3</v>
      </c>
      <c r="AT600">
        <v>1</v>
      </c>
      <c r="AU600" t="s">
        <v>97</v>
      </c>
      <c r="AV600">
        <v>7</v>
      </c>
      <c r="AW600" t="s">
        <v>107</v>
      </c>
      <c r="AX600">
        <v>1</v>
      </c>
      <c r="AY600" t="s">
        <v>98</v>
      </c>
      <c r="AZ600" t="s">
        <v>108</v>
      </c>
      <c r="BA600">
        <v>1977</v>
      </c>
      <c r="BB600" t="s">
        <v>157</v>
      </c>
      <c r="BC600">
        <v>2</v>
      </c>
      <c r="BD600">
        <v>621</v>
      </c>
      <c r="BE600" t="s">
        <v>98</v>
      </c>
      <c r="BF600" t="s">
        <v>98</v>
      </c>
      <c r="BG600" t="s">
        <v>105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 t="s">
        <v>83</v>
      </c>
      <c r="BO600" t="s">
        <v>83</v>
      </c>
      <c r="BP600" t="s">
        <v>83</v>
      </c>
      <c r="BQ600">
        <v>0</v>
      </c>
      <c r="BR600">
        <v>3</v>
      </c>
      <c r="BS600">
        <v>2006</v>
      </c>
      <c r="BT600" t="s">
        <v>110</v>
      </c>
      <c r="BU600" t="s">
        <v>111</v>
      </c>
      <c r="BV600">
        <v>217500</v>
      </c>
    </row>
    <row r="601" spans="1:74" x14ac:dyDescent="0.2">
      <c r="A601">
        <v>600</v>
      </c>
      <c r="B601">
        <v>160</v>
      </c>
      <c r="C601">
        <v>160</v>
      </c>
      <c r="D601">
        <v>24</v>
      </c>
      <c r="E601">
        <v>1950</v>
      </c>
      <c r="F601" t="s">
        <v>247</v>
      </c>
      <c r="G601" t="s">
        <v>247</v>
      </c>
      <c r="H601" t="s">
        <v>198</v>
      </c>
      <c r="I601" t="s">
        <v>198</v>
      </c>
      <c r="J601" t="s">
        <v>92</v>
      </c>
      <c r="K601">
        <v>6</v>
      </c>
      <c r="L601">
        <v>6</v>
      </c>
      <c r="M601">
        <v>1980</v>
      </c>
      <c r="N601">
        <v>1980</v>
      </c>
      <c r="O601" t="s">
        <v>93</v>
      </c>
      <c r="P601" t="s">
        <v>94</v>
      </c>
      <c r="Q601" t="s">
        <v>116</v>
      </c>
      <c r="R601" t="s">
        <v>116</v>
      </c>
      <c r="S601" t="s">
        <v>117</v>
      </c>
      <c r="T601">
        <v>0</v>
      </c>
      <c r="U601" t="s">
        <v>98</v>
      </c>
      <c r="V601" t="s">
        <v>97</v>
      </c>
      <c r="W601" t="s">
        <v>118</v>
      </c>
      <c r="X601" t="s">
        <v>97</v>
      </c>
      <c r="Y601" t="s">
        <v>98</v>
      </c>
      <c r="Z601" t="s">
        <v>100</v>
      </c>
      <c r="AA601" t="s">
        <v>172</v>
      </c>
      <c r="AB601">
        <v>81</v>
      </c>
      <c r="AC601" t="s">
        <v>101</v>
      </c>
      <c r="AD601">
        <v>612</v>
      </c>
      <c r="AE601">
        <v>23</v>
      </c>
      <c r="AF601">
        <v>716</v>
      </c>
      <c r="AG601" t="s">
        <v>103</v>
      </c>
      <c r="AH601" t="s">
        <v>98</v>
      </c>
      <c r="AI601" t="s">
        <v>105</v>
      </c>
      <c r="AJ601" t="s">
        <v>106</v>
      </c>
      <c r="AK601">
        <v>716</v>
      </c>
      <c r="AL601">
        <v>840</v>
      </c>
      <c r="AM601">
        <v>0</v>
      </c>
      <c r="AN601">
        <v>1556</v>
      </c>
      <c r="AO601">
        <v>1</v>
      </c>
      <c r="AP601">
        <v>0</v>
      </c>
      <c r="AQ601">
        <v>2</v>
      </c>
      <c r="AR601">
        <v>1</v>
      </c>
      <c r="AS601">
        <v>3</v>
      </c>
      <c r="AT601">
        <v>1</v>
      </c>
      <c r="AU601" t="s">
        <v>98</v>
      </c>
      <c r="AV601">
        <v>6</v>
      </c>
      <c r="AW601" t="s">
        <v>107</v>
      </c>
      <c r="AX601">
        <v>1</v>
      </c>
      <c r="AY601" t="s">
        <v>98</v>
      </c>
      <c r="AZ601" t="s">
        <v>108</v>
      </c>
      <c r="BA601">
        <v>1980</v>
      </c>
      <c r="BB601" t="s">
        <v>157</v>
      </c>
      <c r="BC601">
        <v>2</v>
      </c>
      <c r="BD601">
        <v>452</v>
      </c>
      <c r="BE601" t="s">
        <v>98</v>
      </c>
      <c r="BF601" t="s">
        <v>98</v>
      </c>
      <c r="BG601" t="s">
        <v>105</v>
      </c>
      <c r="BH601">
        <v>161</v>
      </c>
      <c r="BI601">
        <v>0</v>
      </c>
      <c r="BJ601">
        <v>0</v>
      </c>
      <c r="BK601">
        <v>0</v>
      </c>
      <c r="BL601">
        <v>0</v>
      </c>
      <c r="BM601">
        <v>0</v>
      </c>
      <c r="BN601" t="s">
        <v>83</v>
      </c>
      <c r="BO601" t="s">
        <v>165</v>
      </c>
      <c r="BP601" t="s">
        <v>83</v>
      </c>
      <c r="BQ601">
        <v>0</v>
      </c>
      <c r="BR601">
        <v>7</v>
      </c>
      <c r="BS601">
        <v>2008</v>
      </c>
      <c r="BT601" t="s">
        <v>173</v>
      </c>
      <c r="BU601" t="s">
        <v>111</v>
      </c>
      <c r="BV601">
        <v>151000</v>
      </c>
    </row>
    <row r="602" spans="1:74" x14ac:dyDescent="0.2">
      <c r="A602">
        <v>601</v>
      </c>
      <c r="B602">
        <v>60</v>
      </c>
      <c r="C602">
        <v>60</v>
      </c>
      <c r="D602">
        <v>74</v>
      </c>
      <c r="E602">
        <v>10927</v>
      </c>
      <c r="F602" t="s">
        <v>154</v>
      </c>
      <c r="G602" t="s">
        <v>154</v>
      </c>
      <c r="H602" t="s">
        <v>91</v>
      </c>
      <c r="I602" t="s">
        <v>91</v>
      </c>
      <c r="J602" t="s">
        <v>92</v>
      </c>
      <c r="K602">
        <v>8</v>
      </c>
      <c r="L602">
        <v>5</v>
      </c>
      <c r="M602">
        <v>2005</v>
      </c>
      <c r="N602">
        <v>2005</v>
      </c>
      <c r="O602" t="s">
        <v>93</v>
      </c>
      <c r="P602" t="s">
        <v>94</v>
      </c>
      <c r="Q602" t="s">
        <v>95</v>
      </c>
      <c r="R602" t="s">
        <v>95</v>
      </c>
      <c r="S602" t="s">
        <v>96</v>
      </c>
      <c r="T602">
        <v>280</v>
      </c>
      <c r="U602" t="s">
        <v>97</v>
      </c>
      <c r="V602" t="s">
        <v>98</v>
      </c>
      <c r="W602" t="s">
        <v>99</v>
      </c>
      <c r="X602" t="s">
        <v>97</v>
      </c>
      <c r="Y602" t="s">
        <v>98</v>
      </c>
      <c r="Z602" t="s">
        <v>130</v>
      </c>
      <c r="AA602" t="s">
        <v>101</v>
      </c>
      <c r="AB602">
        <v>546</v>
      </c>
      <c r="AC602" t="s">
        <v>102</v>
      </c>
      <c r="AD602">
        <v>0</v>
      </c>
      <c r="AE602">
        <v>512</v>
      </c>
      <c r="AF602">
        <v>1058</v>
      </c>
      <c r="AG602" t="s">
        <v>103</v>
      </c>
      <c r="AH602" t="s">
        <v>104</v>
      </c>
      <c r="AI602" t="s">
        <v>105</v>
      </c>
      <c r="AJ602" t="s">
        <v>106</v>
      </c>
      <c r="AK602">
        <v>1058</v>
      </c>
      <c r="AL602">
        <v>846</v>
      </c>
      <c r="AM602">
        <v>0</v>
      </c>
      <c r="AN602">
        <v>1904</v>
      </c>
      <c r="AO602">
        <v>1</v>
      </c>
      <c r="AP602">
        <v>0</v>
      </c>
      <c r="AQ602">
        <v>2</v>
      </c>
      <c r="AR602">
        <v>1</v>
      </c>
      <c r="AS602">
        <v>3</v>
      </c>
      <c r="AT602">
        <v>1</v>
      </c>
      <c r="AU602" t="s">
        <v>104</v>
      </c>
      <c r="AV602">
        <v>8</v>
      </c>
      <c r="AW602" t="s">
        <v>107</v>
      </c>
      <c r="AX602">
        <v>1</v>
      </c>
      <c r="AY602" t="s">
        <v>97</v>
      </c>
      <c r="AZ602" t="s">
        <v>156</v>
      </c>
      <c r="BA602">
        <v>2003</v>
      </c>
      <c r="BB602" t="s">
        <v>157</v>
      </c>
      <c r="BC602">
        <v>2</v>
      </c>
      <c r="BD602">
        <v>736</v>
      </c>
      <c r="BE602" t="s">
        <v>98</v>
      </c>
      <c r="BF602" t="s">
        <v>98</v>
      </c>
      <c r="BG602" t="s">
        <v>105</v>
      </c>
      <c r="BH602">
        <v>179</v>
      </c>
      <c r="BI602">
        <v>60</v>
      </c>
      <c r="BJ602">
        <v>0</v>
      </c>
      <c r="BK602">
        <v>0</v>
      </c>
      <c r="BL602">
        <v>0</v>
      </c>
      <c r="BM602">
        <v>0</v>
      </c>
      <c r="BN602" t="s">
        <v>83</v>
      </c>
      <c r="BO602" t="s">
        <v>83</v>
      </c>
      <c r="BP602" t="s">
        <v>83</v>
      </c>
      <c r="BQ602">
        <v>0</v>
      </c>
      <c r="BR602">
        <v>6</v>
      </c>
      <c r="BS602">
        <v>2006</v>
      </c>
      <c r="BT602" t="s">
        <v>110</v>
      </c>
      <c r="BU602" t="s">
        <v>111</v>
      </c>
      <c r="BV602">
        <v>275000</v>
      </c>
    </row>
    <row r="603" spans="1:74" x14ac:dyDescent="0.2">
      <c r="A603">
        <v>602</v>
      </c>
      <c r="B603">
        <v>50</v>
      </c>
      <c r="C603">
        <v>50</v>
      </c>
      <c r="D603">
        <v>50</v>
      </c>
      <c r="E603">
        <v>9000</v>
      </c>
      <c r="F603" t="s">
        <v>176</v>
      </c>
      <c r="G603" t="s">
        <v>176</v>
      </c>
      <c r="H603" t="s">
        <v>91</v>
      </c>
      <c r="I603" t="s">
        <v>91</v>
      </c>
      <c r="J603" t="s">
        <v>132</v>
      </c>
      <c r="K603">
        <v>6</v>
      </c>
      <c r="L603">
        <v>6</v>
      </c>
      <c r="M603">
        <v>1937</v>
      </c>
      <c r="N603">
        <v>1950</v>
      </c>
      <c r="O603" t="s">
        <v>93</v>
      </c>
      <c r="P603" t="s">
        <v>94</v>
      </c>
      <c r="Q603" t="s">
        <v>124</v>
      </c>
      <c r="R603" t="s">
        <v>124</v>
      </c>
      <c r="S603" t="s">
        <v>117</v>
      </c>
      <c r="T603">
        <v>0</v>
      </c>
      <c r="U603" t="s">
        <v>98</v>
      </c>
      <c r="V603" t="s">
        <v>97</v>
      </c>
      <c r="W603" t="s">
        <v>99</v>
      </c>
      <c r="X603" t="s">
        <v>98</v>
      </c>
      <c r="Y603" t="s">
        <v>98</v>
      </c>
      <c r="Z603" t="s">
        <v>100</v>
      </c>
      <c r="AA603" t="s">
        <v>102</v>
      </c>
      <c r="AB603">
        <v>0</v>
      </c>
      <c r="AC603" t="s">
        <v>102</v>
      </c>
      <c r="AD603">
        <v>0</v>
      </c>
      <c r="AE603">
        <v>780</v>
      </c>
      <c r="AF603">
        <v>780</v>
      </c>
      <c r="AG603" t="s">
        <v>103</v>
      </c>
      <c r="AH603" t="s">
        <v>98</v>
      </c>
      <c r="AI603" t="s">
        <v>105</v>
      </c>
      <c r="AJ603" t="s">
        <v>106</v>
      </c>
      <c r="AK603">
        <v>780</v>
      </c>
      <c r="AL603">
        <v>595</v>
      </c>
      <c r="AM603">
        <v>0</v>
      </c>
      <c r="AN603">
        <v>1375</v>
      </c>
      <c r="AO603">
        <v>0</v>
      </c>
      <c r="AP603">
        <v>0</v>
      </c>
      <c r="AQ603">
        <v>1</v>
      </c>
      <c r="AR603">
        <v>1</v>
      </c>
      <c r="AS603">
        <v>3</v>
      </c>
      <c r="AT603">
        <v>1</v>
      </c>
      <c r="AU603" t="s">
        <v>97</v>
      </c>
      <c r="AV603">
        <v>6</v>
      </c>
      <c r="AW603" t="s">
        <v>107</v>
      </c>
      <c r="AX603">
        <v>1</v>
      </c>
      <c r="AY603" t="s">
        <v>97</v>
      </c>
      <c r="AZ603" t="s">
        <v>127</v>
      </c>
      <c r="BA603">
        <v>1979</v>
      </c>
      <c r="BB603" t="s">
        <v>102</v>
      </c>
      <c r="BC603">
        <v>1</v>
      </c>
      <c r="BD603">
        <v>544</v>
      </c>
      <c r="BE603" t="s">
        <v>98</v>
      </c>
      <c r="BF603" t="s">
        <v>98</v>
      </c>
      <c r="BG603" t="s">
        <v>190</v>
      </c>
      <c r="BH603">
        <v>0</v>
      </c>
      <c r="BI603">
        <v>162</v>
      </c>
      <c r="BJ603">
        <v>0</v>
      </c>
      <c r="BK603">
        <v>0</v>
      </c>
      <c r="BL603">
        <v>126</v>
      </c>
      <c r="BM603">
        <v>0</v>
      </c>
      <c r="BN603" t="s">
        <v>83</v>
      </c>
      <c r="BO603" t="s">
        <v>83</v>
      </c>
      <c r="BP603" t="s">
        <v>83</v>
      </c>
      <c r="BQ603">
        <v>0</v>
      </c>
      <c r="BR603">
        <v>12</v>
      </c>
      <c r="BS603">
        <v>2007</v>
      </c>
      <c r="BT603" t="s">
        <v>110</v>
      </c>
      <c r="BU603" t="s">
        <v>111</v>
      </c>
      <c r="BV603">
        <v>141000</v>
      </c>
    </row>
    <row r="604" spans="1:74" x14ac:dyDescent="0.2">
      <c r="A604">
        <v>603</v>
      </c>
      <c r="B604">
        <v>60</v>
      </c>
      <c r="C604">
        <v>60</v>
      </c>
      <c r="D604">
        <v>80</v>
      </c>
      <c r="E604">
        <v>10041</v>
      </c>
      <c r="F604" t="s">
        <v>170</v>
      </c>
      <c r="G604" t="s">
        <v>170</v>
      </c>
      <c r="H604" t="s">
        <v>91</v>
      </c>
      <c r="I604" t="s">
        <v>91</v>
      </c>
      <c r="J604" t="s">
        <v>92</v>
      </c>
      <c r="K604">
        <v>8</v>
      </c>
      <c r="L604">
        <v>5</v>
      </c>
      <c r="M604">
        <v>1992</v>
      </c>
      <c r="N604">
        <v>1992</v>
      </c>
      <c r="O604" t="s">
        <v>93</v>
      </c>
      <c r="P604" t="s">
        <v>94</v>
      </c>
      <c r="Q604" t="s">
        <v>140</v>
      </c>
      <c r="R604" t="s">
        <v>140</v>
      </c>
      <c r="S604" t="s">
        <v>117</v>
      </c>
      <c r="T604">
        <v>0</v>
      </c>
      <c r="U604" t="s">
        <v>97</v>
      </c>
      <c r="V604" t="s">
        <v>98</v>
      </c>
      <c r="W604" t="s">
        <v>99</v>
      </c>
      <c r="X604" t="s">
        <v>97</v>
      </c>
      <c r="Y604" t="s">
        <v>98</v>
      </c>
      <c r="Z604" t="s">
        <v>121</v>
      </c>
      <c r="AA604" t="s">
        <v>101</v>
      </c>
      <c r="AB604">
        <v>789</v>
      </c>
      <c r="AC604" t="s">
        <v>102</v>
      </c>
      <c r="AD604">
        <v>0</v>
      </c>
      <c r="AE604">
        <v>119</v>
      </c>
      <c r="AF604">
        <v>908</v>
      </c>
      <c r="AG604" t="s">
        <v>103</v>
      </c>
      <c r="AH604" t="s">
        <v>104</v>
      </c>
      <c r="AI604" t="s">
        <v>105</v>
      </c>
      <c r="AJ604" t="s">
        <v>106</v>
      </c>
      <c r="AK604">
        <v>927</v>
      </c>
      <c r="AL604">
        <v>988</v>
      </c>
      <c r="AM604">
        <v>0</v>
      </c>
      <c r="AN604">
        <v>1915</v>
      </c>
      <c r="AO604">
        <v>1</v>
      </c>
      <c r="AP604">
        <v>0</v>
      </c>
      <c r="AQ604">
        <v>2</v>
      </c>
      <c r="AR604">
        <v>1</v>
      </c>
      <c r="AS604">
        <v>3</v>
      </c>
      <c r="AT604">
        <v>1</v>
      </c>
      <c r="AU604" t="s">
        <v>97</v>
      </c>
      <c r="AV604">
        <v>8</v>
      </c>
      <c r="AW604" t="s">
        <v>107</v>
      </c>
      <c r="AX604">
        <v>1</v>
      </c>
      <c r="AY604" t="s">
        <v>98</v>
      </c>
      <c r="AZ604" t="s">
        <v>108</v>
      </c>
      <c r="BA604">
        <v>1992</v>
      </c>
      <c r="BB604" t="s">
        <v>157</v>
      </c>
      <c r="BC604">
        <v>2</v>
      </c>
      <c r="BD604">
        <v>506</v>
      </c>
      <c r="BE604" t="s">
        <v>98</v>
      </c>
      <c r="BF604" t="s">
        <v>98</v>
      </c>
      <c r="BG604" t="s">
        <v>105</v>
      </c>
      <c r="BH604">
        <v>120</v>
      </c>
      <c r="BI604">
        <v>150</v>
      </c>
      <c r="BJ604">
        <v>0</v>
      </c>
      <c r="BK604">
        <v>0</v>
      </c>
      <c r="BL604">
        <v>0</v>
      </c>
      <c r="BM604">
        <v>0</v>
      </c>
      <c r="BN604" t="s">
        <v>83</v>
      </c>
      <c r="BO604" t="s">
        <v>83</v>
      </c>
      <c r="BP604" t="s">
        <v>83</v>
      </c>
      <c r="BQ604">
        <v>0</v>
      </c>
      <c r="BR604">
        <v>2</v>
      </c>
      <c r="BS604">
        <v>2006</v>
      </c>
      <c r="BT604" t="s">
        <v>110</v>
      </c>
      <c r="BU604" t="s">
        <v>128</v>
      </c>
      <c r="BV604">
        <v>220000</v>
      </c>
    </row>
    <row r="605" spans="1:74" x14ac:dyDescent="0.2">
      <c r="A605">
        <v>604</v>
      </c>
      <c r="B605">
        <v>160</v>
      </c>
      <c r="C605">
        <v>160</v>
      </c>
      <c r="D605">
        <v>30</v>
      </c>
      <c r="E605">
        <v>3182</v>
      </c>
      <c r="F605" t="s">
        <v>136</v>
      </c>
      <c r="G605" t="s">
        <v>136</v>
      </c>
      <c r="H605" t="s">
        <v>179</v>
      </c>
      <c r="I605" t="s">
        <v>179</v>
      </c>
      <c r="J605" t="s">
        <v>92</v>
      </c>
      <c r="K605">
        <v>7</v>
      </c>
      <c r="L605">
        <v>5</v>
      </c>
      <c r="M605">
        <v>2004</v>
      </c>
      <c r="N605">
        <v>2005</v>
      </c>
      <c r="O605" t="s">
        <v>93</v>
      </c>
      <c r="P605" t="s">
        <v>94</v>
      </c>
      <c r="Q605" t="s">
        <v>116</v>
      </c>
      <c r="R605" t="s">
        <v>116</v>
      </c>
      <c r="S605" t="s">
        <v>117</v>
      </c>
      <c r="T605">
        <v>0</v>
      </c>
      <c r="U605" t="s">
        <v>97</v>
      </c>
      <c r="V605" t="s">
        <v>98</v>
      </c>
      <c r="W605" t="s">
        <v>99</v>
      </c>
      <c r="X605" t="s">
        <v>97</v>
      </c>
      <c r="Y605" t="s">
        <v>98</v>
      </c>
      <c r="Z605" t="s">
        <v>100</v>
      </c>
      <c r="AA605" t="s">
        <v>102</v>
      </c>
      <c r="AB605">
        <v>0</v>
      </c>
      <c r="AC605" t="s">
        <v>102</v>
      </c>
      <c r="AD605">
        <v>0</v>
      </c>
      <c r="AE605">
        <v>600</v>
      </c>
      <c r="AF605">
        <v>600</v>
      </c>
      <c r="AG605" t="s">
        <v>103</v>
      </c>
      <c r="AH605" t="s">
        <v>104</v>
      </c>
      <c r="AI605" t="s">
        <v>105</v>
      </c>
      <c r="AJ605" t="s">
        <v>106</v>
      </c>
      <c r="AK605">
        <v>600</v>
      </c>
      <c r="AL605">
        <v>600</v>
      </c>
      <c r="AM605">
        <v>0</v>
      </c>
      <c r="AN605">
        <v>1200</v>
      </c>
      <c r="AO605">
        <v>0</v>
      </c>
      <c r="AP605">
        <v>0</v>
      </c>
      <c r="AQ605">
        <v>2</v>
      </c>
      <c r="AR605">
        <v>1</v>
      </c>
      <c r="AS605">
        <v>2</v>
      </c>
      <c r="AT605">
        <v>1</v>
      </c>
      <c r="AU605" t="s">
        <v>97</v>
      </c>
      <c r="AV605">
        <v>4</v>
      </c>
      <c r="AW605" t="s">
        <v>107</v>
      </c>
      <c r="AX605">
        <v>0</v>
      </c>
      <c r="AY605" t="s">
        <v>83</v>
      </c>
      <c r="AZ605" t="s">
        <v>127</v>
      </c>
      <c r="BA605">
        <v>2004</v>
      </c>
      <c r="BB605" t="s">
        <v>109</v>
      </c>
      <c r="BC605">
        <v>2</v>
      </c>
      <c r="BD605">
        <v>480</v>
      </c>
      <c r="BE605" t="s">
        <v>98</v>
      </c>
      <c r="BF605" t="s">
        <v>98</v>
      </c>
      <c r="BG605" t="s">
        <v>105</v>
      </c>
      <c r="BH605">
        <v>0</v>
      </c>
      <c r="BI605">
        <v>172</v>
      </c>
      <c r="BJ605">
        <v>0</v>
      </c>
      <c r="BK605">
        <v>0</v>
      </c>
      <c r="BL605">
        <v>0</v>
      </c>
      <c r="BM605">
        <v>0</v>
      </c>
      <c r="BN605" t="s">
        <v>83</v>
      </c>
      <c r="BO605" t="s">
        <v>83</v>
      </c>
      <c r="BP605" t="s">
        <v>83</v>
      </c>
      <c r="BQ605">
        <v>0</v>
      </c>
      <c r="BR605">
        <v>6</v>
      </c>
      <c r="BS605">
        <v>2010</v>
      </c>
      <c r="BT605" t="s">
        <v>110</v>
      </c>
      <c r="BU605" t="s">
        <v>111</v>
      </c>
      <c r="BV605">
        <v>151000</v>
      </c>
    </row>
    <row r="606" spans="1:74" x14ac:dyDescent="0.2">
      <c r="A606">
        <v>605</v>
      </c>
      <c r="B606">
        <v>20</v>
      </c>
      <c r="C606">
        <v>20</v>
      </c>
      <c r="D606">
        <v>88</v>
      </c>
      <c r="E606">
        <v>12803</v>
      </c>
      <c r="F606" t="s">
        <v>89</v>
      </c>
      <c r="G606" t="s">
        <v>89</v>
      </c>
      <c r="H606" t="s">
        <v>91</v>
      </c>
      <c r="I606" t="s">
        <v>91</v>
      </c>
      <c r="J606" t="s">
        <v>115</v>
      </c>
      <c r="K606">
        <v>7</v>
      </c>
      <c r="L606">
        <v>5</v>
      </c>
      <c r="M606">
        <v>2002</v>
      </c>
      <c r="N606">
        <v>2002</v>
      </c>
      <c r="O606" t="s">
        <v>93</v>
      </c>
      <c r="P606" t="s">
        <v>94</v>
      </c>
      <c r="Q606" t="s">
        <v>95</v>
      </c>
      <c r="R606" t="s">
        <v>95</v>
      </c>
      <c r="S606" t="s">
        <v>96</v>
      </c>
      <c r="T606">
        <v>99</v>
      </c>
      <c r="U606" t="s">
        <v>97</v>
      </c>
      <c r="V606" t="s">
        <v>98</v>
      </c>
      <c r="W606" t="s">
        <v>99</v>
      </c>
      <c r="X606" t="s">
        <v>97</v>
      </c>
      <c r="Y606" t="s">
        <v>98</v>
      </c>
      <c r="Z606" t="s">
        <v>121</v>
      </c>
      <c r="AA606" t="s">
        <v>101</v>
      </c>
      <c r="AB606">
        <v>922</v>
      </c>
      <c r="AC606" t="s">
        <v>102</v>
      </c>
      <c r="AD606">
        <v>0</v>
      </c>
      <c r="AE606">
        <v>572</v>
      </c>
      <c r="AF606">
        <v>1494</v>
      </c>
      <c r="AG606" t="s">
        <v>103</v>
      </c>
      <c r="AH606" t="s">
        <v>104</v>
      </c>
      <c r="AI606" t="s">
        <v>105</v>
      </c>
      <c r="AJ606" t="s">
        <v>106</v>
      </c>
      <c r="AK606">
        <v>1494</v>
      </c>
      <c r="AL606">
        <v>0</v>
      </c>
      <c r="AM606">
        <v>0</v>
      </c>
      <c r="AN606">
        <v>1494</v>
      </c>
      <c r="AO606">
        <v>1</v>
      </c>
      <c r="AP606">
        <v>0</v>
      </c>
      <c r="AQ606">
        <v>2</v>
      </c>
      <c r="AR606">
        <v>0</v>
      </c>
      <c r="AS606">
        <v>3</v>
      </c>
      <c r="AT606">
        <v>1</v>
      </c>
      <c r="AU606" t="s">
        <v>97</v>
      </c>
      <c r="AV606">
        <v>6</v>
      </c>
      <c r="AW606" t="s">
        <v>107</v>
      </c>
      <c r="AX606">
        <v>1</v>
      </c>
      <c r="AY606" t="s">
        <v>98</v>
      </c>
      <c r="AZ606" t="s">
        <v>108</v>
      </c>
      <c r="BA606">
        <v>2002</v>
      </c>
      <c r="BB606" t="s">
        <v>109</v>
      </c>
      <c r="BC606">
        <v>2</v>
      </c>
      <c r="BD606">
        <v>530</v>
      </c>
      <c r="BE606" t="s">
        <v>98</v>
      </c>
      <c r="BF606" t="s">
        <v>98</v>
      </c>
      <c r="BG606" t="s">
        <v>105</v>
      </c>
      <c r="BH606">
        <v>192</v>
      </c>
      <c r="BI606">
        <v>36</v>
      </c>
      <c r="BJ606">
        <v>0</v>
      </c>
      <c r="BK606">
        <v>0</v>
      </c>
      <c r="BL606">
        <v>0</v>
      </c>
      <c r="BM606">
        <v>0</v>
      </c>
      <c r="BN606" t="s">
        <v>83</v>
      </c>
      <c r="BO606" t="s">
        <v>83</v>
      </c>
      <c r="BP606" t="s">
        <v>83</v>
      </c>
      <c r="BQ606">
        <v>0</v>
      </c>
      <c r="BR606">
        <v>9</v>
      </c>
      <c r="BS606">
        <v>2008</v>
      </c>
      <c r="BT606" t="s">
        <v>110</v>
      </c>
      <c r="BU606" t="s">
        <v>111</v>
      </c>
      <c r="BV606">
        <v>221000</v>
      </c>
    </row>
    <row r="607" spans="1:74" x14ac:dyDescent="0.2">
      <c r="A607">
        <v>606</v>
      </c>
      <c r="B607">
        <v>60</v>
      </c>
      <c r="C607">
        <v>60</v>
      </c>
      <c r="D607">
        <v>85</v>
      </c>
      <c r="E607">
        <v>13600</v>
      </c>
      <c r="F607" t="s">
        <v>162</v>
      </c>
      <c r="G607" t="s">
        <v>162</v>
      </c>
      <c r="H607" t="s">
        <v>91</v>
      </c>
      <c r="I607" t="s">
        <v>91</v>
      </c>
      <c r="J607" t="s">
        <v>92</v>
      </c>
      <c r="K607">
        <v>7</v>
      </c>
      <c r="L607">
        <v>6</v>
      </c>
      <c r="M607">
        <v>1965</v>
      </c>
      <c r="N607">
        <v>1990</v>
      </c>
      <c r="O607" t="s">
        <v>93</v>
      </c>
      <c r="P607" t="s">
        <v>94</v>
      </c>
      <c r="Q607" t="s">
        <v>140</v>
      </c>
      <c r="R607" t="s">
        <v>140</v>
      </c>
      <c r="S607" t="s">
        <v>96</v>
      </c>
      <c r="T607">
        <v>176</v>
      </c>
      <c r="U607" t="s">
        <v>98</v>
      </c>
      <c r="V607" t="s">
        <v>98</v>
      </c>
      <c r="W607" t="s">
        <v>118</v>
      </c>
      <c r="X607" t="s">
        <v>98</v>
      </c>
      <c r="Y607" t="s">
        <v>98</v>
      </c>
      <c r="Z607" t="s">
        <v>100</v>
      </c>
      <c r="AA607" t="s">
        <v>141</v>
      </c>
      <c r="AB607">
        <v>454</v>
      </c>
      <c r="AC607" t="s">
        <v>102</v>
      </c>
      <c r="AD607">
        <v>0</v>
      </c>
      <c r="AE607">
        <v>314</v>
      </c>
      <c r="AF607">
        <v>768</v>
      </c>
      <c r="AG607" t="s">
        <v>103</v>
      </c>
      <c r="AH607" t="s">
        <v>98</v>
      </c>
      <c r="AI607" t="s">
        <v>105</v>
      </c>
      <c r="AJ607" t="s">
        <v>106</v>
      </c>
      <c r="AK607">
        <v>1186</v>
      </c>
      <c r="AL607">
        <v>800</v>
      </c>
      <c r="AM607">
        <v>0</v>
      </c>
      <c r="AN607">
        <v>1986</v>
      </c>
      <c r="AO607">
        <v>0</v>
      </c>
      <c r="AP607">
        <v>0</v>
      </c>
      <c r="AQ607">
        <v>2</v>
      </c>
      <c r="AR607">
        <v>1</v>
      </c>
      <c r="AS607">
        <v>3</v>
      </c>
      <c r="AT607">
        <v>1</v>
      </c>
      <c r="AU607" t="s">
        <v>98</v>
      </c>
      <c r="AV607">
        <v>7</v>
      </c>
      <c r="AW607" t="s">
        <v>107</v>
      </c>
      <c r="AX607">
        <v>3</v>
      </c>
      <c r="AY607" t="s">
        <v>147</v>
      </c>
      <c r="AZ607" t="s">
        <v>108</v>
      </c>
      <c r="BA607">
        <v>1965</v>
      </c>
      <c r="BB607" t="s">
        <v>102</v>
      </c>
      <c r="BC607">
        <v>2</v>
      </c>
      <c r="BD607">
        <v>486</v>
      </c>
      <c r="BE607" t="s">
        <v>98</v>
      </c>
      <c r="BF607" t="s">
        <v>98</v>
      </c>
      <c r="BG607" t="s">
        <v>105</v>
      </c>
      <c r="BH607">
        <v>0</v>
      </c>
      <c r="BI607">
        <v>42</v>
      </c>
      <c r="BJ607">
        <v>0</v>
      </c>
      <c r="BK607">
        <v>0</v>
      </c>
      <c r="BL607">
        <v>189</v>
      </c>
      <c r="BM607">
        <v>0</v>
      </c>
      <c r="BN607" t="s">
        <v>83</v>
      </c>
      <c r="BO607" t="s">
        <v>83</v>
      </c>
      <c r="BP607" t="s">
        <v>83</v>
      </c>
      <c r="BQ607">
        <v>0</v>
      </c>
      <c r="BR607">
        <v>10</v>
      </c>
      <c r="BS607">
        <v>2009</v>
      </c>
      <c r="BT607" t="s">
        <v>110</v>
      </c>
      <c r="BU607" t="s">
        <v>111</v>
      </c>
      <c r="BV607">
        <v>205000</v>
      </c>
    </row>
    <row r="608" spans="1:74" x14ac:dyDescent="0.2">
      <c r="A608">
        <v>607</v>
      </c>
      <c r="B608">
        <v>20</v>
      </c>
      <c r="C608">
        <v>20</v>
      </c>
      <c r="D608">
        <v>82</v>
      </c>
      <c r="E608">
        <v>12464</v>
      </c>
      <c r="F608" t="s">
        <v>89</v>
      </c>
      <c r="G608" t="s">
        <v>89</v>
      </c>
      <c r="H608" t="s">
        <v>91</v>
      </c>
      <c r="I608" t="s">
        <v>91</v>
      </c>
      <c r="J608" t="s">
        <v>115</v>
      </c>
      <c r="K608">
        <v>5</v>
      </c>
      <c r="L608">
        <v>5</v>
      </c>
      <c r="M608">
        <v>1996</v>
      </c>
      <c r="N608">
        <v>1996</v>
      </c>
      <c r="O608" t="s">
        <v>93</v>
      </c>
      <c r="P608" t="s">
        <v>94</v>
      </c>
      <c r="Q608" t="s">
        <v>95</v>
      </c>
      <c r="R608" t="s">
        <v>95</v>
      </c>
      <c r="S608" t="s">
        <v>117</v>
      </c>
      <c r="T608">
        <v>0</v>
      </c>
      <c r="U608" t="s">
        <v>98</v>
      </c>
      <c r="V608" t="s">
        <v>97</v>
      </c>
      <c r="W608" t="s">
        <v>99</v>
      </c>
      <c r="X608" t="s">
        <v>97</v>
      </c>
      <c r="Y608" t="s">
        <v>98</v>
      </c>
      <c r="Z608" t="s">
        <v>100</v>
      </c>
      <c r="AA608" t="s">
        <v>101</v>
      </c>
      <c r="AB608">
        <v>732</v>
      </c>
      <c r="AC608" t="s">
        <v>102</v>
      </c>
      <c r="AD608">
        <v>0</v>
      </c>
      <c r="AE608">
        <v>308</v>
      </c>
      <c r="AF608">
        <v>1040</v>
      </c>
      <c r="AG608" t="s">
        <v>103</v>
      </c>
      <c r="AH608" t="s">
        <v>97</v>
      </c>
      <c r="AI608" t="s">
        <v>105</v>
      </c>
      <c r="AJ608" t="s">
        <v>106</v>
      </c>
      <c r="AK608">
        <v>1040</v>
      </c>
      <c r="AL608">
        <v>0</v>
      </c>
      <c r="AM608">
        <v>0</v>
      </c>
      <c r="AN608">
        <v>1040</v>
      </c>
      <c r="AO608">
        <v>1</v>
      </c>
      <c r="AP608">
        <v>0</v>
      </c>
      <c r="AQ608">
        <v>1</v>
      </c>
      <c r="AR608">
        <v>0</v>
      </c>
      <c r="AS608">
        <v>3</v>
      </c>
      <c r="AT608">
        <v>1</v>
      </c>
      <c r="AU608" t="s">
        <v>97</v>
      </c>
      <c r="AV608">
        <v>6</v>
      </c>
      <c r="AW608" t="s">
        <v>107</v>
      </c>
      <c r="AX608">
        <v>0</v>
      </c>
      <c r="AY608" t="s">
        <v>83</v>
      </c>
      <c r="AZ608" t="s">
        <v>127</v>
      </c>
      <c r="BA608">
        <v>2000</v>
      </c>
      <c r="BB608" t="s">
        <v>102</v>
      </c>
      <c r="BC608">
        <v>2</v>
      </c>
      <c r="BD608">
        <v>576</v>
      </c>
      <c r="BE608" t="s">
        <v>98</v>
      </c>
      <c r="BF608" t="s">
        <v>98</v>
      </c>
      <c r="BG608" t="s">
        <v>105</v>
      </c>
      <c r="BH608">
        <v>168</v>
      </c>
      <c r="BI608">
        <v>0</v>
      </c>
      <c r="BJ608">
        <v>0</v>
      </c>
      <c r="BK608">
        <v>0</v>
      </c>
      <c r="BL608">
        <v>0</v>
      </c>
      <c r="BM608">
        <v>0</v>
      </c>
      <c r="BN608" t="s">
        <v>83</v>
      </c>
      <c r="BO608" t="s">
        <v>165</v>
      </c>
      <c r="BP608" t="s">
        <v>83</v>
      </c>
      <c r="BQ608">
        <v>0</v>
      </c>
      <c r="BR608">
        <v>11</v>
      </c>
      <c r="BS608">
        <v>2009</v>
      </c>
      <c r="BT608" t="s">
        <v>110</v>
      </c>
      <c r="BU608" t="s">
        <v>111</v>
      </c>
      <c r="BV608">
        <v>152000</v>
      </c>
    </row>
    <row r="609" spans="1:74" x14ac:dyDescent="0.2">
      <c r="A609">
        <v>608</v>
      </c>
      <c r="B609">
        <v>20</v>
      </c>
      <c r="C609">
        <v>20</v>
      </c>
      <c r="D609">
        <v>78</v>
      </c>
      <c r="E609">
        <v>7800</v>
      </c>
      <c r="F609" t="s">
        <v>185</v>
      </c>
      <c r="G609" t="s">
        <v>185</v>
      </c>
      <c r="H609" t="s">
        <v>91</v>
      </c>
      <c r="I609" t="s">
        <v>91</v>
      </c>
      <c r="J609" t="s">
        <v>92</v>
      </c>
      <c r="K609">
        <v>5</v>
      </c>
      <c r="L609">
        <v>8</v>
      </c>
      <c r="M609">
        <v>1948</v>
      </c>
      <c r="N609">
        <v>2002</v>
      </c>
      <c r="O609" t="s">
        <v>93</v>
      </c>
      <c r="P609" t="s">
        <v>94</v>
      </c>
      <c r="Q609" t="s">
        <v>116</v>
      </c>
      <c r="R609" t="s">
        <v>116</v>
      </c>
      <c r="S609" t="s">
        <v>117</v>
      </c>
      <c r="T609">
        <v>0</v>
      </c>
      <c r="U609" t="s">
        <v>98</v>
      </c>
      <c r="V609" t="s">
        <v>97</v>
      </c>
      <c r="W609" t="s">
        <v>118</v>
      </c>
      <c r="X609" t="s">
        <v>98</v>
      </c>
      <c r="Y609" t="s">
        <v>97</v>
      </c>
      <c r="Z609" t="s">
        <v>100</v>
      </c>
      <c r="AA609" t="s">
        <v>101</v>
      </c>
      <c r="AB609">
        <v>603</v>
      </c>
      <c r="AC609" t="s">
        <v>102</v>
      </c>
      <c r="AD609">
        <v>0</v>
      </c>
      <c r="AE609">
        <v>293</v>
      </c>
      <c r="AF609">
        <v>896</v>
      </c>
      <c r="AG609" t="s">
        <v>103</v>
      </c>
      <c r="AH609" t="s">
        <v>104</v>
      </c>
      <c r="AI609" t="s">
        <v>105</v>
      </c>
      <c r="AJ609" t="s">
        <v>106</v>
      </c>
      <c r="AK609">
        <v>1112</v>
      </c>
      <c r="AL609">
        <v>896</v>
      </c>
      <c r="AM609">
        <v>0</v>
      </c>
      <c r="AN609">
        <v>2008</v>
      </c>
      <c r="AO609">
        <v>1</v>
      </c>
      <c r="AP609">
        <v>0</v>
      </c>
      <c r="AQ609">
        <v>3</v>
      </c>
      <c r="AR609">
        <v>0</v>
      </c>
      <c r="AS609">
        <v>3</v>
      </c>
      <c r="AT609">
        <v>1</v>
      </c>
      <c r="AU609" t="s">
        <v>104</v>
      </c>
      <c r="AV609">
        <v>8</v>
      </c>
      <c r="AW609" t="s">
        <v>107</v>
      </c>
      <c r="AX609">
        <v>0</v>
      </c>
      <c r="AY609" t="s">
        <v>83</v>
      </c>
      <c r="AZ609" t="s">
        <v>108</v>
      </c>
      <c r="BA609">
        <v>1948</v>
      </c>
      <c r="BB609" t="s">
        <v>102</v>
      </c>
      <c r="BC609">
        <v>1</v>
      </c>
      <c r="BD609">
        <v>230</v>
      </c>
      <c r="BE609" t="s">
        <v>98</v>
      </c>
      <c r="BF609" t="s">
        <v>98</v>
      </c>
      <c r="BG609" t="s">
        <v>105</v>
      </c>
      <c r="BH609">
        <v>103</v>
      </c>
      <c r="BI609">
        <v>0</v>
      </c>
      <c r="BJ609">
        <v>0</v>
      </c>
      <c r="BK609">
        <v>0</v>
      </c>
      <c r="BL609">
        <v>0</v>
      </c>
      <c r="BM609">
        <v>0</v>
      </c>
      <c r="BN609" t="s">
        <v>83</v>
      </c>
      <c r="BO609" t="s">
        <v>83</v>
      </c>
      <c r="BP609" t="s">
        <v>83</v>
      </c>
      <c r="BQ609">
        <v>0</v>
      </c>
      <c r="BR609">
        <v>8</v>
      </c>
      <c r="BS609">
        <v>2006</v>
      </c>
      <c r="BT609" t="s">
        <v>110</v>
      </c>
      <c r="BU609" t="s">
        <v>111</v>
      </c>
      <c r="BV609">
        <v>225000</v>
      </c>
    </row>
    <row r="610" spans="1:74" x14ac:dyDescent="0.2">
      <c r="A610">
        <v>609</v>
      </c>
      <c r="B610">
        <v>70</v>
      </c>
      <c r="C610">
        <v>70</v>
      </c>
      <c r="D610">
        <v>78</v>
      </c>
      <c r="E610">
        <v>12168</v>
      </c>
      <c r="F610" t="s">
        <v>123</v>
      </c>
      <c r="G610" t="s">
        <v>123</v>
      </c>
      <c r="H610" t="s">
        <v>91</v>
      </c>
      <c r="I610" t="s">
        <v>91</v>
      </c>
      <c r="J610" t="s">
        <v>92</v>
      </c>
      <c r="K610">
        <v>8</v>
      </c>
      <c r="L610">
        <v>6</v>
      </c>
      <c r="M610">
        <v>1934</v>
      </c>
      <c r="N610">
        <v>1998</v>
      </c>
      <c r="O610" t="s">
        <v>93</v>
      </c>
      <c r="P610" t="s">
        <v>94</v>
      </c>
      <c r="Q610" t="s">
        <v>96</v>
      </c>
      <c r="R610" t="s">
        <v>124</v>
      </c>
      <c r="S610" t="s">
        <v>117</v>
      </c>
      <c r="T610">
        <v>0</v>
      </c>
      <c r="U610" t="s">
        <v>98</v>
      </c>
      <c r="V610" t="s">
        <v>98</v>
      </c>
      <c r="W610" t="s">
        <v>99</v>
      </c>
      <c r="X610" t="s">
        <v>97</v>
      </c>
      <c r="Y610" t="s">
        <v>98</v>
      </c>
      <c r="Z610" t="s">
        <v>121</v>
      </c>
      <c r="AA610" t="s">
        <v>141</v>
      </c>
      <c r="AB610">
        <v>428</v>
      </c>
      <c r="AC610" t="s">
        <v>102</v>
      </c>
      <c r="AD610">
        <v>0</v>
      </c>
      <c r="AE610">
        <v>537</v>
      </c>
      <c r="AF610">
        <v>965</v>
      </c>
      <c r="AG610" t="s">
        <v>103</v>
      </c>
      <c r="AH610" t="s">
        <v>98</v>
      </c>
      <c r="AI610" t="s">
        <v>105</v>
      </c>
      <c r="AJ610" t="s">
        <v>106</v>
      </c>
      <c r="AK610">
        <v>1940</v>
      </c>
      <c r="AL610">
        <v>1254</v>
      </c>
      <c r="AM610">
        <v>0</v>
      </c>
      <c r="AN610">
        <v>3194</v>
      </c>
      <c r="AO610">
        <v>0</v>
      </c>
      <c r="AP610">
        <v>0</v>
      </c>
      <c r="AQ610">
        <v>2</v>
      </c>
      <c r="AR610">
        <v>1</v>
      </c>
      <c r="AS610">
        <v>4</v>
      </c>
      <c r="AT610">
        <v>1</v>
      </c>
      <c r="AU610" t="s">
        <v>98</v>
      </c>
      <c r="AV610">
        <v>10</v>
      </c>
      <c r="AW610" t="s">
        <v>107</v>
      </c>
      <c r="AX610">
        <v>2</v>
      </c>
      <c r="AY610" t="s">
        <v>97</v>
      </c>
      <c r="AZ610" t="s">
        <v>209</v>
      </c>
      <c r="BA610">
        <v>1934</v>
      </c>
      <c r="BB610" t="s">
        <v>102</v>
      </c>
      <c r="BC610">
        <v>2</v>
      </c>
      <c r="BD610">
        <v>380</v>
      </c>
      <c r="BE610" t="s">
        <v>98</v>
      </c>
      <c r="BF610" t="s">
        <v>98</v>
      </c>
      <c r="BG610" t="s">
        <v>105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 t="s">
        <v>83</v>
      </c>
      <c r="BO610" t="s">
        <v>83</v>
      </c>
      <c r="BP610" t="s">
        <v>83</v>
      </c>
      <c r="BQ610">
        <v>0</v>
      </c>
      <c r="BR610">
        <v>9</v>
      </c>
      <c r="BS610">
        <v>2007</v>
      </c>
      <c r="BT610" t="s">
        <v>110</v>
      </c>
      <c r="BU610" t="s">
        <v>210</v>
      </c>
      <c r="BV610">
        <v>359100</v>
      </c>
    </row>
    <row r="611" spans="1:74" x14ac:dyDescent="0.2">
      <c r="A611">
        <v>610</v>
      </c>
      <c r="B611">
        <v>20</v>
      </c>
      <c r="C611">
        <v>20</v>
      </c>
      <c r="D611">
        <v>61</v>
      </c>
      <c r="E611">
        <v>7943</v>
      </c>
      <c r="F611" t="s">
        <v>151</v>
      </c>
      <c r="G611" t="s">
        <v>151</v>
      </c>
      <c r="H611" t="s">
        <v>91</v>
      </c>
      <c r="I611" t="s">
        <v>91</v>
      </c>
      <c r="J611" t="s">
        <v>115</v>
      </c>
      <c r="K611">
        <v>4</v>
      </c>
      <c r="L611">
        <v>5</v>
      </c>
      <c r="M611">
        <v>1961</v>
      </c>
      <c r="N611">
        <v>1961</v>
      </c>
      <c r="O611" t="s">
        <v>93</v>
      </c>
      <c r="P611" t="s">
        <v>94</v>
      </c>
      <c r="Q611" t="s">
        <v>95</v>
      </c>
      <c r="R611" t="s">
        <v>95</v>
      </c>
      <c r="S611" t="s">
        <v>207</v>
      </c>
      <c r="T611">
        <v>192</v>
      </c>
      <c r="U611" t="s">
        <v>98</v>
      </c>
      <c r="V611" t="s">
        <v>147</v>
      </c>
      <c r="W611" t="s">
        <v>118</v>
      </c>
      <c r="X611" t="s">
        <v>98</v>
      </c>
      <c r="Y611" t="s">
        <v>98</v>
      </c>
      <c r="Z611" t="s">
        <v>121</v>
      </c>
      <c r="AA611" t="s">
        <v>153</v>
      </c>
      <c r="AB611">
        <v>903</v>
      </c>
      <c r="AC611" t="s">
        <v>102</v>
      </c>
      <c r="AD611">
        <v>0</v>
      </c>
      <c r="AE611">
        <v>126</v>
      </c>
      <c r="AF611">
        <v>1029</v>
      </c>
      <c r="AG611" t="s">
        <v>103</v>
      </c>
      <c r="AH611" t="s">
        <v>97</v>
      </c>
      <c r="AI611" t="s">
        <v>105</v>
      </c>
      <c r="AJ611" t="s">
        <v>106</v>
      </c>
      <c r="AK611">
        <v>1029</v>
      </c>
      <c r="AL611">
        <v>0</v>
      </c>
      <c r="AM611">
        <v>0</v>
      </c>
      <c r="AN611">
        <v>1029</v>
      </c>
      <c r="AO611">
        <v>1</v>
      </c>
      <c r="AP611">
        <v>0</v>
      </c>
      <c r="AQ611">
        <v>1</v>
      </c>
      <c r="AR611">
        <v>0</v>
      </c>
      <c r="AS611">
        <v>3</v>
      </c>
      <c r="AT611">
        <v>1</v>
      </c>
      <c r="AU611" t="s">
        <v>98</v>
      </c>
      <c r="AV611">
        <v>5</v>
      </c>
      <c r="AW611" t="s">
        <v>107</v>
      </c>
      <c r="AX611">
        <v>0</v>
      </c>
      <c r="AY611" t="s">
        <v>83</v>
      </c>
      <c r="AZ611" t="s">
        <v>108</v>
      </c>
      <c r="BA611">
        <v>1961</v>
      </c>
      <c r="BB611" t="s">
        <v>102</v>
      </c>
      <c r="BC611">
        <v>1</v>
      </c>
      <c r="BD611">
        <v>261</v>
      </c>
      <c r="BE611" t="s">
        <v>98</v>
      </c>
      <c r="BF611" t="s">
        <v>98</v>
      </c>
      <c r="BG611" t="s">
        <v>105</v>
      </c>
      <c r="BH611">
        <v>64</v>
      </c>
      <c r="BI611">
        <v>0</v>
      </c>
      <c r="BJ611">
        <v>39</v>
      </c>
      <c r="BK611">
        <v>0</v>
      </c>
      <c r="BL611">
        <v>0</v>
      </c>
      <c r="BM611">
        <v>0</v>
      </c>
      <c r="BN611" t="s">
        <v>83</v>
      </c>
      <c r="BO611" t="s">
        <v>83</v>
      </c>
      <c r="BP611" t="s">
        <v>83</v>
      </c>
      <c r="BQ611">
        <v>0</v>
      </c>
      <c r="BR611">
        <v>4</v>
      </c>
      <c r="BS611">
        <v>2007</v>
      </c>
      <c r="BT611" t="s">
        <v>110</v>
      </c>
      <c r="BU611" t="s">
        <v>111</v>
      </c>
      <c r="BV611">
        <v>118500</v>
      </c>
    </row>
    <row r="612" spans="1:74" x14ac:dyDescent="0.2">
      <c r="A612">
        <v>611</v>
      </c>
      <c r="B612">
        <v>60</v>
      </c>
      <c r="C612">
        <v>60</v>
      </c>
      <c r="D612" t="s">
        <v>83</v>
      </c>
      <c r="E612">
        <v>11050</v>
      </c>
      <c r="F612" t="s">
        <v>89</v>
      </c>
      <c r="G612" t="s">
        <v>89</v>
      </c>
      <c r="H612" t="s">
        <v>91</v>
      </c>
      <c r="I612" t="s">
        <v>91</v>
      </c>
      <c r="J612" t="s">
        <v>92</v>
      </c>
      <c r="K612">
        <v>9</v>
      </c>
      <c r="L612">
        <v>5</v>
      </c>
      <c r="M612">
        <v>2000</v>
      </c>
      <c r="N612">
        <v>2000</v>
      </c>
      <c r="O612" t="s">
        <v>152</v>
      </c>
      <c r="P612" t="s">
        <v>94</v>
      </c>
      <c r="Q612" t="s">
        <v>95</v>
      </c>
      <c r="R612" t="s">
        <v>95</v>
      </c>
      <c r="S612" t="s">
        <v>96</v>
      </c>
      <c r="T612">
        <v>204</v>
      </c>
      <c r="U612" t="s">
        <v>97</v>
      </c>
      <c r="V612" t="s">
        <v>98</v>
      </c>
      <c r="W612" t="s">
        <v>99</v>
      </c>
      <c r="X612" t="s">
        <v>104</v>
      </c>
      <c r="Y612" t="s">
        <v>98</v>
      </c>
      <c r="Z612" t="s">
        <v>121</v>
      </c>
      <c r="AA612" t="s">
        <v>101</v>
      </c>
      <c r="AB612">
        <v>904</v>
      </c>
      <c r="AC612" t="s">
        <v>102</v>
      </c>
      <c r="AD612">
        <v>0</v>
      </c>
      <c r="AE612">
        <v>536</v>
      </c>
      <c r="AF612">
        <v>1440</v>
      </c>
      <c r="AG612" t="s">
        <v>103</v>
      </c>
      <c r="AH612" t="s">
        <v>104</v>
      </c>
      <c r="AI612" t="s">
        <v>105</v>
      </c>
      <c r="AJ612" t="s">
        <v>106</v>
      </c>
      <c r="AK612">
        <v>1476</v>
      </c>
      <c r="AL612">
        <v>677</v>
      </c>
      <c r="AM612">
        <v>0</v>
      </c>
      <c r="AN612">
        <v>2153</v>
      </c>
      <c r="AO612">
        <v>1</v>
      </c>
      <c r="AP612">
        <v>0</v>
      </c>
      <c r="AQ612">
        <v>2</v>
      </c>
      <c r="AR612">
        <v>1</v>
      </c>
      <c r="AS612">
        <v>3</v>
      </c>
      <c r="AT612">
        <v>1</v>
      </c>
      <c r="AU612" t="s">
        <v>104</v>
      </c>
      <c r="AV612">
        <v>8</v>
      </c>
      <c r="AW612" t="s">
        <v>107</v>
      </c>
      <c r="AX612">
        <v>2</v>
      </c>
      <c r="AY612" t="s">
        <v>104</v>
      </c>
      <c r="AZ612" t="s">
        <v>108</v>
      </c>
      <c r="BA612">
        <v>2000</v>
      </c>
      <c r="BB612" t="s">
        <v>157</v>
      </c>
      <c r="BC612">
        <v>3</v>
      </c>
      <c r="BD612">
        <v>736</v>
      </c>
      <c r="BE612" t="s">
        <v>98</v>
      </c>
      <c r="BF612" t="s">
        <v>98</v>
      </c>
      <c r="BG612" t="s">
        <v>105</v>
      </c>
      <c r="BH612">
        <v>253</v>
      </c>
      <c r="BI612">
        <v>142</v>
      </c>
      <c r="BJ612">
        <v>0</v>
      </c>
      <c r="BK612">
        <v>0</v>
      </c>
      <c r="BL612">
        <v>0</v>
      </c>
      <c r="BM612">
        <v>0</v>
      </c>
      <c r="BN612" t="s">
        <v>83</v>
      </c>
      <c r="BO612" t="s">
        <v>83</v>
      </c>
      <c r="BP612" t="s">
        <v>83</v>
      </c>
      <c r="BQ612">
        <v>0</v>
      </c>
      <c r="BR612">
        <v>5</v>
      </c>
      <c r="BS612">
        <v>2009</v>
      </c>
      <c r="BT612" t="s">
        <v>110</v>
      </c>
      <c r="BU612" t="s">
        <v>111</v>
      </c>
      <c r="BV612">
        <v>313000</v>
      </c>
    </row>
    <row r="613" spans="1:74" x14ac:dyDescent="0.2">
      <c r="A613">
        <v>612</v>
      </c>
      <c r="B613">
        <v>80</v>
      </c>
      <c r="C613">
        <v>80</v>
      </c>
      <c r="D613" t="s">
        <v>83</v>
      </c>
      <c r="E613">
        <v>10395</v>
      </c>
      <c r="F613" t="s">
        <v>138</v>
      </c>
      <c r="G613" t="s">
        <v>138</v>
      </c>
      <c r="H613" t="s">
        <v>91</v>
      </c>
      <c r="I613" t="s">
        <v>91</v>
      </c>
      <c r="J613" t="s">
        <v>197</v>
      </c>
      <c r="K613">
        <v>6</v>
      </c>
      <c r="L613">
        <v>6</v>
      </c>
      <c r="M613">
        <v>1978</v>
      </c>
      <c r="N613">
        <v>1978</v>
      </c>
      <c r="O613" t="s">
        <v>93</v>
      </c>
      <c r="P613" t="s">
        <v>94</v>
      </c>
      <c r="Q613" t="s">
        <v>140</v>
      </c>
      <c r="R613" t="s">
        <v>140</v>
      </c>
      <c r="S613" t="s">
        <v>96</v>
      </c>
      <c r="T613">
        <v>233</v>
      </c>
      <c r="U613" t="s">
        <v>98</v>
      </c>
      <c r="V613" t="s">
        <v>98</v>
      </c>
      <c r="W613" t="s">
        <v>118</v>
      </c>
      <c r="X613" t="s">
        <v>97</v>
      </c>
      <c r="Y613" t="s">
        <v>98</v>
      </c>
      <c r="Z613" t="s">
        <v>130</v>
      </c>
      <c r="AA613" t="s">
        <v>119</v>
      </c>
      <c r="AB613">
        <v>605</v>
      </c>
      <c r="AC613" t="s">
        <v>102</v>
      </c>
      <c r="AD613">
        <v>0</v>
      </c>
      <c r="AE613">
        <v>427</v>
      </c>
      <c r="AF613">
        <v>1032</v>
      </c>
      <c r="AG613" t="s">
        <v>103</v>
      </c>
      <c r="AH613" t="s">
        <v>98</v>
      </c>
      <c r="AI613" t="s">
        <v>105</v>
      </c>
      <c r="AJ613" t="s">
        <v>106</v>
      </c>
      <c r="AK613">
        <v>1032</v>
      </c>
      <c r="AL613">
        <v>0</v>
      </c>
      <c r="AM613">
        <v>0</v>
      </c>
      <c r="AN613">
        <v>1032</v>
      </c>
      <c r="AO613">
        <v>0</v>
      </c>
      <c r="AP613">
        <v>1</v>
      </c>
      <c r="AQ613">
        <v>2</v>
      </c>
      <c r="AR613">
        <v>0</v>
      </c>
      <c r="AS613">
        <v>3</v>
      </c>
      <c r="AT613">
        <v>1</v>
      </c>
      <c r="AU613" t="s">
        <v>98</v>
      </c>
      <c r="AV613">
        <v>6</v>
      </c>
      <c r="AW613" t="s">
        <v>107</v>
      </c>
      <c r="AX613">
        <v>1</v>
      </c>
      <c r="AY613" t="s">
        <v>98</v>
      </c>
      <c r="AZ613" t="s">
        <v>108</v>
      </c>
      <c r="BA613">
        <v>1978</v>
      </c>
      <c r="BB613" t="s">
        <v>102</v>
      </c>
      <c r="BC613">
        <v>2</v>
      </c>
      <c r="BD613">
        <v>564</v>
      </c>
      <c r="BE613" t="s">
        <v>98</v>
      </c>
      <c r="BF613" t="s">
        <v>98</v>
      </c>
      <c r="BG613" t="s">
        <v>105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 t="s">
        <v>83</v>
      </c>
      <c r="BO613" t="s">
        <v>134</v>
      </c>
      <c r="BP613" t="s">
        <v>135</v>
      </c>
      <c r="BQ613">
        <v>500</v>
      </c>
      <c r="BR613">
        <v>7</v>
      </c>
      <c r="BS613">
        <v>2007</v>
      </c>
      <c r="BT613" t="s">
        <v>110</v>
      </c>
      <c r="BU613" t="s">
        <v>111</v>
      </c>
      <c r="BV613">
        <v>148000</v>
      </c>
    </row>
    <row r="614" spans="1:74" x14ac:dyDescent="0.2">
      <c r="A614">
        <v>613</v>
      </c>
      <c r="B614">
        <v>60</v>
      </c>
      <c r="C614">
        <v>60</v>
      </c>
      <c r="D614" t="s">
        <v>83</v>
      </c>
      <c r="E614">
        <v>11885</v>
      </c>
      <c r="F614" t="s">
        <v>89</v>
      </c>
      <c r="G614" t="s">
        <v>89</v>
      </c>
      <c r="H614" t="s">
        <v>91</v>
      </c>
      <c r="I614" t="s">
        <v>91</v>
      </c>
      <c r="J614" t="s">
        <v>92</v>
      </c>
      <c r="K614">
        <v>8</v>
      </c>
      <c r="L614">
        <v>5</v>
      </c>
      <c r="M614">
        <v>2001</v>
      </c>
      <c r="N614">
        <v>2001</v>
      </c>
      <c r="O614" t="s">
        <v>93</v>
      </c>
      <c r="P614" t="s">
        <v>94</v>
      </c>
      <c r="Q614" t="s">
        <v>95</v>
      </c>
      <c r="R614" t="s">
        <v>95</v>
      </c>
      <c r="S614" t="s">
        <v>96</v>
      </c>
      <c r="T614">
        <v>108</v>
      </c>
      <c r="U614" t="s">
        <v>97</v>
      </c>
      <c r="V614" t="s">
        <v>98</v>
      </c>
      <c r="W614" t="s">
        <v>99</v>
      </c>
      <c r="X614" t="s">
        <v>97</v>
      </c>
      <c r="Y614" t="s">
        <v>98</v>
      </c>
      <c r="Z614" t="s">
        <v>130</v>
      </c>
      <c r="AA614" t="s">
        <v>101</v>
      </c>
      <c r="AB614">
        <v>990</v>
      </c>
      <c r="AC614" t="s">
        <v>102</v>
      </c>
      <c r="AD614">
        <v>0</v>
      </c>
      <c r="AE614">
        <v>309</v>
      </c>
      <c r="AF614">
        <v>1299</v>
      </c>
      <c r="AG614" t="s">
        <v>103</v>
      </c>
      <c r="AH614" t="s">
        <v>104</v>
      </c>
      <c r="AI614" t="s">
        <v>105</v>
      </c>
      <c r="AJ614" t="s">
        <v>106</v>
      </c>
      <c r="AK614">
        <v>1299</v>
      </c>
      <c r="AL614">
        <v>573</v>
      </c>
      <c r="AM614">
        <v>0</v>
      </c>
      <c r="AN614">
        <v>1872</v>
      </c>
      <c r="AO614">
        <v>1</v>
      </c>
      <c r="AP614">
        <v>0</v>
      </c>
      <c r="AQ614">
        <v>2</v>
      </c>
      <c r="AR614">
        <v>1</v>
      </c>
      <c r="AS614">
        <v>3</v>
      </c>
      <c r="AT614">
        <v>1</v>
      </c>
      <c r="AU614" t="s">
        <v>104</v>
      </c>
      <c r="AV614">
        <v>7</v>
      </c>
      <c r="AW614" t="s">
        <v>107</v>
      </c>
      <c r="AX614">
        <v>1</v>
      </c>
      <c r="AY614" t="s">
        <v>98</v>
      </c>
      <c r="AZ614" t="s">
        <v>156</v>
      </c>
      <c r="BA614">
        <v>2001</v>
      </c>
      <c r="BB614" t="s">
        <v>109</v>
      </c>
      <c r="BC614">
        <v>2</v>
      </c>
      <c r="BD614">
        <v>531</v>
      </c>
      <c r="BE614" t="s">
        <v>98</v>
      </c>
      <c r="BF614" t="s">
        <v>98</v>
      </c>
      <c r="BG614" t="s">
        <v>105</v>
      </c>
      <c r="BH614">
        <v>160</v>
      </c>
      <c r="BI614">
        <v>122</v>
      </c>
      <c r="BJ614">
        <v>0</v>
      </c>
      <c r="BK614">
        <v>0</v>
      </c>
      <c r="BL614">
        <v>0</v>
      </c>
      <c r="BM614">
        <v>0</v>
      </c>
      <c r="BN614" t="s">
        <v>83</v>
      </c>
      <c r="BO614" t="s">
        <v>83</v>
      </c>
      <c r="BP614" t="s">
        <v>83</v>
      </c>
      <c r="BQ614">
        <v>0</v>
      </c>
      <c r="BR614">
        <v>11</v>
      </c>
      <c r="BS614">
        <v>2009</v>
      </c>
      <c r="BT614" t="s">
        <v>110</v>
      </c>
      <c r="BU614" t="s">
        <v>111</v>
      </c>
      <c r="BV614">
        <v>261500</v>
      </c>
    </row>
    <row r="615" spans="1:74" x14ac:dyDescent="0.2">
      <c r="A615">
        <v>614</v>
      </c>
      <c r="B615">
        <v>20</v>
      </c>
      <c r="C615">
        <v>20</v>
      </c>
      <c r="D615">
        <v>70</v>
      </c>
      <c r="E615">
        <v>8402</v>
      </c>
      <c r="F615" t="s">
        <v>131</v>
      </c>
      <c r="G615" t="s">
        <v>131</v>
      </c>
      <c r="H615" t="s">
        <v>91</v>
      </c>
      <c r="I615" t="s">
        <v>91</v>
      </c>
      <c r="J615" t="s">
        <v>115</v>
      </c>
      <c r="K615">
        <v>5</v>
      </c>
      <c r="L615">
        <v>5</v>
      </c>
      <c r="M615">
        <v>2007</v>
      </c>
      <c r="N615">
        <v>2007</v>
      </c>
      <c r="O615" t="s">
        <v>93</v>
      </c>
      <c r="P615" t="s">
        <v>94</v>
      </c>
      <c r="Q615" t="s">
        <v>95</v>
      </c>
      <c r="R615" t="s">
        <v>95</v>
      </c>
      <c r="S615" t="s">
        <v>117</v>
      </c>
      <c r="T615">
        <v>0</v>
      </c>
      <c r="U615" t="s">
        <v>98</v>
      </c>
      <c r="V615" t="s">
        <v>98</v>
      </c>
      <c r="W615" t="s">
        <v>99</v>
      </c>
      <c r="X615" t="s">
        <v>97</v>
      </c>
      <c r="Y615" t="s">
        <v>98</v>
      </c>
      <c r="Z615" t="s">
        <v>100</v>
      </c>
      <c r="AA615" t="s">
        <v>119</v>
      </c>
      <c r="AB615">
        <v>206</v>
      </c>
      <c r="AC615" t="s">
        <v>102</v>
      </c>
      <c r="AD615">
        <v>0</v>
      </c>
      <c r="AE615">
        <v>914</v>
      </c>
      <c r="AF615">
        <v>1120</v>
      </c>
      <c r="AG615" t="s">
        <v>103</v>
      </c>
      <c r="AH615" t="s">
        <v>104</v>
      </c>
      <c r="AI615" t="s">
        <v>105</v>
      </c>
      <c r="AJ615" t="s">
        <v>106</v>
      </c>
      <c r="AK615">
        <v>1120</v>
      </c>
      <c r="AL615">
        <v>0</v>
      </c>
      <c r="AM615">
        <v>0</v>
      </c>
      <c r="AN615">
        <v>1120</v>
      </c>
      <c r="AO615">
        <v>0</v>
      </c>
      <c r="AP615">
        <v>0</v>
      </c>
      <c r="AQ615">
        <v>1</v>
      </c>
      <c r="AR615">
        <v>0</v>
      </c>
      <c r="AS615">
        <v>3</v>
      </c>
      <c r="AT615">
        <v>1</v>
      </c>
      <c r="AU615" t="s">
        <v>98</v>
      </c>
      <c r="AV615">
        <v>6</v>
      </c>
      <c r="AW615" t="s">
        <v>107</v>
      </c>
      <c r="AX615">
        <v>0</v>
      </c>
      <c r="AY615" t="s">
        <v>83</v>
      </c>
      <c r="AZ615" t="s">
        <v>83</v>
      </c>
      <c r="BA615" t="s">
        <v>83</v>
      </c>
      <c r="BB615" t="s">
        <v>83</v>
      </c>
      <c r="BC615">
        <v>0</v>
      </c>
      <c r="BD615">
        <v>0</v>
      </c>
      <c r="BE615" t="s">
        <v>83</v>
      </c>
      <c r="BF615" t="s">
        <v>83</v>
      </c>
      <c r="BG615" t="s">
        <v>105</v>
      </c>
      <c r="BH615">
        <v>0</v>
      </c>
      <c r="BI615">
        <v>30</v>
      </c>
      <c r="BJ615">
        <v>0</v>
      </c>
      <c r="BK615">
        <v>0</v>
      </c>
      <c r="BL615">
        <v>0</v>
      </c>
      <c r="BM615">
        <v>0</v>
      </c>
      <c r="BN615" t="s">
        <v>83</v>
      </c>
      <c r="BO615" t="s">
        <v>83</v>
      </c>
      <c r="BP615" t="s">
        <v>83</v>
      </c>
      <c r="BQ615">
        <v>0</v>
      </c>
      <c r="BR615">
        <v>12</v>
      </c>
      <c r="BS615">
        <v>2007</v>
      </c>
      <c r="BT615" t="s">
        <v>158</v>
      </c>
      <c r="BU615" t="s">
        <v>159</v>
      </c>
      <c r="BV615">
        <v>147000</v>
      </c>
    </row>
    <row r="616" spans="1:74" x14ac:dyDescent="0.2">
      <c r="A616">
        <v>615</v>
      </c>
      <c r="B616">
        <v>180</v>
      </c>
      <c r="C616">
        <v>180</v>
      </c>
      <c r="D616">
        <v>21</v>
      </c>
      <c r="E616">
        <v>1491</v>
      </c>
      <c r="F616" t="s">
        <v>178</v>
      </c>
      <c r="G616" t="s">
        <v>178</v>
      </c>
      <c r="H616" t="s">
        <v>179</v>
      </c>
      <c r="I616" t="s">
        <v>179</v>
      </c>
      <c r="J616" t="s">
        <v>191</v>
      </c>
      <c r="K616">
        <v>4</v>
      </c>
      <c r="L616">
        <v>6</v>
      </c>
      <c r="M616">
        <v>1972</v>
      </c>
      <c r="N616">
        <v>1972</v>
      </c>
      <c r="O616" t="s">
        <v>93</v>
      </c>
      <c r="P616" t="s">
        <v>94</v>
      </c>
      <c r="Q616" t="s">
        <v>180</v>
      </c>
      <c r="R616" t="s">
        <v>181</v>
      </c>
      <c r="S616" t="s">
        <v>117</v>
      </c>
      <c r="T616">
        <v>0</v>
      </c>
      <c r="U616" t="s">
        <v>98</v>
      </c>
      <c r="V616" t="s">
        <v>98</v>
      </c>
      <c r="W616" t="s">
        <v>118</v>
      </c>
      <c r="X616" t="s">
        <v>97</v>
      </c>
      <c r="Y616" t="s">
        <v>98</v>
      </c>
      <c r="Z616" t="s">
        <v>130</v>
      </c>
      <c r="AA616" t="s">
        <v>172</v>
      </c>
      <c r="AB616">
        <v>150</v>
      </c>
      <c r="AC616" t="s">
        <v>101</v>
      </c>
      <c r="AD616">
        <v>480</v>
      </c>
      <c r="AE616">
        <v>0</v>
      </c>
      <c r="AF616">
        <v>630</v>
      </c>
      <c r="AG616" t="s">
        <v>103</v>
      </c>
      <c r="AH616" t="s">
        <v>104</v>
      </c>
      <c r="AI616" t="s">
        <v>105</v>
      </c>
      <c r="AJ616" t="s">
        <v>106</v>
      </c>
      <c r="AK616">
        <v>630</v>
      </c>
      <c r="AL616">
        <v>0</v>
      </c>
      <c r="AM616">
        <v>0</v>
      </c>
      <c r="AN616">
        <v>630</v>
      </c>
      <c r="AO616">
        <v>1</v>
      </c>
      <c r="AP616">
        <v>0</v>
      </c>
      <c r="AQ616">
        <v>1</v>
      </c>
      <c r="AR616">
        <v>0</v>
      </c>
      <c r="AS616">
        <v>1</v>
      </c>
      <c r="AT616">
        <v>1</v>
      </c>
      <c r="AU616" t="s">
        <v>98</v>
      </c>
      <c r="AV616">
        <v>3</v>
      </c>
      <c r="AW616" t="s">
        <v>107</v>
      </c>
      <c r="AX616">
        <v>0</v>
      </c>
      <c r="AY616" t="s">
        <v>83</v>
      </c>
      <c r="AZ616" t="s">
        <v>83</v>
      </c>
      <c r="BA616" t="s">
        <v>83</v>
      </c>
      <c r="BB616" t="s">
        <v>83</v>
      </c>
      <c r="BC616">
        <v>0</v>
      </c>
      <c r="BD616">
        <v>0</v>
      </c>
      <c r="BE616" t="s">
        <v>83</v>
      </c>
      <c r="BF616" t="s">
        <v>83</v>
      </c>
      <c r="BG616" t="s">
        <v>105</v>
      </c>
      <c r="BH616">
        <v>96</v>
      </c>
      <c r="BI616">
        <v>24</v>
      </c>
      <c r="BJ616">
        <v>0</v>
      </c>
      <c r="BK616">
        <v>0</v>
      </c>
      <c r="BL616">
        <v>0</v>
      </c>
      <c r="BM616">
        <v>0</v>
      </c>
      <c r="BN616" t="s">
        <v>83</v>
      </c>
      <c r="BO616" t="s">
        <v>83</v>
      </c>
      <c r="BP616" t="s">
        <v>83</v>
      </c>
      <c r="BQ616">
        <v>0</v>
      </c>
      <c r="BR616">
        <v>5</v>
      </c>
      <c r="BS616">
        <v>2010</v>
      </c>
      <c r="BT616" t="s">
        <v>110</v>
      </c>
      <c r="BU616" t="s">
        <v>111</v>
      </c>
      <c r="BV616">
        <v>75500</v>
      </c>
    </row>
    <row r="617" spans="1:74" x14ac:dyDescent="0.2">
      <c r="A617">
        <v>616</v>
      </c>
      <c r="B617">
        <v>85</v>
      </c>
      <c r="C617">
        <v>85</v>
      </c>
      <c r="D617">
        <v>80</v>
      </c>
      <c r="E617">
        <v>8800</v>
      </c>
      <c r="F617" t="s">
        <v>162</v>
      </c>
      <c r="G617" t="s">
        <v>162</v>
      </c>
      <c r="H617" t="s">
        <v>91</v>
      </c>
      <c r="I617" t="s">
        <v>91</v>
      </c>
      <c r="J617" t="s">
        <v>191</v>
      </c>
      <c r="K617">
        <v>6</v>
      </c>
      <c r="L617">
        <v>7</v>
      </c>
      <c r="M617">
        <v>1963</v>
      </c>
      <c r="N617">
        <v>1963</v>
      </c>
      <c r="O617" t="s">
        <v>93</v>
      </c>
      <c r="P617" t="s">
        <v>94</v>
      </c>
      <c r="Q617" t="s">
        <v>116</v>
      </c>
      <c r="R617" t="s">
        <v>116</v>
      </c>
      <c r="S617" t="s">
        <v>96</v>
      </c>
      <c r="T617">
        <v>156</v>
      </c>
      <c r="U617" t="s">
        <v>98</v>
      </c>
      <c r="V617" t="s">
        <v>97</v>
      </c>
      <c r="W617" t="s">
        <v>99</v>
      </c>
      <c r="X617" t="s">
        <v>98</v>
      </c>
      <c r="Y617" t="s">
        <v>98</v>
      </c>
      <c r="Z617" t="s">
        <v>97</v>
      </c>
      <c r="AA617" t="s">
        <v>101</v>
      </c>
      <c r="AB617">
        <v>763</v>
      </c>
      <c r="AC617" t="s">
        <v>102</v>
      </c>
      <c r="AD617">
        <v>0</v>
      </c>
      <c r="AE617">
        <v>173</v>
      </c>
      <c r="AF617">
        <v>936</v>
      </c>
      <c r="AG617" t="s">
        <v>103</v>
      </c>
      <c r="AH617" t="s">
        <v>104</v>
      </c>
      <c r="AI617" t="s">
        <v>105</v>
      </c>
      <c r="AJ617" t="s">
        <v>106</v>
      </c>
      <c r="AK617">
        <v>1054</v>
      </c>
      <c r="AL617">
        <v>0</v>
      </c>
      <c r="AM617">
        <v>0</v>
      </c>
      <c r="AN617">
        <v>1054</v>
      </c>
      <c r="AO617">
        <v>1</v>
      </c>
      <c r="AP617">
        <v>0</v>
      </c>
      <c r="AQ617">
        <v>1</v>
      </c>
      <c r="AR617">
        <v>0</v>
      </c>
      <c r="AS617">
        <v>3</v>
      </c>
      <c r="AT617">
        <v>1</v>
      </c>
      <c r="AU617" t="s">
        <v>97</v>
      </c>
      <c r="AV617">
        <v>6</v>
      </c>
      <c r="AW617" t="s">
        <v>107</v>
      </c>
      <c r="AX617">
        <v>0</v>
      </c>
      <c r="AY617" t="s">
        <v>83</v>
      </c>
      <c r="AZ617" t="s">
        <v>108</v>
      </c>
      <c r="BA617">
        <v>1963</v>
      </c>
      <c r="BB617" t="s">
        <v>109</v>
      </c>
      <c r="BC617">
        <v>2</v>
      </c>
      <c r="BD617">
        <v>480</v>
      </c>
      <c r="BE617" t="s">
        <v>98</v>
      </c>
      <c r="BF617" t="s">
        <v>98</v>
      </c>
      <c r="BG617" t="s">
        <v>105</v>
      </c>
      <c r="BH617">
        <v>120</v>
      </c>
      <c r="BI617">
        <v>0</v>
      </c>
      <c r="BJ617">
        <v>0</v>
      </c>
      <c r="BK617">
        <v>0</v>
      </c>
      <c r="BL617">
        <v>0</v>
      </c>
      <c r="BM617">
        <v>0</v>
      </c>
      <c r="BN617" t="s">
        <v>83</v>
      </c>
      <c r="BO617" t="s">
        <v>134</v>
      </c>
      <c r="BP617" t="s">
        <v>83</v>
      </c>
      <c r="BQ617">
        <v>0</v>
      </c>
      <c r="BR617">
        <v>5</v>
      </c>
      <c r="BS617">
        <v>2010</v>
      </c>
      <c r="BT617" t="s">
        <v>110</v>
      </c>
      <c r="BU617" t="s">
        <v>128</v>
      </c>
      <c r="BV617">
        <v>137500</v>
      </c>
    </row>
    <row r="618" spans="1:74" x14ac:dyDescent="0.2">
      <c r="A618">
        <v>617</v>
      </c>
      <c r="B618">
        <v>60</v>
      </c>
      <c r="C618">
        <v>60</v>
      </c>
      <c r="D618" t="s">
        <v>83</v>
      </c>
      <c r="E618">
        <v>7861</v>
      </c>
      <c r="F618" t="s">
        <v>193</v>
      </c>
      <c r="G618" t="s">
        <v>193</v>
      </c>
      <c r="H618" t="s">
        <v>91</v>
      </c>
      <c r="I618" t="s">
        <v>91</v>
      </c>
      <c r="J618" t="s">
        <v>92</v>
      </c>
      <c r="K618">
        <v>6</v>
      </c>
      <c r="L618">
        <v>5</v>
      </c>
      <c r="M618">
        <v>2002</v>
      </c>
      <c r="N618">
        <v>2003</v>
      </c>
      <c r="O618" t="s">
        <v>93</v>
      </c>
      <c r="P618" t="s">
        <v>94</v>
      </c>
      <c r="Q618" t="s">
        <v>95</v>
      </c>
      <c r="R618" t="s">
        <v>95</v>
      </c>
      <c r="S618" t="s">
        <v>117</v>
      </c>
      <c r="T618">
        <v>0</v>
      </c>
      <c r="U618" t="s">
        <v>97</v>
      </c>
      <c r="V618" t="s">
        <v>98</v>
      </c>
      <c r="W618" t="s">
        <v>99</v>
      </c>
      <c r="X618" t="s">
        <v>97</v>
      </c>
      <c r="Y618" t="s">
        <v>98</v>
      </c>
      <c r="Z618" t="s">
        <v>100</v>
      </c>
      <c r="AA618" t="s">
        <v>101</v>
      </c>
      <c r="AB618">
        <v>457</v>
      </c>
      <c r="AC618" t="s">
        <v>102</v>
      </c>
      <c r="AD618">
        <v>0</v>
      </c>
      <c r="AE618">
        <v>326</v>
      </c>
      <c r="AF618">
        <v>783</v>
      </c>
      <c r="AG618" t="s">
        <v>103</v>
      </c>
      <c r="AH618" t="s">
        <v>104</v>
      </c>
      <c r="AI618" t="s">
        <v>105</v>
      </c>
      <c r="AJ618" t="s">
        <v>106</v>
      </c>
      <c r="AK618">
        <v>807</v>
      </c>
      <c r="AL618">
        <v>702</v>
      </c>
      <c r="AM618">
        <v>0</v>
      </c>
      <c r="AN618">
        <v>1509</v>
      </c>
      <c r="AO618">
        <v>1</v>
      </c>
      <c r="AP618">
        <v>0</v>
      </c>
      <c r="AQ618">
        <v>2</v>
      </c>
      <c r="AR618">
        <v>1</v>
      </c>
      <c r="AS618">
        <v>3</v>
      </c>
      <c r="AT618">
        <v>1</v>
      </c>
      <c r="AU618" t="s">
        <v>97</v>
      </c>
      <c r="AV618">
        <v>7</v>
      </c>
      <c r="AW618" t="s">
        <v>107</v>
      </c>
      <c r="AX618">
        <v>1</v>
      </c>
      <c r="AY618" t="s">
        <v>97</v>
      </c>
      <c r="AZ618" t="s">
        <v>108</v>
      </c>
      <c r="BA618">
        <v>2002</v>
      </c>
      <c r="BB618" t="s">
        <v>157</v>
      </c>
      <c r="BC618">
        <v>2</v>
      </c>
      <c r="BD618">
        <v>393</v>
      </c>
      <c r="BE618" t="s">
        <v>98</v>
      </c>
      <c r="BF618" t="s">
        <v>98</v>
      </c>
      <c r="BG618" t="s">
        <v>105</v>
      </c>
      <c r="BH618">
        <v>100</v>
      </c>
      <c r="BI618">
        <v>75</v>
      </c>
      <c r="BJ618">
        <v>0</v>
      </c>
      <c r="BK618">
        <v>0</v>
      </c>
      <c r="BL618">
        <v>0</v>
      </c>
      <c r="BM618">
        <v>0</v>
      </c>
      <c r="BN618" t="s">
        <v>83</v>
      </c>
      <c r="BO618" t="s">
        <v>83</v>
      </c>
      <c r="BP618" t="s">
        <v>83</v>
      </c>
      <c r="BQ618">
        <v>0</v>
      </c>
      <c r="BR618">
        <v>6</v>
      </c>
      <c r="BS618">
        <v>2006</v>
      </c>
      <c r="BT618" t="s">
        <v>110</v>
      </c>
      <c r="BU618" t="s">
        <v>111</v>
      </c>
      <c r="BV618">
        <v>183200</v>
      </c>
    </row>
    <row r="619" spans="1:74" x14ac:dyDescent="0.2">
      <c r="A619">
        <v>618</v>
      </c>
      <c r="B619">
        <v>45</v>
      </c>
      <c r="C619">
        <v>45</v>
      </c>
      <c r="D619">
        <v>59</v>
      </c>
      <c r="E619">
        <v>7227</v>
      </c>
      <c r="F619" t="s">
        <v>162</v>
      </c>
      <c r="G619" t="s">
        <v>162</v>
      </c>
      <c r="H619" t="s">
        <v>91</v>
      </c>
      <c r="I619" t="s">
        <v>91</v>
      </c>
      <c r="J619" t="s">
        <v>150</v>
      </c>
      <c r="K619">
        <v>6</v>
      </c>
      <c r="L619">
        <v>6</v>
      </c>
      <c r="M619">
        <v>1954</v>
      </c>
      <c r="N619">
        <v>1954</v>
      </c>
      <c r="O619" t="s">
        <v>93</v>
      </c>
      <c r="P619" t="s">
        <v>94</v>
      </c>
      <c r="Q619" t="s">
        <v>116</v>
      </c>
      <c r="R619" t="s">
        <v>116</v>
      </c>
      <c r="S619" t="s">
        <v>117</v>
      </c>
      <c r="T619">
        <v>0</v>
      </c>
      <c r="U619" t="s">
        <v>98</v>
      </c>
      <c r="V619" t="s">
        <v>98</v>
      </c>
      <c r="W619" t="s">
        <v>118</v>
      </c>
      <c r="X619" t="s">
        <v>98</v>
      </c>
      <c r="Y619" t="s">
        <v>98</v>
      </c>
      <c r="Z619" t="s">
        <v>100</v>
      </c>
      <c r="AA619" t="s">
        <v>102</v>
      </c>
      <c r="AB619">
        <v>0</v>
      </c>
      <c r="AC619" t="s">
        <v>102</v>
      </c>
      <c r="AD619">
        <v>0</v>
      </c>
      <c r="AE619">
        <v>832</v>
      </c>
      <c r="AF619">
        <v>832</v>
      </c>
      <c r="AG619" t="s">
        <v>103</v>
      </c>
      <c r="AH619" t="s">
        <v>97</v>
      </c>
      <c r="AI619" t="s">
        <v>105</v>
      </c>
      <c r="AJ619" t="s">
        <v>106</v>
      </c>
      <c r="AK619">
        <v>832</v>
      </c>
      <c r="AL619">
        <v>0</v>
      </c>
      <c r="AM619">
        <v>0</v>
      </c>
      <c r="AN619">
        <v>832</v>
      </c>
      <c r="AO619">
        <v>0</v>
      </c>
      <c r="AP619">
        <v>0</v>
      </c>
      <c r="AQ619">
        <v>1</v>
      </c>
      <c r="AR619">
        <v>0</v>
      </c>
      <c r="AS619">
        <v>2</v>
      </c>
      <c r="AT619">
        <v>1</v>
      </c>
      <c r="AU619" t="s">
        <v>97</v>
      </c>
      <c r="AV619">
        <v>4</v>
      </c>
      <c r="AW619" t="s">
        <v>107</v>
      </c>
      <c r="AX619">
        <v>0</v>
      </c>
      <c r="AY619" t="s">
        <v>83</v>
      </c>
      <c r="AZ619" t="s">
        <v>127</v>
      </c>
      <c r="BA619">
        <v>1962</v>
      </c>
      <c r="BB619" t="s">
        <v>102</v>
      </c>
      <c r="BC619">
        <v>2</v>
      </c>
      <c r="BD619">
        <v>528</v>
      </c>
      <c r="BE619" t="s">
        <v>98</v>
      </c>
      <c r="BF619" t="s">
        <v>98</v>
      </c>
      <c r="BG619" t="s">
        <v>105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 t="s">
        <v>83</v>
      </c>
      <c r="BO619" t="s">
        <v>83</v>
      </c>
      <c r="BP619" t="s">
        <v>83</v>
      </c>
      <c r="BQ619">
        <v>0</v>
      </c>
      <c r="BR619">
        <v>6</v>
      </c>
      <c r="BS619">
        <v>2008</v>
      </c>
      <c r="BT619" t="s">
        <v>110</v>
      </c>
      <c r="BU619" t="s">
        <v>111</v>
      </c>
      <c r="BV619">
        <v>105500</v>
      </c>
    </row>
    <row r="620" spans="1:74" x14ac:dyDescent="0.2">
      <c r="A620">
        <v>619</v>
      </c>
      <c r="B620">
        <v>20</v>
      </c>
      <c r="C620">
        <v>20</v>
      </c>
      <c r="D620">
        <v>90</v>
      </c>
      <c r="E620">
        <v>11694</v>
      </c>
      <c r="F620" t="s">
        <v>154</v>
      </c>
      <c r="G620" t="s">
        <v>154</v>
      </c>
      <c r="H620" t="s">
        <v>91</v>
      </c>
      <c r="I620" t="s">
        <v>91</v>
      </c>
      <c r="J620" t="s">
        <v>115</v>
      </c>
      <c r="K620">
        <v>9</v>
      </c>
      <c r="L620">
        <v>5</v>
      </c>
      <c r="M620">
        <v>2007</v>
      </c>
      <c r="N620">
        <v>2007</v>
      </c>
      <c r="O620" t="s">
        <v>152</v>
      </c>
      <c r="P620" t="s">
        <v>94</v>
      </c>
      <c r="Q620" t="s">
        <v>180</v>
      </c>
      <c r="R620" t="s">
        <v>181</v>
      </c>
      <c r="S620" t="s">
        <v>96</v>
      </c>
      <c r="T620">
        <v>452</v>
      </c>
      <c r="U620" t="s">
        <v>104</v>
      </c>
      <c r="V620" t="s">
        <v>98</v>
      </c>
      <c r="W620" t="s">
        <v>99</v>
      </c>
      <c r="X620" t="s">
        <v>104</v>
      </c>
      <c r="Y620" t="s">
        <v>98</v>
      </c>
      <c r="Z620" t="s">
        <v>130</v>
      </c>
      <c r="AA620" t="s">
        <v>101</v>
      </c>
      <c r="AB620">
        <v>48</v>
      </c>
      <c r="AC620" t="s">
        <v>102</v>
      </c>
      <c r="AD620">
        <v>0</v>
      </c>
      <c r="AE620">
        <v>1774</v>
      </c>
      <c r="AF620">
        <v>1822</v>
      </c>
      <c r="AG620" t="s">
        <v>103</v>
      </c>
      <c r="AH620" t="s">
        <v>104</v>
      </c>
      <c r="AI620" t="s">
        <v>105</v>
      </c>
      <c r="AJ620" t="s">
        <v>106</v>
      </c>
      <c r="AK620">
        <v>1828</v>
      </c>
      <c r="AL620">
        <v>0</v>
      </c>
      <c r="AM620">
        <v>0</v>
      </c>
      <c r="AN620">
        <v>1828</v>
      </c>
      <c r="AO620">
        <v>0</v>
      </c>
      <c r="AP620">
        <v>0</v>
      </c>
      <c r="AQ620">
        <v>2</v>
      </c>
      <c r="AR620">
        <v>0</v>
      </c>
      <c r="AS620">
        <v>3</v>
      </c>
      <c r="AT620">
        <v>1</v>
      </c>
      <c r="AU620" t="s">
        <v>97</v>
      </c>
      <c r="AV620">
        <v>9</v>
      </c>
      <c r="AW620" t="s">
        <v>107</v>
      </c>
      <c r="AX620">
        <v>1</v>
      </c>
      <c r="AY620" t="s">
        <v>97</v>
      </c>
      <c r="AZ620" t="s">
        <v>108</v>
      </c>
      <c r="BA620">
        <v>2007</v>
      </c>
      <c r="BB620" t="s">
        <v>102</v>
      </c>
      <c r="BC620">
        <v>3</v>
      </c>
      <c r="BD620">
        <v>774</v>
      </c>
      <c r="BE620" t="s">
        <v>98</v>
      </c>
      <c r="BF620" t="s">
        <v>98</v>
      </c>
      <c r="BG620" t="s">
        <v>105</v>
      </c>
      <c r="BH620">
        <v>0</v>
      </c>
      <c r="BI620">
        <v>108</v>
      </c>
      <c r="BJ620">
        <v>0</v>
      </c>
      <c r="BK620">
        <v>0</v>
      </c>
      <c r="BL620">
        <v>260</v>
      </c>
      <c r="BM620">
        <v>0</v>
      </c>
      <c r="BN620" t="s">
        <v>83</v>
      </c>
      <c r="BO620" t="s">
        <v>83</v>
      </c>
      <c r="BP620" t="s">
        <v>83</v>
      </c>
      <c r="BQ620">
        <v>0</v>
      </c>
      <c r="BR620">
        <v>7</v>
      </c>
      <c r="BS620">
        <v>2007</v>
      </c>
      <c r="BT620" t="s">
        <v>158</v>
      </c>
      <c r="BU620" t="s">
        <v>159</v>
      </c>
      <c r="BV620">
        <v>314813</v>
      </c>
    </row>
    <row r="621" spans="1:74" x14ac:dyDescent="0.2">
      <c r="A621">
        <v>620</v>
      </c>
      <c r="B621">
        <v>60</v>
      </c>
      <c r="C621">
        <v>60</v>
      </c>
      <c r="D621">
        <v>85</v>
      </c>
      <c r="E621">
        <v>12244</v>
      </c>
      <c r="F621" t="s">
        <v>189</v>
      </c>
      <c r="G621" t="s">
        <v>189</v>
      </c>
      <c r="H621" t="s">
        <v>91</v>
      </c>
      <c r="I621" t="s">
        <v>91</v>
      </c>
      <c r="J621" t="s">
        <v>92</v>
      </c>
      <c r="K621">
        <v>8</v>
      </c>
      <c r="L621">
        <v>5</v>
      </c>
      <c r="M621">
        <v>2003</v>
      </c>
      <c r="N621">
        <v>2003</v>
      </c>
      <c r="O621" t="s">
        <v>152</v>
      </c>
      <c r="P621" t="s">
        <v>94</v>
      </c>
      <c r="Q621" t="s">
        <v>95</v>
      </c>
      <c r="R621" t="s">
        <v>95</v>
      </c>
      <c r="S621" t="s">
        <v>137</v>
      </c>
      <c r="T621">
        <v>226</v>
      </c>
      <c r="U621" t="s">
        <v>97</v>
      </c>
      <c r="V621" t="s">
        <v>98</v>
      </c>
      <c r="W621" t="s">
        <v>99</v>
      </c>
      <c r="X621" t="s">
        <v>97</v>
      </c>
      <c r="Y621" t="s">
        <v>98</v>
      </c>
      <c r="Z621" t="s">
        <v>97</v>
      </c>
      <c r="AA621" t="s">
        <v>101</v>
      </c>
      <c r="AB621">
        <v>871</v>
      </c>
      <c r="AC621" t="s">
        <v>102</v>
      </c>
      <c r="AD621">
        <v>0</v>
      </c>
      <c r="AE621">
        <v>611</v>
      </c>
      <c r="AF621">
        <v>1482</v>
      </c>
      <c r="AG621" t="s">
        <v>103</v>
      </c>
      <c r="AH621" t="s">
        <v>104</v>
      </c>
      <c r="AI621" t="s">
        <v>105</v>
      </c>
      <c r="AJ621" t="s">
        <v>106</v>
      </c>
      <c r="AK621">
        <v>1482</v>
      </c>
      <c r="AL621">
        <v>780</v>
      </c>
      <c r="AM621">
        <v>0</v>
      </c>
      <c r="AN621">
        <v>2262</v>
      </c>
      <c r="AO621">
        <v>1</v>
      </c>
      <c r="AP621">
        <v>0</v>
      </c>
      <c r="AQ621">
        <v>2</v>
      </c>
      <c r="AR621">
        <v>1</v>
      </c>
      <c r="AS621">
        <v>4</v>
      </c>
      <c r="AT621">
        <v>1</v>
      </c>
      <c r="AU621" t="s">
        <v>97</v>
      </c>
      <c r="AV621">
        <v>10</v>
      </c>
      <c r="AW621" t="s">
        <v>107</v>
      </c>
      <c r="AX621">
        <v>2</v>
      </c>
      <c r="AY621" t="s">
        <v>97</v>
      </c>
      <c r="AZ621" t="s">
        <v>108</v>
      </c>
      <c r="BA621">
        <v>2003</v>
      </c>
      <c r="BB621" t="s">
        <v>157</v>
      </c>
      <c r="BC621">
        <v>3</v>
      </c>
      <c r="BD621">
        <v>749</v>
      </c>
      <c r="BE621" t="s">
        <v>98</v>
      </c>
      <c r="BF621" t="s">
        <v>98</v>
      </c>
      <c r="BG621" t="s">
        <v>105</v>
      </c>
      <c r="BH621">
        <v>168</v>
      </c>
      <c r="BI621">
        <v>0</v>
      </c>
      <c r="BJ621">
        <v>0</v>
      </c>
      <c r="BK621">
        <v>0</v>
      </c>
      <c r="BL621">
        <v>0</v>
      </c>
      <c r="BM621">
        <v>0</v>
      </c>
      <c r="BN621" t="s">
        <v>83</v>
      </c>
      <c r="BO621" t="s">
        <v>83</v>
      </c>
      <c r="BP621" t="s">
        <v>83</v>
      </c>
      <c r="BQ621">
        <v>0</v>
      </c>
      <c r="BR621">
        <v>8</v>
      </c>
      <c r="BS621">
        <v>2008</v>
      </c>
      <c r="BT621" t="s">
        <v>110</v>
      </c>
      <c r="BU621" t="s">
        <v>111</v>
      </c>
      <c r="BV621">
        <v>305000</v>
      </c>
    </row>
    <row r="622" spans="1:74" x14ac:dyDescent="0.2">
      <c r="A622">
        <v>621</v>
      </c>
      <c r="B622">
        <v>30</v>
      </c>
      <c r="C622">
        <v>30</v>
      </c>
      <c r="D622">
        <v>45</v>
      </c>
      <c r="E622">
        <v>8248</v>
      </c>
      <c r="F622" t="s">
        <v>185</v>
      </c>
      <c r="G622" t="s">
        <v>185</v>
      </c>
      <c r="H622" t="s">
        <v>91</v>
      </c>
      <c r="I622" t="s">
        <v>91</v>
      </c>
      <c r="J622" t="s">
        <v>115</v>
      </c>
      <c r="K622">
        <v>3</v>
      </c>
      <c r="L622">
        <v>3</v>
      </c>
      <c r="M622">
        <v>1914</v>
      </c>
      <c r="N622">
        <v>1950</v>
      </c>
      <c r="O622" t="s">
        <v>93</v>
      </c>
      <c r="P622" t="s">
        <v>94</v>
      </c>
      <c r="Q622" t="s">
        <v>203</v>
      </c>
      <c r="R622" t="s">
        <v>203</v>
      </c>
      <c r="S622" t="s">
        <v>117</v>
      </c>
      <c r="T622">
        <v>0</v>
      </c>
      <c r="U622" t="s">
        <v>98</v>
      </c>
      <c r="V622" t="s">
        <v>98</v>
      </c>
      <c r="W622" t="s">
        <v>126</v>
      </c>
      <c r="X622" t="s">
        <v>98</v>
      </c>
      <c r="Y622" t="s">
        <v>98</v>
      </c>
      <c r="Z622" t="s">
        <v>100</v>
      </c>
      <c r="AA622" t="s">
        <v>141</v>
      </c>
      <c r="AB622">
        <v>41</v>
      </c>
      <c r="AC622" t="s">
        <v>102</v>
      </c>
      <c r="AD622">
        <v>0</v>
      </c>
      <c r="AE622">
        <v>823</v>
      </c>
      <c r="AF622">
        <v>864</v>
      </c>
      <c r="AG622" t="s">
        <v>103</v>
      </c>
      <c r="AH622" t="s">
        <v>98</v>
      </c>
      <c r="AI622" t="s">
        <v>177</v>
      </c>
      <c r="AJ622" t="s">
        <v>145</v>
      </c>
      <c r="AK622">
        <v>864</v>
      </c>
      <c r="AL622">
        <v>0</v>
      </c>
      <c r="AM622">
        <v>0</v>
      </c>
      <c r="AN622">
        <v>864</v>
      </c>
      <c r="AO622">
        <v>1</v>
      </c>
      <c r="AP622">
        <v>0</v>
      </c>
      <c r="AQ622">
        <v>1</v>
      </c>
      <c r="AR622">
        <v>0</v>
      </c>
      <c r="AS622">
        <v>2</v>
      </c>
      <c r="AT622">
        <v>1</v>
      </c>
      <c r="AU622" t="s">
        <v>98</v>
      </c>
      <c r="AV622">
        <v>5</v>
      </c>
      <c r="AW622" t="s">
        <v>107</v>
      </c>
      <c r="AX622">
        <v>0</v>
      </c>
      <c r="AY622" t="s">
        <v>83</v>
      </c>
      <c r="AZ622" t="s">
        <v>83</v>
      </c>
      <c r="BA622" t="s">
        <v>83</v>
      </c>
      <c r="BB622" t="s">
        <v>83</v>
      </c>
      <c r="BC622">
        <v>0</v>
      </c>
      <c r="BD622">
        <v>0</v>
      </c>
      <c r="BE622" t="s">
        <v>83</v>
      </c>
      <c r="BF622" t="s">
        <v>83</v>
      </c>
      <c r="BG622" t="s">
        <v>177</v>
      </c>
      <c r="BH622">
        <v>0</v>
      </c>
      <c r="BI622">
        <v>0</v>
      </c>
      <c r="BJ622">
        <v>100</v>
      </c>
      <c r="BK622">
        <v>0</v>
      </c>
      <c r="BL622">
        <v>0</v>
      </c>
      <c r="BM622">
        <v>0</v>
      </c>
      <c r="BN622" t="s">
        <v>83</v>
      </c>
      <c r="BO622" t="s">
        <v>83</v>
      </c>
      <c r="BP622" t="s">
        <v>83</v>
      </c>
      <c r="BQ622">
        <v>0</v>
      </c>
      <c r="BR622">
        <v>9</v>
      </c>
      <c r="BS622">
        <v>2008</v>
      </c>
      <c r="BT622" t="s">
        <v>110</v>
      </c>
      <c r="BU622" t="s">
        <v>111</v>
      </c>
      <c r="BV622">
        <v>67000</v>
      </c>
    </row>
    <row r="623" spans="1:74" x14ac:dyDescent="0.2">
      <c r="A623">
        <v>622</v>
      </c>
      <c r="B623">
        <v>60</v>
      </c>
      <c r="C623">
        <v>60</v>
      </c>
      <c r="D623">
        <v>90</v>
      </c>
      <c r="E623">
        <v>10800</v>
      </c>
      <c r="F623" t="s">
        <v>138</v>
      </c>
      <c r="G623" t="s">
        <v>138</v>
      </c>
      <c r="H623" t="s">
        <v>91</v>
      </c>
      <c r="I623" t="s">
        <v>91</v>
      </c>
      <c r="J623" t="s">
        <v>92</v>
      </c>
      <c r="K623">
        <v>6</v>
      </c>
      <c r="L623">
        <v>7</v>
      </c>
      <c r="M623">
        <v>1974</v>
      </c>
      <c r="N623">
        <v>1997</v>
      </c>
      <c r="O623" t="s">
        <v>93</v>
      </c>
      <c r="P623" t="s">
        <v>94</v>
      </c>
      <c r="Q623" t="s">
        <v>140</v>
      </c>
      <c r="R623" t="s">
        <v>140</v>
      </c>
      <c r="S623" t="s">
        <v>117</v>
      </c>
      <c r="T623">
        <v>0</v>
      </c>
      <c r="U623" t="s">
        <v>98</v>
      </c>
      <c r="V623" t="s">
        <v>98</v>
      </c>
      <c r="W623" t="s">
        <v>118</v>
      </c>
      <c r="X623" t="s">
        <v>98</v>
      </c>
      <c r="Y623" t="s">
        <v>98</v>
      </c>
      <c r="Z623" t="s">
        <v>100</v>
      </c>
      <c r="AA623" t="s">
        <v>119</v>
      </c>
      <c r="AB623">
        <v>956</v>
      </c>
      <c r="AC623" t="s">
        <v>153</v>
      </c>
      <c r="AD623">
        <v>182</v>
      </c>
      <c r="AE623">
        <v>384</v>
      </c>
      <c r="AF623">
        <v>1522</v>
      </c>
      <c r="AG623" t="s">
        <v>103</v>
      </c>
      <c r="AH623" t="s">
        <v>98</v>
      </c>
      <c r="AI623" t="s">
        <v>105</v>
      </c>
      <c r="AJ623" t="s">
        <v>106</v>
      </c>
      <c r="AK623">
        <v>1548</v>
      </c>
      <c r="AL623">
        <v>1066</v>
      </c>
      <c r="AM623">
        <v>0</v>
      </c>
      <c r="AN623">
        <v>2614</v>
      </c>
      <c r="AO623">
        <v>0</v>
      </c>
      <c r="AP623">
        <v>0</v>
      </c>
      <c r="AQ623">
        <v>2</v>
      </c>
      <c r="AR623">
        <v>1</v>
      </c>
      <c r="AS623">
        <v>4</v>
      </c>
      <c r="AT623">
        <v>1</v>
      </c>
      <c r="AU623" t="s">
        <v>98</v>
      </c>
      <c r="AV623">
        <v>9</v>
      </c>
      <c r="AW623" t="s">
        <v>107</v>
      </c>
      <c r="AX623">
        <v>1</v>
      </c>
      <c r="AY623" t="s">
        <v>98</v>
      </c>
      <c r="AZ623" t="s">
        <v>108</v>
      </c>
      <c r="BA623">
        <v>1974</v>
      </c>
      <c r="BB623" t="s">
        <v>109</v>
      </c>
      <c r="BC623">
        <v>2</v>
      </c>
      <c r="BD623">
        <v>624</v>
      </c>
      <c r="BE623" t="s">
        <v>98</v>
      </c>
      <c r="BF623" t="s">
        <v>98</v>
      </c>
      <c r="BG623" t="s">
        <v>105</v>
      </c>
      <c r="BH623">
        <v>38</v>
      </c>
      <c r="BI623">
        <v>243</v>
      </c>
      <c r="BJ623">
        <v>0</v>
      </c>
      <c r="BK623">
        <v>0</v>
      </c>
      <c r="BL623">
        <v>0</v>
      </c>
      <c r="BM623">
        <v>0</v>
      </c>
      <c r="BN623" t="s">
        <v>83</v>
      </c>
      <c r="BO623" t="s">
        <v>83</v>
      </c>
      <c r="BP623" t="s">
        <v>83</v>
      </c>
      <c r="BQ623">
        <v>0</v>
      </c>
      <c r="BR623">
        <v>6</v>
      </c>
      <c r="BS623">
        <v>2008</v>
      </c>
      <c r="BT623" t="s">
        <v>110</v>
      </c>
      <c r="BU623" t="s">
        <v>111</v>
      </c>
      <c r="BV623">
        <v>240000</v>
      </c>
    </row>
    <row r="624" spans="1:74" x14ac:dyDescent="0.2">
      <c r="A624">
        <v>623</v>
      </c>
      <c r="B624">
        <v>20</v>
      </c>
      <c r="C624">
        <v>20</v>
      </c>
      <c r="D624">
        <v>71</v>
      </c>
      <c r="E624">
        <v>7064</v>
      </c>
      <c r="F624" t="s">
        <v>151</v>
      </c>
      <c r="G624" t="s">
        <v>151</v>
      </c>
      <c r="H624" t="s">
        <v>91</v>
      </c>
      <c r="I624" t="s">
        <v>91</v>
      </c>
      <c r="J624" t="s">
        <v>115</v>
      </c>
      <c r="K624">
        <v>5</v>
      </c>
      <c r="L624">
        <v>6</v>
      </c>
      <c r="M624">
        <v>1977</v>
      </c>
      <c r="N624">
        <v>1977</v>
      </c>
      <c r="O624" t="s">
        <v>93</v>
      </c>
      <c r="P624" t="s">
        <v>94</v>
      </c>
      <c r="Q624" t="s">
        <v>161</v>
      </c>
      <c r="R624" t="s">
        <v>161</v>
      </c>
      <c r="S624" t="s">
        <v>96</v>
      </c>
      <c r="T624">
        <v>153</v>
      </c>
      <c r="U624" t="s">
        <v>98</v>
      </c>
      <c r="V624" t="s">
        <v>98</v>
      </c>
      <c r="W624" t="s">
        <v>118</v>
      </c>
      <c r="X624" t="s">
        <v>98</v>
      </c>
      <c r="Y624" t="s">
        <v>98</v>
      </c>
      <c r="Z624" t="s">
        <v>100</v>
      </c>
      <c r="AA624" t="s">
        <v>141</v>
      </c>
      <c r="AB624">
        <v>560</v>
      </c>
      <c r="AC624" t="s">
        <v>102</v>
      </c>
      <c r="AD624">
        <v>0</v>
      </c>
      <c r="AE624">
        <v>420</v>
      </c>
      <c r="AF624">
        <v>980</v>
      </c>
      <c r="AG624" t="s">
        <v>103</v>
      </c>
      <c r="AH624" t="s">
        <v>98</v>
      </c>
      <c r="AI624" t="s">
        <v>105</v>
      </c>
      <c r="AJ624" t="s">
        <v>106</v>
      </c>
      <c r="AK624">
        <v>980</v>
      </c>
      <c r="AL624">
        <v>0</v>
      </c>
      <c r="AM624">
        <v>0</v>
      </c>
      <c r="AN624">
        <v>980</v>
      </c>
      <c r="AO624">
        <v>0</v>
      </c>
      <c r="AP624">
        <v>0</v>
      </c>
      <c r="AQ624">
        <v>1</v>
      </c>
      <c r="AR624">
        <v>0</v>
      </c>
      <c r="AS624">
        <v>3</v>
      </c>
      <c r="AT624">
        <v>1</v>
      </c>
      <c r="AU624" t="s">
        <v>98</v>
      </c>
      <c r="AV624">
        <v>6</v>
      </c>
      <c r="AW624" t="s">
        <v>107</v>
      </c>
      <c r="AX624">
        <v>0</v>
      </c>
      <c r="AY624" t="s">
        <v>83</v>
      </c>
      <c r="AZ624" t="s">
        <v>127</v>
      </c>
      <c r="BA624">
        <v>1986</v>
      </c>
      <c r="BB624" t="s">
        <v>102</v>
      </c>
      <c r="BC624">
        <v>2</v>
      </c>
      <c r="BD624">
        <v>484</v>
      </c>
      <c r="BE624" t="s">
        <v>98</v>
      </c>
      <c r="BF624" t="s">
        <v>98</v>
      </c>
      <c r="BG624" t="s">
        <v>105</v>
      </c>
      <c r="BH624">
        <v>192</v>
      </c>
      <c r="BI624">
        <v>0</v>
      </c>
      <c r="BJ624">
        <v>0</v>
      </c>
      <c r="BK624">
        <v>0</v>
      </c>
      <c r="BL624">
        <v>0</v>
      </c>
      <c r="BM624">
        <v>0</v>
      </c>
      <c r="BN624" t="s">
        <v>83</v>
      </c>
      <c r="BO624" t="s">
        <v>83</v>
      </c>
      <c r="BP624" t="s">
        <v>83</v>
      </c>
      <c r="BQ624">
        <v>0</v>
      </c>
      <c r="BR624">
        <v>7</v>
      </c>
      <c r="BS624">
        <v>2009</v>
      </c>
      <c r="BT624" t="s">
        <v>110</v>
      </c>
      <c r="BU624" t="s">
        <v>111</v>
      </c>
      <c r="BV624">
        <v>135000</v>
      </c>
    </row>
    <row r="625" spans="1:74" x14ac:dyDescent="0.2">
      <c r="A625">
        <v>624</v>
      </c>
      <c r="B625">
        <v>160</v>
      </c>
      <c r="C625">
        <v>160</v>
      </c>
      <c r="D625" t="s">
        <v>83</v>
      </c>
      <c r="E625">
        <v>2117</v>
      </c>
      <c r="F625" t="s">
        <v>136</v>
      </c>
      <c r="G625" t="s">
        <v>136</v>
      </c>
      <c r="H625" t="s">
        <v>179</v>
      </c>
      <c r="I625" t="s">
        <v>179</v>
      </c>
      <c r="J625" t="s">
        <v>92</v>
      </c>
      <c r="K625">
        <v>6</v>
      </c>
      <c r="L625">
        <v>5</v>
      </c>
      <c r="M625">
        <v>2000</v>
      </c>
      <c r="N625">
        <v>2000</v>
      </c>
      <c r="O625" t="s">
        <v>93</v>
      </c>
      <c r="P625" t="s">
        <v>94</v>
      </c>
      <c r="Q625" t="s">
        <v>116</v>
      </c>
      <c r="R625" t="s">
        <v>116</v>
      </c>
      <c r="S625" t="s">
        <v>96</v>
      </c>
      <c r="T625">
        <v>513</v>
      </c>
      <c r="U625" t="s">
        <v>97</v>
      </c>
      <c r="V625" t="s">
        <v>98</v>
      </c>
      <c r="W625" t="s">
        <v>99</v>
      </c>
      <c r="X625" t="s">
        <v>97</v>
      </c>
      <c r="Y625" t="s">
        <v>98</v>
      </c>
      <c r="Z625" t="s">
        <v>100</v>
      </c>
      <c r="AA625" t="s">
        <v>101</v>
      </c>
      <c r="AB625">
        <v>420</v>
      </c>
      <c r="AC625" t="s">
        <v>102</v>
      </c>
      <c r="AD625">
        <v>0</v>
      </c>
      <c r="AE625">
        <v>336</v>
      </c>
      <c r="AF625">
        <v>756</v>
      </c>
      <c r="AG625" t="s">
        <v>103</v>
      </c>
      <c r="AH625" t="s">
        <v>104</v>
      </c>
      <c r="AI625" t="s">
        <v>105</v>
      </c>
      <c r="AJ625" t="s">
        <v>106</v>
      </c>
      <c r="AK625">
        <v>756</v>
      </c>
      <c r="AL625">
        <v>756</v>
      </c>
      <c r="AM625">
        <v>0</v>
      </c>
      <c r="AN625">
        <v>1512</v>
      </c>
      <c r="AO625">
        <v>0</v>
      </c>
      <c r="AP625">
        <v>0</v>
      </c>
      <c r="AQ625">
        <v>2</v>
      </c>
      <c r="AR625">
        <v>1</v>
      </c>
      <c r="AS625">
        <v>2</v>
      </c>
      <c r="AT625">
        <v>1</v>
      </c>
      <c r="AU625" t="s">
        <v>97</v>
      </c>
      <c r="AV625">
        <v>4</v>
      </c>
      <c r="AW625" t="s">
        <v>107</v>
      </c>
      <c r="AX625">
        <v>1</v>
      </c>
      <c r="AY625" t="s">
        <v>98</v>
      </c>
      <c r="AZ625" t="s">
        <v>127</v>
      </c>
      <c r="BA625">
        <v>2000</v>
      </c>
      <c r="BB625" t="s">
        <v>102</v>
      </c>
      <c r="BC625">
        <v>2</v>
      </c>
      <c r="BD625">
        <v>440</v>
      </c>
      <c r="BE625" t="s">
        <v>98</v>
      </c>
      <c r="BF625" t="s">
        <v>98</v>
      </c>
      <c r="BG625" t="s">
        <v>105</v>
      </c>
      <c r="BH625">
        <v>0</v>
      </c>
      <c r="BI625">
        <v>32</v>
      </c>
      <c r="BJ625">
        <v>0</v>
      </c>
      <c r="BK625">
        <v>0</v>
      </c>
      <c r="BL625">
        <v>0</v>
      </c>
      <c r="BM625">
        <v>0</v>
      </c>
      <c r="BN625" t="s">
        <v>83</v>
      </c>
      <c r="BO625" t="s">
        <v>83</v>
      </c>
      <c r="BP625" t="s">
        <v>83</v>
      </c>
      <c r="BQ625">
        <v>0</v>
      </c>
      <c r="BR625">
        <v>6</v>
      </c>
      <c r="BS625">
        <v>2007</v>
      </c>
      <c r="BT625" t="s">
        <v>110</v>
      </c>
      <c r="BU625" t="s">
        <v>111</v>
      </c>
      <c r="BV625">
        <v>168500</v>
      </c>
    </row>
    <row r="626" spans="1:74" x14ac:dyDescent="0.2">
      <c r="A626">
        <v>625</v>
      </c>
      <c r="B626">
        <v>60</v>
      </c>
      <c r="C626">
        <v>60</v>
      </c>
      <c r="D626">
        <v>80</v>
      </c>
      <c r="E626">
        <v>10400</v>
      </c>
      <c r="F626" t="s">
        <v>138</v>
      </c>
      <c r="G626" t="s">
        <v>138</v>
      </c>
      <c r="H626" t="s">
        <v>91</v>
      </c>
      <c r="I626" t="s">
        <v>91</v>
      </c>
      <c r="J626" t="s">
        <v>92</v>
      </c>
      <c r="K626">
        <v>6</v>
      </c>
      <c r="L626">
        <v>5</v>
      </c>
      <c r="M626">
        <v>1972</v>
      </c>
      <c r="N626">
        <v>1972</v>
      </c>
      <c r="O626" t="s">
        <v>93</v>
      </c>
      <c r="P626" t="s">
        <v>94</v>
      </c>
      <c r="Q626" t="s">
        <v>95</v>
      </c>
      <c r="R626" t="s">
        <v>95</v>
      </c>
      <c r="S626" t="s">
        <v>117</v>
      </c>
      <c r="T626">
        <v>288</v>
      </c>
      <c r="U626" t="s">
        <v>98</v>
      </c>
      <c r="V626" t="s">
        <v>98</v>
      </c>
      <c r="W626" t="s">
        <v>118</v>
      </c>
      <c r="X626" t="s">
        <v>98</v>
      </c>
      <c r="Y626" t="s">
        <v>98</v>
      </c>
      <c r="Z626" t="s">
        <v>100</v>
      </c>
      <c r="AA626" t="s">
        <v>153</v>
      </c>
      <c r="AB626">
        <v>247</v>
      </c>
      <c r="AC626" t="s">
        <v>102</v>
      </c>
      <c r="AD626">
        <v>0</v>
      </c>
      <c r="AE626">
        <v>485</v>
      </c>
      <c r="AF626">
        <v>732</v>
      </c>
      <c r="AG626" t="s">
        <v>103</v>
      </c>
      <c r="AH626" t="s">
        <v>97</v>
      </c>
      <c r="AI626" t="s">
        <v>105</v>
      </c>
      <c r="AJ626" t="s">
        <v>106</v>
      </c>
      <c r="AK626">
        <v>1012</v>
      </c>
      <c r="AL626">
        <v>778</v>
      </c>
      <c r="AM626">
        <v>0</v>
      </c>
      <c r="AN626">
        <v>1790</v>
      </c>
      <c r="AO626">
        <v>1</v>
      </c>
      <c r="AP626">
        <v>0</v>
      </c>
      <c r="AQ626">
        <v>1</v>
      </c>
      <c r="AR626">
        <v>2</v>
      </c>
      <c r="AS626">
        <v>4</v>
      </c>
      <c r="AT626">
        <v>1</v>
      </c>
      <c r="AU626" t="s">
        <v>98</v>
      </c>
      <c r="AV626">
        <v>8</v>
      </c>
      <c r="AW626" t="s">
        <v>224</v>
      </c>
      <c r="AX626">
        <v>1</v>
      </c>
      <c r="AY626" t="s">
        <v>98</v>
      </c>
      <c r="AZ626" t="s">
        <v>108</v>
      </c>
      <c r="BA626">
        <v>1972</v>
      </c>
      <c r="BB626" t="s">
        <v>109</v>
      </c>
      <c r="BC626">
        <v>2</v>
      </c>
      <c r="BD626">
        <v>484</v>
      </c>
      <c r="BE626" t="s">
        <v>98</v>
      </c>
      <c r="BF626" t="s">
        <v>98</v>
      </c>
      <c r="BG626" t="s">
        <v>105</v>
      </c>
      <c r="BH626">
        <v>148</v>
      </c>
      <c r="BI626">
        <v>0</v>
      </c>
      <c r="BJ626">
        <v>0</v>
      </c>
      <c r="BK626">
        <v>0</v>
      </c>
      <c r="BL626">
        <v>147</v>
      </c>
      <c r="BM626">
        <v>0</v>
      </c>
      <c r="BN626" t="s">
        <v>83</v>
      </c>
      <c r="BO626" t="s">
        <v>83</v>
      </c>
      <c r="BP626" t="s">
        <v>83</v>
      </c>
      <c r="BQ626">
        <v>0</v>
      </c>
      <c r="BR626">
        <v>11</v>
      </c>
      <c r="BS626">
        <v>2006</v>
      </c>
      <c r="BT626" t="s">
        <v>110</v>
      </c>
      <c r="BU626" t="s">
        <v>111</v>
      </c>
      <c r="BV626">
        <v>165150</v>
      </c>
    </row>
    <row r="627" spans="1:74" x14ac:dyDescent="0.2">
      <c r="A627">
        <v>626</v>
      </c>
      <c r="B627">
        <v>20</v>
      </c>
      <c r="C627">
        <v>20</v>
      </c>
      <c r="D627">
        <v>87</v>
      </c>
      <c r="E627">
        <v>10000</v>
      </c>
      <c r="F627" t="s">
        <v>162</v>
      </c>
      <c r="G627" t="s">
        <v>162</v>
      </c>
      <c r="H627" t="s">
        <v>91</v>
      </c>
      <c r="I627" t="s">
        <v>91</v>
      </c>
      <c r="J627" t="s">
        <v>115</v>
      </c>
      <c r="K627">
        <v>6</v>
      </c>
      <c r="L627">
        <v>6</v>
      </c>
      <c r="M627">
        <v>1962</v>
      </c>
      <c r="N627">
        <v>1962</v>
      </c>
      <c r="O627" t="s">
        <v>152</v>
      </c>
      <c r="P627" t="s">
        <v>94</v>
      </c>
      <c r="Q627" t="s">
        <v>124</v>
      </c>
      <c r="R627" t="s">
        <v>124</v>
      </c>
      <c r="S627" t="s">
        <v>96</v>
      </c>
      <c r="T627">
        <v>261</v>
      </c>
      <c r="U627" t="s">
        <v>98</v>
      </c>
      <c r="V627" t="s">
        <v>98</v>
      </c>
      <c r="W627" t="s">
        <v>118</v>
      </c>
      <c r="X627" t="s">
        <v>98</v>
      </c>
      <c r="Y627" t="s">
        <v>98</v>
      </c>
      <c r="Z627" t="s">
        <v>100</v>
      </c>
      <c r="AA627" t="s">
        <v>102</v>
      </c>
      <c r="AB627">
        <v>0</v>
      </c>
      <c r="AC627" t="s">
        <v>102</v>
      </c>
      <c r="AD627">
        <v>0</v>
      </c>
      <c r="AE627">
        <v>1116</v>
      </c>
      <c r="AF627">
        <v>1116</v>
      </c>
      <c r="AG627" t="s">
        <v>103</v>
      </c>
      <c r="AH627" t="s">
        <v>98</v>
      </c>
      <c r="AI627" t="s">
        <v>105</v>
      </c>
      <c r="AJ627" t="s">
        <v>106</v>
      </c>
      <c r="AK627">
        <v>1116</v>
      </c>
      <c r="AL627">
        <v>0</v>
      </c>
      <c r="AM627">
        <v>0</v>
      </c>
      <c r="AN627">
        <v>1116</v>
      </c>
      <c r="AO627">
        <v>0</v>
      </c>
      <c r="AP627">
        <v>0</v>
      </c>
      <c r="AQ627">
        <v>1</v>
      </c>
      <c r="AR627">
        <v>1</v>
      </c>
      <c r="AS627">
        <v>3</v>
      </c>
      <c r="AT627">
        <v>1</v>
      </c>
      <c r="AU627" t="s">
        <v>98</v>
      </c>
      <c r="AV627">
        <v>5</v>
      </c>
      <c r="AW627" t="s">
        <v>107</v>
      </c>
      <c r="AX627">
        <v>0</v>
      </c>
      <c r="AY627" t="s">
        <v>83</v>
      </c>
      <c r="AZ627" t="s">
        <v>108</v>
      </c>
      <c r="BA627">
        <v>1962</v>
      </c>
      <c r="BB627" t="s">
        <v>102</v>
      </c>
      <c r="BC627">
        <v>2</v>
      </c>
      <c r="BD627">
        <v>440</v>
      </c>
      <c r="BE627" t="s">
        <v>98</v>
      </c>
      <c r="BF627" t="s">
        <v>98</v>
      </c>
      <c r="BG627" t="s">
        <v>105</v>
      </c>
      <c r="BH627">
        <v>0</v>
      </c>
      <c r="BI627">
        <v>0</v>
      </c>
      <c r="BJ627">
        <v>0</v>
      </c>
      <c r="BK627">
        <v>0</v>
      </c>
      <c r="BL627">
        <v>385</v>
      </c>
      <c r="BM627">
        <v>0</v>
      </c>
      <c r="BN627" t="s">
        <v>83</v>
      </c>
      <c r="BO627" t="s">
        <v>83</v>
      </c>
      <c r="BP627" t="s">
        <v>83</v>
      </c>
      <c r="BQ627">
        <v>0</v>
      </c>
      <c r="BR627">
        <v>2</v>
      </c>
      <c r="BS627">
        <v>2010</v>
      </c>
      <c r="BT627" t="s">
        <v>110</v>
      </c>
      <c r="BU627" t="s">
        <v>111</v>
      </c>
      <c r="BV627">
        <v>160000</v>
      </c>
    </row>
    <row r="628" spans="1:74" x14ac:dyDescent="0.2">
      <c r="A628">
        <v>627</v>
      </c>
      <c r="B628">
        <v>20</v>
      </c>
      <c r="C628">
        <v>20</v>
      </c>
      <c r="D628" t="s">
        <v>83</v>
      </c>
      <c r="E628">
        <v>12342</v>
      </c>
      <c r="F628" t="s">
        <v>162</v>
      </c>
      <c r="G628" t="s">
        <v>162</v>
      </c>
      <c r="H628" t="s">
        <v>91</v>
      </c>
      <c r="I628" t="s">
        <v>91</v>
      </c>
      <c r="J628" t="s">
        <v>115</v>
      </c>
      <c r="K628">
        <v>5</v>
      </c>
      <c r="L628">
        <v>5</v>
      </c>
      <c r="M628">
        <v>1960</v>
      </c>
      <c r="N628">
        <v>1978</v>
      </c>
      <c r="O628" t="s">
        <v>152</v>
      </c>
      <c r="P628" t="s">
        <v>94</v>
      </c>
      <c r="Q628" t="s">
        <v>124</v>
      </c>
      <c r="R628" t="s">
        <v>124</v>
      </c>
      <c r="S628" t="s">
        <v>117</v>
      </c>
      <c r="T628">
        <v>0</v>
      </c>
      <c r="U628" t="s">
        <v>98</v>
      </c>
      <c r="V628" t="s">
        <v>98</v>
      </c>
      <c r="W628" t="s">
        <v>118</v>
      </c>
      <c r="X628" t="s">
        <v>98</v>
      </c>
      <c r="Y628" t="s">
        <v>98</v>
      </c>
      <c r="Z628" t="s">
        <v>100</v>
      </c>
      <c r="AA628" t="s">
        <v>102</v>
      </c>
      <c r="AB628">
        <v>0</v>
      </c>
      <c r="AC628" t="s">
        <v>102</v>
      </c>
      <c r="AD628">
        <v>0</v>
      </c>
      <c r="AE628">
        <v>978</v>
      </c>
      <c r="AF628">
        <v>978</v>
      </c>
      <c r="AG628" t="s">
        <v>103</v>
      </c>
      <c r="AH628" t="s">
        <v>98</v>
      </c>
      <c r="AI628" t="s">
        <v>105</v>
      </c>
      <c r="AJ628" t="s">
        <v>106</v>
      </c>
      <c r="AK628">
        <v>1422</v>
      </c>
      <c r="AL628">
        <v>0</v>
      </c>
      <c r="AM628">
        <v>0</v>
      </c>
      <c r="AN628">
        <v>1422</v>
      </c>
      <c r="AO628">
        <v>0</v>
      </c>
      <c r="AP628">
        <v>0</v>
      </c>
      <c r="AQ628">
        <v>1</v>
      </c>
      <c r="AR628">
        <v>0</v>
      </c>
      <c r="AS628">
        <v>3</v>
      </c>
      <c r="AT628">
        <v>1</v>
      </c>
      <c r="AU628" t="s">
        <v>98</v>
      </c>
      <c r="AV628">
        <v>6</v>
      </c>
      <c r="AW628" t="s">
        <v>146</v>
      </c>
      <c r="AX628">
        <v>1</v>
      </c>
      <c r="AY628" t="s">
        <v>98</v>
      </c>
      <c r="AZ628" t="s">
        <v>108</v>
      </c>
      <c r="BA628">
        <v>1960</v>
      </c>
      <c r="BB628" t="s">
        <v>109</v>
      </c>
      <c r="BC628">
        <v>1</v>
      </c>
      <c r="BD628">
        <v>286</v>
      </c>
      <c r="BE628" t="s">
        <v>98</v>
      </c>
      <c r="BF628" t="s">
        <v>98</v>
      </c>
      <c r="BG628" t="s">
        <v>105</v>
      </c>
      <c r="BH628">
        <v>0</v>
      </c>
      <c r="BI628">
        <v>0</v>
      </c>
      <c r="BJ628">
        <v>36</v>
      </c>
      <c r="BK628">
        <v>0</v>
      </c>
      <c r="BL628">
        <v>0</v>
      </c>
      <c r="BM628">
        <v>0</v>
      </c>
      <c r="BN628" t="s">
        <v>83</v>
      </c>
      <c r="BO628" t="s">
        <v>163</v>
      </c>
      <c r="BP628" t="s">
        <v>135</v>
      </c>
      <c r="BQ628">
        <v>600</v>
      </c>
      <c r="BR628">
        <v>8</v>
      </c>
      <c r="BS628">
        <v>2007</v>
      </c>
      <c r="BT628" t="s">
        <v>110</v>
      </c>
      <c r="BU628" t="s">
        <v>111</v>
      </c>
      <c r="BV628">
        <v>139900</v>
      </c>
    </row>
    <row r="629" spans="1:74" x14ac:dyDescent="0.2">
      <c r="A629">
        <v>628</v>
      </c>
      <c r="B629">
        <v>80</v>
      </c>
      <c r="C629">
        <v>80</v>
      </c>
      <c r="D629">
        <v>80</v>
      </c>
      <c r="E629">
        <v>9600</v>
      </c>
      <c r="F629" t="s">
        <v>162</v>
      </c>
      <c r="G629" t="s">
        <v>162</v>
      </c>
      <c r="H629" t="s">
        <v>91</v>
      </c>
      <c r="I629" t="s">
        <v>91</v>
      </c>
      <c r="J629" t="s">
        <v>197</v>
      </c>
      <c r="K629">
        <v>6</v>
      </c>
      <c r="L629">
        <v>6</v>
      </c>
      <c r="M629">
        <v>1955</v>
      </c>
      <c r="N629">
        <v>1972</v>
      </c>
      <c r="O629" t="s">
        <v>93</v>
      </c>
      <c r="P629" t="s">
        <v>94</v>
      </c>
      <c r="Q629" t="s">
        <v>186</v>
      </c>
      <c r="R629" t="s">
        <v>186</v>
      </c>
      <c r="S629" t="s">
        <v>96</v>
      </c>
      <c r="T629">
        <v>164</v>
      </c>
      <c r="U629" t="s">
        <v>98</v>
      </c>
      <c r="V629" t="s">
        <v>98</v>
      </c>
      <c r="W629" t="s">
        <v>118</v>
      </c>
      <c r="X629" t="s">
        <v>98</v>
      </c>
      <c r="Y629" t="s">
        <v>98</v>
      </c>
      <c r="Z629" t="s">
        <v>130</v>
      </c>
      <c r="AA629" t="s">
        <v>141</v>
      </c>
      <c r="AB629">
        <v>674</v>
      </c>
      <c r="AC629" t="s">
        <v>172</v>
      </c>
      <c r="AD629">
        <v>132</v>
      </c>
      <c r="AE629">
        <v>350</v>
      </c>
      <c r="AF629">
        <v>1156</v>
      </c>
      <c r="AG629" t="s">
        <v>103</v>
      </c>
      <c r="AH629" t="s">
        <v>104</v>
      </c>
      <c r="AI629" t="s">
        <v>105</v>
      </c>
      <c r="AJ629" t="s">
        <v>106</v>
      </c>
      <c r="AK629">
        <v>1520</v>
      </c>
      <c r="AL629">
        <v>0</v>
      </c>
      <c r="AM629">
        <v>0</v>
      </c>
      <c r="AN629">
        <v>1520</v>
      </c>
      <c r="AO629">
        <v>1</v>
      </c>
      <c r="AP629">
        <v>0</v>
      </c>
      <c r="AQ629">
        <v>1</v>
      </c>
      <c r="AR629">
        <v>0</v>
      </c>
      <c r="AS629">
        <v>3</v>
      </c>
      <c r="AT629">
        <v>1</v>
      </c>
      <c r="AU629" t="s">
        <v>98</v>
      </c>
      <c r="AV629">
        <v>7</v>
      </c>
      <c r="AW629" t="s">
        <v>107</v>
      </c>
      <c r="AX629">
        <v>2</v>
      </c>
      <c r="AY629" t="s">
        <v>97</v>
      </c>
      <c r="AZ629" t="s">
        <v>209</v>
      </c>
      <c r="BA629">
        <v>1955</v>
      </c>
      <c r="BB629" t="s">
        <v>109</v>
      </c>
      <c r="BC629">
        <v>1</v>
      </c>
      <c r="BD629">
        <v>364</v>
      </c>
      <c r="BE629" t="s">
        <v>98</v>
      </c>
      <c r="BF629" t="s">
        <v>98</v>
      </c>
      <c r="BG629" t="s">
        <v>105</v>
      </c>
      <c r="BH629">
        <v>0</v>
      </c>
      <c r="BI629">
        <v>0</v>
      </c>
      <c r="BJ629">
        <v>189</v>
      </c>
      <c r="BK629">
        <v>0</v>
      </c>
      <c r="BL629">
        <v>0</v>
      </c>
      <c r="BM629">
        <v>0</v>
      </c>
      <c r="BN629" t="s">
        <v>83</v>
      </c>
      <c r="BO629" t="s">
        <v>83</v>
      </c>
      <c r="BP629" t="s">
        <v>83</v>
      </c>
      <c r="BQ629">
        <v>0</v>
      </c>
      <c r="BR629">
        <v>3</v>
      </c>
      <c r="BS629">
        <v>2010</v>
      </c>
      <c r="BT629" t="s">
        <v>110</v>
      </c>
      <c r="BU629" t="s">
        <v>111</v>
      </c>
      <c r="BV629">
        <v>153000</v>
      </c>
    </row>
    <row r="630" spans="1:74" x14ac:dyDescent="0.2">
      <c r="A630">
        <v>629</v>
      </c>
      <c r="B630">
        <v>60</v>
      </c>
      <c r="C630">
        <v>60</v>
      </c>
      <c r="D630">
        <v>70</v>
      </c>
      <c r="E630">
        <v>11606</v>
      </c>
      <c r="F630" t="s">
        <v>162</v>
      </c>
      <c r="G630" t="s">
        <v>162</v>
      </c>
      <c r="H630" t="s">
        <v>91</v>
      </c>
      <c r="I630" t="s">
        <v>91</v>
      </c>
      <c r="J630" t="s">
        <v>92</v>
      </c>
      <c r="K630">
        <v>5</v>
      </c>
      <c r="L630">
        <v>5</v>
      </c>
      <c r="M630">
        <v>1969</v>
      </c>
      <c r="N630">
        <v>1969</v>
      </c>
      <c r="O630" t="s">
        <v>93</v>
      </c>
      <c r="P630" t="s">
        <v>94</v>
      </c>
      <c r="Q630" t="s">
        <v>161</v>
      </c>
      <c r="R630" t="s">
        <v>161</v>
      </c>
      <c r="S630" t="s">
        <v>96</v>
      </c>
      <c r="T630">
        <v>192</v>
      </c>
      <c r="U630" t="s">
        <v>98</v>
      </c>
      <c r="V630" t="s">
        <v>98</v>
      </c>
      <c r="W630" t="s">
        <v>99</v>
      </c>
      <c r="X630" t="s">
        <v>97</v>
      </c>
      <c r="Y630" t="s">
        <v>98</v>
      </c>
      <c r="Z630" t="s">
        <v>130</v>
      </c>
      <c r="AA630" t="s">
        <v>153</v>
      </c>
      <c r="AB630">
        <v>650</v>
      </c>
      <c r="AC630" t="s">
        <v>102</v>
      </c>
      <c r="AD630">
        <v>0</v>
      </c>
      <c r="AE630">
        <v>390</v>
      </c>
      <c r="AF630">
        <v>1040</v>
      </c>
      <c r="AG630" t="s">
        <v>103</v>
      </c>
      <c r="AH630" t="s">
        <v>98</v>
      </c>
      <c r="AI630" t="s">
        <v>105</v>
      </c>
      <c r="AJ630" t="s">
        <v>106</v>
      </c>
      <c r="AK630">
        <v>1040</v>
      </c>
      <c r="AL630">
        <v>1040</v>
      </c>
      <c r="AM630">
        <v>0</v>
      </c>
      <c r="AN630">
        <v>2080</v>
      </c>
      <c r="AO630">
        <v>0</v>
      </c>
      <c r="AP630">
        <v>1</v>
      </c>
      <c r="AQ630">
        <v>1</v>
      </c>
      <c r="AR630">
        <v>2</v>
      </c>
      <c r="AS630">
        <v>5</v>
      </c>
      <c r="AT630">
        <v>1</v>
      </c>
      <c r="AU630" t="s">
        <v>147</v>
      </c>
      <c r="AV630">
        <v>9</v>
      </c>
      <c r="AW630" t="s">
        <v>107</v>
      </c>
      <c r="AX630">
        <v>2</v>
      </c>
      <c r="AY630" t="s">
        <v>98</v>
      </c>
      <c r="AZ630" t="s">
        <v>108</v>
      </c>
      <c r="BA630">
        <v>1969</v>
      </c>
      <c r="BB630" t="s">
        <v>102</v>
      </c>
      <c r="BC630">
        <v>2</v>
      </c>
      <c r="BD630">
        <v>504</v>
      </c>
      <c r="BE630" t="s">
        <v>98</v>
      </c>
      <c r="BF630" t="s">
        <v>98</v>
      </c>
      <c r="BG630" t="s">
        <v>105</v>
      </c>
      <c r="BH630">
        <v>335</v>
      </c>
      <c r="BI630">
        <v>0</v>
      </c>
      <c r="BJ630">
        <v>0</v>
      </c>
      <c r="BK630">
        <v>0</v>
      </c>
      <c r="BL630">
        <v>0</v>
      </c>
      <c r="BM630">
        <v>0</v>
      </c>
      <c r="BN630" t="s">
        <v>83</v>
      </c>
      <c r="BO630" t="s">
        <v>83</v>
      </c>
      <c r="BP630" t="s">
        <v>83</v>
      </c>
      <c r="BQ630">
        <v>0</v>
      </c>
      <c r="BR630">
        <v>9</v>
      </c>
      <c r="BS630">
        <v>2007</v>
      </c>
      <c r="BT630" t="s">
        <v>110</v>
      </c>
      <c r="BU630" t="s">
        <v>219</v>
      </c>
      <c r="BV630">
        <v>135000</v>
      </c>
    </row>
    <row r="631" spans="1:74" x14ac:dyDescent="0.2">
      <c r="A631">
        <v>630</v>
      </c>
      <c r="B631">
        <v>80</v>
      </c>
      <c r="C631">
        <v>80</v>
      </c>
      <c r="D631">
        <v>82</v>
      </c>
      <c r="E631">
        <v>9020</v>
      </c>
      <c r="F631" t="s">
        <v>162</v>
      </c>
      <c r="G631" t="s">
        <v>162</v>
      </c>
      <c r="H631" t="s">
        <v>91</v>
      </c>
      <c r="I631" t="s">
        <v>91</v>
      </c>
      <c r="J631" t="s">
        <v>197</v>
      </c>
      <c r="K631">
        <v>6</v>
      </c>
      <c r="L631">
        <v>5</v>
      </c>
      <c r="M631">
        <v>1964</v>
      </c>
      <c r="N631">
        <v>1964</v>
      </c>
      <c r="O631" t="s">
        <v>93</v>
      </c>
      <c r="P631" t="s">
        <v>196</v>
      </c>
      <c r="Q631" t="s">
        <v>161</v>
      </c>
      <c r="R631" t="s">
        <v>124</v>
      </c>
      <c r="S631" t="s">
        <v>96</v>
      </c>
      <c r="T631">
        <v>259</v>
      </c>
      <c r="U631" t="s">
        <v>98</v>
      </c>
      <c r="V631" t="s">
        <v>98</v>
      </c>
      <c r="W631" t="s">
        <v>118</v>
      </c>
      <c r="X631" t="s">
        <v>98</v>
      </c>
      <c r="Y631" t="s">
        <v>98</v>
      </c>
      <c r="Z631" t="s">
        <v>97</v>
      </c>
      <c r="AA631" t="s">
        <v>101</v>
      </c>
      <c r="AB631">
        <v>624</v>
      </c>
      <c r="AC631" t="s">
        <v>153</v>
      </c>
      <c r="AD631">
        <v>336</v>
      </c>
      <c r="AE631">
        <v>288</v>
      </c>
      <c r="AF631">
        <v>1248</v>
      </c>
      <c r="AG631" t="s">
        <v>103</v>
      </c>
      <c r="AH631" t="s">
        <v>98</v>
      </c>
      <c r="AI631" t="s">
        <v>105</v>
      </c>
      <c r="AJ631" t="s">
        <v>106</v>
      </c>
      <c r="AK631">
        <v>1350</v>
      </c>
      <c r="AL631">
        <v>0</v>
      </c>
      <c r="AM631">
        <v>0</v>
      </c>
      <c r="AN631">
        <v>1350</v>
      </c>
      <c r="AO631">
        <v>1</v>
      </c>
      <c r="AP631">
        <v>0</v>
      </c>
      <c r="AQ631">
        <v>1</v>
      </c>
      <c r="AR631">
        <v>1</v>
      </c>
      <c r="AS631">
        <v>3</v>
      </c>
      <c r="AT631">
        <v>1</v>
      </c>
      <c r="AU631" t="s">
        <v>98</v>
      </c>
      <c r="AV631">
        <v>6</v>
      </c>
      <c r="AW631" t="s">
        <v>107</v>
      </c>
      <c r="AX631">
        <v>0</v>
      </c>
      <c r="AY631" t="s">
        <v>83</v>
      </c>
      <c r="AZ631" t="s">
        <v>108</v>
      </c>
      <c r="BA631">
        <v>1964</v>
      </c>
      <c r="BB631" t="s">
        <v>109</v>
      </c>
      <c r="BC631">
        <v>2</v>
      </c>
      <c r="BD631">
        <v>520</v>
      </c>
      <c r="BE631" t="s">
        <v>98</v>
      </c>
      <c r="BF631" t="s">
        <v>98</v>
      </c>
      <c r="BG631" t="s">
        <v>105</v>
      </c>
      <c r="BH631">
        <v>176</v>
      </c>
      <c r="BI631">
        <v>0</v>
      </c>
      <c r="BJ631">
        <v>0</v>
      </c>
      <c r="BK631">
        <v>0</v>
      </c>
      <c r="BL631">
        <v>0</v>
      </c>
      <c r="BM631">
        <v>0</v>
      </c>
      <c r="BN631" t="s">
        <v>83</v>
      </c>
      <c r="BO631" t="s">
        <v>165</v>
      </c>
      <c r="BP631" t="s">
        <v>83</v>
      </c>
      <c r="BQ631">
        <v>0</v>
      </c>
      <c r="BR631">
        <v>6</v>
      </c>
      <c r="BS631">
        <v>2008</v>
      </c>
      <c r="BT631" t="s">
        <v>110</v>
      </c>
      <c r="BU631" t="s">
        <v>111</v>
      </c>
      <c r="BV631">
        <v>168500</v>
      </c>
    </row>
    <row r="632" spans="1:74" x14ac:dyDescent="0.2">
      <c r="A632">
        <v>631</v>
      </c>
      <c r="B632">
        <v>70</v>
      </c>
      <c r="C632">
        <v>70</v>
      </c>
      <c r="D632">
        <v>50</v>
      </c>
      <c r="E632">
        <v>9000</v>
      </c>
      <c r="F632" t="s">
        <v>143</v>
      </c>
      <c r="G632" t="s">
        <v>143</v>
      </c>
      <c r="H632" t="s">
        <v>91</v>
      </c>
      <c r="I632" t="s">
        <v>91</v>
      </c>
      <c r="J632" t="s">
        <v>92</v>
      </c>
      <c r="K632">
        <v>5</v>
      </c>
      <c r="L632">
        <v>6</v>
      </c>
      <c r="M632">
        <v>1880</v>
      </c>
      <c r="N632">
        <v>1991</v>
      </c>
      <c r="O632" t="s">
        <v>93</v>
      </c>
      <c r="P632" t="s">
        <v>94</v>
      </c>
      <c r="Q632" t="s">
        <v>95</v>
      </c>
      <c r="R632" t="s">
        <v>95</v>
      </c>
      <c r="S632" t="s">
        <v>117</v>
      </c>
      <c r="T632">
        <v>0</v>
      </c>
      <c r="U632" t="s">
        <v>98</v>
      </c>
      <c r="V632" t="s">
        <v>98</v>
      </c>
      <c r="W632" t="s">
        <v>126</v>
      </c>
      <c r="X632" t="s">
        <v>147</v>
      </c>
      <c r="Y632" t="s">
        <v>147</v>
      </c>
      <c r="Z632" t="s">
        <v>100</v>
      </c>
      <c r="AA632" t="s">
        <v>102</v>
      </c>
      <c r="AB632">
        <v>0</v>
      </c>
      <c r="AC632" t="s">
        <v>102</v>
      </c>
      <c r="AD632">
        <v>0</v>
      </c>
      <c r="AE632">
        <v>636</v>
      </c>
      <c r="AF632">
        <v>636</v>
      </c>
      <c r="AG632" t="s">
        <v>103</v>
      </c>
      <c r="AH632" t="s">
        <v>98</v>
      </c>
      <c r="AI632" t="s">
        <v>105</v>
      </c>
      <c r="AJ632" t="s">
        <v>164</v>
      </c>
      <c r="AK632">
        <v>1089</v>
      </c>
      <c r="AL632">
        <v>661</v>
      </c>
      <c r="AM632">
        <v>0</v>
      </c>
      <c r="AN632">
        <v>1750</v>
      </c>
      <c r="AO632">
        <v>0</v>
      </c>
      <c r="AP632">
        <v>0</v>
      </c>
      <c r="AQ632">
        <v>1</v>
      </c>
      <c r="AR632">
        <v>0</v>
      </c>
      <c r="AS632">
        <v>3</v>
      </c>
      <c r="AT632">
        <v>1</v>
      </c>
      <c r="AU632" t="s">
        <v>104</v>
      </c>
      <c r="AV632">
        <v>8</v>
      </c>
      <c r="AW632" t="s">
        <v>107</v>
      </c>
      <c r="AX632">
        <v>0</v>
      </c>
      <c r="AY632" t="s">
        <v>83</v>
      </c>
      <c r="AZ632" t="s">
        <v>127</v>
      </c>
      <c r="BA632">
        <v>1937</v>
      </c>
      <c r="BB632" t="s">
        <v>102</v>
      </c>
      <c r="BC632">
        <v>1</v>
      </c>
      <c r="BD632">
        <v>240</v>
      </c>
      <c r="BE632" t="s">
        <v>147</v>
      </c>
      <c r="BF632" t="s">
        <v>212</v>
      </c>
      <c r="BG632" t="s">
        <v>177</v>
      </c>
      <c r="BH632">
        <v>0</v>
      </c>
      <c r="BI632">
        <v>0</v>
      </c>
      <c r="BJ632">
        <v>293</v>
      </c>
      <c r="BK632">
        <v>0</v>
      </c>
      <c r="BL632">
        <v>0</v>
      </c>
      <c r="BM632">
        <v>0</v>
      </c>
      <c r="BN632" t="s">
        <v>83</v>
      </c>
      <c r="BO632" t="s">
        <v>134</v>
      </c>
      <c r="BP632" t="s">
        <v>83</v>
      </c>
      <c r="BQ632">
        <v>0</v>
      </c>
      <c r="BR632">
        <v>6</v>
      </c>
      <c r="BS632">
        <v>2006</v>
      </c>
      <c r="BT632" t="s">
        <v>110</v>
      </c>
      <c r="BU632" t="s">
        <v>128</v>
      </c>
      <c r="BV632">
        <v>124000</v>
      </c>
    </row>
    <row r="633" spans="1:74" x14ac:dyDescent="0.2">
      <c r="A633">
        <v>632</v>
      </c>
      <c r="B633">
        <v>120</v>
      </c>
      <c r="C633">
        <v>120</v>
      </c>
      <c r="D633">
        <v>34</v>
      </c>
      <c r="E633">
        <v>4590</v>
      </c>
      <c r="F633" t="s">
        <v>154</v>
      </c>
      <c r="G633" t="s">
        <v>154</v>
      </c>
      <c r="H633" t="s">
        <v>198</v>
      </c>
      <c r="I633" t="s">
        <v>198</v>
      </c>
      <c r="J633" t="s">
        <v>115</v>
      </c>
      <c r="K633">
        <v>8</v>
      </c>
      <c r="L633">
        <v>5</v>
      </c>
      <c r="M633">
        <v>2006</v>
      </c>
      <c r="N633">
        <v>2006</v>
      </c>
      <c r="O633" t="s">
        <v>93</v>
      </c>
      <c r="P633" t="s">
        <v>94</v>
      </c>
      <c r="Q633" t="s">
        <v>95</v>
      </c>
      <c r="R633" t="s">
        <v>95</v>
      </c>
      <c r="S633" t="s">
        <v>137</v>
      </c>
      <c r="T633">
        <v>108</v>
      </c>
      <c r="U633" t="s">
        <v>97</v>
      </c>
      <c r="V633" t="s">
        <v>98</v>
      </c>
      <c r="W633" t="s">
        <v>99</v>
      </c>
      <c r="X633" t="s">
        <v>97</v>
      </c>
      <c r="Y633" t="s">
        <v>97</v>
      </c>
      <c r="Z633" t="s">
        <v>121</v>
      </c>
      <c r="AA633" t="s">
        <v>101</v>
      </c>
      <c r="AB633">
        <v>24</v>
      </c>
      <c r="AC633" t="s">
        <v>102</v>
      </c>
      <c r="AD633">
        <v>0</v>
      </c>
      <c r="AE633">
        <v>1530</v>
      </c>
      <c r="AF633">
        <v>1554</v>
      </c>
      <c r="AG633" t="s">
        <v>103</v>
      </c>
      <c r="AH633" t="s">
        <v>104</v>
      </c>
      <c r="AI633" t="s">
        <v>105</v>
      </c>
      <c r="AJ633" t="s">
        <v>106</v>
      </c>
      <c r="AK633">
        <v>1554</v>
      </c>
      <c r="AL633">
        <v>0</v>
      </c>
      <c r="AM633">
        <v>0</v>
      </c>
      <c r="AN633">
        <v>1554</v>
      </c>
      <c r="AO633">
        <v>0</v>
      </c>
      <c r="AP633">
        <v>0</v>
      </c>
      <c r="AQ633">
        <v>2</v>
      </c>
      <c r="AR633">
        <v>0</v>
      </c>
      <c r="AS633">
        <v>2</v>
      </c>
      <c r="AT633">
        <v>1</v>
      </c>
      <c r="AU633" t="s">
        <v>97</v>
      </c>
      <c r="AV633">
        <v>6</v>
      </c>
      <c r="AW633" t="s">
        <v>107</v>
      </c>
      <c r="AX633">
        <v>1</v>
      </c>
      <c r="AY633" t="s">
        <v>97</v>
      </c>
      <c r="AZ633" t="s">
        <v>108</v>
      </c>
      <c r="BA633">
        <v>2006</v>
      </c>
      <c r="BB633" t="s">
        <v>109</v>
      </c>
      <c r="BC633">
        <v>2</v>
      </c>
      <c r="BD633">
        <v>627</v>
      </c>
      <c r="BE633" t="s">
        <v>98</v>
      </c>
      <c r="BF633" t="s">
        <v>98</v>
      </c>
      <c r="BG633" t="s">
        <v>105</v>
      </c>
      <c r="BH633">
        <v>156</v>
      </c>
      <c r="BI633">
        <v>73</v>
      </c>
      <c r="BJ633">
        <v>0</v>
      </c>
      <c r="BK633">
        <v>0</v>
      </c>
      <c r="BL633">
        <v>0</v>
      </c>
      <c r="BM633">
        <v>0</v>
      </c>
      <c r="BN633" t="s">
        <v>83</v>
      </c>
      <c r="BO633" t="s">
        <v>83</v>
      </c>
      <c r="BP633" t="s">
        <v>83</v>
      </c>
      <c r="BQ633">
        <v>0</v>
      </c>
      <c r="BR633">
        <v>8</v>
      </c>
      <c r="BS633">
        <v>2007</v>
      </c>
      <c r="BT633" t="s">
        <v>110</v>
      </c>
      <c r="BU633" t="s">
        <v>111</v>
      </c>
      <c r="BV633">
        <v>209500</v>
      </c>
    </row>
    <row r="634" spans="1:74" x14ac:dyDescent="0.2">
      <c r="A634">
        <v>633</v>
      </c>
      <c r="B634">
        <v>20</v>
      </c>
      <c r="C634">
        <v>20</v>
      </c>
      <c r="D634">
        <v>85</v>
      </c>
      <c r="E634">
        <v>11900</v>
      </c>
      <c r="F634" t="s">
        <v>138</v>
      </c>
      <c r="G634" t="s">
        <v>138</v>
      </c>
      <c r="H634" t="s">
        <v>91</v>
      </c>
      <c r="I634" t="s">
        <v>91</v>
      </c>
      <c r="J634" t="s">
        <v>115</v>
      </c>
      <c r="K634">
        <v>7</v>
      </c>
      <c r="L634">
        <v>5</v>
      </c>
      <c r="M634">
        <v>1977</v>
      </c>
      <c r="N634">
        <v>1977</v>
      </c>
      <c r="O634" t="s">
        <v>152</v>
      </c>
      <c r="P634" t="s">
        <v>94</v>
      </c>
      <c r="Q634" t="s">
        <v>161</v>
      </c>
      <c r="R634" t="s">
        <v>161</v>
      </c>
      <c r="S634" t="s">
        <v>96</v>
      </c>
      <c r="T634">
        <v>209</v>
      </c>
      <c r="U634" t="s">
        <v>98</v>
      </c>
      <c r="V634" t="s">
        <v>97</v>
      </c>
      <c r="W634" t="s">
        <v>118</v>
      </c>
      <c r="X634" t="s">
        <v>98</v>
      </c>
      <c r="Y634" t="s">
        <v>98</v>
      </c>
      <c r="Z634" t="s">
        <v>100</v>
      </c>
      <c r="AA634" t="s">
        <v>119</v>
      </c>
      <c r="AB634">
        <v>822</v>
      </c>
      <c r="AC634" t="s">
        <v>102</v>
      </c>
      <c r="AD634">
        <v>0</v>
      </c>
      <c r="AE634">
        <v>564</v>
      </c>
      <c r="AF634">
        <v>1386</v>
      </c>
      <c r="AG634" t="s">
        <v>103</v>
      </c>
      <c r="AH634" t="s">
        <v>98</v>
      </c>
      <c r="AI634" t="s">
        <v>105</v>
      </c>
      <c r="AJ634" t="s">
        <v>106</v>
      </c>
      <c r="AK634">
        <v>1411</v>
      </c>
      <c r="AL634">
        <v>0</v>
      </c>
      <c r="AM634">
        <v>0</v>
      </c>
      <c r="AN634">
        <v>1411</v>
      </c>
      <c r="AO634">
        <v>0</v>
      </c>
      <c r="AP634">
        <v>0</v>
      </c>
      <c r="AQ634">
        <v>2</v>
      </c>
      <c r="AR634">
        <v>0</v>
      </c>
      <c r="AS634">
        <v>3</v>
      </c>
      <c r="AT634">
        <v>1</v>
      </c>
      <c r="AU634" t="s">
        <v>98</v>
      </c>
      <c r="AV634">
        <v>6</v>
      </c>
      <c r="AW634" t="s">
        <v>107</v>
      </c>
      <c r="AX634">
        <v>1</v>
      </c>
      <c r="AY634" t="s">
        <v>98</v>
      </c>
      <c r="AZ634" t="s">
        <v>108</v>
      </c>
      <c r="BA634">
        <v>1977</v>
      </c>
      <c r="BB634" t="s">
        <v>157</v>
      </c>
      <c r="BC634">
        <v>2</v>
      </c>
      <c r="BD634">
        <v>544</v>
      </c>
      <c r="BE634" t="s">
        <v>98</v>
      </c>
      <c r="BF634" t="s">
        <v>98</v>
      </c>
      <c r="BG634" t="s">
        <v>105</v>
      </c>
      <c r="BH634">
        <v>192</v>
      </c>
      <c r="BI634">
        <v>0</v>
      </c>
      <c r="BJ634">
        <v>0</v>
      </c>
      <c r="BK634">
        <v>0</v>
      </c>
      <c r="BL634">
        <v>0</v>
      </c>
      <c r="BM634">
        <v>0</v>
      </c>
      <c r="BN634" t="s">
        <v>83</v>
      </c>
      <c r="BO634" t="s">
        <v>83</v>
      </c>
      <c r="BP634" t="s">
        <v>83</v>
      </c>
      <c r="BQ634">
        <v>0</v>
      </c>
      <c r="BR634">
        <v>4</v>
      </c>
      <c r="BS634">
        <v>2009</v>
      </c>
      <c r="BT634" t="s">
        <v>110</v>
      </c>
      <c r="BU634" t="s">
        <v>219</v>
      </c>
      <c r="BV634">
        <v>82500</v>
      </c>
    </row>
    <row r="635" spans="1:74" x14ac:dyDescent="0.2">
      <c r="A635">
        <v>634</v>
      </c>
      <c r="B635">
        <v>20</v>
      </c>
      <c r="C635">
        <v>20</v>
      </c>
      <c r="D635">
        <v>80</v>
      </c>
      <c r="E635">
        <v>9250</v>
      </c>
      <c r="F635" t="s">
        <v>162</v>
      </c>
      <c r="G635" t="s">
        <v>162</v>
      </c>
      <c r="H635" t="s">
        <v>91</v>
      </c>
      <c r="I635" t="s">
        <v>91</v>
      </c>
      <c r="J635" t="s">
        <v>115</v>
      </c>
      <c r="K635">
        <v>5</v>
      </c>
      <c r="L635">
        <v>7</v>
      </c>
      <c r="M635">
        <v>1954</v>
      </c>
      <c r="N635">
        <v>2005</v>
      </c>
      <c r="O635" t="s">
        <v>93</v>
      </c>
      <c r="P635" t="s">
        <v>94</v>
      </c>
      <c r="Q635" t="s">
        <v>124</v>
      </c>
      <c r="R635" t="s">
        <v>124</v>
      </c>
      <c r="S635" t="s">
        <v>117</v>
      </c>
      <c r="T635">
        <v>0</v>
      </c>
      <c r="U635" t="s">
        <v>98</v>
      </c>
      <c r="V635" t="s">
        <v>98</v>
      </c>
      <c r="W635" t="s">
        <v>118</v>
      </c>
      <c r="X635" t="s">
        <v>98</v>
      </c>
      <c r="Y635" t="s">
        <v>98</v>
      </c>
      <c r="Z635" t="s">
        <v>100</v>
      </c>
      <c r="AA635" t="s">
        <v>141</v>
      </c>
      <c r="AB635">
        <v>480</v>
      </c>
      <c r="AC635" t="s">
        <v>172</v>
      </c>
      <c r="AD635">
        <v>468</v>
      </c>
      <c r="AE635">
        <v>108</v>
      </c>
      <c r="AF635">
        <v>1056</v>
      </c>
      <c r="AG635" t="s">
        <v>103</v>
      </c>
      <c r="AH635" t="s">
        <v>98</v>
      </c>
      <c r="AI635" t="s">
        <v>105</v>
      </c>
      <c r="AJ635" t="s">
        <v>106</v>
      </c>
      <c r="AK635">
        <v>1056</v>
      </c>
      <c r="AL635">
        <v>0</v>
      </c>
      <c r="AM635">
        <v>0</v>
      </c>
      <c r="AN635">
        <v>1056</v>
      </c>
      <c r="AO635">
        <v>0</v>
      </c>
      <c r="AP635">
        <v>1</v>
      </c>
      <c r="AQ635">
        <v>1</v>
      </c>
      <c r="AR635">
        <v>0</v>
      </c>
      <c r="AS635">
        <v>3</v>
      </c>
      <c r="AT635">
        <v>1</v>
      </c>
      <c r="AU635" t="s">
        <v>98</v>
      </c>
      <c r="AV635">
        <v>6</v>
      </c>
      <c r="AW635" t="s">
        <v>107</v>
      </c>
      <c r="AX635">
        <v>0</v>
      </c>
      <c r="AY635" t="s">
        <v>83</v>
      </c>
      <c r="AZ635" t="s">
        <v>108</v>
      </c>
      <c r="BA635">
        <v>1954</v>
      </c>
      <c r="BB635" t="s">
        <v>102</v>
      </c>
      <c r="BC635">
        <v>1</v>
      </c>
      <c r="BD635">
        <v>260</v>
      </c>
      <c r="BE635" t="s">
        <v>98</v>
      </c>
      <c r="BF635" t="s">
        <v>98</v>
      </c>
      <c r="BG635" t="s">
        <v>105</v>
      </c>
      <c r="BH635">
        <v>390</v>
      </c>
      <c r="BI635">
        <v>0</v>
      </c>
      <c r="BJ635">
        <v>0</v>
      </c>
      <c r="BK635">
        <v>0</v>
      </c>
      <c r="BL635">
        <v>0</v>
      </c>
      <c r="BM635">
        <v>0</v>
      </c>
      <c r="BN635" t="s">
        <v>83</v>
      </c>
      <c r="BO635" t="s">
        <v>83</v>
      </c>
      <c r="BP635" t="s">
        <v>83</v>
      </c>
      <c r="BQ635">
        <v>0</v>
      </c>
      <c r="BR635">
        <v>7</v>
      </c>
      <c r="BS635">
        <v>2007</v>
      </c>
      <c r="BT635" t="s">
        <v>110</v>
      </c>
      <c r="BU635" t="s">
        <v>111</v>
      </c>
      <c r="BV635">
        <v>139400</v>
      </c>
    </row>
    <row r="636" spans="1:74" x14ac:dyDescent="0.2">
      <c r="A636">
        <v>635</v>
      </c>
      <c r="B636">
        <v>90</v>
      </c>
      <c r="C636">
        <v>90</v>
      </c>
      <c r="D636">
        <v>64</v>
      </c>
      <c r="E636">
        <v>6979</v>
      </c>
      <c r="F636" t="s">
        <v>143</v>
      </c>
      <c r="G636" t="s">
        <v>143</v>
      </c>
      <c r="H636" t="s">
        <v>167</v>
      </c>
      <c r="I636" t="s">
        <v>167</v>
      </c>
      <c r="J636" t="s">
        <v>191</v>
      </c>
      <c r="K636">
        <v>6</v>
      </c>
      <c r="L636">
        <v>5</v>
      </c>
      <c r="M636">
        <v>1980</v>
      </c>
      <c r="N636">
        <v>1980</v>
      </c>
      <c r="O636" t="s">
        <v>93</v>
      </c>
      <c r="P636" t="s">
        <v>94</v>
      </c>
      <c r="Q636" t="s">
        <v>161</v>
      </c>
      <c r="R636" t="s">
        <v>161</v>
      </c>
      <c r="S636" t="s">
        <v>117</v>
      </c>
      <c r="T636">
        <v>0</v>
      </c>
      <c r="U636" t="s">
        <v>98</v>
      </c>
      <c r="V636" t="s">
        <v>98</v>
      </c>
      <c r="W636" t="s">
        <v>118</v>
      </c>
      <c r="X636" t="s">
        <v>98</v>
      </c>
      <c r="Y636" t="s">
        <v>98</v>
      </c>
      <c r="Z636" t="s">
        <v>100</v>
      </c>
      <c r="AA636" t="s">
        <v>101</v>
      </c>
      <c r="AB636">
        <v>1056</v>
      </c>
      <c r="AC636" t="s">
        <v>102</v>
      </c>
      <c r="AD636">
        <v>0</v>
      </c>
      <c r="AE636">
        <v>0</v>
      </c>
      <c r="AF636">
        <v>1056</v>
      </c>
      <c r="AG636" t="s">
        <v>103</v>
      </c>
      <c r="AH636" t="s">
        <v>97</v>
      </c>
      <c r="AI636" t="s">
        <v>105</v>
      </c>
      <c r="AJ636" t="s">
        <v>106</v>
      </c>
      <c r="AK636">
        <v>1056</v>
      </c>
      <c r="AL636">
        <v>0</v>
      </c>
      <c r="AM636">
        <v>0</v>
      </c>
      <c r="AN636">
        <v>1056</v>
      </c>
      <c r="AO636">
        <v>2</v>
      </c>
      <c r="AP636">
        <v>0</v>
      </c>
      <c r="AQ636">
        <v>0</v>
      </c>
      <c r="AR636">
        <v>0</v>
      </c>
      <c r="AS636">
        <v>0</v>
      </c>
      <c r="AT636">
        <v>2</v>
      </c>
      <c r="AU636" t="s">
        <v>98</v>
      </c>
      <c r="AV636">
        <v>4</v>
      </c>
      <c r="AW636" t="s">
        <v>107</v>
      </c>
      <c r="AX636">
        <v>0</v>
      </c>
      <c r="AY636" t="s">
        <v>83</v>
      </c>
      <c r="AZ636" t="s">
        <v>127</v>
      </c>
      <c r="BA636">
        <v>1980</v>
      </c>
      <c r="BB636" t="s">
        <v>102</v>
      </c>
      <c r="BC636">
        <v>2</v>
      </c>
      <c r="BD636">
        <v>576</v>
      </c>
      <c r="BE636" t="s">
        <v>98</v>
      </c>
      <c r="BF636" t="s">
        <v>98</v>
      </c>
      <c r="BG636" t="s">
        <v>105</v>
      </c>
      <c r="BH636">
        <v>264</v>
      </c>
      <c r="BI636">
        <v>56</v>
      </c>
      <c r="BJ636">
        <v>0</v>
      </c>
      <c r="BK636">
        <v>0</v>
      </c>
      <c r="BL636">
        <v>0</v>
      </c>
      <c r="BM636">
        <v>0</v>
      </c>
      <c r="BN636" t="s">
        <v>83</v>
      </c>
      <c r="BO636" t="s">
        <v>165</v>
      </c>
      <c r="BP636" t="s">
        <v>135</v>
      </c>
      <c r="BQ636">
        <v>600</v>
      </c>
      <c r="BR636">
        <v>6</v>
      </c>
      <c r="BS636">
        <v>2010</v>
      </c>
      <c r="BT636" t="s">
        <v>110</v>
      </c>
      <c r="BU636" t="s">
        <v>111</v>
      </c>
      <c r="BV636">
        <v>144000</v>
      </c>
    </row>
    <row r="637" spans="1:74" x14ac:dyDescent="0.2">
      <c r="A637">
        <v>636</v>
      </c>
      <c r="B637">
        <v>190</v>
      </c>
      <c r="C637">
        <v>190</v>
      </c>
      <c r="D637">
        <v>60</v>
      </c>
      <c r="E637">
        <v>10896</v>
      </c>
      <c r="F637" t="s">
        <v>232</v>
      </c>
      <c r="G637" t="s">
        <v>232</v>
      </c>
      <c r="H637" t="s">
        <v>149</v>
      </c>
      <c r="I637" t="s">
        <v>149</v>
      </c>
      <c r="J637" t="s">
        <v>225</v>
      </c>
      <c r="K637">
        <v>6</v>
      </c>
      <c r="L637">
        <v>7</v>
      </c>
      <c r="M637">
        <v>1914</v>
      </c>
      <c r="N637">
        <v>1995</v>
      </c>
      <c r="O637" t="s">
        <v>152</v>
      </c>
      <c r="P637" t="s">
        <v>94</v>
      </c>
      <c r="Q637" t="s">
        <v>95</v>
      </c>
      <c r="R637" t="s">
        <v>95</v>
      </c>
      <c r="S637" t="s">
        <v>117</v>
      </c>
      <c r="T637">
        <v>0</v>
      </c>
      <c r="U637" t="s">
        <v>147</v>
      </c>
      <c r="V637" t="s">
        <v>98</v>
      </c>
      <c r="W637" t="s">
        <v>118</v>
      </c>
      <c r="X637" t="s">
        <v>98</v>
      </c>
      <c r="Y637" t="s">
        <v>147</v>
      </c>
      <c r="Z637" t="s">
        <v>100</v>
      </c>
      <c r="AA637" t="s">
        <v>172</v>
      </c>
      <c r="AB637">
        <v>256</v>
      </c>
      <c r="AC637" t="s">
        <v>102</v>
      </c>
      <c r="AD637">
        <v>0</v>
      </c>
      <c r="AE637">
        <v>1184</v>
      </c>
      <c r="AF637">
        <v>1440</v>
      </c>
      <c r="AG637" t="s">
        <v>103</v>
      </c>
      <c r="AH637" t="s">
        <v>104</v>
      </c>
      <c r="AI637" t="s">
        <v>105</v>
      </c>
      <c r="AJ637" t="s">
        <v>164</v>
      </c>
      <c r="AK637">
        <v>1440</v>
      </c>
      <c r="AL637">
        <v>1440</v>
      </c>
      <c r="AM637">
        <v>515</v>
      </c>
      <c r="AN637">
        <v>3395</v>
      </c>
      <c r="AO637">
        <v>0</v>
      </c>
      <c r="AP637">
        <v>0</v>
      </c>
      <c r="AQ637">
        <v>2</v>
      </c>
      <c r="AR637">
        <v>0</v>
      </c>
      <c r="AS637">
        <v>8</v>
      </c>
      <c r="AT637">
        <v>2</v>
      </c>
      <c r="AU637" t="s">
        <v>147</v>
      </c>
      <c r="AV637">
        <v>14</v>
      </c>
      <c r="AW637" t="s">
        <v>107</v>
      </c>
      <c r="AX637">
        <v>0</v>
      </c>
      <c r="AY637" t="s">
        <v>83</v>
      </c>
      <c r="AZ637" t="s">
        <v>83</v>
      </c>
      <c r="BA637" t="s">
        <v>83</v>
      </c>
      <c r="BB637" t="s">
        <v>83</v>
      </c>
      <c r="BC637">
        <v>0</v>
      </c>
      <c r="BD637">
        <v>0</v>
      </c>
      <c r="BE637" t="s">
        <v>83</v>
      </c>
      <c r="BF637" t="s">
        <v>83</v>
      </c>
      <c r="BG637" t="s">
        <v>177</v>
      </c>
      <c r="BH637">
        <v>0</v>
      </c>
      <c r="BI637">
        <v>110</v>
      </c>
      <c r="BJ637">
        <v>0</v>
      </c>
      <c r="BK637">
        <v>0</v>
      </c>
      <c r="BL637">
        <v>0</v>
      </c>
      <c r="BM637">
        <v>0</v>
      </c>
      <c r="BN637" t="s">
        <v>83</v>
      </c>
      <c r="BO637" t="s">
        <v>83</v>
      </c>
      <c r="BP637" t="s">
        <v>83</v>
      </c>
      <c r="BQ637">
        <v>0</v>
      </c>
      <c r="BR637">
        <v>3</v>
      </c>
      <c r="BS637">
        <v>2007</v>
      </c>
      <c r="BT637" t="s">
        <v>110</v>
      </c>
      <c r="BU637" t="s">
        <v>128</v>
      </c>
      <c r="BV637">
        <v>200000</v>
      </c>
    </row>
    <row r="638" spans="1:74" x14ac:dyDescent="0.2">
      <c r="A638">
        <v>637</v>
      </c>
      <c r="B638">
        <v>30</v>
      </c>
      <c r="C638">
        <v>30</v>
      </c>
      <c r="D638">
        <v>51</v>
      </c>
      <c r="E638">
        <v>6120</v>
      </c>
      <c r="F638" t="s">
        <v>148</v>
      </c>
      <c r="G638" t="s">
        <v>148</v>
      </c>
      <c r="H638" t="s">
        <v>91</v>
      </c>
      <c r="I638" t="s">
        <v>91</v>
      </c>
      <c r="J638" t="s">
        <v>115</v>
      </c>
      <c r="K638">
        <v>2</v>
      </c>
      <c r="L638">
        <v>3</v>
      </c>
      <c r="M638">
        <v>1936</v>
      </c>
      <c r="N638">
        <v>1950</v>
      </c>
      <c r="O638" t="s">
        <v>93</v>
      </c>
      <c r="P638" t="s">
        <v>94</v>
      </c>
      <c r="Q638" t="s">
        <v>186</v>
      </c>
      <c r="R638" t="s">
        <v>186</v>
      </c>
      <c r="S638" t="s">
        <v>117</v>
      </c>
      <c r="T638">
        <v>0</v>
      </c>
      <c r="U638" t="s">
        <v>147</v>
      </c>
      <c r="V638" t="s">
        <v>147</v>
      </c>
      <c r="W638" t="s">
        <v>126</v>
      </c>
      <c r="X638" t="s">
        <v>98</v>
      </c>
      <c r="Y638" t="s">
        <v>147</v>
      </c>
      <c r="Z638" t="s">
        <v>100</v>
      </c>
      <c r="AA638" t="s">
        <v>102</v>
      </c>
      <c r="AB638">
        <v>0</v>
      </c>
      <c r="AC638" t="s">
        <v>102</v>
      </c>
      <c r="AD638">
        <v>0</v>
      </c>
      <c r="AE638">
        <v>264</v>
      </c>
      <c r="AF638">
        <v>264</v>
      </c>
      <c r="AG638" t="s">
        <v>222</v>
      </c>
      <c r="AH638" t="s">
        <v>147</v>
      </c>
      <c r="AI638" t="s">
        <v>177</v>
      </c>
      <c r="AJ638" t="s">
        <v>164</v>
      </c>
      <c r="AK638">
        <v>800</v>
      </c>
      <c r="AL638">
        <v>0</v>
      </c>
      <c r="AM638">
        <v>0</v>
      </c>
      <c r="AN638">
        <v>800</v>
      </c>
      <c r="AO638">
        <v>0</v>
      </c>
      <c r="AP638">
        <v>0</v>
      </c>
      <c r="AQ638">
        <v>1</v>
      </c>
      <c r="AR638">
        <v>0</v>
      </c>
      <c r="AS638">
        <v>1</v>
      </c>
      <c r="AT638">
        <v>1</v>
      </c>
      <c r="AU638" t="s">
        <v>147</v>
      </c>
      <c r="AV638">
        <v>4</v>
      </c>
      <c r="AW638" t="s">
        <v>221</v>
      </c>
      <c r="AX638">
        <v>1</v>
      </c>
      <c r="AY638" t="s">
        <v>212</v>
      </c>
      <c r="AZ638" t="s">
        <v>83</v>
      </c>
      <c r="BA638" t="s">
        <v>83</v>
      </c>
      <c r="BB638" t="s">
        <v>83</v>
      </c>
      <c r="BC638">
        <v>0</v>
      </c>
      <c r="BD638">
        <v>0</v>
      </c>
      <c r="BE638" t="s">
        <v>83</v>
      </c>
      <c r="BF638" t="s">
        <v>83</v>
      </c>
      <c r="BG638" t="s">
        <v>177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 t="s">
        <v>83</v>
      </c>
      <c r="BO638" t="s">
        <v>83</v>
      </c>
      <c r="BP638" t="s">
        <v>83</v>
      </c>
      <c r="BQ638">
        <v>0</v>
      </c>
      <c r="BR638">
        <v>1</v>
      </c>
      <c r="BS638">
        <v>2009</v>
      </c>
      <c r="BT638" t="s">
        <v>235</v>
      </c>
      <c r="BU638" t="s">
        <v>111</v>
      </c>
      <c r="BV638">
        <v>60000</v>
      </c>
    </row>
    <row r="639" spans="1:74" x14ac:dyDescent="0.2">
      <c r="A639">
        <v>638</v>
      </c>
      <c r="B639">
        <v>190</v>
      </c>
      <c r="C639">
        <v>190</v>
      </c>
      <c r="D639">
        <v>50</v>
      </c>
      <c r="E639">
        <v>6000</v>
      </c>
      <c r="F639" t="s">
        <v>143</v>
      </c>
      <c r="G639" t="s">
        <v>143</v>
      </c>
      <c r="H639" t="s">
        <v>149</v>
      </c>
      <c r="I639" t="s">
        <v>149</v>
      </c>
      <c r="J639" t="s">
        <v>132</v>
      </c>
      <c r="K639">
        <v>5</v>
      </c>
      <c r="L639">
        <v>4</v>
      </c>
      <c r="M639">
        <v>1954</v>
      </c>
      <c r="N639">
        <v>1954</v>
      </c>
      <c r="O639" t="s">
        <v>93</v>
      </c>
      <c r="P639" t="s">
        <v>94</v>
      </c>
      <c r="Q639" t="s">
        <v>124</v>
      </c>
      <c r="R639" t="s">
        <v>124</v>
      </c>
      <c r="S639" t="s">
        <v>117</v>
      </c>
      <c r="T639">
        <v>0</v>
      </c>
      <c r="U639" t="s">
        <v>98</v>
      </c>
      <c r="V639" t="s">
        <v>98</v>
      </c>
      <c r="W639" t="s">
        <v>118</v>
      </c>
      <c r="X639" t="s">
        <v>98</v>
      </c>
      <c r="Y639" t="s">
        <v>98</v>
      </c>
      <c r="Z639" t="s">
        <v>100</v>
      </c>
      <c r="AA639" t="s">
        <v>102</v>
      </c>
      <c r="AB639">
        <v>0</v>
      </c>
      <c r="AC639" t="s">
        <v>102</v>
      </c>
      <c r="AD639">
        <v>0</v>
      </c>
      <c r="AE639">
        <v>811</v>
      </c>
      <c r="AF639">
        <v>811</v>
      </c>
      <c r="AG639" t="s">
        <v>103</v>
      </c>
      <c r="AH639" t="s">
        <v>98</v>
      </c>
      <c r="AI639" t="s">
        <v>105</v>
      </c>
      <c r="AJ639" t="s">
        <v>164</v>
      </c>
      <c r="AK639">
        <v>811</v>
      </c>
      <c r="AL639">
        <v>576</v>
      </c>
      <c r="AM639">
        <v>0</v>
      </c>
      <c r="AN639">
        <v>1387</v>
      </c>
      <c r="AO639">
        <v>0</v>
      </c>
      <c r="AP639">
        <v>0</v>
      </c>
      <c r="AQ639">
        <v>2</v>
      </c>
      <c r="AR639">
        <v>0</v>
      </c>
      <c r="AS639">
        <v>3</v>
      </c>
      <c r="AT639">
        <v>2</v>
      </c>
      <c r="AU639" t="s">
        <v>97</v>
      </c>
      <c r="AV639">
        <v>7</v>
      </c>
      <c r="AW639" t="s">
        <v>107</v>
      </c>
      <c r="AX639">
        <v>0</v>
      </c>
      <c r="AY639" t="s">
        <v>83</v>
      </c>
      <c r="AZ639" t="s">
        <v>156</v>
      </c>
      <c r="BA639">
        <v>1954</v>
      </c>
      <c r="BB639" t="s">
        <v>102</v>
      </c>
      <c r="BC639">
        <v>1</v>
      </c>
      <c r="BD639">
        <v>256</v>
      </c>
      <c r="BE639" t="s">
        <v>98</v>
      </c>
      <c r="BF639" t="s">
        <v>98</v>
      </c>
      <c r="BG639" t="s">
        <v>105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 t="s">
        <v>83</v>
      </c>
      <c r="BO639" t="s">
        <v>83</v>
      </c>
      <c r="BP639" t="s">
        <v>83</v>
      </c>
      <c r="BQ639">
        <v>0</v>
      </c>
      <c r="BR639">
        <v>11</v>
      </c>
      <c r="BS639">
        <v>2009</v>
      </c>
      <c r="BT639" t="s">
        <v>110</v>
      </c>
      <c r="BU639" t="s">
        <v>111</v>
      </c>
      <c r="BV639">
        <v>93000</v>
      </c>
    </row>
    <row r="640" spans="1:74" x14ac:dyDescent="0.2">
      <c r="A640">
        <v>639</v>
      </c>
      <c r="B640">
        <v>30</v>
      </c>
      <c r="C640">
        <v>30</v>
      </c>
      <c r="D640">
        <v>67</v>
      </c>
      <c r="E640">
        <v>8777</v>
      </c>
      <c r="F640" t="s">
        <v>185</v>
      </c>
      <c r="G640" t="s">
        <v>185</v>
      </c>
      <c r="H640" t="s">
        <v>91</v>
      </c>
      <c r="I640" t="s">
        <v>91</v>
      </c>
      <c r="J640" t="s">
        <v>115</v>
      </c>
      <c r="K640">
        <v>5</v>
      </c>
      <c r="L640">
        <v>7</v>
      </c>
      <c r="M640">
        <v>1910</v>
      </c>
      <c r="N640">
        <v>1950</v>
      </c>
      <c r="O640" t="s">
        <v>93</v>
      </c>
      <c r="P640" t="s">
        <v>94</v>
      </c>
      <c r="Q640" t="s">
        <v>116</v>
      </c>
      <c r="R640" t="s">
        <v>124</v>
      </c>
      <c r="S640" t="s">
        <v>117</v>
      </c>
      <c r="T640">
        <v>0</v>
      </c>
      <c r="U640" t="s">
        <v>98</v>
      </c>
      <c r="V640" t="s">
        <v>98</v>
      </c>
      <c r="W640" t="s">
        <v>118</v>
      </c>
      <c r="X640" t="s">
        <v>147</v>
      </c>
      <c r="Y640" t="s">
        <v>98</v>
      </c>
      <c r="Z640" t="s">
        <v>100</v>
      </c>
      <c r="AA640" t="s">
        <v>102</v>
      </c>
      <c r="AB640">
        <v>0</v>
      </c>
      <c r="AC640" t="s">
        <v>102</v>
      </c>
      <c r="AD640">
        <v>0</v>
      </c>
      <c r="AE640">
        <v>796</v>
      </c>
      <c r="AF640">
        <v>796</v>
      </c>
      <c r="AG640" t="s">
        <v>103</v>
      </c>
      <c r="AH640" t="s">
        <v>97</v>
      </c>
      <c r="AI640" t="s">
        <v>105</v>
      </c>
      <c r="AJ640" t="s">
        <v>164</v>
      </c>
      <c r="AK640">
        <v>796</v>
      </c>
      <c r="AL640">
        <v>0</v>
      </c>
      <c r="AM640">
        <v>0</v>
      </c>
      <c r="AN640">
        <v>796</v>
      </c>
      <c r="AO640">
        <v>0</v>
      </c>
      <c r="AP640">
        <v>0</v>
      </c>
      <c r="AQ640">
        <v>1</v>
      </c>
      <c r="AR640">
        <v>0</v>
      </c>
      <c r="AS640">
        <v>2</v>
      </c>
      <c r="AT640">
        <v>1</v>
      </c>
      <c r="AU640" t="s">
        <v>98</v>
      </c>
      <c r="AV640">
        <v>4</v>
      </c>
      <c r="AW640" t="s">
        <v>107</v>
      </c>
      <c r="AX640">
        <v>0</v>
      </c>
      <c r="AY640" t="s">
        <v>83</v>
      </c>
      <c r="AZ640" t="s">
        <v>83</v>
      </c>
      <c r="BA640" t="s">
        <v>83</v>
      </c>
      <c r="BB640" t="s">
        <v>83</v>
      </c>
      <c r="BC640">
        <v>0</v>
      </c>
      <c r="BD640">
        <v>0</v>
      </c>
      <c r="BE640" t="s">
        <v>83</v>
      </c>
      <c r="BF640" t="s">
        <v>83</v>
      </c>
      <c r="BG640" t="s">
        <v>190</v>
      </c>
      <c r="BH640">
        <v>328</v>
      </c>
      <c r="BI640">
        <v>0</v>
      </c>
      <c r="BJ640">
        <v>164</v>
      </c>
      <c r="BK640">
        <v>0</v>
      </c>
      <c r="BL640">
        <v>0</v>
      </c>
      <c r="BM640">
        <v>0</v>
      </c>
      <c r="BN640" t="s">
        <v>83</v>
      </c>
      <c r="BO640" t="s">
        <v>134</v>
      </c>
      <c r="BP640" t="s">
        <v>83</v>
      </c>
      <c r="BQ640">
        <v>0</v>
      </c>
      <c r="BR640">
        <v>5</v>
      </c>
      <c r="BS640">
        <v>2008</v>
      </c>
      <c r="BT640" t="s">
        <v>110</v>
      </c>
      <c r="BU640" t="s">
        <v>111</v>
      </c>
      <c r="BV640">
        <v>85000</v>
      </c>
    </row>
    <row r="641" spans="1:74" x14ac:dyDescent="0.2">
      <c r="A641">
        <v>640</v>
      </c>
      <c r="B641">
        <v>120</v>
      </c>
      <c r="C641">
        <v>120</v>
      </c>
      <c r="D641">
        <v>53</v>
      </c>
      <c r="E641">
        <v>3982</v>
      </c>
      <c r="F641" t="s">
        <v>227</v>
      </c>
      <c r="G641" t="s">
        <v>227</v>
      </c>
      <c r="H641" t="s">
        <v>179</v>
      </c>
      <c r="I641" t="s">
        <v>179</v>
      </c>
      <c r="J641" t="s">
        <v>115</v>
      </c>
      <c r="K641">
        <v>8</v>
      </c>
      <c r="L641">
        <v>5</v>
      </c>
      <c r="M641">
        <v>2006</v>
      </c>
      <c r="N641">
        <v>2006</v>
      </c>
      <c r="O641" t="s">
        <v>152</v>
      </c>
      <c r="P641" t="s">
        <v>94</v>
      </c>
      <c r="Q641" t="s">
        <v>95</v>
      </c>
      <c r="R641" t="s">
        <v>95</v>
      </c>
      <c r="S641" t="s">
        <v>117</v>
      </c>
      <c r="T641">
        <v>0</v>
      </c>
      <c r="U641" t="s">
        <v>97</v>
      </c>
      <c r="V641" t="s">
        <v>98</v>
      </c>
      <c r="W641" t="s">
        <v>99</v>
      </c>
      <c r="X641" t="s">
        <v>97</v>
      </c>
      <c r="Y641" t="s">
        <v>97</v>
      </c>
      <c r="Z641" t="s">
        <v>130</v>
      </c>
      <c r="AA641" t="s">
        <v>101</v>
      </c>
      <c r="AB641">
        <v>1154</v>
      </c>
      <c r="AC641" t="s">
        <v>102</v>
      </c>
      <c r="AD641">
        <v>0</v>
      </c>
      <c r="AE641">
        <v>366</v>
      </c>
      <c r="AF641">
        <v>1520</v>
      </c>
      <c r="AG641" t="s">
        <v>103</v>
      </c>
      <c r="AH641" t="s">
        <v>104</v>
      </c>
      <c r="AI641" t="s">
        <v>105</v>
      </c>
      <c r="AJ641" t="s">
        <v>106</v>
      </c>
      <c r="AK641">
        <v>1567</v>
      </c>
      <c r="AL641">
        <v>0</v>
      </c>
      <c r="AM641">
        <v>0</v>
      </c>
      <c r="AN641">
        <v>1567</v>
      </c>
      <c r="AO641">
        <v>1</v>
      </c>
      <c r="AP641">
        <v>0</v>
      </c>
      <c r="AQ641">
        <v>2</v>
      </c>
      <c r="AR641">
        <v>0</v>
      </c>
      <c r="AS641">
        <v>1</v>
      </c>
      <c r="AT641">
        <v>1</v>
      </c>
      <c r="AU641" t="s">
        <v>104</v>
      </c>
      <c r="AV641">
        <v>7</v>
      </c>
      <c r="AW641" t="s">
        <v>107</v>
      </c>
      <c r="AX641">
        <v>1</v>
      </c>
      <c r="AY641" t="s">
        <v>97</v>
      </c>
      <c r="AZ641" t="s">
        <v>108</v>
      </c>
      <c r="BA641">
        <v>2006</v>
      </c>
      <c r="BB641" t="s">
        <v>157</v>
      </c>
      <c r="BC641">
        <v>3</v>
      </c>
      <c r="BD641">
        <v>648</v>
      </c>
      <c r="BE641" t="s">
        <v>98</v>
      </c>
      <c r="BF641" t="s">
        <v>98</v>
      </c>
      <c r="BG641" t="s">
        <v>105</v>
      </c>
      <c r="BH641">
        <v>312</v>
      </c>
      <c r="BI641">
        <v>0</v>
      </c>
      <c r="BJ641">
        <v>0</v>
      </c>
      <c r="BK641">
        <v>0</v>
      </c>
      <c r="BL641">
        <v>0</v>
      </c>
      <c r="BM641">
        <v>0</v>
      </c>
      <c r="BN641" t="s">
        <v>83</v>
      </c>
      <c r="BO641" t="s">
        <v>83</v>
      </c>
      <c r="BP641" t="s">
        <v>83</v>
      </c>
      <c r="BQ641">
        <v>0</v>
      </c>
      <c r="BR641">
        <v>10</v>
      </c>
      <c r="BS641">
        <v>2006</v>
      </c>
      <c r="BT641" t="s">
        <v>158</v>
      </c>
      <c r="BU641" t="s">
        <v>159</v>
      </c>
      <c r="BV641">
        <v>264561</v>
      </c>
    </row>
    <row r="642" spans="1:74" x14ac:dyDescent="0.2">
      <c r="A642">
        <v>641</v>
      </c>
      <c r="B642">
        <v>120</v>
      </c>
      <c r="C642">
        <v>120</v>
      </c>
      <c r="D642">
        <v>62</v>
      </c>
      <c r="E642">
        <v>12677</v>
      </c>
      <c r="F642" t="s">
        <v>154</v>
      </c>
      <c r="G642" t="s">
        <v>154</v>
      </c>
      <c r="H642" t="s">
        <v>179</v>
      </c>
      <c r="I642" t="s">
        <v>179</v>
      </c>
      <c r="J642" t="s">
        <v>115</v>
      </c>
      <c r="K642">
        <v>8</v>
      </c>
      <c r="L642">
        <v>5</v>
      </c>
      <c r="M642">
        <v>2003</v>
      </c>
      <c r="N642">
        <v>2004</v>
      </c>
      <c r="O642" t="s">
        <v>152</v>
      </c>
      <c r="P642" t="s">
        <v>94</v>
      </c>
      <c r="Q642" t="s">
        <v>116</v>
      </c>
      <c r="R642" t="s">
        <v>116</v>
      </c>
      <c r="S642" t="s">
        <v>96</v>
      </c>
      <c r="T642">
        <v>472</v>
      </c>
      <c r="U642" t="s">
        <v>104</v>
      </c>
      <c r="V642" t="s">
        <v>98</v>
      </c>
      <c r="W642" t="s">
        <v>99</v>
      </c>
      <c r="X642" t="s">
        <v>104</v>
      </c>
      <c r="Y642" t="s">
        <v>98</v>
      </c>
      <c r="Z642" t="s">
        <v>97</v>
      </c>
      <c r="AA642" t="s">
        <v>101</v>
      </c>
      <c r="AB642">
        <v>1218</v>
      </c>
      <c r="AC642" t="s">
        <v>102</v>
      </c>
      <c r="AD642">
        <v>0</v>
      </c>
      <c r="AE642">
        <v>300</v>
      </c>
      <c r="AF642">
        <v>1518</v>
      </c>
      <c r="AG642" t="s">
        <v>103</v>
      </c>
      <c r="AH642" t="s">
        <v>104</v>
      </c>
      <c r="AI642" t="s">
        <v>105</v>
      </c>
      <c r="AJ642" t="s">
        <v>106</v>
      </c>
      <c r="AK642">
        <v>1518</v>
      </c>
      <c r="AL642">
        <v>0</v>
      </c>
      <c r="AM642">
        <v>0</v>
      </c>
      <c r="AN642">
        <v>1518</v>
      </c>
      <c r="AO642">
        <v>0</v>
      </c>
      <c r="AP642">
        <v>0</v>
      </c>
      <c r="AQ642">
        <v>1</v>
      </c>
      <c r="AR642">
        <v>1</v>
      </c>
      <c r="AS642">
        <v>1</v>
      </c>
      <c r="AT642">
        <v>1</v>
      </c>
      <c r="AU642" t="s">
        <v>104</v>
      </c>
      <c r="AV642">
        <v>6</v>
      </c>
      <c r="AW642" t="s">
        <v>107</v>
      </c>
      <c r="AX642">
        <v>1</v>
      </c>
      <c r="AY642" t="s">
        <v>97</v>
      </c>
      <c r="AZ642" t="s">
        <v>108</v>
      </c>
      <c r="BA642">
        <v>2003</v>
      </c>
      <c r="BB642" t="s">
        <v>109</v>
      </c>
      <c r="BC642">
        <v>2</v>
      </c>
      <c r="BD642">
        <v>588</v>
      </c>
      <c r="BE642" t="s">
        <v>98</v>
      </c>
      <c r="BF642" t="s">
        <v>98</v>
      </c>
      <c r="BG642" t="s">
        <v>105</v>
      </c>
      <c r="BH642">
        <v>185</v>
      </c>
      <c r="BI642">
        <v>140</v>
      </c>
      <c r="BJ642">
        <v>0</v>
      </c>
      <c r="BK642">
        <v>0</v>
      </c>
      <c r="BL642">
        <v>0</v>
      </c>
      <c r="BM642">
        <v>0</v>
      </c>
      <c r="BN642" t="s">
        <v>83</v>
      </c>
      <c r="BO642" t="s">
        <v>83</v>
      </c>
      <c r="BP642" t="s">
        <v>83</v>
      </c>
      <c r="BQ642">
        <v>0</v>
      </c>
      <c r="BR642">
        <v>4</v>
      </c>
      <c r="BS642">
        <v>2008</v>
      </c>
      <c r="BT642" t="s">
        <v>110</v>
      </c>
      <c r="BU642" t="s">
        <v>111</v>
      </c>
      <c r="BV642">
        <v>274000</v>
      </c>
    </row>
    <row r="643" spans="1:74" x14ac:dyDescent="0.2">
      <c r="A643">
        <v>642</v>
      </c>
      <c r="B643">
        <v>60</v>
      </c>
      <c r="C643">
        <v>60</v>
      </c>
      <c r="D643" t="s">
        <v>83</v>
      </c>
      <c r="E643">
        <v>7050</v>
      </c>
      <c r="F643" t="s">
        <v>136</v>
      </c>
      <c r="G643" t="s">
        <v>136</v>
      </c>
      <c r="H643" t="s">
        <v>91</v>
      </c>
      <c r="I643" t="s">
        <v>91</v>
      </c>
      <c r="J643" t="s">
        <v>92</v>
      </c>
      <c r="K643">
        <v>7</v>
      </c>
      <c r="L643">
        <v>5</v>
      </c>
      <c r="M643">
        <v>2001</v>
      </c>
      <c r="N643">
        <v>2001</v>
      </c>
      <c r="O643" t="s">
        <v>93</v>
      </c>
      <c r="P643" t="s">
        <v>94</v>
      </c>
      <c r="Q643" t="s">
        <v>95</v>
      </c>
      <c r="R643" t="s">
        <v>95</v>
      </c>
      <c r="S643" t="s">
        <v>117</v>
      </c>
      <c r="T643">
        <v>0</v>
      </c>
      <c r="U643" t="s">
        <v>97</v>
      </c>
      <c r="V643" t="s">
        <v>98</v>
      </c>
      <c r="W643" t="s">
        <v>99</v>
      </c>
      <c r="X643" t="s">
        <v>97</v>
      </c>
      <c r="Y643" t="s">
        <v>98</v>
      </c>
      <c r="Z643" t="s">
        <v>100</v>
      </c>
      <c r="AA643" t="s">
        <v>101</v>
      </c>
      <c r="AB643">
        <v>738</v>
      </c>
      <c r="AC643" t="s">
        <v>102</v>
      </c>
      <c r="AD643">
        <v>0</v>
      </c>
      <c r="AE643">
        <v>319</v>
      </c>
      <c r="AF643">
        <v>1057</v>
      </c>
      <c r="AG643" t="s">
        <v>103</v>
      </c>
      <c r="AH643" t="s">
        <v>104</v>
      </c>
      <c r="AI643" t="s">
        <v>105</v>
      </c>
      <c r="AJ643" t="s">
        <v>106</v>
      </c>
      <c r="AK643">
        <v>1057</v>
      </c>
      <c r="AL643">
        <v>872</v>
      </c>
      <c r="AM643">
        <v>0</v>
      </c>
      <c r="AN643">
        <v>1929</v>
      </c>
      <c r="AO643">
        <v>1</v>
      </c>
      <c r="AP643">
        <v>0</v>
      </c>
      <c r="AQ643">
        <v>2</v>
      </c>
      <c r="AR643">
        <v>1</v>
      </c>
      <c r="AS643">
        <v>3</v>
      </c>
      <c r="AT643">
        <v>1</v>
      </c>
      <c r="AU643" t="s">
        <v>97</v>
      </c>
      <c r="AV643">
        <v>7</v>
      </c>
      <c r="AW643" t="s">
        <v>107</v>
      </c>
      <c r="AX643">
        <v>1</v>
      </c>
      <c r="AY643" t="s">
        <v>98</v>
      </c>
      <c r="AZ643" t="s">
        <v>108</v>
      </c>
      <c r="BA643">
        <v>2001</v>
      </c>
      <c r="BB643" t="s">
        <v>157</v>
      </c>
      <c r="BC643">
        <v>2</v>
      </c>
      <c r="BD643">
        <v>650</v>
      </c>
      <c r="BE643" t="s">
        <v>98</v>
      </c>
      <c r="BF643" t="s">
        <v>98</v>
      </c>
      <c r="BG643" t="s">
        <v>105</v>
      </c>
      <c r="BH643">
        <v>0</v>
      </c>
      <c r="BI643">
        <v>235</v>
      </c>
      <c r="BJ643">
        <v>0</v>
      </c>
      <c r="BK643">
        <v>0</v>
      </c>
      <c r="BL643">
        <v>0</v>
      </c>
      <c r="BM643">
        <v>0</v>
      </c>
      <c r="BN643" t="s">
        <v>83</v>
      </c>
      <c r="BO643" t="s">
        <v>83</v>
      </c>
      <c r="BP643" t="s">
        <v>83</v>
      </c>
      <c r="BQ643">
        <v>0</v>
      </c>
      <c r="BR643">
        <v>5</v>
      </c>
      <c r="BS643">
        <v>2007</v>
      </c>
      <c r="BT643" t="s">
        <v>110</v>
      </c>
      <c r="BU643" t="s">
        <v>111</v>
      </c>
      <c r="BV643">
        <v>226000</v>
      </c>
    </row>
    <row r="644" spans="1:74" x14ac:dyDescent="0.2">
      <c r="A644">
        <v>643</v>
      </c>
      <c r="B644">
        <v>80</v>
      </c>
      <c r="C644">
        <v>80</v>
      </c>
      <c r="D644">
        <v>75</v>
      </c>
      <c r="E644">
        <v>13860</v>
      </c>
      <c r="F644" t="s">
        <v>162</v>
      </c>
      <c r="G644" t="s">
        <v>162</v>
      </c>
      <c r="H644" t="s">
        <v>91</v>
      </c>
      <c r="I644" t="s">
        <v>91</v>
      </c>
      <c r="J644" t="s">
        <v>197</v>
      </c>
      <c r="K644">
        <v>8</v>
      </c>
      <c r="L644">
        <v>7</v>
      </c>
      <c r="M644">
        <v>1972</v>
      </c>
      <c r="N644">
        <v>1995</v>
      </c>
      <c r="O644" t="s">
        <v>93</v>
      </c>
      <c r="P644" t="s">
        <v>94</v>
      </c>
      <c r="Q644" t="s">
        <v>161</v>
      </c>
      <c r="R644" t="s">
        <v>124</v>
      </c>
      <c r="S644" t="s">
        <v>117</v>
      </c>
      <c r="T644">
        <v>0</v>
      </c>
      <c r="U644" t="s">
        <v>97</v>
      </c>
      <c r="V644" t="s">
        <v>98</v>
      </c>
      <c r="W644" t="s">
        <v>118</v>
      </c>
      <c r="X644" t="s">
        <v>97</v>
      </c>
      <c r="Y644" t="s">
        <v>98</v>
      </c>
      <c r="Z644" t="s">
        <v>97</v>
      </c>
      <c r="AA644" t="s">
        <v>101</v>
      </c>
      <c r="AB644">
        <v>1410</v>
      </c>
      <c r="AC644" t="s">
        <v>102</v>
      </c>
      <c r="AD644">
        <v>0</v>
      </c>
      <c r="AE644">
        <v>542</v>
      </c>
      <c r="AF644">
        <v>1952</v>
      </c>
      <c r="AG644" t="s">
        <v>103</v>
      </c>
      <c r="AH644" t="s">
        <v>97</v>
      </c>
      <c r="AI644" t="s">
        <v>105</v>
      </c>
      <c r="AJ644" t="s">
        <v>106</v>
      </c>
      <c r="AK644">
        <v>2000</v>
      </c>
      <c r="AL644">
        <v>704</v>
      </c>
      <c r="AM644">
        <v>0</v>
      </c>
      <c r="AN644">
        <v>2704</v>
      </c>
      <c r="AO644">
        <v>1</v>
      </c>
      <c r="AP644">
        <v>0</v>
      </c>
      <c r="AQ644">
        <v>2</v>
      </c>
      <c r="AR644">
        <v>1</v>
      </c>
      <c r="AS644">
        <v>4</v>
      </c>
      <c r="AT644">
        <v>1</v>
      </c>
      <c r="AU644" t="s">
        <v>104</v>
      </c>
      <c r="AV644">
        <v>9</v>
      </c>
      <c r="AW644" t="s">
        <v>107</v>
      </c>
      <c r="AX644">
        <v>3</v>
      </c>
      <c r="AY644" t="s">
        <v>98</v>
      </c>
      <c r="AZ644" t="s">
        <v>108</v>
      </c>
      <c r="BA644">
        <v>1972</v>
      </c>
      <c r="BB644" t="s">
        <v>157</v>
      </c>
      <c r="BC644">
        <v>2</v>
      </c>
      <c r="BD644">
        <v>538</v>
      </c>
      <c r="BE644" t="s">
        <v>98</v>
      </c>
      <c r="BF644" t="s">
        <v>98</v>
      </c>
      <c r="BG644" t="s">
        <v>105</v>
      </c>
      <c r="BH644">
        <v>269</v>
      </c>
      <c r="BI644">
        <v>111</v>
      </c>
      <c r="BJ644">
        <v>0</v>
      </c>
      <c r="BK644">
        <v>0</v>
      </c>
      <c r="BL644">
        <v>0</v>
      </c>
      <c r="BM644">
        <v>0</v>
      </c>
      <c r="BN644" t="s">
        <v>83</v>
      </c>
      <c r="BO644" t="s">
        <v>134</v>
      </c>
      <c r="BP644" t="s">
        <v>83</v>
      </c>
      <c r="BQ644">
        <v>0</v>
      </c>
      <c r="BR644">
        <v>7</v>
      </c>
      <c r="BS644">
        <v>2009</v>
      </c>
      <c r="BT644" t="s">
        <v>110</v>
      </c>
      <c r="BU644" t="s">
        <v>111</v>
      </c>
      <c r="BV644">
        <v>345000</v>
      </c>
    </row>
    <row r="645" spans="1:74" x14ac:dyDescent="0.2">
      <c r="A645">
        <v>644</v>
      </c>
      <c r="B645">
        <v>60</v>
      </c>
      <c r="C645">
        <v>60</v>
      </c>
      <c r="D645">
        <v>80</v>
      </c>
      <c r="E645">
        <v>10793</v>
      </c>
      <c r="F645" t="s">
        <v>138</v>
      </c>
      <c r="G645" t="s">
        <v>138</v>
      </c>
      <c r="H645" t="s">
        <v>91</v>
      </c>
      <c r="I645" t="s">
        <v>91</v>
      </c>
      <c r="J645" t="s">
        <v>92</v>
      </c>
      <c r="K645">
        <v>5</v>
      </c>
      <c r="L645">
        <v>5</v>
      </c>
      <c r="M645">
        <v>1969</v>
      </c>
      <c r="N645">
        <v>1969</v>
      </c>
      <c r="O645" t="s">
        <v>211</v>
      </c>
      <c r="P645" t="s">
        <v>94</v>
      </c>
      <c r="Q645" t="s">
        <v>155</v>
      </c>
      <c r="R645" t="s">
        <v>140</v>
      </c>
      <c r="S645" t="s">
        <v>96</v>
      </c>
      <c r="T645">
        <v>263</v>
      </c>
      <c r="U645" t="s">
        <v>98</v>
      </c>
      <c r="V645" t="s">
        <v>98</v>
      </c>
      <c r="W645" t="s">
        <v>118</v>
      </c>
      <c r="X645" t="s">
        <v>98</v>
      </c>
      <c r="Y645" t="s">
        <v>98</v>
      </c>
      <c r="Z645" t="s">
        <v>100</v>
      </c>
      <c r="AA645" t="s">
        <v>153</v>
      </c>
      <c r="AB645">
        <v>493</v>
      </c>
      <c r="AC645" t="s">
        <v>141</v>
      </c>
      <c r="AD645">
        <v>287</v>
      </c>
      <c r="AE645">
        <v>0</v>
      </c>
      <c r="AF645">
        <v>780</v>
      </c>
      <c r="AG645" t="s">
        <v>103</v>
      </c>
      <c r="AH645" t="s">
        <v>104</v>
      </c>
      <c r="AI645" t="s">
        <v>105</v>
      </c>
      <c r="AJ645" t="s">
        <v>106</v>
      </c>
      <c r="AK645">
        <v>780</v>
      </c>
      <c r="AL645">
        <v>840</v>
      </c>
      <c r="AM645">
        <v>0</v>
      </c>
      <c r="AN645">
        <v>1620</v>
      </c>
      <c r="AO645">
        <v>0</v>
      </c>
      <c r="AP645">
        <v>0</v>
      </c>
      <c r="AQ645">
        <v>2</v>
      </c>
      <c r="AR645">
        <v>1</v>
      </c>
      <c r="AS645">
        <v>4</v>
      </c>
      <c r="AT645">
        <v>1</v>
      </c>
      <c r="AU645" t="s">
        <v>98</v>
      </c>
      <c r="AV645">
        <v>7</v>
      </c>
      <c r="AW645" t="s">
        <v>146</v>
      </c>
      <c r="AX645">
        <v>0</v>
      </c>
      <c r="AY645" t="s">
        <v>83</v>
      </c>
      <c r="AZ645" t="s">
        <v>108</v>
      </c>
      <c r="BA645">
        <v>1969</v>
      </c>
      <c r="BB645" t="s">
        <v>157</v>
      </c>
      <c r="BC645">
        <v>2</v>
      </c>
      <c r="BD645">
        <v>462</v>
      </c>
      <c r="BE645" t="s">
        <v>98</v>
      </c>
      <c r="BF645" t="s">
        <v>98</v>
      </c>
      <c r="BG645" t="s">
        <v>105</v>
      </c>
      <c r="BH645">
        <v>208</v>
      </c>
      <c r="BI645">
        <v>0</v>
      </c>
      <c r="BJ645">
        <v>0</v>
      </c>
      <c r="BK645">
        <v>0</v>
      </c>
      <c r="BL645">
        <v>0</v>
      </c>
      <c r="BM645">
        <v>0</v>
      </c>
      <c r="BN645" t="s">
        <v>83</v>
      </c>
      <c r="BO645" t="s">
        <v>163</v>
      </c>
      <c r="BP645" t="s">
        <v>83</v>
      </c>
      <c r="BQ645">
        <v>0</v>
      </c>
      <c r="BR645">
        <v>4</v>
      </c>
      <c r="BS645">
        <v>2007</v>
      </c>
      <c r="BT645" t="s">
        <v>110</v>
      </c>
      <c r="BU645" t="s">
        <v>111</v>
      </c>
      <c r="BV645">
        <v>152000</v>
      </c>
    </row>
    <row r="646" spans="1:74" x14ac:dyDescent="0.2">
      <c r="A646">
        <v>645</v>
      </c>
      <c r="B646">
        <v>20</v>
      </c>
      <c r="C646">
        <v>20</v>
      </c>
      <c r="D646">
        <v>85</v>
      </c>
      <c r="E646">
        <v>9187</v>
      </c>
      <c r="F646" t="s">
        <v>136</v>
      </c>
      <c r="G646" t="s">
        <v>136</v>
      </c>
      <c r="H646" t="s">
        <v>91</v>
      </c>
      <c r="I646" t="s">
        <v>91</v>
      </c>
      <c r="J646" t="s">
        <v>115</v>
      </c>
      <c r="K646">
        <v>9</v>
      </c>
      <c r="L646">
        <v>5</v>
      </c>
      <c r="M646">
        <v>2009</v>
      </c>
      <c r="N646">
        <v>2009</v>
      </c>
      <c r="O646" t="s">
        <v>93</v>
      </c>
      <c r="P646" t="s">
        <v>94</v>
      </c>
      <c r="Q646" t="s">
        <v>180</v>
      </c>
      <c r="R646" t="s">
        <v>181</v>
      </c>
      <c r="S646" t="s">
        <v>137</v>
      </c>
      <c r="T646">
        <v>162</v>
      </c>
      <c r="U646" t="s">
        <v>104</v>
      </c>
      <c r="V646" t="s">
        <v>98</v>
      </c>
      <c r="W646" t="s">
        <v>99</v>
      </c>
      <c r="X646" t="s">
        <v>104</v>
      </c>
      <c r="Y646" t="s">
        <v>98</v>
      </c>
      <c r="Z646" t="s">
        <v>121</v>
      </c>
      <c r="AA646" t="s">
        <v>101</v>
      </c>
      <c r="AB646">
        <v>1121</v>
      </c>
      <c r="AC646" t="s">
        <v>102</v>
      </c>
      <c r="AD646">
        <v>0</v>
      </c>
      <c r="AE646">
        <v>645</v>
      </c>
      <c r="AF646">
        <v>1766</v>
      </c>
      <c r="AG646" t="s">
        <v>103</v>
      </c>
      <c r="AH646" t="s">
        <v>104</v>
      </c>
      <c r="AI646" t="s">
        <v>105</v>
      </c>
      <c r="AJ646" t="s">
        <v>106</v>
      </c>
      <c r="AK646">
        <v>1766</v>
      </c>
      <c r="AL646">
        <v>0</v>
      </c>
      <c r="AM646">
        <v>0</v>
      </c>
      <c r="AN646">
        <v>1766</v>
      </c>
      <c r="AO646">
        <v>1</v>
      </c>
      <c r="AP646">
        <v>0</v>
      </c>
      <c r="AQ646">
        <v>2</v>
      </c>
      <c r="AR646">
        <v>1</v>
      </c>
      <c r="AS646">
        <v>2</v>
      </c>
      <c r="AT646">
        <v>1</v>
      </c>
      <c r="AU646" t="s">
        <v>104</v>
      </c>
      <c r="AV646">
        <v>7</v>
      </c>
      <c r="AW646" t="s">
        <v>107</v>
      </c>
      <c r="AX646">
        <v>1</v>
      </c>
      <c r="AY646" t="s">
        <v>97</v>
      </c>
      <c r="AZ646" t="s">
        <v>108</v>
      </c>
      <c r="BA646">
        <v>2009</v>
      </c>
      <c r="BB646" t="s">
        <v>157</v>
      </c>
      <c r="BC646">
        <v>3</v>
      </c>
      <c r="BD646">
        <v>478</v>
      </c>
      <c r="BE646" t="s">
        <v>98</v>
      </c>
      <c r="BF646" t="s">
        <v>98</v>
      </c>
      <c r="BG646" t="s">
        <v>105</v>
      </c>
      <c r="BH646">
        <v>195</v>
      </c>
      <c r="BI646">
        <v>130</v>
      </c>
      <c r="BJ646">
        <v>0</v>
      </c>
      <c r="BK646">
        <v>0</v>
      </c>
      <c r="BL646">
        <v>0</v>
      </c>
      <c r="BM646">
        <v>0</v>
      </c>
      <c r="BN646" t="s">
        <v>83</v>
      </c>
      <c r="BO646" t="s">
        <v>83</v>
      </c>
      <c r="BP646" t="s">
        <v>83</v>
      </c>
      <c r="BQ646">
        <v>0</v>
      </c>
      <c r="BR646">
        <v>10</v>
      </c>
      <c r="BS646">
        <v>2009</v>
      </c>
      <c r="BT646" t="s">
        <v>158</v>
      </c>
      <c r="BU646" t="s">
        <v>159</v>
      </c>
      <c r="BV646">
        <v>370878</v>
      </c>
    </row>
    <row r="647" spans="1:74" x14ac:dyDescent="0.2">
      <c r="A647">
        <v>646</v>
      </c>
      <c r="B647">
        <v>20</v>
      </c>
      <c r="C647">
        <v>20</v>
      </c>
      <c r="D647" t="s">
        <v>83</v>
      </c>
      <c r="E647">
        <v>10530</v>
      </c>
      <c r="F647" t="s">
        <v>162</v>
      </c>
      <c r="G647" t="s">
        <v>162</v>
      </c>
      <c r="H647" t="s">
        <v>91</v>
      </c>
      <c r="I647" t="s">
        <v>91</v>
      </c>
      <c r="J647" t="s">
        <v>115</v>
      </c>
      <c r="K647">
        <v>6</v>
      </c>
      <c r="L647">
        <v>5</v>
      </c>
      <c r="M647">
        <v>1971</v>
      </c>
      <c r="N647">
        <v>1971</v>
      </c>
      <c r="O647" t="s">
        <v>152</v>
      </c>
      <c r="P647" t="s">
        <v>94</v>
      </c>
      <c r="Q647" t="s">
        <v>161</v>
      </c>
      <c r="R647" t="s">
        <v>161</v>
      </c>
      <c r="S647" t="s">
        <v>117</v>
      </c>
      <c r="T647">
        <v>0</v>
      </c>
      <c r="U647" t="s">
        <v>98</v>
      </c>
      <c r="V647" t="s">
        <v>98</v>
      </c>
      <c r="W647" t="s">
        <v>118</v>
      </c>
      <c r="X647" t="s">
        <v>98</v>
      </c>
      <c r="Y647" t="s">
        <v>98</v>
      </c>
      <c r="Z647" t="s">
        <v>100</v>
      </c>
      <c r="AA647" t="s">
        <v>119</v>
      </c>
      <c r="AB647">
        <v>282</v>
      </c>
      <c r="AC647" t="s">
        <v>172</v>
      </c>
      <c r="AD647">
        <v>35</v>
      </c>
      <c r="AE647">
        <v>664</v>
      </c>
      <c r="AF647">
        <v>981</v>
      </c>
      <c r="AG647" t="s">
        <v>103</v>
      </c>
      <c r="AH647" t="s">
        <v>98</v>
      </c>
      <c r="AI647" t="s">
        <v>105</v>
      </c>
      <c r="AJ647" t="s">
        <v>106</v>
      </c>
      <c r="AK647">
        <v>981</v>
      </c>
      <c r="AL647">
        <v>0</v>
      </c>
      <c r="AM647">
        <v>0</v>
      </c>
      <c r="AN647">
        <v>981</v>
      </c>
      <c r="AO647">
        <v>1</v>
      </c>
      <c r="AP647">
        <v>0</v>
      </c>
      <c r="AQ647">
        <v>1</v>
      </c>
      <c r="AR647">
        <v>1</v>
      </c>
      <c r="AS647">
        <v>3</v>
      </c>
      <c r="AT647">
        <v>1</v>
      </c>
      <c r="AU647" t="s">
        <v>98</v>
      </c>
      <c r="AV647">
        <v>5</v>
      </c>
      <c r="AW647" t="s">
        <v>107</v>
      </c>
      <c r="AX647">
        <v>0</v>
      </c>
      <c r="AY647" t="s">
        <v>83</v>
      </c>
      <c r="AZ647" t="s">
        <v>127</v>
      </c>
      <c r="BA647">
        <v>1979</v>
      </c>
      <c r="BB647" t="s">
        <v>102</v>
      </c>
      <c r="BC647">
        <v>2</v>
      </c>
      <c r="BD647">
        <v>576</v>
      </c>
      <c r="BE647" t="s">
        <v>98</v>
      </c>
      <c r="BF647" t="s">
        <v>98</v>
      </c>
      <c r="BG647" t="s">
        <v>105</v>
      </c>
      <c r="BH647">
        <v>0</v>
      </c>
      <c r="BI647">
        <v>312</v>
      </c>
      <c r="BJ647">
        <v>40</v>
      </c>
      <c r="BK647">
        <v>0</v>
      </c>
      <c r="BL647">
        <v>0</v>
      </c>
      <c r="BM647">
        <v>0</v>
      </c>
      <c r="BN647" t="s">
        <v>83</v>
      </c>
      <c r="BO647" t="s">
        <v>83</v>
      </c>
      <c r="BP647" t="s">
        <v>83</v>
      </c>
      <c r="BQ647">
        <v>0</v>
      </c>
      <c r="BR647">
        <v>3</v>
      </c>
      <c r="BS647">
        <v>2007</v>
      </c>
      <c r="BT647" t="s">
        <v>110</v>
      </c>
      <c r="BU647" t="s">
        <v>111</v>
      </c>
      <c r="BV647">
        <v>143250</v>
      </c>
    </row>
    <row r="648" spans="1:74" x14ac:dyDescent="0.2">
      <c r="A648">
        <v>647</v>
      </c>
      <c r="B648">
        <v>20</v>
      </c>
      <c r="C648">
        <v>20</v>
      </c>
      <c r="D648">
        <v>60</v>
      </c>
      <c r="E648">
        <v>7200</v>
      </c>
      <c r="F648" t="s">
        <v>162</v>
      </c>
      <c r="G648" t="s">
        <v>162</v>
      </c>
      <c r="H648" t="s">
        <v>91</v>
      </c>
      <c r="I648" t="s">
        <v>91</v>
      </c>
      <c r="J648" t="s">
        <v>115</v>
      </c>
      <c r="K648">
        <v>5</v>
      </c>
      <c r="L648">
        <v>5</v>
      </c>
      <c r="M648">
        <v>1950</v>
      </c>
      <c r="N648">
        <v>1950</v>
      </c>
      <c r="O648" t="s">
        <v>152</v>
      </c>
      <c r="P648" t="s">
        <v>94</v>
      </c>
      <c r="Q648" t="s">
        <v>116</v>
      </c>
      <c r="R648" t="s">
        <v>116</v>
      </c>
      <c r="S648" t="s">
        <v>117</v>
      </c>
      <c r="T648">
        <v>0</v>
      </c>
      <c r="U648" t="s">
        <v>98</v>
      </c>
      <c r="V648" t="s">
        <v>98</v>
      </c>
      <c r="W648" t="s">
        <v>118</v>
      </c>
      <c r="X648" t="s">
        <v>83</v>
      </c>
      <c r="Y648" t="s">
        <v>83</v>
      </c>
      <c r="Z648" t="s">
        <v>83</v>
      </c>
      <c r="AA648" t="s">
        <v>83</v>
      </c>
      <c r="AB648">
        <v>0</v>
      </c>
      <c r="AC648" t="s">
        <v>83</v>
      </c>
      <c r="AD648">
        <v>0</v>
      </c>
      <c r="AE648">
        <v>0</v>
      </c>
      <c r="AF648">
        <v>0</v>
      </c>
      <c r="AG648" t="s">
        <v>103</v>
      </c>
      <c r="AH648" t="s">
        <v>97</v>
      </c>
      <c r="AI648" t="s">
        <v>105</v>
      </c>
      <c r="AJ648" t="s">
        <v>106</v>
      </c>
      <c r="AK648">
        <v>1048</v>
      </c>
      <c r="AL648">
        <v>0</v>
      </c>
      <c r="AM648">
        <v>0</v>
      </c>
      <c r="AN648">
        <v>1048</v>
      </c>
      <c r="AO648">
        <v>0</v>
      </c>
      <c r="AP648">
        <v>0</v>
      </c>
      <c r="AQ648">
        <v>1</v>
      </c>
      <c r="AR648">
        <v>0</v>
      </c>
      <c r="AS648">
        <v>3</v>
      </c>
      <c r="AT648">
        <v>1</v>
      </c>
      <c r="AU648" t="s">
        <v>98</v>
      </c>
      <c r="AV648">
        <v>7</v>
      </c>
      <c r="AW648" t="s">
        <v>146</v>
      </c>
      <c r="AX648">
        <v>0</v>
      </c>
      <c r="AY648" t="s">
        <v>83</v>
      </c>
      <c r="AZ648" t="s">
        <v>127</v>
      </c>
      <c r="BA648">
        <v>1950</v>
      </c>
      <c r="BB648" t="s">
        <v>102</v>
      </c>
      <c r="BC648">
        <v>2</v>
      </c>
      <c r="BD648">
        <v>420</v>
      </c>
      <c r="BE648" t="s">
        <v>98</v>
      </c>
      <c r="BF648" t="s">
        <v>98</v>
      </c>
      <c r="BG648" t="s">
        <v>105</v>
      </c>
      <c r="BH648">
        <v>0</v>
      </c>
      <c r="BI648">
        <v>27</v>
      </c>
      <c r="BJ648">
        <v>0</v>
      </c>
      <c r="BK648">
        <v>0</v>
      </c>
      <c r="BL648">
        <v>0</v>
      </c>
      <c r="BM648">
        <v>0</v>
      </c>
      <c r="BN648" t="s">
        <v>83</v>
      </c>
      <c r="BO648" t="s">
        <v>83</v>
      </c>
      <c r="BP648" t="s">
        <v>83</v>
      </c>
      <c r="BQ648">
        <v>0</v>
      </c>
      <c r="BR648">
        <v>7</v>
      </c>
      <c r="BS648">
        <v>2008</v>
      </c>
      <c r="BT648" t="s">
        <v>110</v>
      </c>
      <c r="BU648" t="s">
        <v>111</v>
      </c>
      <c r="BV648">
        <v>98300</v>
      </c>
    </row>
    <row r="649" spans="1:74" x14ac:dyDescent="0.2">
      <c r="A649">
        <v>648</v>
      </c>
      <c r="B649">
        <v>20</v>
      </c>
      <c r="C649">
        <v>20</v>
      </c>
      <c r="D649">
        <v>85</v>
      </c>
      <c r="E649">
        <v>10452</v>
      </c>
      <c r="F649" t="s">
        <v>185</v>
      </c>
      <c r="G649" t="s">
        <v>185</v>
      </c>
      <c r="H649" t="s">
        <v>91</v>
      </c>
      <c r="I649" t="s">
        <v>91</v>
      </c>
      <c r="J649" t="s">
        <v>115</v>
      </c>
      <c r="K649">
        <v>6</v>
      </c>
      <c r="L649">
        <v>5</v>
      </c>
      <c r="M649">
        <v>1953</v>
      </c>
      <c r="N649">
        <v>1953</v>
      </c>
      <c r="O649" t="s">
        <v>152</v>
      </c>
      <c r="P649" t="s">
        <v>94</v>
      </c>
      <c r="Q649" t="s">
        <v>124</v>
      </c>
      <c r="R649" t="s">
        <v>124</v>
      </c>
      <c r="S649" t="s">
        <v>137</v>
      </c>
      <c r="T649">
        <v>216</v>
      </c>
      <c r="U649" t="s">
        <v>98</v>
      </c>
      <c r="V649" t="s">
        <v>98</v>
      </c>
      <c r="W649" t="s">
        <v>118</v>
      </c>
      <c r="X649" t="s">
        <v>98</v>
      </c>
      <c r="Y649" t="s">
        <v>98</v>
      </c>
      <c r="Z649" t="s">
        <v>121</v>
      </c>
      <c r="AA649" t="s">
        <v>153</v>
      </c>
      <c r="AB649">
        <v>500</v>
      </c>
      <c r="AC649" t="s">
        <v>102</v>
      </c>
      <c r="AD649">
        <v>0</v>
      </c>
      <c r="AE649">
        <v>594</v>
      </c>
      <c r="AF649">
        <v>1094</v>
      </c>
      <c r="AG649" t="s">
        <v>103</v>
      </c>
      <c r="AH649" t="s">
        <v>104</v>
      </c>
      <c r="AI649" t="s">
        <v>105</v>
      </c>
      <c r="AJ649" t="s">
        <v>106</v>
      </c>
      <c r="AK649">
        <v>1094</v>
      </c>
      <c r="AL649">
        <v>0</v>
      </c>
      <c r="AM649">
        <v>0</v>
      </c>
      <c r="AN649">
        <v>1094</v>
      </c>
      <c r="AO649">
        <v>0</v>
      </c>
      <c r="AP649">
        <v>0</v>
      </c>
      <c r="AQ649">
        <v>1</v>
      </c>
      <c r="AR649">
        <v>0</v>
      </c>
      <c r="AS649">
        <v>3</v>
      </c>
      <c r="AT649">
        <v>1</v>
      </c>
      <c r="AU649" t="s">
        <v>98</v>
      </c>
      <c r="AV649">
        <v>5</v>
      </c>
      <c r="AW649" t="s">
        <v>107</v>
      </c>
      <c r="AX649">
        <v>2</v>
      </c>
      <c r="AY649" t="s">
        <v>97</v>
      </c>
      <c r="AZ649" t="s">
        <v>108</v>
      </c>
      <c r="BA649">
        <v>1953</v>
      </c>
      <c r="BB649" t="s">
        <v>109</v>
      </c>
      <c r="BC649">
        <v>2</v>
      </c>
      <c r="BD649">
        <v>495</v>
      </c>
      <c r="BE649" t="s">
        <v>98</v>
      </c>
      <c r="BF649" t="s">
        <v>98</v>
      </c>
      <c r="BG649" t="s">
        <v>105</v>
      </c>
      <c r="BH649">
        <v>0</v>
      </c>
      <c r="BI649">
        <v>0</v>
      </c>
      <c r="BJ649">
        <v>0</v>
      </c>
      <c r="BK649">
        <v>0</v>
      </c>
      <c r="BL649">
        <v>287</v>
      </c>
      <c r="BM649">
        <v>0</v>
      </c>
      <c r="BN649" t="s">
        <v>83</v>
      </c>
      <c r="BO649" t="s">
        <v>83</v>
      </c>
      <c r="BP649" t="s">
        <v>83</v>
      </c>
      <c r="BQ649">
        <v>0</v>
      </c>
      <c r="BR649">
        <v>6</v>
      </c>
      <c r="BS649">
        <v>2008</v>
      </c>
      <c r="BT649" t="s">
        <v>110</v>
      </c>
      <c r="BU649" t="s">
        <v>111</v>
      </c>
      <c r="BV649">
        <v>155000</v>
      </c>
    </row>
    <row r="650" spans="1:74" x14ac:dyDescent="0.2">
      <c r="A650">
        <v>649</v>
      </c>
      <c r="B650">
        <v>60</v>
      </c>
      <c r="C650">
        <v>60</v>
      </c>
      <c r="D650">
        <v>70</v>
      </c>
      <c r="E650">
        <v>7700</v>
      </c>
      <c r="F650" t="s">
        <v>162</v>
      </c>
      <c r="G650" t="s">
        <v>162</v>
      </c>
      <c r="H650" t="s">
        <v>91</v>
      </c>
      <c r="I650" t="s">
        <v>91</v>
      </c>
      <c r="J650" t="s">
        <v>92</v>
      </c>
      <c r="K650">
        <v>6</v>
      </c>
      <c r="L650">
        <v>5</v>
      </c>
      <c r="M650">
        <v>1966</v>
      </c>
      <c r="N650">
        <v>1966</v>
      </c>
      <c r="O650" t="s">
        <v>93</v>
      </c>
      <c r="P650" t="s">
        <v>94</v>
      </c>
      <c r="Q650" t="s">
        <v>116</v>
      </c>
      <c r="R650" t="s">
        <v>116</v>
      </c>
      <c r="S650" t="s">
        <v>96</v>
      </c>
      <c r="T650">
        <v>351</v>
      </c>
      <c r="U650" t="s">
        <v>98</v>
      </c>
      <c r="V650" t="s">
        <v>98</v>
      </c>
      <c r="W650" t="s">
        <v>118</v>
      </c>
      <c r="X650" t="s">
        <v>98</v>
      </c>
      <c r="Y650" t="s">
        <v>98</v>
      </c>
      <c r="Z650" t="s">
        <v>100</v>
      </c>
      <c r="AA650" t="s">
        <v>102</v>
      </c>
      <c r="AB650">
        <v>0</v>
      </c>
      <c r="AC650" t="s">
        <v>102</v>
      </c>
      <c r="AD650">
        <v>0</v>
      </c>
      <c r="AE650">
        <v>756</v>
      </c>
      <c r="AF650">
        <v>756</v>
      </c>
      <c r="AG650" t="s">
        <v>103</v>
      </c>
      <c r="AH650" t="s">
        <v>98</v>
      </c>
      <c r="AI650" t="s">
        <v>105</v>
      </c>
      <c r="AJ650" t="s">
        <v>106</v>
      </c>
      <c r="AK650">
        <v>1051</v>
      </c>
      <c r="AL650">
        <v>788</v>
      </c>
      <c r="AM650">
        <v>0</v>
      </c>
      <c r="AN650">
        <v>1839</v>
      </c>
      <c r="AO650">
        <v>0</v>
      </c>
      <c r="AP650">
        <v>0</v>
      </c>
      <c r="AQ650">
        <v>1</v>
      </c>
      <c r="AR650">
        <v>1</v>
      </c>
      <c r="AS650">
        <v>4</v>
      </c>
      <c r="AT650">
        <v>1</v>
      </c>
      <c r="AU650" t="s">
        <v>98</v>
      </c>
      <c r="AV650">
        <v>7</v>
      </c>
      <c r="AW650" t="s">
        <v>107</v>
      </c>
      <c r="AX650">
        <v>1</v>
      </c>
      <c r="AY650" t="s">
        <v>98</v>
      </c>
      <c r="AZ650" t="s">
        <v>108</v>
      </c>
      <c r="BA650">
        <v>1966</v>
      </c>
      <c r="BB650" t="s">
        <v>102</v>
      </c>
      <c r="BC650">
        <v>2</v>
      </c>
      <c r="BD650">
        <v>442</v>
      </c>
      <c r="BE650" t="s">
        <v>98</v>
      </c>
      <c r="BF650" t="s">
        <v>98</v>
      </c>
      <c r="BG650" t="s">
        <v>105</v>
      </c>
      <c r="BH650">
        <v>0</v>
      </c>
      <c r="BI650">
        <v>124</v>
      </c>
      <c r="BJ650">
        <v>216</v>
      </c>
      <c r="BK650">
        <v>0</v>
      </c>
      <c r="BL650">
        <v>0</v>
      </c>
      <c r="BM650">
        <v>0</v>
      </c>
      <c r="BN650" t="s">
        <v>83</v>
      </c>
      <c r="BO650" t="s">
        <v>83</v>
      </c>
      <c r="BP650" t="s">
        <v>83</v>
      </c>
      <c r="BQ650">
        <v>0</v>
      </c>
      <c r="BR650">
        <v>6</v>
      </c>
      <c r="BS650">
        <v>2010</v>
      </c>
      <c r="BT650" t="s">
        <v>110</v>
      </c>
      <c r="BU650" t="s">
        <v>111</v>
      </c>
      <c r="BV650">
        <v>155000</v>
      </c>
    </row>
    <row r="651" spans="1:74" x14ac:dyDescent="0.2">
      <c r="A651">
        <v>650</v>
      </c>
      <c r="B651">
        <v>180</v>
      </c>
      <c r="C651">
        <v>180</v>
      </c>
      <c r="D651">
        <v>21</v>
      </c>
      <c r="E651">
        <v>1936</v>
      </c>
      <c r="F651" t="s">
        <v>178</v>
      </c>
      <c r="G651" t="s">
        <v>178</v>
      </c>
      <c r="H651" t="s">
        <v>198</v>
      </c>
      <c r="I651" t="s">
        <v>198</v>
      </c>
      <c r="J651" t="s">
        <v>191</v>
      </c>
      <c r="K651">
        <v>4</v>
      </c>
      <c r="L651">
        <v>6</v>
      </c>
      <c r="M651">
        <v>1970</v>
      </c>
      <c r="N651">
        <v>1970</v>
      </c>
      <c r="O651" t="s">
        <v>93</v>
      </c>
      <c r="P651" t="s">
        <v>94</v>
      </c>
      <c r="Q651" t="s">
        <v>180</v>
      </c>
      <c r="R651" t="s">
        <v>181</v>
      </c>
      <c r="S651" t="s">
        <v>117</v>
      </c>
      <c r="T651">
        <v>0</v>
      </c>
      <c r="U651" t="s">
        <v>98</v>
      </c>
      <c r="V651" t="s">
        <v>98</v>
      </c>
      <c r="W651" t="s">
        <v>118</v>
      </c>
      <c r="X651" t="s">
        <v>97</v>
      </c>
      <c r="Y651" t="s">
        <v>98</v>
      </c>
      <c r="Z651" t="s">
        <v>130</v>
      </c>
      <c r="AA651" t="s">
        <v>141</v>
      </c>
      <c r="AB651">
        <v>131</v>
      </c>
      <c r="AC651" t="s">
        <v>101</v>
      </c>
      <c r="AD651">
        <v>499</v>
      </c>
      <c r="AE651">
        <v>0</v>
      </c>
      <c r="AF651">
        <v>630</v>
      </c>
      <c r="AG651" t="s">
        <v>103</v>
      </c>
      <c r="AH651" t="s">
        <v>97</v>
      </c>
      <c r="AI651" t="s">
        <v>105</v>
      </c>
      <c r="AJ651" t="s">
        <v>106</v>
      </c>
      <c r="AK651">
        <v>630</v>
      </c>
      <c r="AL651">
        <v>0</v>
      </c>
      <c r="AM651">
        <v>0</v>
      </c>
      <c r="AN651">
        <v>630</v>
      </c>
      <c r="AO651">
        <v>1</v>
      </c>
      <c r="AP651">
        <v>0</v>
      </c>
      <c r="AQ651">
        <v>1</v>
      </c>
      <c r="AR651">
        <v>0</v>
      </c>
      <c r="AS651">
        <v>1</v>
      </c>
      <c r="AT651">
        <v>1</v>
      </c>
      <c r="AU651" t="s">
        <v>98</v>
      </c>
      <c r="AV651">
        <v>3</v>
      </c>
      <c r="AW651" t="s">
        <v>107</v>
      </c>
      <c r="AX651">
        <v>0</v>
      </c>
      <c r="AY651" t="s">
        <v>83</v>
      </c>
      <c r="AZ651" t="s">
        <v>83</v>
      </c>
      <c r="BA651" t="s">
        <v>83</v>
      </c>
      <c r="BB651" t="s">
        <v>83</v>
      </c>
      <c r="BC651">
        <v>0</v>
      </c>
      <c r="BD651">
        <v>0</v>
      </c>
      <c r="BE651" t="s">
        <v>83</v>
      </c>
      <c r="BF651" t="s">
        <v>83</v>
      </c>
      <c r="BG651" t="s">
        <v>105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 t="s">
        <v>83</v>
      </c>
      <c r="BO651" t="s">
        <v>134</v>
      </c>
      <c r="BP651" t="s">
        <v>83</v>
      </c>
      <c r="BQ651">
        <v>0</v>
      </c>
      <c r="BR651">
        <v>12</v>
      </c>
      <c r="BS651">
        <v>2007</v>
      </c>
      <c r="BT651" t="s">
        <v>110</v>
      </c>
      <c r="BU651" t="s">
        <v>111</v>
      </c>
      <c r="BV651">
        <v>84500</v>
      </c>
    </row>
    <row r="652" spans="1:74" x14ac:dyDescent="0.2">
      <c r="A652">
        <v>651</v>
      </c>
      <c r="B652">
        <v>60</v>
      </c>
      <c r="C652">
        <v>60</v>
      </c>
      <c r="D652">
        <v>65</v>
      </c>
      <c r="E652">
        <v>8125</v>
      </c>
      <c r="F652" t="s">
        <v>136</v>
      </c>
      <c r="G652" t="s">
        <v>136</v>
      </c>
      <c r="H652" t="s">
        <v>91</v>
      </c>
      <c r="I652" t="s">
        <v>91</v>
      </c>
      <c r="J652" t="s">
        <v>92</v>
      </c>
      <c r="K652">
        <v>7</v>
      </c>
      <c r="L652">
        <v>6</v>
      </c>
      <c r="M652">
        <v>2007</v>
      </c>
      <c r="N652">
        <v>2007</v>
      </c>
      <c r="O652" t="s">
        <v>93</v>
      </c>
      <c r="P652" t="s">
        <v>94</v>
      </c>
      <c r="Q652" t="s">
        <v>180</v>
      </c>
      <c r="R652" t="s">
        <v>181</v>
      </c>
      <c r="S652" t="s">
        <v>83</v>
      </c>
      <c r="T652" t="s">
        <v>83</v>
      </c>
      <c r="U652" t="s">
        <v>97</v>
      </c>
      <c r="V652" t="s">
        <v>98</v>
      </c>
      <c r="W652" t="s">
        <v>99</v>
      </c>
      <c r="X652" t="s">
        <v>97</v>
      </c>
      <c r="Y652" t="s">
        <v>98</v>
      </c>
      <c r="Z652" t="s">
        <v>100</v>
      </c>
      <c r="AA652" t="s">
        <v>102</v>
      </c>
      <c r="AB652">
        <v>0</v>
      </c>
      <c r="AC652" t="s">
        <v>102</v>
      </c>
      <c r="AD652">
        <v>0</v>
      </c>
      <c r="AE652">
        <v>813</v>
      </c>
      <c r="AF652">
        <v>813</v>
      </c>
      <c r="AG652" t="s">
        <v>103</v>
      </c>
      <c r="AH652" t="s">
        <v>104</v>
      </c>
      <c r="AI652" t="s">
        <v>105</v>
      </c>
      <c r="AJ652" t="s">
        <v>106</v>
      </c>
      <c r="AK652">
        <v>822</v>
      </c>
      <c r="AL652">
        <v>843</v>
      </c>
      <c r="AM652">
        <v>0</v>
      </c>
      <c r="AN652">
        <v>1665</v>
      </c>
      <c r="AO652">
        <v>0</v>
      </c>
      <c r="AP652">
        <v>0</v>
      </c>
      <c r="AQ652">
        <v>2</v>
      </c>
      <c r="AR652">
        <v>1</v>
      </c>
      <c r="AS652">
        <v>3</v>
      </c>
      <c r="AT652">
        <v>1</v>
      </c>
      <c r="AU652" t="s">
        <v>97</v>
      </c>
      <c r="AV652">
        <v>7</v>
      </c>
      <c r="AW652" t="s">
        <v>107</v>
      </c>
      <c r="AX652">
        <v>0</v>
      </c>
      <c r="AY652" t="s">
        <v>83</v>
      </c>
      <c r="AZ652" t="s">
        <v>108</v>
      </c>
      <c r="BA652">
        <v>2007</v>
      </c>
      <c r="BB652" t="s">
        <v>109</v>
      </c>
      <c r="BC652">
        <v>2</v>
      </c>
      <c r="BD652">
        <v>562</v>
      </c>
      <c r="BE652" t="s">
        <v>98</v>
      </c>
      <c r="BF652" t="s">
        <v>98</v>
      </c>
      <c r="BG652" t="s">
        <v>105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 t="s">
        <v>83</v>
      </c>
      <c r="BO652" t="s">
        <v>83</v>
      </c>
      <c r="BP652" t="s">
        <v>83</v>
      </c>
      <c r="BQ652">
        <v>0</v>
      </c>
      <c r="BR652">
        <v>5</v>
      </c>
      <c r="BS652">
        <v>2008</v>
      </c>
      <c r="BT652" t="s">
        <v>110</v>
      </c>
      <c r="BU652" t="s">
        <v>111</v>
      </c>
      <c r="BV652">
        <v>205950</v>
      </c>
    </row>
    <row r="653" spans="1:74" x14ac:dyDescent="0.2">
      <c r="A653">
        <v>652</v>
      </c>
      <c r="B653">
        <v>70</v>
      </c>
      <c r="C653">
        <v>70</v>
      </c>
      <c r="D653">
        <v>60</v>
      </c>
      <c r="E653">
        <v>9084</v>
      </c>
      <c r="F653" t="s">
        <v>185</v>
      </c>
      <c r="G653" t="s">
        <v>185</v>
      </c>
      <c r="H653" t="s">
        <v>91</v>
      </c>
      <c r="I653" t="s">
        <v>91</v>
      </c>
      <c r="J653" t="s">
        <v>92</v>
      </c>
      <c r="K653">
        <v>4</v>
      </c>
      <c r="L653">
        <v>5</v>
      </c>
      <c r="M653">
        <v>1940</v>
      </c>
      <c r="N653">
        <v>1950</v>
      </c>
      <c r="O653" t="s">
        <v>93</v>
      </c>
      <c r="P653" t="s">
        <v>94</v>
      </c>
      <c r="Q653" t="s">
        <v>116</v>
      </c>
      <c r="R653" t="s">
        <v>116</v>
      </c>
      <c r="S653" t="s">
        <v>117</v>
      </c>
      <c r="T653">
        <v>0</v>
      </c>
      <c r="U653" t="s">
        <v>98</v>
      </c>
      <c r="V653" t="s">
        <v>98</v>
      </c>
      <c r="W653" t="s">
        <v>118</v>
      </c>
      <c r="X653" t="s">
        <v>98</v>
      </c>
      <c r="Y653" t="s">
        <v>98</v>
      </c>
      <c r="Z653" t="s">
        <v>121</v>
      </c>
      <c r="AA653" t="s">
        <v>102</v>
      </c>
      <c r="AB653">
        <v>0</v>
      </c>
      <c r="AC653" t="s">
        <v>102</v>
      </c>
      <c r="AD653">
        <v>0</v>
      </c>
      <c r="AE653">
        <v>755</v>
      </c>
      <c r="AF653">
        <v>755</v>
      </c>
      <c r="AG653" t="s">
        <v>103</v>
      </c>
      <c r="AH653" t="s">
        <v>98</v>
      </c>
      <c r="AI653" t="s">
        <v>105</v>
      </c>
      <c r="AJ653" t="s">
        <v>106</v>
      </c>
      <c r="AK653">
        <v>755</v>
      </c>
      <c r="AL653">
        <v>755</v>
      </c>
      <c r="AM653">
        <v>0</v>
      </c>
      <c r="AN653">
        <v>1510</v>
      </c>
      <c r="AO653">
        <v>1</v>
      </c>
      <c r="AP653">
        <v>0</v>
      </c>
      <c r="AQ653">
        <v>1</v>
      </c>
      <c r="AR653">
        <v>0</v>
      </c>
      <c r="AS653">
        <v>4</v>
      </c>
      <c r="AT653">
        <v>1</v>
      </c>
      <c r="AU653" t="s">
        <v>98</v>
      </c>
      <c r="AV653">
        <v>7</v>
      </c>
      <c r="AW653" t="s">
        <v>107</v>
      </c>
      <c r="AX653">
        <v>1</v>
      </c>
      <c r="AY653" t="s">
        <v>97</v>
      </c>
      <c r="AZ653" t="s">
        <v>127</v>
      </c>
      <c r="BA653">
        <v>1940</v>
      </c>
      <c r="BB653" t="s">
        <v>102</v>
      </c>
      <c r="BC653">
        <v>1</v>
      </c>
      <c r="BD653">
        <v>296</v>
      </c>
      <c r="BE653" t="s">
        <v>147</v>
      </c>
      <c r="BF653" t="s">
        <v>212</v>
      </c>
      <c r="BG653" t="s">
        <v>190</v>
      </c>
      <c r="BH653">
        <v>120</v>
      </c>
      <c r="BI653">
        <v>0</v>
      </c>
      <c r="BJ653">
        <v>0</v>
      </c>
      <c r="BK653">
        <v>0</v>
      </c>
      <c r="BL653">
        <v>0</v>
      </c>
      <c r="BM653">
        <v>0</v>
      </c>
      <c r="BN653" t="s">
        <v>83</v>
      </c>
      <c r="BO653" t="s">
        <v>134</v>
      </c>
      <c r="BP653" t="s">
        <v>83</v>
      </c>
      <c r="BQ653">
        <v>0</v>
      </c>
      <c r="BR653">
        <v>10</v>
      </c>
      <c r="BS653">
        <v>2009</v>
      </c>
      <c r="BT653" t="s">
        <v>110</v>
      </c>
      <c r="BU653" t="s">
        <v>111</v>
      </c>
      <c r="BV653">
        <v>108000</v>
      </c>
    </row>
    <row r="654" spans="1:74" x14ac:dyDescent="0.2">
      <c r="A654">
        <v>653</v>
      </c>
      <c r="B654">
        <v>60</v>
      </c>
      <c r="C654">
        <v>60</v>
      </c>
      <c r="D654">
        <v>70</v>
      </c>
      <c r="E654">
        <v>8750</v>
      </c>
      <c r="F654" t="s">
        <v>89</v>
      </c>
      <c r="G654" t="s">
        <v>89</v>
      </c>
      <c r="H654" t="s">
        <v>91</v>
      </c>
      <c r="I654" t="s">
        <v>91</v>
      </c>
      <c r="J654" t="s">
        <v>92</v>
      </c>
      <c r="K654">
        <v>7</v>
      </c>
      <c r="L654">
        <v>5</v>
      </c>
      <c r="M654">
        <v>1996</v>
      </c>
      <c r="N654">
        <v>1996</v>
      </c>
      <c r="O654" t="s">
        <v>93</v>
      </c>
      <c r="P654" t="s">
        <v>94</v>
      </c>
      <c r="Q654" t="s">
        <v>95</v>
      </c>
      <c r="R654" t="s">
        <v>95</v>
      </c>
      <c r="S654" t="s">
        <v>117</v>
      </c>
      <c r="T654">
        <v>0</v>
      </c>
      <c r="U654" t="s">
        <v>97</v>
      </c>
      <c r="V654" t="s">
        <v>98</v>
      </c>
      <c r="W654" t="s">
        <v>99</v>
      </c>
      <c r="X654" t="s">
        <v>97</v>
      </c>
      <c r="Y654" t="s">
        <v>98</v>
      </c>
      <c r="Z654" t="s">
        <v>100</v>
      </c>
      <c r="AA654" t="s">
        <v>102</v>
      </c>
      <c r="AB654">
        <v>0</v>
      </c>
      <c r="AC654" t="s">
        <v>102</v>
      </c>
      <c r="AD654">
        <v>0</v>
      </c>
      <c r="AE654">
        <v>880</v>
      </c>
      <c r="AF654">
        <v>880</v>
      </c>
      <c r="AG654" t="s">
        <v>103</v>
      </c>
      <c r="AH654" t="s">
        <v>104</v>
      </c>
      <c r="AI654" t="s">
        <v>105</v>
      </c>
      <c r="AJ654" t="s">
        <v>106</v>
      </c>
      <c r="AK654">
        <v>909</v>
      </c>
      <c r="AL654">
        <v>807</v>
      </c>
      <c r="AM654">
        <v>0</v>
      </c>
      <c r="AN654">
        <v>1716</v>
      </c>
      <c r="AO654">
        <v>0</v>
      </c>
      <c r="AP654">
        <v>0</v>
      </c>
      <c r="AQ654">
        <v>2</v>
      </c>
      <c r="AR654">
        <v>1</v>
      </c>
      <c r="AS654">
        <v>2</v>
      </c>
      <c r="AT654">
        <v>1</v>
      </c>
      <c r="AU654" t="s">
        <v>97</v>
      </c>
      <c r="AV654">
        <v>7</v>
      </c>
      <c r="AW654" t="s">
        <v>107</v>
      </c>
      <c r="AX654">
        <v>1</v>
      </c>
      <c r="AY654" t="s">
        <v>98</v>
      </c>
      <c r="AZ654" t="s">
        <v>108</v>
      </c>
      <c r="BA654">
        <v>1996</v>
      </c>
      <c r="BB654" t="s">
        <v>109</v>
      </c>
      <c r="BC654">
        <v>2</v>
      </c>
      <c r="BD654">
        <v>512</v>
      </c>
      <c r="BE654" t="s">
        <v>98</v>
      </c>
      <c r="BF654" t="s">
        <v>98</v>
      </c>
      <c r="BG654" t="s">
        <v>105</v>
      </c>
      <c r="BH654">
        <v>0</v>
      </c>
      <c r="BI654">
        <v>120</v>
      </c>
      <c r="BJ654">
        <v>0</v>
      </c>
      <c r="BK654">
        <v>0</v>
      </c>
      <c r="BL654">
        <v>0</v>
      </c>
      <c r="BM654">
        <v>0</v>
      </c>
      <c r="BN654" t="s">
        <v>83</v>
      </c>
      <c r="BO654" t="s">
        <v>83</v>
      </c>
      <c r="BP654" t="s">
        <v>83</v>
      </c>
      <c r="BQ654">
        <v>0</v>
      </c>
      <c r="BR654">
        <v>7</v>
      </c>
      <c r="BS654">
        <v>2009</v>
      </c>
      <c r="BT654" t="s">
        <v>110</v>
      </c>
      <c r="BU654" t="s">
        <v>111</v>
      </c>
      <c r="BV654">
        <v>191000</v>
      </c>
    </row>
    <row r="655" spans="1:74" x14ac:dyDescent="0.2">
      <c r="A655">
        <v>654</v>
      </c>
      <c r="B655">
        <v>50</v>
      </c>
      <c r="C655">
        <v>50</v>
      </c>
      <c r="D655">
        <v>60</v>
      </c>
      <c r="E655">
        <v>10320</v>
      </c>
      <c r="F655" t="s">
        <v>176</v>
      </c>
      <c r="G655" t="s">
        <v>176</v>
      </c>
      <c r="H655" t="s">
        <v>91</v>
      </c>
      <c r="I655" t="s">
        <v>91</v>
      </c>
      <c r="J655" t="s">
        <v>132</v>
      </c>
      <c r="K655">
        <v>6</v>
      </c>
      <c r="L655">
        <v>7</v>
      </c>
      <c r="M655">
        <v>1906</v>
      </c>
      <c r="N655">
        <v>1995</v>
      </c>
      <c r="O655" t="s">
        <v>93</v>
      </c>
      <c r="P655" t="s">
        <v>94</v>
      </c>
      <c r="Q655" t="s">
        <v>116</v>
      </c>
      <c r="R655" t="s">
        <v>116</v>
      </c>
      <c r="S655" t="s">
        <v>117</v>
      </c>
      <c r="T655">
        <v>0</v>
      </c>
      <c r="U655" t="s">
        <v>98</v>
      </c>
      <c r="V655" t="s">
        <v>98</v>
      </c>
      <c r="W655" t="s">
        <v>118</v>
      </c>
      <c r="X655" t="s">
        <v>98</v>
      </c>
      <c r="Y655" t="s">
        <v>98</v>
      </c>
      <c r="Z655" t="s">
        <v>100</v>
      </c>
      <c r="AA655" t="s">
        <v>102</v>
      </c>
      <c r="AB655">
        <v>0</v>
      </c>
      <c r="AC655" t="s">
        <v>102</v>
      </c>
      <c r="AD655">
        <v>0</v>
      </c>
      <c r="AE655">
        <v>756</v>
      </c>
      <c r="AF655">
        <v>756</v>
      </c>
      <c r="AG655" t="s">
        <v>103</v>
      </c>
      <c r="AH655" t="s">
        <v>104</v>
      </c>
      <c r="AI655" t="s">
        <v>105</v>
      </c>
      <c r="AJ655" t="s">
        <v>106</v>
      </c>
      <c r="AK655">
        <v>756</v>
      </c>
      <c r="AL655">
        <v>713</v>
      </c>
      <c r="AM655">
        <v>0</v>
      </c>
      <c r="AN655">
        <v>1469</v>
      </c>
      <c r="AO655">
        <v>0</v>
      </c>
      <c r="AP655">
        <v>0</v>
      </c>
      <c r="AQ655">
        <v>1</v>
      </c>
      <c r="AR655">
        <v>0</v>
      </c>
      <c r="AS655">
        <v>3</v>
      </c>
      <c r="AT655">
        <v>1</v>
      </c>
      <c r="AU655" t="s">
        <v>98</v>
      </c>
      <c r="AV655">
        <v>7</v>
      </c>
      <c r="AW655" t="s">
        <v>107</v>
      </c>
      <c r="AX655">
        <v>0</v>
      </c>
      <c r="AY655" t="s">
        <v>83</v>
      </c>
      <c r="AZ655" t="s">
        <v>127</v>
      </c>
      <c r="BA655">
        <v>1906</v>
      </c>
      <c r="BB655" t="s">
        <v>102</v>
      </c>
      <c r="BC655">
        <v>1</v>
      </c>
      <c r="BD655">
        <v>216</v>
      </c>
      <c r="BE655" t="s">
        <v>98</v>
      </c>
      <c r="BF655" t="s">
        <v>98</v>
      </c>
      <c r="BG655" t="s">
        <v>105</v>
      </c>
      <c r="BH655">
        <v>57</v>
      </c>
      <c r="BI655">
        <v>0</v>
      </c>
      <c r="BJ655">
        <v>239</v>
      </c>
      <c r="BK655">
        <v>0</v>
      </c>
      <c r="BL655">
        <v>0</v>
      </c>
      <c r="BM655">
        <v>0</v>
      </c>
      <c r="BN655" t="s">
        <v>83</v>
      </c>
      <c r="BO655" t="s">
        <v>134</v>
      </c>
      <c r="BP655" t="s">
        <v>83</v>
      </c>
      <c r="BQ655">
        <v>0</v>
      </c>
      <c r="BR655">
        <v>6</v>
      </c>
      <c r="BS655">
        <v>2008</v>
      </c>
      <c r="BT655" t="s">
        <v>110</v>
      </c>
      <c r="BU655" t="s">
        <v>111</v>
      </c>
      <c r="BV655">
        <v>135000</v>
      </c>
    </row>
    <row r="656" spans="1:74" x14ac:dyDescent="0.2">
      <c r="A656">
        <v>655</v>
      </c>
      <c r="B656">
        <v>20</v>
      </c>
      <c r="C656">
        <v>20</v>
      </c>
      <c r="D656">
        <v>91</v>
      </c>
      <c r="E656">
        <v>10437</v>
      </c>
      <c r="F656" t="s">
        <v>129</v>
      </c>
      <c r="G656" t="s">
        <v>129</v>
      </c>
      <c r="H656" t="s">
        <v>91</v>
      </c>
      <c r="I656" t="s">
        <v>91</v>
      </c>
      <c r="J656" t="s">
        <v>115</v>
      </c>
      <c r="K656">
        <v>8</v>
      </c>
      <c r="L656">
        <v>6</v>
      </c>
      <c r="M656">
        <v>1995</v>
      </c>
      <c r="N656">
        <v>1995</v>
      </c>
      <c r="O656" t="s">
        <v>152</v>
      </c>
      <c r="P656" t="s">
        <v>94</v>
      </c>
      <c r="Q656" t="s">
        <v>116</v>
      </c>
      <c r="R656" t="s">
        <v>116</v>
      </c>
      <c r="S656" t="s">
        <v>96</v>
      </c>
      <c r="T656">
        <v>660</v>
      </c>
      <c r="U656" t="s">
        <v>97</v>
      </c>
      <c r="V656" t="s">
        <v>97</v>
      </c>
      <c r="W656" t="s">
        <v>99</v>
      </c>
      <c r="X656" t="s">
        <v>97</v>
      </c>
      <c r="Y656" t="s">
        <v>98</v>
      </c>
      <c r="Z656" t="s">
        <v>97</v>
      </c>
      <c r="AA656" t="s">
        <v>101</v>
      </c>
      <c r="AB656">
        <v>1696</v>
      </c>
      <c r="AC656" t="s">
        <v>102</v>
      </c>
      <c r="AD656">
        <v>0</v>
      </c>
      <c r="AE656">
        <v>413</v>
      </c>
      <c r="AF656">
        <v>2109</v>
      </c>
      <c r="AG656" t="s">
        <v>103</v>
      </c>
      <c r="AH656" t="s">
        <v>104</v>
      </c>
      <c r="AI656" t="s">
        <v>105</v>
      </c>
      <c r="AJ656" t="s">
        <v>106</v>
      </c>
      <c r="AK656">
        <v>2113</v>
      </c>
      <c r="AL656">
        <v>0</v>
      </c>
      <c r="AM656">
        <v>0</v>
      </c>
      <c r="AN656">
        <v>2113</v>
      </c>
      <c r="AO656">
        <v>1</v>
      </c>
      <c r="AP656">
        <v>0</v>
      </c>
      <c r="AQ656">
        <v>2</v>
      </c>
      <c r="AR656">
        <v>1</v>
      </c>
      <c r="AS656">
        <v>2</v>
      </c>
      <c r="AT656">
        <v>1</v>
      </c>
      <c r="AU656" t="s">
        <v>97</v>
      </c>
      <c r="AV656">
        <v>7</v>
      </c>
      <c r="AW656" t="s">
        <v>107</v>
      </c>
      <c r="AX656">
        <v>1</v>
      </c>
      <c r="AY656" t="s">
        <v>98</v>
      </c>
      <c r="AZ656" t="s">
        <v>108</v>
      </c>
      <c r="BA656">
        <v>1995</v>
      </c>
      <c r="BB656" t="s">
        <v>157</v>
      </c>
      <c r="BC656">
        <v>3</v>
      </c>
      <c r="BD656">
        <v>839</v>
      </c>
      <c r="BE656" t="s">
        <v>98</v>
      </c>
      <c r="BF656" t="s">
        <v>98</v>
      </c>
      <c r="BG656" t="s">
        <v>105</v>
      </c>
      <c r="BH656">
        <v>236</v>
      </c>
      <c r="BI656">
        <v>46</v>
      </c>
      <c r="BJ656">
        <v>0</v>
      </c>
      <c r="BK656">
        <v>0</v>
      </c>
      <c r="BL656">
        <v>0</v>
      </c>
      <c r="BM656">
        <v>0</v>
      </c>
      <c r="BN656" t="s">
        <v>83</v>
      </c>
      <c r="BO656" t="s">
        <v>83</v>
      </c>
      <c r="BP656" t="s">
        <v>83</v>
      </c>
      <c r="BQ656">
        <v>0</v>
      </c>
      <c r="BR656">
        <v>8</v>
      </c>
      <c r="BS656">
        <v>2008</v>
      </c>
      <c r="BT656" t="s">
        <v>110</v>
      </c>
      <c r="BU656" t="s">
        <v>111</v>
      </c>
      <c r="BV656">
        <v>350000</v>
      </c>
    </row>
    <row r="657" spans="1:74" x14ac:dyDescent="0.2">
      <c r="A657">
        <v>656</v>
      </c>
      <c r="B657">
        <v>160</v>
      </c>
      <c r="C657">
        <v>160</v>
      </c>
      <c r="D657">
        <v>21</v>
      </c>
      <c r="E657">
        <v>1680</v>
      </c>
      <c r="F657" t="s">
        <v>228</v>
      </c>
      <c r="G657" t="s">
        <v>228</v>
      </c>
      <c r="H657" t="s">
        <v>198</v>
      </c>
      <c r="I657" t="s">
        <v>198</v>
      </c>
      <c r="J657" t="s">
        <v>92</v>
      </c>
      <c r="K657">
        <v>6</v>
      </c>
      <c r="L657">
        <v>5</v>
      </c>
      <c r="M657">
        <v>1971</v>
      </c>
      <c r="N657">
        <v>1971</v>
      </c>
      <c r="O657" t="s">
        <v>93</v>
      </c>
      <c r="P657" t="s">
        <v>94</v>
      </c>
      <c r="Q657" t="s">
        <v>140</v>
      </c>
      <c r="R657" t="s">
        <v>234</v>
      </c>
      <c r="S657" t="s">
        <v>96</v>
      </c>
      <c r="T657">
        <v>381</v>
      </c>
      <c r="U657" t="s">
        <v>98</v>
      </c>
      <c r="V657" t="s">
        <v>98</v>
      </c>
      <c r="W657" t="s">
        <v>118</v>
      </c>
      <c r="X657" t="s">
        <v>98</v>
      </c>
      <c r="Y657" t="s">
        <v>98</v>
      </c>
      <c r="Z657" t="s">
        <v>100</v>
      </c>
      <c r="AA657" t="s">
        <v>102</v>
      </c>
      <c r="AB657">
        <v>0</v>
      </c>
      <c r="AC657" t="s">
        <v>102</v>
      </c>
      <c r="AD657">
        <v>0</v>
      </c>
      <c r="AE657">
        <v>525</v>
      </c>
      <c r="AF657">
        <v>525</v>
      </c>
      <c r="AG657" t="s">
        <v>103</v>
      </c>
      <c r="AH657" t="s">
        <v>98</v>
      </c>
      <c r="AI657" t="s">
        <v>105</v>
      </c>
      <c r="AJ657" t="s">
        <v>106</v>
      </c>
      <c r="AK657">
        <v>525</v>
      </c>
      <c r="AL657">
        <v>567</v>
      </c>
      <c r="AM657">
        <v>0</v>
      </c>
      <c r="AN657">
        <v>1092</v>
      </c>
      <c r="AO657">
        <v>0</v>
      </c>
      <c r="AP657">
        <v>0</v>
      </c>
      <c r="AQ657">
        <v>1</v>
      </c>
      <c r="AR657">
        <v>1</v>
      </c>
      <c r="AS657">
        <v>3</v>
      </c>
      <c r="AT657">
        <v>1</v>
      </c>
      <c r="AU657" t="s">
        <v>98</v>
      </c>
      <c r="AV657">
        <v>6</v>
      </c>
      <c r="AW657" t="s">
        <v>107</v>
      </c>
      <c r="AX657">
        <v>0</v>
      </c>
      <c r="AY657" t="s">
        <v>83</v>
      </c>
      <c r="AZ657" t="s">
        <v>127</v>
      </c>
      <c r="BA657">
        <v>1971</v>
      </c>
      <c r="BB657" t="s">
        <v>102</v>
      </c>
      <c r="BC657">
        <v>1</v>
      </c>
      <c r="BD657">
        <v>264</v>
      </c>
      <c r="BE657" t="s">
        <v>98</v>
      </c>
      <c r="BF657" t="s">
        <v>98</v>
      </c>
      <c r="BG657" t="s">
        <v>105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 t="s">
        <v>83</v>
      </c>
      <c r="BO657" t="s">
        <v>83</v>
      </c>
      <c r="BP657" t="s">
        <v>83</v>
      </c>
      <c r="BQ657">
        <v>0</v>
      </c>
      <c r="BR657">
        <v>3</v>
      </c>
      <c r="BS657">
        <v>2010</v>
      </c>
      <c r="BT657" t="s">
        <v>110</v>
      </c>
      <c r="BU657" t="s">
        <v>219</v>
      </c>
      <c r="BV657">
        <v>88000</v>
      </c>
    </row>
    <row r="658" spans="1:74" x14ac:dyDescent="0.2">
      <c r="A658">
        <v>657</v>
      </c>
      <c r="B658">
        <v>20</v>
      </c>
      <c r="C658">
        <v>20</v>
      </c>
      <c r="D658">
        <v>72</v>
      </c>
      <c r="E658">
        <v>10007</v>
      </c>
      <c r="F658" t="s">
        <v>162</v>
      </c>
      <c r="G658" t="s">
        <v>162</v>
      </c>
      <c r="H658" t="s">
        <v>91</v>
      </c>
      <c r="I658" t="s">
        <v>91</v>
      </c>
      <c r="J658" t="s">
        <v>115</v>
      </c>
      <c r="K658">
        <v>5</v>
      </c>
      <c r="L658">
        <v>7</v>
      </c>
      <c r="M658">
        <v>1959</v>
      </c>
      <c r="N658">
        <v>2006</v>
      </c>
      <c r="O658" t="s">
        <v>93</v>
      </c>
      <c r="P658" t="s">
        <v>94</v>
      </c>
      <c r="Q658" t="s">
        <v>140</v>
      </c>
      <c r="R658" t="s">
        <v>140</v>
      </c>
      <c r="S658" t="s">
        <v>96</v>
      </c>
      <c r="T658">
        <v>54</v>
      </c>
      <c r="U658" t="s">
        <v>97</v>
      </c>
      <c r="V658" t="s">
        <v>98</v>
      </c>
      <c r="W658" t="s">
        <v>118</v>
      </c>
      <c r="X658" t="s">
        <v>98</v>
      </c>
      <c r="Y658" t="s">
        <v>98</v>
      </c>
      <c r="Z658" t="s">
        <v>100</v>
      </c>
      <c r="AA658" t="s">
        <v>119</v>
      </c>
      <c r="AB658">
        <v>806</v>
      </c>
      <c r="AC658" t="s">
        <v>102</v>
      </c>
      <c r="AD658">
        <v>0</v>
      </c>
      <c r="AE658">
        <v>247</v>
      </c>
      <c r="AF658">
        <v>1053</v>
      </c>
      <c r="AG658" t="s">
        <v>103</v>
      </c>
      <c r="AH658" t="s">
        <v>104</v>
      </c>
      <c r="AI658" t="s">
        <v>105</v>
      </c>
      <c r="AJ658" t="s">
        <v>106</v>
      </c>
      <c r="AK658">
        <v>1053</v>
      </c>
      <c r="AL658">
        <v>0</v>
      </c>
      <c r="AM658">
        <v>0</v>
      </c>
      <c r="AN658">
        <v>1053</v>
      </c>
      <c r="AO658">
        <v>1</v>
      </c>
      <c r="AP658">
        <v>0</v>
      </c>
      <c r="AQ658">
        <v>1</v>
      </c>
      <c r="AR658">
        <v>1</v>
      </c>
      <c r="AS658">
        <v>3</v>
      </c>
      <c r="AT658">
        <v>1</v>
      </c>
      <c r="AU658" t="s">
        <v>97</v>
      </c>
      <c r="AV658">
        <v>5</v>
      </c>
      <c r="AW658" t="s">
        <v>107</v>
      </c>
      <c r="AX658">
        <v>0</v>
      </c>
      <c r="AY658" t="s">
        <v>83</v>
      </c>
      <c r="AZ658" t="s">
        <v>108</v>
      </c>
      <c r="BA658">
        <v>1959</v>
      </c>
      <c r="BB658" t="s">
        <v>109</v>
      </c>
      <c r="BC658">
        <v>1</v>
      </c>
      <c r="BD658">
        <v>312</v>
      </c>
      <c r="BE658" t="s">
        <v>98</v>
      </c>
      <c r="BF658" t="s">
        <v>98</v>
      </c>
      <c r="BG658" t="s">
        <v>105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 t="s">
        <v>83</v>
      </c>
      <c r="BO658" t="s">
        <v>134</v>
      </c>
      <c r="BP658" t="s">
        <v>83</v>
      </c>
      <c r="BQ658">
        <v>0</v>
      </c>
      <c r="BR658">
        <v>8</v>
      </c>
      <c r="BS658">
        <v>2008</v>
      </c>
      <c r="BT658" t="s">
        <v>110</v>
      </c>
      <c r="BU658" t="s">
        <v>111</v>
      </c>
      <c r="BV658">
        <v>145500</v>
      </c>
    </row>
    <row r="659" spans="1:74" x14ac:dyDescent="0.2">
      <c r="A659">
        <v>658</v>
      </c>
      <c r="B659">
        <v>70</v>
      </c>
      <c r="C659">
        <v>70</v>
      </c>
      <c r="D659">
        <v>60</v>
      </c>
      <c r="E659">
        <v>7200</v>
      </c>
      <c r="F659" t="s">
        <v>123</v>
      </c>
      <c r="G659" t="s">
        <v>123</v>
      </c>
      <c r="H659" t="s">
        <v>91</v>
      </c>
      <c r="I659" t="s">
        <v>91</v>
      </c>
      <c r="J659" t="s">
        <v>92</v>
      </c>
      <c r="K659">
        <v>7</v>
      </c>
      <c r="L659">
        <v>6</v>
      </c>
      <c r="M659">
        <v>1931</v>
      </c>
      <c r="N659">
        <v>2000</v>
      </c>
      <c r="O659" t="s">
        <v>93</v>
      </c>
      <c r="P659" t="s">
        <v>94</v>
      </c>
      <c r="Q659" t="s">
        <v>203</v>
      </c>
      <c r="R659" t="s">
        <v>125</v>
      </c>
      <c r="S659" t="s">
        <v>117</v>
      </c>
      <c r="T659">
        <v>0</v>
      </c>
      <c r="U659" t="s">
        <v>98</v>
      </c>
      <c r="V659" t="s">
        <v>147</v>
      </c>
      <c r="W659" t="s">
        <v>126</v>
      </c>
      <c r="X659" t="s">
        <v>97</v>
      </c>
      <c r="Y659" t="s">
        <v>98</v>
      </c>
      <c r="Z659" t="s">
        <v>100</v>
      </c>
      <c r="AA659" t="s">
        <v>102</v>
      </c>
      <c r="AB659">
        <v>0</v>
      </c>
      <c r="AC659" t="s">
        <v>102</v>
      </c>
      <c r="AD659">
        <v>0</v>
      </c>
      <c r="AE659">
        <v>776</v>
      </c>
      <c r="AF659">
        <v>776</v>
      </c>
      <c r="AG659" t="s">
        <v>103</v>
      </c>
      <c r="AH659" t="s">
        <v>98</v>
      </c>
      <c r="AI659" t="s">
        <v>105</v>
      </c>
      <c r="AJ659" t="s">
        <v>106</v>
      </c>
      <c r="AK659">
        <v>851</v>
      </c>
      <c r="AL659">
        <v>651</v>
      </c>
      <c r="AM659">
        <v>0</v>
      </c>
      <c r="AN659">
        <v>1502</v>
      </c>
      <c r="AO659">
        <v>0</v>
      </c>
      <c r="AP659">
        <v>0</v>
      </c>
      <c r="AQ659">
        <v>1</v>
      </c>
      <c r="AR659">
        <v>1</v>
      </c>
      <c r="AS659">
        <v>3</v>
      </c>
      <c r="AT659">
        <v>1</v>
      </c>
      <c r="AU659" t="s">
        <v>98</v>
      </c>
      <c r="AV659">
        <v>6</v>
      </c>
      <c r="AW659" t="s">
        <v>107</v>
      </c>
      <c r="AX659">
        <v>1</v>
      </c>
      <c r="AY659" t="s">
        <v>97</v>
      </c>
      <c r="AZ659" t="s">
        <v>108</v>
      </c>
      <c r="BA659">
        <v>1931</v>
      </c>
      <c r="BB659" t="s">
        <v>109</v>
      </c>
      <c r="BC659">
        <v>1</v>
      </c>
      <c r="BD659">
        <v>270</v>
      </c>
      <c r="BE659" t="s">
        <v>98</v>
      </c>
      <c r="BF659" t="s">
        <v>98</v>
      </c>
      <c r="BG659" t="s">
        <v>190</v>
      </c>
      <c r="BH659">
        <v>0</v>
      </c>
      <c r="BI659">
        <v>0</v>
      </c>
      <c r="BJ659">
        <v>112</v>
      </c>
      <c r="BK659">
        <v>0</v>
      </c>
      <c r="BL659">
        <v>0</v>
      </c>
      <c r="BM659">
        <v>0</v>
      </c>
      <c r="BN659" t="s">
        <v>83</v>
      </c>
      <c r="BO659" t="s">
        <v>134</v>
      </c>
      <c r="BP659" t="s">
        <v>83</v>
      </c>
      <c r="BQ659">
        <v>0</v>
      </c>
      <c r="BR659">
        <v>2</v>
      </c>
      <c r="BS659">
        <v>2008</v>
      </c>
      <c r="BT659" t="s">
        <v>110</v>
      </c>
      <c r="BU659" t="s">
        <v>111</v>
      </c>
      <c r="BV659">
        <v>149000</v>
      </c>
    </row>
    <row r="660" spans="1:74" x14ac:dyDescent="0.2">
      <c r="A660">
        <v>659</v>
      </c>
      <c r="B660">
        <v>50</v>
      </c>
      <c r="C660">
        <v>50</v>
      </c>
      <c r="D660">
        <v>78</v>
      </c>
      <c r="E660">
        <v>17503</v>
      </c>
      <c r="F660" t="s">
        <v>162</v>
      </c>
      <c r="G660" t="s">
        <v>162</v>
      </c>
      <c r="H660" t="s">
        <v>91</v>
      </c>
      <c r="I660" t="s">
        <v>91</v>
      </c>
      <c r="J660" t="s">
        <v>132</v>
      </c>
      <c r="K660">
        <v>6</v>
      </c>
      <c r="L660">
        <v>5</v>
      </c>
      <c r="M660">
        <v>1948</v>
      </c>
      <c r="N660">
        <v>1950</v>
      </c>
      <c r="O660" t="s">
        <v>93</v>
      </c>
      <c r="P660" t="s">
        <v>94</v>
      </c>
      <c r="Q660" t="s">
        <v>95</v>
      </c>
      <c r="R660" t="s">
        <v>95</v>
      </c>
      <c r="S660" t="s">
        <v>117</v>
      </c>
      <c r="T660">
        <v>0</v>
      </c>
      <c r="U660" t="s">
        <v>98</v>
      </c>
      <c r="V660" t="s">
        <v>98</v>
      </c>
      <c r="W660" t="s">
        <v>118</v>
      </c>
      <c r="X660" t="s">
        <v>98</v>
      </c>
      <c r="Y660" t="s">
        <v>98</v>
      </c>
      <c r="Z660" t="s">
        <v>100</v>
      </c>
      <c r="AA660" t="s">
        <v>102</v>
      </c>
      <c r="AB660">
        <v>0</v>
      </c>
      <c r="AC660" t="s">
        <v>102</v>
      </c>
      <c r="AD660">
        <v>0</v>
      </c>
      <c r="AE660">
        <v>912</v>
      </c>
      <c r="AF660">
        <v>912</v>
      </c>
      <c r="AG660" t="s">
        <v>103</v>
      </c>
      <c r="AH660" t="s">
        <v>98</v>
      </c>
      <c r="AI660" t="s">
        <v>105</v>
      </c>
      <c r="AJ660" t="s">
        <v>106</v>
      </c>
      <c r="AK660">
        <v>912</v>
      </c>
      <c r="AL660">
        <v>546</v>
      </c>
      <c r="AM660">
        <v>0</v>
      </c>
      <c r="AN660">
        <v>1458</v>
      </c>
      <c r="AO660">
        <v>0</v>
      </c>
      <c r="AP660">
        <v>1</v>
      </c>
      <c r="AQ660">
        <v>1</v>
      </c>
      <c r="AR660">
        <v>0</v>
      </c>
      <c r="AS660">
        <v>3</v>
      </c>
      <c r="AT660">
        <v>1</v>
      </c>
      <c r="AU660" t="s">
        <v>98</v>
      </c>
      <c r="AV660">
        <v>6</v>
      </c>
      <c r="AW660" t="s">
        <v>107</v>
      </c>
      <c r="AX660">
        <v>1</v>
      </c>
      <c r="AY660" t="s">
        <v>97</v>
      </c>
      <c r="AZ660" t="s">
        <v>108</v>
      </c>
      <c r="BA660">
        <v>1948</v>
      </c>
      <c r="BB660" t="s">
        <v>102</v>
      </c>
      <c r="BC660">
        <v>1</v>
      </c>
      <c r="BD660">
        <v>330</v>
      </c>
      <c r="BE660" t="s">
        <v>98</v>
      </c>
      <c r="BF660" t="s">
        <v>98</v>
      </c>
      <c r="BG660" t="s">
        <v>105</v>
      </c>
      <c r="BH660">
        <v>192</v>
      </c>
      <c r="BI660">
        <v>0</v>
      </c>
      <c r="BJ660">
        <v>0</v>
      </c>
      <c r="BK660">
        <v>0</v>
      </c>
      <c r="BL660">
        <v>0</v>
      </c>
      <c r="BM660">
        <v>0</v>
      </c>
      <c r="BN660" t="s">
        <v>83</v>
      </c>
      <c r="BO660" t="s">
        <v>83</v>
      </c>
      <c r="BP660" t="s">
        <v>83</v>
      </c>
      <c r="BQ660">
        <v>0</v>
      </c>
      <c r="BR660">
        <v>1</v>
      </c>
      <c r="BS660">
        <v>2010</v>
      </c>
      <c r="BT660" t="s">
        <v>110</v>
      </c>
      <c r="BU660" t="s">
        <v>128</v>
      </c>
      <c r="BV660">
        <v>97500</v>
      </c>
    </row>
    <row r="661" spans="1:74" x14ac:dyDescent="0.2">
      <c r="A661">
        <v>660</v>
      </c>
      <c r="B661">
        <v>20</v>
      </c>
      <c r="C661">
        <v>20</v>
      </c>
      <c r="D661">
        <v>75</v>
      </c>
      <c r="E661">
        <v>9937</v>
      </c>
      <c r="F661" t="s">
        <v>185</v>
      </c>
      <c r="G661" t="s">
        <v>185</v>
      </c>
      <c r="H661" t="s">
        <v>91</v>
      </c>
      <c r="I661" t="s">
        <v>91</v>
      </c>
      <c r="J661" t="s">
        <v>115</v>
      </c>
      <c r="K661">
        <v>5</v>
      </c>
      <c r="L661">
        <v>7</v>
      </c>
      <c r="M661">
        <v>1964</v>
      </c>
      <c r="N661">
        <v>1999</v>
      </c>
      <c r="O661" t="s">
        <v>152</v>
      </c>
      <c r="P661" t="s">
        <v>94</v>
      </c>
      <c r="Q661" t="s">
        <v>116</v>
      </c>
      <c r="R661" t="s">
        <v>116</v>
      </c>
      <c r="S661" t="s">
        <v>117</v>
      </c>
      <c r="T661">
        <v>0</v>
      </c>
      <c r="U661" t="s">
        <v>98</v>
      </c>
      <c r="V661" t="s">
        <v>97</v>
      </c>
      <c r="W661" t="s">
        <v>99</v>
      </c>
      <c r="X661" t="s">
        <v>98</v>
      </c>
      <c r="Y661" t="s">
        <v>98</v>
      </c>
      <c r="Z661" t="s">
        <v>100</v>
      </c>
      <c r="AA661" t="s">
        <v>141</v>
      </c>
      <c r="AB661">
        <v>637</v>
      </c>
      <c r="AC661" t="s">
        <v>102</v>
      </c>
      <c r="AD661">
        <v>0</v>
      </c>
      <c r="AE661">
        <v>849</v>
      </c>
      <c r="AF661">
        <v>1486</v>
      </c>
      <c r="AG661" t="s">
        <v>103</v>
      </c>
      <c r="AH661" t="s">
        <v>104</v>
      </c>
      <c r="AI661" t="s">
        <v>105</v>
      </c>
      <c r="AJ661" t="s">
        <v>106</v>
      </c>
      <c r="AK661">
        <v>1486</v>
      </c>
      <c r="AL661">
        <v>0</v>
      </c>
      <c r="AM661">
        <v>0</v>
      </c>
      <c r="AN661">
        <v>1486</v>
      </c>
      <c r="AO661">
        <v>1</v>
      </c>
      <c r="AP661">
        <v>0</v>
      </c>
      <c r="AQ661">
        <v>1</v>
      </c>
      <c r="AR661">
        <v>0</v>
      </c>
      <c r="AS661">
        <v>3</v>
      </c>
      <c r="AT661">
        <v>1</v>
      </c>
      <c r="AU661" t="s">
        <v>98</v>
      </c>
      <c r="AV661">
        <v>7</v>
      </c>
      <c r="AW661" t="s">
        <v>107</v>
      </c>
      <c r="AX661">
        <v>0</v>
      </c>
      <c r="AY661" t="s">
        <v>83</v>
      </c>
      <c r="AZ661" t="s">
        <v>127</v>
      </c>
      <c r="BA661">
        <v>1968</v>
      </c>
      <c r="BB661" t="s">
        <v>157</v>
      </c>
      <c r="BC661">
        <v>2</v>
      </c>
      <c r="BD661">
        <v>480</v>
      </c>
      <c r="BE661" t="s">
        <v>98</v>
      </c>
      <c r="BF661" t="s">
        <v>98</v>
      </c>
      <c r="BG661" t="s">
        <v>105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 t="s">
        <v>83</v>
      </c>
      <c r="BO661" t="s">
        <v>134</v>
      </c>
      <c r="BP661" t="s">
        <v>83</v>
      </c>
      <c r="BQ661">
        <v>0</v>
      </c>
      <c r="BR661">
        <v>3</v>
      </c>
      <c r="BS661">
        <v>2009</v>
      </c>
      <c r="BT661" t="s">
        <v>110</v>
      </c>
      <c r="BU661" t="s">
        <v>111</v>
      </c>
      <c r="BV661">
        <v>167000</v>
      </c>
    </row>
    <row r="662" spans="1:74" x14ac:dyDescent="0.2">
      <c r="A662">
        <v>661</v>
      </c>
      <c r="B662">
        <v>60</v>
      </c>
      <c r="C662">
        <v>60</v>
      </c>
      <c r="D662" t="s">
        <v>83</v>
      </c>
      <c r="E662">
        <v>12384</v>
      </c>
      <c r="F662" t="s">
        <v>138</v>
      </c>
      <c r="G662" t="s">
        <v>138</v>
      </c>
      <c r="H662" t="s">
        <v>91</v>
      </c>
      <c r="I662" t="s">
        <v>91</v>
      </c>
      <c r="J662" t="s">
        <v>92</v>
      </c>
      <c r="K662">
        <v>7</v>
      </c>
      <c r="L662">
        <v>7</v>
      </c>
      <c r="M662">
        <v>1976</v>
      </c>
      <c r="N662">
        <v>1976</v>
      </c>
      <c r="O662" t="s">
        <v>93</v>
      </c>
      <c r="P662" t="s">
        <v>94</v>
      </c>
      <c r="Q662" t="s">
        <v>161</v>
      </c>
      <c r="R662" t="s">
        <v>161</v>
      </c>
      <c r="S662" t="s">
        <v>96</v>
      </c>
      <c r="T662">
        <v>233</v>
      </c>
      <c r="U662" t="s">
        <v>98</v>
      </c>
      <c r="V662" t="s">
        <v>98</v>
      </c>
      <c r="W662" t="s">
        <v>118</v>
      </c>
      <c r="X662" t="s">
        <v>97</v>
      </c>
      <c r="Y662" t="s">
        <v>98</v>
      </c>
      <c r="Z662" t="s">
        <v>100</v>
      </c>
      <c r="AA662" t="s">
        <v>102</v>
      </c>
      <c r="AB662">
        <v>0</v>
      </c>
      <c r="AC662" t="s">
        <v>102</v>
      </c>
      <c r="AD662">
        <v>0</v>
      </c>
      <c r="AE662">
        <v>793</v>
      </c>
      <c r="AF662">
        <v>793</v>
      </c>
      <c r="AG662" t="s">
        <v>103</v>
      </c>
      <c r="AH662" t="s">
        <v>98</v>
      </c>
      <c r="AI662" t="s">
        <v>105</v>
      </c>
      <c r="AJ662" t="s">
        <v>106</v>
      </c>
      <c r="AK662">
        <v>1142</v>
      </c>
      <c r="AL662">
        <v>793</v>
      </c>
      <c r="AM662">
        <v>0</v>
      </c>
      <c r="AN662">
        <v>1935</v>
      </c>
      <c r="AO662">
        <v>0</v>
      </c>
      <c r="AP662">
        <v>0</v>
      </c>
      <c r="AQ662">
        <v>2</v>
      </c>
      <c r="AR662">
        <v>1</v>
      </c>
      <c r="AS662">
        <v>3</v>
      </c>
      <c r="AT662">
        <v>1</v>
      </c>
      <c r="AU662" t="s">
        <v>98</v>
      </c>
      <c r="AV662">
        <v>7</v>
      </c>
      <c r="AW662" t="s">
        <v>107</v>
      </c>
      <c r="AX662">
        <v>1</v>
      </c>
      <c r="AY662" t="s">
        <v>98</v>
      </c>
      <c r="AZ662" t="s">
        <v>108</v>
      </c>
      <c r="BA662">
        <v>1976</v>
      </c>
      <c r="BB662" t="s">
        <v>109</v>
      </c>
      <c r="BC662">
        <v>2</v>
      </c>
      <c r="BD662">
        <v>550</v>
      </c>
      <c r="BE662" t="s">
        <v>98</v>
      </c>
      <c r="BF662" t="s">
        <v>98</v>
      </c>
      <c r="BG662" t="s">
        <v>105</v>
      </c>
      <c r="BH662">
        <v>0</v>
      </c>
      <c r="BI662">
        <v>113</v>
      </c>
      <c r="BJ662">
        <v>252</v>
      </c>
      <c r="BK662">
        <v>0</v>
      </c>
      <c r="BL662">
        <v>0</v>
      </c>
      <c r="BM662">
        <v>0</v>
      </c>
      <c r="BN662" t="s">
        <v>83</v>
      </c>
      <c r="BO662" t="s">
        <v>83</v>
      </c>
      <c r="BP662" t="s">
        <v>83</v>
      </c>
      <c r="BQ662">
        <v>0</v>
      </c>
      <c r="BR662">
        <v>11</v>
      </c>
      <c r="BS662">
        <v>2007</v>
      </c>
      <c r="BT662" t="s">
        <v>110</v>
      </c>
      <c r="BU662" t="s">
        <v>111</v>
      </c>
      <c r="BV662">
        <v>197900</v>
      </c>
    </row>
    <row r="663" spans="1:74" x14ac:dyDescent="0.2">
      <c r="A663">
        <v>662</v>
      </c>
      <c r="B663">
        <v>60</v>
      </c>
      <c r="C663">
        <v>60</v>
      </c>
      <c r="D663">
        <v>52</v>
      </c>
      <c r="E663">
        <v>46589</v>
      </c>
      <c r="F663" t="s">
        <v>129</v>
      </c>
      <c r="G663" t="s">
        <v>129</v>
      </c>
      <c r="H663" t="s">
        <v>91</v>
      </c>
      <c r="I663" t="s">
        <v>91</v>
      </c>
      <c r="J663" t="s">
        <v>92</v>
      </c>
      <c r="K663">
        <v>8</v>
      </c>
      <c r="L663">
        <v>7</v>
      </c>
      <c r="M663">
        <v>1994</v>
      </c>
      <c r="N663">
        <v>2005</v>
      </c>
      <c r="O663" t="s">
        <v>152</v>
      </c>
      <c r="P663" t="s">
        <v>94</v>
      </c>
      <c r="Q663" t="s">
        <v>95</v>
      </c>
      <c r="R663" t="s">
        <v>95</v>
      </c>
      <c r="S663" t="s">
        <v>96</v>
      </c>
      <c r="T663">
        <v>528</v>
      </c>
      <c r="U663" t="s">
        <v>97</v>
      </c>
      <c r="V663" t="s">
        <v>98</v>
      </c>
      <c r="W663" t="s">
        <v>99</v>
      </c>
      <c r="X663" t="s">
        <v>97</v>
      </c>
      <c r="Y663" t="s">
        <v>97</v>
      </c>
      <c r="Z663" t="s">
        <v>100</v>
      </c>
      <c r="AA663" t="s">
        <v>101</v>
      </c>
      <c r="AB663">
        <v>1361</v>
      </c>
      <c r="AC663" t="s">
        <v>153</v>
      </c>
      <c r="AD663">
        <v>180</v>
      </c>
      <c r="AE663">
        <v>88</v>
      </c>
      <c r="AF663">
        <v>1629</v>
      </c>
      <c r="AG663" t="s">
        <v>103</v>
      </c>
      <c r="AH663" t="s">
        <v>104</v>
      </c>
      <c r="AI663" t="s">
        <v>105</v>
      </c>
      <c r="AJ663" t="s">
        <v>106</v>
      </c>
      <c r="AK663">
        <v>1686</v>
      </c>
      <c r="AL663">
        <v>762</v>
      </c>
      <c r="AM663">
        <v>0</v>
      </c>
      <c r="AN663">
        <v>2448</v>
      </c>
      <c r="AO663">
        <v>1</v>
      </c>
      <c r="AP663">
        <v>0</v>
      </c>
      <c r="AQ663">
        <v>2</v>
      </c>
      <c r="AR663">
        <v>1</v>
      </c>
      <c r="AS663">
        <v>4</v>
      </c>
      <c r="AT663">
        <v>1</v>
      </c>
      <c r="AU663" t="s">
        <v>97</v>
      </c>
      <c r="AV663">
        <v>8</v>
      </c>
      <c r="AW663" t="s">
        <v>107</v>
      </c>
      <c r="AX663">
        <v>1</v>
      </c>
      <c r="AY663" t="s">
        <v>98</v>
      </c>
      <c r="AZ663" t="s">
        <v>108</v>
      </c>
      <c r="BA663">
        <v>1994</v>
      </c>
      <c r="BB663" t="s">
        <v>109</v>
      </c>
      <c r="BC663">
        <v>3</v>
      </c>
      <c r="BD663">
        <v>711</v>
      </c>
      <c r="BE663" t="s">
        <v>98</v>
      </c>
      <c r="BF663" t="s">
        <v>98</v>
      </c>
      <c r="BG663" t="s">
        <v>105</v>
      </c>
      <c r="BH663">
        <v>517</v>
      </c>
      <c r="BI663">
        <v>76</v>
      </c>
      <c r="BJ663">
        <v>0</v>
      </c>
      <c r="BK663">
        <v>0</v>
      </c>
      <c r="BL663">
        <v>0</v>
      </c>
      <c r="BM663">
        <v>0</v>
      </c>
      <c r="BN663" t="s">
        <v>83</v>
      </c>
      <c r="BO663" t="s">
        <v>83</v>
      </c>
      <c r="BP663" t="s">
        <v>83</v>
      </c>
      <c r="BQ663">
        <v>0</v>
      </c>
      <c r="BR663">
        <v>7</v>
      </c>
      <c r="BS663">
        <v>2009</v>
      </c>
      <c r="BT663" t="s">
        <v>110</v>
      </c>
      <c r="BU663" t="s">
        <v>111</v>
      </c>
      <c r="BV663">
        <v>402000</v>
      </c>
    </row>
    <row r="664" spans="1:74" x14ac:dyDescent="0.2">
      <c r="A664">
        <v>663</v>
      </c>
      <c r="B664">
        <v>20</v>
      </c>
      <c r="C664">
        <v>20</v>
      </c>
      <c r="D664">
        <v>120</v>
      </c>
      <c r="E664">
        <v>13560</v>
      </c>
      <c r="F664" t="s">
        <v>162</v>
      </c>
      <c r="G664" t="s">
        <v>162</v>
      </c>
      <c r="H664" t="s">
        <v>91</v>
      </c>
      <c r="I664" t="s">
        <v>91</v>
      </c>
      <c r="J664" t="s">
        <v>115</v>
      </c>
      <c r="K664">
        <v>6</v>
      </c>
      <c r="L664">
        <v>3</v>
      </c>
      <c r="M664">
        <v>1968</v>
      </c>
      <c r="N664">
        <v>1968</v>
      </c>
      <c r="O664" t="s">
        <v>152</v>
      </c>
      <c r="P664" t="s">
        <v>94</v>
      </c>
      <c r="Q664" t="s">
        <v>124</v>
      </c>
      <c r="R664" t="s">
        <v>124</v>
      </c>
      <c r="S664" t="s">
        <v>96</v>
      </c>
      <c r="T664">
        <v>216</v>
      </c>
      <c r="U664" t="s">
        <v>98</v>
      </c>
      <c r="V664" t="s">
        <v>98</v>
      </c>
      <c r="W664" t="s">
        <v>118</v>
      </c>
      <c r="X664" t="s">
        <v>147</v>
      </c>
      <c r="Y664" t="s">
        <v>147</v>
      </c>
      <c r="Z664" t="s">
        <v>100</v>
      </c>
      <c r="AA664" t="s">
        <v>102</v>
      </c>
      <c r="AB664">
        <v>0</v>
      </c>
      <c r="AC664" t="s">
        <v>102</v>
      </c>
      <c r="AD664">
        <v>0</v>
      </c>
      <c r="AE664">
        <v>1392</v>
      </c>
      <c r="AF664">
        <v>1392</v>
      </c>
      <c r="AG664" t="s">
        <v>103</v>
      </c>
      <c r="AH664" t="s">
        <v>97</v>
      </c>
      <c r="AI664" t="s">
        <v>105</v>
      </c>
      <c r="AJ664" t="s">
        <v>106</v>
      </c>
      <c r="AK664">
        <v>1392</v>
      </c>
      <c r="AL664">
        <v>0</v>
      </c>
      <c r="AM664">
        <v>0</v>
      </c>
      <c r="AN664">
        <v>1392</v>
      </c>
      <c r="AO664">
        <v>1</v>
      </c>
      <c r="AP664">
        <v>0</v>
      </c>
      <c r="AQ664">
        <v>1</v>
      </c>
      <c r="AR664">
        <v>0</v>
      </c>
      <c r="AS664">
        <v>2</v>
      </c>
      <c r="AT664">
        <v>1</v>
      </c>
      <c r="AU664" t="s">
        <v>98</v>
      </c>
      <c r="AV664">
        <v>5</v>
      </c>
      <c r="AW664" t="s">
        <v>244</v>
      </c>
      <c r="AX664">
        <v>2</v>
      </c>
      <c r="AY664" t="s">
        <v>98</v>
      </c>
      <c r="AZ664" t="s">
        <v>108</v>
      </c>
      <c r="BA664">
        <v>1968</v>
      </c>
      <c r="BB664" t="s">
        <v>109</v>
      </c>
      <c r="BC664">
        <v>2</v>
      </c>
      <c r="BD664">
        <v>576</v>
      </c>
      <c r="BE664" t="s">
        <v>98</v>
      </c>
      <c r="BF664" t="s">
        <v>98</v>
      </c>
      <c r="BG664" t="s">
        <v>105</v>
      </c>
      <c r="BH664">
        <v>0</v>
      </c>
      <c r="BI664">
        <v>0</v>
      </c>
      <c r="BJ664">
        <v>240</v>
      </c>
      <c r="BK664">
        <v>0</v>
      </c>
      <c r="BL664">
        <v>0</v>
      </c>
      <c r="BM664">
        <v>0</v>
      </c>
      <c r="BN664" t="s">
        <v>83</v>
      </c>
      <c r="BO664" t="s">
        <v>83</v>
      </c>
      <c r="BP664" t="s">
        <v>83</v>
      </c>
      <c r="BQ664">
        <v>0</v>
      </c>
      <c r="BR664">
        <v>7</v>
      </c>
      <c r="BS664">
        <v>2009</v>
      </c>
      <c r="BT664" t="s">
        <v>110</v>
      </c>
      <c r="BU664" t="s">
        <v>111</v>
      </c>
      <c r="BV664">
        <v>110000</v>
      </c>
    </row>
    <row r="665" spans="1:74" x14ac:dyDescent="0.2">
      <c r="A665">
        <v>664</v>
      </c>
      <c r="B665">
        <v>85</v>
      </c>
      <c r="C665">
        <v>85</v>
      </c>
      <c r="D665">
        <v>90</v>
      </c>
      <c r="E665">
        <v>10012</v>
      </c>
      <c r="F665" t="s">
        <v>185</v>
      </c>
      <c r="G665" t="s">
        <v>185</v>
      </c>
      <c r="H665" t="s">
        <v>91</v>
      </c>
      <c r="I665" t="s">
        <v>91</v>
      </c>
      <c r="J665" t="s">
        <v>191</v>
      </c>
      <c r="K665">
        <v>4</v>
      </c>
      <c r="L665">
        <v>5</v>
      </c>
      <c r="M665">
        <v>1972</v>
      </c>
      <c r="N665">
        <v>1972</v>
      </c>
      <c r="O665" t="s">
        <v>93</v>
      </c>
      <c r="P665" t="s">
        <v>94</v>
      </c>
      <c r="Q665" t="s">
        <v>161</v>
      </c>
      <c r="R665" t="s">
        <v>161</v>
      </c>
      <c r="S665" t="s">
        <v>117</v>
      </c>
      <c r="T665">
        <v>0</v>
      </c>
      <c r="U665" t="s">
        <v>98</v>
      </c>
      <c r="V665" t="s">
        <v>98</v>
      </c>
      <c r="W665" t="s">
        <v>118</v>
      </c>
      <c r="X665" t="s">
        <v>97</v>
      </c>
      <c r="Y665" t="s">
        <v>98</v>
      </c>
      <c r="Z665" t="s">
        <v>130</v>
      </c>
      <c r="AA665" t="s">
        <v>141</v>
      </c>
      <c r="AB665">
        <v>920</v>
      </c>
      <c r="AC665" t="s">
        <v>153</v>
      </c>
      <c r="AD665">
        <v>180</v>
      </c>
      <c r="AE665">
        <v>38</v>
      </c>
      <c r="AF665">
        <v>1138</v>
      </c>
      <c r="AG665" t="s">
        <v>103</v>
      </c>
      <c r="AH665" t="s">
        <v>98</v>
      </c>
      <c r="AI665" t="s">
        <v>105</v>
      </c>
      <c r="AJ665" t="s">
        <v>106</v>
      </c>
      <c r="AK665">
        <v>1181</v>
      </c>
      <c r="AL665">
        <v>0</v>
      </c>
      <c r="AM665">
        <v>0</v>
      </c>
      <c r="AN665">
        <v>1181</v>
      </c>
      <c r="AO665">
        <v>1</v>
      </c>
      <c r="AP665">
        <v>0</v>
      </c>
      <c r="AQ665">
        <v>2</v>
      </c>
      <c r="AR665">
        <v>0</v>
      </c>
      <c r="AS665">
        <v>3</v>
      </c>
      <c r="AT665">
        <v>1</v>
      </c>
      <c r="AU665" t="s">
        <v>98</v>
      </c>
      <c r="AV665">
        <v>6</v>
      </c>
      <c r="AW665" t="s">
        <v>107</v>
      </c>
      <c r="AX665">
        <v>0</v>
      </c>
      <c r="AY665" t="s">
        <v>83</v>
      </c>
      <c r="AZ665" t="s">
        <v>127</v>
      </c>
      <c r="BA665">
        <v>1974</v>
      </c>
      <c r="BB665" t="s">
        <v>109</v>
      </c>
      <c r="BC665">
        <v>2</v>
      </c>
      <c r="BD665">
        <v>588</v>
      </c>
      <c r="BE665" t="s">
        <v>98</v>
      </c>
      <c r="BF665" t="s">
        <v>98</v>
      </c>
      <c r="BG665" t="s">
        <v>105</v>
      </c>
      <c r="BH665">
        <v>0</v>
      </c>
      <c r="BI665">
        <v>0</v>
      </c>
      <c r="BJ665">
        <v>180</v>
      </c>
      <c r="BK665">
        <v>0</v>
      </c>
      <c r="BL665">
        <v>0</v>
      </c>
      <c r="BM665">
        <v>0</v>
      </c>
      <c r="BN665" t="s">
        <v>83</v>
      </c>
      <c r="BO665" t="s">
        <v>134</v>
      </c>
      <c r="BP665" t="s">
        <v>83</v>
      </c>
      <c r="BQ665">
        <v>0</v>
      </c>
      <c r="BR665">
        <v>4</v>
      </c>
      <c r="BS665">
        <v>2008</v>
      </c>
      <c r="BT665" t="s">
        <v>110</v>
      </c>
      <c r="BU665" t="s">
        <v>111</v>
      </c>
      <c r="BV665">
        <v>137500</v>
      </c>
    </row>
    <row r="666" spans="1:74" x14ac:dyDescent="0.2">
      <c r="A666">
        <v>665</v>
      </c>
      <c r="B666">
        <v>20</v>
      </c>
      <c r="C666">
        <v>20</v>
      </c>
      <c r="D666">
        <v>49</v>
      </c>
      <c r="E666">
        <v>20896</v>
      </c>
      <c r="F666" t="s">
        <v>136</v>
      </c>
      <c r="G666" t="s">
        <v>136</v>
      </c>
      <c r="H666" t="s">
        <v>91</v>
      </c>
      <c r="I666" t="s">
        <v>91</v>
      </c>
      <c r="J666" t="s">
        <v>115</v>
      </c>
      <c r="K666">
        <v>8</v>
      </c>
      <c r="L666">
        <v>5</v>
      </c>
      <c r="M666">
        <v>2005</v>
      </c>
      <c r="N666">
        <v>2006</v>
      </c>
      <c r="O666" t="s">
        <v>93</v>
      </c>
      <c r="P666" t="s">
        <v>94</v>
      </c>
      <c r="Q666" t="s">
        <v>95</v>
      </c>
      <c r="R666" t="s">
        <v>95</v>
      </c>
      <c r="S666" t="s">
        <v>117</v>
      </c>
      <c r="T666">
        <v>0</v>
      </c>
      <c r="U666" t="s">
        <v>97</v>
      </c>
      <c r="V666" t="s">
        <v>98</v>
      </c>
      <c r="W666" t="s">
        <v>99</v>
      </c>
      <c r="X666" t="s">
        <v>104</v>
      </c>
      <c r="Y666" t="s">
        <v>98</v>
      </c>
      <c r="Z666" t="s">
        <v>121</v>
      </c>
      <c r="AA666" t="s">
        <v>101</v>
      </c>
      <c r="AB666">
        <v>1721</v>
      </c>
      <c r="AC666" t="s">
        <v>102</v>
      </c>
      <c r="AD666">
        <v>0</v>
      </c>
      <c r="AE666">
        <v>356</v>
      </c>
      <c r="AF666">
        <v>2077</v>
      </c>
      <c r="AG666" t="s">
        <v>103</v>
      </c>
      <c r="AH666" t="s">
        <v>104</v>
      </c>
      <c r="AI666" t="s">
        <v>105</v>
      </c>
      <c r="AJ666" t="s">
        <v>106</v>
      </c>
      <c r="AK666">
        <v>2097</v>
      </c>
      <c r="AL666">
        <v>0</v>
      </c>
      <c r="AM666">
        <v>0</v>
      </c>
      <c r="AN666">
        <v>2097</v>
      </c>
      <c r="AO666">
        <v>1</v>
      </c>
      <c r="AP666">
        <v>0</v>
      </c>
      <c r="AQ666">
        <v>1</v>
      </c>
      <c r="AR666">
        <v>1</v>
      </c>
      <c r="AS666">
        <v>1</v>
      </c>
      <c r="AT666">
        <v>1</v>
      </c>
      <c r="AU666" t="s">
        <v>104</v>
      </c>
      <c r="AV666">
        <v>8</v>
      </c>
      <c r="AW666" t="s">
        <v>107</v>
      </c>
      <c r="AX666">
        <v>1</v>
      </c>
      <c r="AY666" t="s">
        <v>104</v>
      </c>
      <c r="AZ666" t="s">
        <v>108</v>
      </c>
      <c r="BA666">
        <v>2005</v>
      </c>
      <c r="BB666" t="s">
        <v>157</v>
      </c>
      <c r="BC666">
        <v>3</v>
      </c>
      <c r="BD666">
        <v>1134</v>
      </c>
      <c r="BE666" t="s">
        <v>98</v>
      </c>
      <c r="BF666" t="s">
        <v>98</v>
      </c>
      <c r="BG666" t="s">
        <v>105</v>
      </c>
      <c r="BH666">
        <v>192</v>
      </c>
      <c r="BI666">
        <v>267</v>
      </c>
      <c r="BJ666">
        <v>0</v>
      </c>
      <c r="BK666">
        <v>0</v>
      </c>
      <c r="BL666">
        <v>0</v>
      </c>
      <c r="BM666">
        <v>0</v>
      </c>
      <c r="BN666" t="s">
        <v>83</v>
      </c>
      <c r="BO666" t="s">
        <v>83</v>
      </c>
      <c r="BP666" t="s">
        <v>83</v>
      </c>
      <c r="BQ666">
        <v>0</v>
      </c>
      <c r="BR666">
        <v>1</v>
      </c>
      <c r="BS666">
        <v>2006</v>
      </c>
      <c r="BT666" t="s">
        <v>158</v>
      </c>
      <c r="BU666" t="s">
        <v>159</v>
      </c>
      <c r="BV666">
        <v>423000</v>
      </c>
    </row>
    <row r="667" spans="1:74" x14ac:dyDescent="0.2">
      <c r="A667">
        <v>666</v>
      </c>
      <c r="B667">
        <v>60</v>
      </c>
      <c r="C667">
        <v>60</v>
      </c>
      <c r="D667">
        <v>106</v>
      </c>
      <c r="E667">
        <v>11194</v>
      </c>
      <c r="F667" t="s">
        <v>193</v>
      </c>
      <c r="G667" t="s">
        <v>193</v>
      </c>
      <c r="H667" t="s">
        <v>91</v>
      </c>
      <c r="I667" t="s">
        <v>91</v>
      </c>
      <c r="J667" t="s">
        <v>92</v>
      </c>
      <c r="K667">
        <v>8</v>
      </c>
      <c r="L667">
        <v>5</v>
      </c>
      <c r="M667">
        <v>2000</v>
      </c>
      <c r="N667">
        <v>2000</v>
      </c>
      <c r="O667" t="s">
        <v>93</v>
      </c>
      <c r="P667" t="s">
        <v>94</v>
      </c>
      <c r="Q667" t="s">
        <v>95</v>
      </c>
      <c r="R667" t="s">
        <v>95</v>
      </c>
      <c r="S667" t="s">
        <v>96</v>
      </c>
      <c r="T667">
        <v>40</v>
      </c>
      <c r="U667" t="s">
        <v>97</v>
      </c>
      <c r="V667" t="s">
        <v>98</v>
      </c>
      <c r="W667" t="s">
        <v>99</v>
      </c>
      <c r="X667" t="s">
        <v>97</v>
      </c>
      <c r="Y667" t="s">
        <v>98</v>
      </c>
      <c r="Z667" t="s">
        <v>100</v>
      </c>
      <c r="AA667" t="s">
        <v>102</v>
      </c>
      <c r="AB667">
        <v>0</v>
      </c>
      <c r="AC667" t="s">
        <v>102</v>
      </c>
      <c r="AD667">
        <v>0</v>
      </c>
      <c r="AE667">
        <v>1406</v>
      </c>
      <c r="AF667">
        <v>1406</v>
      </c>
      <c r="AG667" t="s">
        <v>103</v>
      </c>
      <c r="AH667" t="s">
        <v>104</v>
      </c>
      <c r="AI667" t="s">
        <v>105</v>
      </c>
      <c r="AJ667" t="s">
        <v>106</v>
      </c>
      <c r="AK667">
        <v>1454</v>
      </c>
      <c r="AL667">
        <v>482</v>
      </c>
      <c r="AM667">
        <v>0</v>
      </c>
      <c r="AN667">
        <v>1936</v>
      </c>
      <c r="AO667">
        <v>0</v>
      </c>
      <c r="AP667">
        <v>0</v>
      </c>
      <c r="AQ667">
        <v>2</v>
      </c>
      <c r="AR667">
        <v>1</v>
      </c>
      <c r="AS667">
        <v>3</v>
      </c>
      <c r="AT667">
        <v>1</v>
      </c>
      <c r="AU667" t="s">
        <v>97</v>
      </c>
      <c r="AV667">
        <v>7</v>
      </c>
      <c r="AW667" t="s">
        <v>107</v>
      </c>
      <c r="AX667">
        <v>1</v>
      </c>
      <c r="AY667" t="s">
        <v>98</v>
      </c>
      <c r="AZ667" t="s">
        <v>108</v>
      </c>
      <c r="BA667">
        <v>2000</v>
      </c>
      <c r="BB667" t="s">
        <v>109</v>
      </c>
      <c r="BC667">
        <v>2</v>
      </c>
      <c r="BD667">
        <v>504</v>
      </c>
      <c r="BE667" t="s">
        <v>98</v>
      </c>
      <c r="BF667" t="s">
        <v>98</v>
      </c>
      <c r="BG667" t="s">
        <v>105</v>
      </c>
      <c r="BH667">
        <v>188</v>
      </c>
      <c r="BI667">
        <v>124</v>
      </c>
      <c r="BJ667">
        <v>0</v>
      </c>
      <c r="BK667">
        <v>0</v>
      </c>
      <c r="BL667">
        <v>0</v>
      </c>
      <c r="BM667">
        <v>0</v>
      </c>
      <c r="BN667" t="s">
        <v>83</v>
      </c>
      <c r="BO667" t="s">
        <v>83</v>
      </c>
      <c r="BP667" t="s">
        <v>83</v>
      </c>
      <c r="BQ667">
        <v>0</v>
      </c>
      <c r="BR667">
        <v>11</v>
      </c>
      <c r="BS667">
        <v>2006</v>
      </c>
      <c r="BT667" t="s">
        <v>110</v>
      </c>
      <c r="BU667" t="s">
        <v>111</v>
      </c>
      <c r="BV667">
        <v>230500</v>
      </c>
    </row>
    <row r="668" spans="1:74" x14ac:dyDescent="0.2">
      <c r="A668">
        <v>667</v>
      </c>
      <c r="B668">
        <v>60</v>
      </c>
      <c r="C668">
        <v>60</v>
      </c>
      <c r="D668" t="s">
        <v>83</v>
      </c>
      <c r="E668">
        <v>18450</v>
      </c>
      <c r="F668" t="s">
        <v>162</v>
      </c>
      <c r="G668" t="s">
        <v>162</v>
      </c>
      <c r="H668" t="s">
        <v>91</v>
      </c>
      <c r="I668" t="s">
        <v>91</v>
      </c>
      <c r="J668" t="s">
        <v>92</v>
      </c>
      <c r="K668">
        <v>6</v>
      </c>
      <c r="L668">
        <v>5</v>
      </c>
      <c r="M668">
        <v>1965</v>
      </c>
      <c r="N668">
        <v>1979</v>
      </c>
      <c r="O668" t="s">
        <v>214</v>
      </c>
      <c r="P668" t="s">
        <v>242</v>
      </c>
      <c r="Q668" t="s">
        <v>161</v>
      </c>
      <c r="R668" t="s">
        <v>161</v>
      </c>
      <c r="S668" t="s">
        <v>207</v>
      </c>
      <c r="T668">
        <v>113</v>
      </c>
      <c r="U668" t="s">
        <v>98</v>
      </c>
      <c r="V668" t="s">
        <v>97</v>
      </c>
      <c r="W668" t="s">
        <v>118</v>
      </c>
      <c r="X668" t="s">
        <v>97</v>
      </c>
      <c r="Y668" t="s">
        <v>98</v>
      </c>
      <c r="Z668" t="s">
        <v>100</v>
      </c>
      <c r="AA668" t="s">
        <v>172</v>
      </c>
      <c r="AB668">
        <v>187</v>
      </c>
      <c r="AC668" t="s">
        <v>153</v>
      </c>
      <c r="AD668">
        <v>723</v>
      </c>
      <c r="AE668">
        <v>111</v>
      </c>
      <c r="AF668">
        <v>1021</v>
      </c>
      <c r="AG668" t="s">
        <v>103</v>
      </c>
      <c r="AH668" t="s">
        <v>98</v>
      </c>
      <c r="AI668" t="s">
        <v>105</v>
      </c>
      <c r="AJ668" t="s">
        <v>106</v>
      </c>
      <c r="AK668">
        <v>1465</v>
      </c>
      <c r="AL668">
        <v>915</v>
      </c>
      <c r="AM668">
        <v>0</v>
      </c>
      <c r="AN668">
        <v>2380</v>
      </c>
      <c r="AO668">
        <v>0</v>
      </c>
      <c r="AP668">
        <v>0</v>
      </c>
      <c r="AQ668">
        <v>2</v>
      </c>
      <c r="AR668">
        <v>1</v>
      </c>
      <c r="AS668">
        <v>3</v>
      </c>
      <c r="AT668">
        <v>1</v>
      </c>
      <c r="AU668" t="s">
        <v>98</v>
      </c>
      <c r="AV668">
        <v>7</v>
      </c>
      <c r="AW668" t="s">
        <v>213</v>
      </c>
      <c r="AX668">
        <v>1</v>
      </c>
      <c r="AY668" t="s">
        <v>212</v>
      </c>
      <c r="AZ668" t="s">
        <v>169</v>
      </c>
      <c r="BA668">
        <v>1965</v>
      </c>
      <c r="BB668" t="s">
        <v>102</v>
      </c>
      <c r="BC668">
        <v>2</v>
      </c>
      <c r="BD668">
        <v>596</v>
      </c>
      <c r="BE668" t="s">
        <v>98</v>
      </c>
      <c r="BF668" t="s">
        <v>98</v>
      </c>
      <c r="BG668" t="s">
        <v>105</v>
      </c>
      <c r="BH668">
        <v>0</v>
      </c>
      <c r="BI668">
        <v>265</v>
      </c>
      <c r="BJ668">
        <v>0</v>
      </c>
      <c r="BK668">
        <v>0</v>
      </c>
      <c r="BL668">
        <v>0</v>
      </c>
      <c r="BM668">
        <v>0</v>
      </c>
      <c r="BN668" t="s">
        <v>83</v>
      </c>
      <c r="BO668" t="s">
        <v>83</v>
      </c>
      <c r="BP668" t="s">
        <v>83</v>
      </c>
      <c r="BQ668">
        <v>0</v>
      </c>
      <c r="BR668">
        <v>8</v>
      </c>
      <c r="BS668">
        <v>2007</v>
      </c>
      <c r="BT668" t="s">
        <v>110</v>
      </c>
      <c r="BU668" t="s">
        <v>128</v>
      </c>
      <c r="BV668">
        <v>129000</v>
      </c>
    </row>
    <row r="669" spans="1:74" x14ac:dyDescent="0.2">
      <c r="A669">
        <v>668</v>
      </c>
      <c r="B669">
        <v>20</v>
      </c>
      <c r="C669">
        <v>20</v>
      </c>
      <c r="D669">
        <v>65</v>
      </c>
      <c r="E669">
        <v>8125</v>
      </c>
      <c r="F669" t="s">
        <v>170</v>
      </c>
      <c r="G669" t="s">
        <v>170</v>
      </c>
      <c r="H669" t="s">
        <v>91</v>
      </c>
      <c r="I669" t="s">
        <v>91</v>
      </c>
      <c r="J669" t="s">
        <v>115</v>
      </c>
      <c r="K669">
        <v>6</v>
      </c>
      <c r="L669">
        <v>5</v>
      </c>
      <c r="M669">
        <v>1994</v>
      </c>
      <c r="N669">
        <v>1998</v>
      </c>
      <c r="O669" t="s">
        <v>93</v>
      </c>
      <c r="P669" t="s">
        <v>94</v>
      </c>
      <c r="Q669" t="s">
        <v>140</v>
      </c>
      <c r="R669" t="s">
        <v>140</v>
      </c>
      <c r="S669" t="s">
        <v>96</v>
      </c>
      <c r="T669">
        <v>258</v>
      </c>
      <c r="U669" t="s">
        <v>98</v>
      </c>
      <c r="V669" t="s">
        <v>98</v>
      </c>
      <c r="W669" t="s">
        <v>99</v>
      </c>
      <c r="X669" t="s">
        <v>97</v>
      </c>
      <c r="Y669" t="s">
        <v>98</v>
      </c>
      <c r="Z669" t="s">
        <v>100</v>
      </c>
      <c r="AA669" t="s">
        <v>101</v>
      </c>
      <c r="AB669">
        <v>1138</v>
      </c>
      <c r="AC669" t="s">
        <v>102</v>
      </c>
      <c r="AD669">
        <v>0</v>
      </c>
      <c r="AE669">
        <v>270</v>
      </c>
      <c r="AF669">
        <v>1408</v>
      </c>
      <c r="AG669" t="s">
        <v>103</v>
      </c>
      <c r="AH669" t="s">
        <v>104</v>
      </c>
      <c r="AI669" t="s">
        <v>105</v>
      </c>
      <c r="AJ669" t="s">
        <v>106</v>
      </c>
      <c r="AK669">
        <v>1679</v>
      </c>
      <c r="AL669">
        <v>0</v>
      </c>
      <c r="AM669">
        <v>0</v>
      </c>
      <c r="AN669">
        <v>1679</v>
      </c>
      <c r="AO669">
        <v>1</v>
      </c>
      <c r="AP669">
        <v>0</v>
      </c>
      <c r="AQ669">
        <v>2</v>
      </c>
      <c r="AR669">
        <v>0</v>
      </c>
      <c r="AS669">
        <v>3</v>
      </c>
      <c r="AT669">
        <v>1</v>
      </c>
      <c r="AU669" t="s">
        <v>97</v>
      </c>
      <c r="AV669">
        <v>7</v>
      </c>
      <c r="AW669" t="s">
        <v>107</v>
      </c>
      <c r="AX669">
        <v>1</v>
      </c>
      <c r="AY669" t="s">
        <v>147</v>
      </c>
      <c r="AZ669" t="s">
        <v>108</v>
      </c>
      <c r="BA669">
        <v>1994</v>
      </c>
      <c r="BB669" t="s">
        <v>109</v>
      </c>
      <c r="BC669">
        <v>2</v>
      </c>
      <c r="BD669">
        <v>575</v>
      </c>
      <c r="BE669" t="s">
        <v>98</v>
      </c>
      <c r="BF669" t="s">
        <v>98</v>
      </c>
      <c r="BG669" t="s">
        <v>105</v>
      </c>
      <c r="BH669">
        <v>224</v>
      </c>
      <c r="BI669">
        <v>42</v>
      </c>
      <c r="BJ669">
        <v>0</v>
      </c>
      <c r="BK669">
        <v>0</v>
      </c>
      <c r="BL669">
        <v>0</v>
      </c>
      <c r="BM669">
        <v>0</v>
      </c>
      <c r="BN669" t="s">
        <v>83</v>
      </c>
      <c r="BO669" t="s">
        <v>83</v>
      </c>
      <c r="BP669" t="s">
        <v>83</v>
      </c>
      <c r="BQ669">
        <v>0</v>
      </c>
      <c r="BR669">
        <v>10</v>
      </c>
      <c r="BS669">
        <v>2008</v>
      </c>
      <c r="BT669" t="s">
        <v>110</v>
      </c>
      <c r="BU669" t="s">
        <v>111</v>
      </c>
      <c r="BV669">
        <v>193500</v>
      </c>
    </row>
    <row r="670" spans="1:74" x14ac:dyDescent="0.2">
      <c r="A670">
        <v>669</v>
      </c>
      <c r="B670">
        <v>20</v>
      </c>
      <c r="C670">
        <v>20</v>
      </c>
      <c r="D670" t="s">
        <v>83</v>
      </c>
      <c r="E670">
        <v>14175</v>
      </c>
      <c r="F670" t="s">
        <v>151</v>
      </c>
      <c r="G670" t="s">
        <v>151</v>
      </c>
      <c r="H670" t="s">
        <v>91</v>
      </c>
      <c r="I670" t="s">
        <v>91</v>
      </c>
      <c r="J670" t="s">
        <v>115</v>
      </c>
      <c r="K670">
        <v>5</v>
      </c>
      <c r="L670">
        <v>6</v>
      </c>
      <c r="M670">
        <v>1956</v>
      </c>
      <c r="N670">
        <v>1987</v>
      </c>
      <c r="O670" t="s">
        <v>93</v>
      </c>
      <c r="P670" t="s">
        <v>94</v>
      </c>
      <c r="Q670" t="s">
        <v>180</v>
      </c>
      <c r="R670" t="s">
        <v>124</v>
      </c>
      <c r="S670" t="s">
        <v>117</v>
      </c>
      <c r="T670">
        <v>0</v>
      </c>
      <c r="U670" t="s">
        <v>98</v>
      </c>
      <c r="V670" t="s">
        <v>98</v>
      </c>
      <c r="W670" t="s">
        <v>118</v>
      </c>
      <c r="X670" t="s">
        <v>98</v>
      </c>
      <c r="Y670" t="s">
        <v>98</v>
      </c>
      <c r="Z670" t="s">
        <v>100</v>
      </c>
      <c r="AA670" t="s">
        <v>153</v>
      </c>
      <c r="AB670">
        <v>988</v>
      </c>
      <c r="AC670" t="s">
        <v>102</v>
      </c>
      <c r="AD670">
        <v>0</v>
      </c>
      <c r="AE670">
        <v>200</v>
      </c>
      <c r="AF670">
        <v>1188</v>
      </c>
      <c r="AG670" t="s">
        <v>103</v>
      </c>
      <c r="AH670" t="s">
        <v>97</v>
      </c>
      <c r="AI670" t="s">
        <v>105</v>
      </c>
      <c r="AJ670" t="s">
        <v>106</v>
      </c>
      <c r="AK670">
        <v>1437</v>
      </c>
      <c r="AL670">
        <v>0</v>
      </c>
      <c r="AM670">
        <v>0</v>
      </c>
      <c r="AN670">
        <v>1437</v>
      </c>
      <c r="AO670">
        <v>1</v>
      </c>
      <c r="AP670">
        <v>0</v>
      </c>
      <c r="AQ670">
        <v>1</v>
      </c>
      <c r="AR670">
        <v>1</v>
      </c>
      <c r="AS670">
        <v>3</v>
      </c>
      <c r="AT670">
        <v>1</v>
      </c>
      <c r="AU670" t="s">
        <v>98</v>
      </c>
      <c r="AV670">
        <v>6</v>
      </c>
      <c r="AW670" t="s">
        <v>224</v>
      </c>
      <c r="AX670">
        <v>1</v>
      </c>
      <c r="AY670" t="s">
        <v>98</v>
      </c>
      <c r="AZ670" t="s">
        <v>127</v>
      </c>
      <c r="BA670">
        <v>1999</v>
      </c>
      <c r="BB670" t="s">
        <v>102</v>
      </c>
      <c r="BC670">
        <v>2</v>
      </c>
      <c r="BD670">
        <v>576</v>
      </c>
      <c r="BE670" t="s">
        <v>98</v>
      </c>
      <c r="BF670" t="s">
        <v>98</v>
      </c>
      <c r="BG670" t="s">
        <v>105</v>
      </c>
      <c r="BH670">
        <v>304</v>
      </c>
      <c r="BI670">
        <v>0</v>
      </c>
      <c r="BJ670">
        <v>0</v>
      </c>
      <c r="BK670">
        <v>0</v>
      </c>
      <c r="BL670">
        <v>0</v>
      </c>
      <c r="BM670">
        <v>0</v>
      </c>
      <c r="BN670" t="s">
        <v>83</v>
      </c>
      <c r="BO670" t="s">
        <v>83</v>
      </c>
      <c r="BP670" t="s">
        <v>83</v>
      </c>
      <c r="BQ670">
        <v>0</v>
      </c>
      <c r="BR670">
        <v>11</v>
      </c>
      <c r="BS670">
        <v>2006</v>
      </c>
      <c r="BT670" t="s">
        <v>110</v>
      </c>
      <c r="BU670" t="s">
        <v>111</v>
      </c>
      <c r="BV670">
        <v>168000</v>
      </c>
    </row>
    <row r="671" spans="1:74" x14ac:dyDescent="0.2">
      <c r="A671">
        <v>670</v>
      </c>
      <c r="B671">
        <v>30</v>
      </c>
      <c r="C671">
        <v>30</v>
      </c>
      <c r="D671">
        <v>80</v>
      </c>
      <c r="E671">
        <v>11600</v>
      </c>
      <c r="F671" t="s">
        <v>123</v>
      </c>
      <c r="G671" t="s">
        <v>123</v>
      </c>
      <c r="H671" t="s">
        <v>91</v>
      </c>
      <c r="I671" t="s">
        <v>91</v>
      </c>
      <c r="J671" t="s">
        <v>115</v>
      </c>
      <c r="K671">
        <v>4</v>
      </c>
      <c r="L671">
        <v>5</v>
      </c>
      <c r="M671">
        <v>1922</v>
      </c>
      <c r="N671">
        <v>1950</v>
      </c>
      <c r="O671" t="s">
        <v>93</v>
      </c>
      <c r="P671" t="s">
        <v>94</v>
      </c>
      <c r="Q671" t="s">
        <v>116</v>
      </c>
      <c r="R671" t="s">
        <v>116</v>
      </c>
      <c r="S671" t="s">
        <v>117</v>
      </c>
      <c r="T671">
        <v>0</v>
      </c>
      <c r="U671" t="s">
        <v>98</v>
      </c>
      <c r="V671" t="s">
        <v>98</v>
      </c>
      <c r="W671" t="s">
        <v>126</v>
      </c>
      <c r="X671" t="s">
        <v>147</v>
      </c>
      <c r="Y671" t="s">
        <v>98</v>
      </c>
      <c r="Z671" t="s">
        <v>100</v>
      </c>
      <c r="AA671" t="s">
        <v>102</v>
      </c>
      <c r="AB671">
        <v>0</v>
      </c>
      <c r="AC671" t="s">
        <v>102</v>
      </c>
      <c r="AD671">
        <v>0</v>
      </c>
      <c r="AE671">
        <v>700</v>
      </c>
      <c r="AF671">
        <v>700</v>
      </c>
      <c r="AG671" t="s">
        <v>103</v>
      </c>
      <c r="AH671" t="s">
        <v>104</v>
      </c>
      <c r="AI671" t="s">
        <v>105</v>
      </c>
      <c r="AJ671" t="s">
        <v>106</v>
      </c>
      <c r="AK671">
        <v>1180</v>
      </c>
      <c r="AL671">
        <v>0</v>
      </c>
      <c r="AM671">
        <v>0</v>
      </c>
      <c r="AN671">
        <v>1180</v>
      </c>
      <c r="AO671">
        <v>0</v>
      </c>
      <c r="AP671">
        <v>0</v>
      </c>
      <c r="AQ671">
        <v>1</v>
      </c>
      <c r="AR671">
        <v>0</v>
      </c>
      <c r="AS671">
        <v>2</v>
      </c>
      <c r="AT671">
        <v>1</v>
      </c>
      <c r="AU671" t="s">
        <v>147</v>
      </c>
      <c r="AV671">
        <v>5</v>
      </c>
      <c r="AW671" t="s">
        <v>107</v>
      </c>
      <c r="AX671">
        <v>1</v>
      </c>
      <c r="AY671" t="s">
        <v>97</v>
      </c>
      <c r="AZ671" t="s">
        <v>127</v>
      </c>
      <c r="BA671">
        <v>1922</v>
      </c>
      <c r="BB671" t="s">
        <v>102</v>
      </c>
      <c r="BC671">
        <v>1</v>
      </c>
      <c r="BD671">
        <v>252</v>
      </c>
      <c r="BE671" t="s">
        <v>98</v>
      </c>
      <c r="BF671" t="s">
        <v>147</v>
      </c>
      <c r="BG671" t="s">
        <v>105</v>
      </c>
      <c r="BH671">
        <v>0</v>
      </c>
      <c r="BI671">
        <v>0</v>
      </c>
      <c r="BJ671">
        <v>67</v>
      </c>
      <c r="BK671">
        <v>0</v>
      </c>
      <c r="BL671">
        <v>0</v>
      </c>
      <c r="BM671">
        <v>0</v>
      </c>
      <c r="BN671" t="s">
        <v>83</v>
      </c>
      <c r="BO671" t="s">
        <v>83</v>
      </c>
      <c r="BP671" t="s">
        <v>83</v>
      </c>
      <c r="BQ671">
        <v>0</v>
      </c>
      <c r="BR671">
        <v>7</v>
      </c>
      <c r="BS671">
        <v>2006</v>
      </c>
      <c r="BT671" t="s">
        <v>110</v>
      </c>
      <c r="BU671" t="s">
        <v>111</v>
      </c>
      <c r="BV671">
        <v>137500</v>
      </c>
    </row>
    <row r="672" spans="1:74" x14ac:dyDescent="0.2">
      <c r="A672">
        <v>671</v>
      </c>
      <c r="B672">
        <v>60</v>
      </c>
      <c r="C672">
        <v>60</v>
      </c>
      <c r="D672">
        <v>64</v>
      </c>
      <c r="E672">
        <v>8633</v>
      </c>
      <c r="F672" t="s">
        <v>89</v>
      </c>
      <c r="G672" t="s">
        <v>89</v>
      </c>
      <c r="H672" t="s">
        <v>91</v>
      </c>
      <c r="I672" t="s">
        <v>91</v>
      </c>
      <c r="J672" t="s">
        <v>92</v>
      </c>
      <c r="K672">
        <v>6</v>
      </c>
      <c r="L672">
        <v>5</v>
      </c>
      <c r="M672">
        <v>2005</v>
      </c>
      <c r="N672">
        <v>2005</v>
      </c>
      <c r="O672" t="s">
        <v>93</v>
      </c>
      <c r="P672" t="s">
        <v>94</v>
      </c>
      <c r="Q672" t="s">
        <v>95</v>
      </c>
      <c r="R672" t="s">
        <v>95</v>
      </c>
      <c r="S672" t="s">
        <v>117</v>
      </c>
      <c r="T672">
        <v>0</v>
      </c>
      <c r="U672" t="s">
        <v>97</v>
      </c>
      <c r="V672" t="s">
        <v>98</v>
      </c>
      <c r="W672" t="s">
        <v>99</v>
      </c>
      <c r="X672" t="s">
        <v>97</v>
      </c>
      <c r="Y672" t="s">
        <v>98</v>
      </c>
      <c r="Z672" t="s">
        <v>100</v>
      </c>
      <c r="AA672" t="s">
        <v>101</v>
      </c>
      <c r="AB672">
        <v>193</v>
      </c>
      <c r="AC672" t="s">
        <v>102</v>
      </c>
      <c r="AD672">
        <v>0</v>
      </c>
      <c r="AE672">
        <v>545</v>
      </c>
      <c r="AF672">
        <v>738</v>
      </c>
      <c r="AG672" t="s">
        <v>103</v>
      </c>
      <c r="AH672" t="s">
        <v>104</v>
      </c>
      <c r="AI672" t="s">
        <v>105</v>
      </c>
      <c r="AJ672" t="s">
        <v>106</v>
      </c>
      <c r="AK672">
        <v>738</v>
      </c>
      <c r="AL672">
        <v>738</v>
      </c>
      <c r="AM672">
        <v>0</v>
      </c>
      <c r="AN672">
        <v>1476</v>
      </c>
      <c r="AO672">
        <v>1</v>
      </c>
      <c r="AP672">
        <v>0</v>
      </c>
      <c r="AQ672">
        <v>2</v>
      </c>
      <c r="AR672">
        <v>1</v>
      </c>
      <c r="AS672">
        <v>3</v>
      </c>
      <c r="AT672">
        <v>1</v>
      </c>
      <c r="AU672" t="s">
        <v>97</v>
      </c>
      <c r="AV672">
        <v>7</v>
      </c>
      <c r="AW672" t="s">
        <v>107</v>
      </c>
      <c r="AX672">
        <v>0</v>
      </c>
      <c r="AY672" t="s">
        <v>83</v>
      </c>
      <c r="AZ672" t="s">
        <v>108</v>
      </c>
      <c r="BA672">
        <v>2005</v>
      </c>
      <c r="BB672" t="s">
        <v>157</v>
      </c>
      <c r="BC672">
        <v>2</v>
      </c>
      <c r="BD672">
        <v>540</v>
      </c>
      <c r="BE672" t="s">
        <v>98</v>
      </c>
      <c r="BF672" t="s">
        <v>98</v>
      </c>
      <c r="BG672" t="s">
        <v>105</v>
      </c>
      <c r="BH672">
        <v>100</v>
      </c>
      <c r="BI672">
        <v>35</v>
      </c>
      <c r="BJ672">
        <v>0</v>
      </c>
      <c r="BK672">
        <v>0</v>
      </c>
      <c r="BL672">
        <v>0</v>
      </c>
      <c r="BM672">
        <v>0</v>
      </c>
      <c r="BN672" t="s">
        <v>83</v>
      </c>
      <c r="BO672" t="s">
        <v>83</v>
      </c>
      <c r="BP672" t="s">
        <v>83</v>
      </c>
      <c r="BQ672">
        <v>0</v>
      </c>
      <c r="BR672">
        <v>2</v>
      </c>
      <c r="BS672">
        <v>2009</v>
      </c>
      <c r="BT672" t="s">
        <v>110</v>
      </c>
      <c r="BU672" t="s">
        <v>111</v>
      </c>
      <c r="BV672">
        <v>173500</v>
      </c>
    </row>
    <row r="673" spans="1:74" x14ac:dyDescent="0.2">
      <c r="A673">
        <v>672</v>
      </c>
      <c r="B673">
        <v>70</v>
      </c>
      <c r="C673">
        <v>70</v>
      </c>
      <c r="D673">
        <v>54</v>
      </c>
      <c r="E673">
        <v>6629</v>
      </c>
      <c r="F673" t="s">
        <v>185</v>
      </c>
      <c r="G673" t="s">
        <v>185</v>
      </c>
      <c r="H673" t="s">
        <v>91</v>
      </c>
      <c r="I673" t="s">
        <v>91</v>
      </c>
      <c r="J673" t="s">
        <v>92</v>
      </c>
      <c r="K673">
        <v>6</v>
      </c>
      <c r="L673">
        <v>6</v>
      </c>
      <c r="M673">
        <v>1925</v>
      </c>
      <c r="N673">
        <v>1950</v>
      </c>
      <c r="O673" t="s">
        <v>184</v>
      </c>
      <c r="P673" t="s">
        <v>94</v>
      </c>
      <c r="Q673" t="s">
        <v>124</v>
      </c>
      <c r="R673" t="s">
        <v>124</v>
      </c>
      <c r="S673" t="s">
        <v>117</v>
      </c>
      <c r="T673">
        <v>0</v>
      </c>
      <c r="U673" t="s">
        <v>98</v>
      </c>
      <c r="V673" t="s">
        <v>97</v>
      </c>
      <c r="W673" t="s">
        <v>126</v>
      </c>
      <c r="X673" t="s">
        <v>98</v>
      </c>
      <c r="Y673" t="s">
        <v>98</v>
      </c>
      <c r="Z673" t="s">
        <v>100</v>
      </c>
      <c r="AA673" t="s">
        <v>141</v>
      </c>
      <c r="AB673">
        <v>551</v>
      </c>
      <c r="AC673" t="s">
        <v>102</v>
      </c>
      <c r="AD673">
        <v>0</v>
      </c>
      <c r="AE673">
        <v>121</v>
      </c>
      <c r="AF673">
        <v>672</v>
      </c>
      <c r="AG673" t="s">
        <v>103</v>
      </c>
      <c r="AH673" t="s">
        <v>98</v>
      </c>
      <c r="AI673" t="s">
        <v>177</v>
      </c>
      <c r="AJ673" t="s">
        <v>106</v>
      </c>
      <c r="AK673">
        <v>697</v>
      </c>
      <c r="AL673">
        <v>672</v>
      </c>
      <c r="AM673">
        <v>0</v>
      </c>
      <c r="AN673">
        <v>1369</v>
      </c>
      <c r="AO673">
        <v>1</v>
      </c>
      <c r="AP673">
        <v>0</v>
      </c>
      <c r="AQ673">
        <v>2</v>
      </c>
      <c r="AR673">
        <v>0</v>
      </c>
      <c r="AS673">
        <v>3</v>
      </c>
      <c r="AT673">
        <v>1</v>
      </c>
      <c r="AU673" t="s">
        <v>98</v>
      </c>
      <c r="AV673">
        <v>6</v>
      </c>
      <c r="AW673" t="s">
        <v>107</v>
      </c>
      <c r="AX673">
        <v>0</v>
      </c>
      <c r="AY673" t="s">
        <v>83</v>
      </c>
      <c r="AZ673" t="s">
        <v>127</v>
      </c>
      <c r="BA673">
        <v>1930</v>
      </c>
      <c r="BB673" t="s">
        <v>102</v>
      </c>
      <c r="BC673">
        <v>1</v>
      </c>
      <c r="BD673">
        <v>300</v>
      </c>
      <c r="BE673" t="s">
        <v>98</v>
      </c>
      <c r="BF673" t="s">
        <v>98</v>
      </c>
      <c r="BG673" t="s">
        <v>105</v>
      </c>
      <c r="BH673">
        <v>147</v>
      </c>
      <c r="BI673">
        <v>0</v>
      </c>
      <c r="BJ673">
        <v>0</v>
      </c>
      <c r="BK673">
        <v>0</v>
      </c>
      <c r="BL673">
        <v>0</v>
      </c>
      <c r="BM673">
        <v>0</v>
      </c>
      <c r="BN673" t="s">
        <v>83</v>
      </c>
      <c r="BO673" t="s">
        <v>83</v>
      </c>
      <c r="BP673" t="s">
        <v>83</v>
      </c>
      <c r="BQ673">
        <v>0</v>
      </c>
      <c r="BR673">
        <v>7</v>
      </c>
      <c r="BS673">
        <v>2009</v>
      </c>
      <c r="BT673" t="s">
        <v>110</v>
      </c>
      <c r="BU673" t="s">
        <v>111</v>
      </c>
      <c r="BV673">
        <v>103600</v>
      </c>
    </row>
    <row r="674" spans="1:74" x14ac:dyDescent="0.2">
      <c r="A674">
        <v>673</v>
      </c>
      <c r="B674">
        <v>20</v>
      </c>
      <c r="C674">
        <v>20</v>
      </c>
      <c r="D674" t="s">
        <v>83</v>
      </c>
      <c r="E674">
        <v>11250</v>
      </c>
      <c r="F674" t="s">
        <v>113</v>
      </c>
      <c r="G674" t="s">
        <v>113</v>
      </c>
      <c r="H674" t="s">
        <v>91</v>
      </c>
      <c r="I674" t="s">
        <v>91</v>
      </c>
      <c r="J674" t="s">
        <v>115</v>
      </c>
      <c r="K674">
        <v>6</v>
      </c>
      <c r="L674">
        <v>6</v>
      </c>
      <c r="M674">
        <v>1977</v>
      </c>
      <c r="N674">
        <v>1977</v>
      </c>
      <c r="O674" t="s">
        <v>93</v>
      </c>
      <c r="P674" t="s">
        <v>94</v>
      </c>
      <c r="Q674" t="s">
        <v>161</v>
      </c>
      <c r="R674" t="s">
        <v>161</v>
      </c>
      <c r="S674" t="s">
        <v>117</v>
      </c>
      <c r="T674">
        <v>0</v>
      </c>
      <c r="U674" t="s">
        <v>97</v>
      </c>
      <c r="V674" t="s">
        <v>98</v>
      </c>
      <c r="W674" t="s">
        <v>118</v>
      </c>
      <c r="X674" t="s">
        <v>97</v>
      </c>
      <c r="Y674" t="s">
        <v>98</v>
      </c>
      <c r="Z674" t="s">
        <v>100</v>
      </c>
      <c r="AA674" t="s">
        <v>119</v>
      </c>
      <c r="AB674">
        <v>767</v>
      </c>
      <c r="AC674" t="s">
        <v>102</v>
      </c>
      <c r="AD674">
        <v>0</v>
      </c>
      <c r="AE674">
        <v>441</v>
      </c>
      <c r="AF674">
        <v>1208</v>
      </c>
      <c r="AG674" t="s">
        <v>103</v>
      </c>
      <c r="AH674" t="s">
        <v>98</v>
      </c>
      <c r="AI674" t="s">
        <v>105</v>
      </c>
      <c r="AJ674" t="s">
        <v>106</v>
      </c>
      <c r="AK674">
        <v>1208</v>
      </c>
      <c r="AL674">
        <v>0</v>
      </c>
      <c r="AM674">
        <v>0</v>
      </c>
      <c r="AN674">
        <v>1208</v>
      </c>
      <c r="AO674">
        <v>1</v>
      </c>
      <c r="AP674">
        <v>0</v>
      </c>
      <c r="AQ674">
        <v>1</v>
      </c>
      <c r="AR674">
        <v>1</v>
      </c>
      <c r="AS674">
        <v>3</v>
      </c>
      <c r="AT674">
        <v>1</v>
      </c>
      <c r="AU674" t="s">
        <v>98</v>
      </c>
      <c r="AV674">
        <v>6</v>
      </c>
      <c r="AW674" t="s">
        <v>107</v>
      </c>
      <c r="AX674">
        <v>1</v>
      </c>
      <c r="AY674" t="s">
        <v>98</v>
      </c>
      <c r="AZ674" t="s">
        <v>108</v>
      </c>
      <c r="BA674">
        <v>1977</v>
      </c>
      <c r="BB674" t="s">
        <v>109</v>
      </c>
      <c r="BC674">
        <v>2</v>
      </c>
      <c r="BD674">
        <v>546</v>
      </c>
      <c r="BE674" t="s">
        <v>98</v>
      </c>
      <c r="BF674" t="s">
        <v>98</v>
      </c>
      <c r="BG674" t="s">
        <v>105</v>
      </c>
      <c r="BH674">
        <v>198</v>
      </c>
      <c r="BI674">
        <v>42</v>
      </c>
      <c r="BJ674">
        <v>0</v>
      </c>
      <c r="BK674">
        <v>0</v>
      </c>
      <c r="BL674">
        <v>0</v>
      </c>
      <c r="BM674">
        <v>0</v>
      </c>
      <c r="BN674" t="s">
        <v>83</v>
      </c>
      <c r="BO674" t="s">
        <v>83</v>
      </c>
      <c r="BP674" t="s">
        <v>83</v>
      </c>
      <c r="BQ674">
        <v>0</v>
      </c>
      <c r="BR674">
        <v>6</v>
      </c>
      <c r="BS674">
        <v>2006</v>
      </c>
      <c r="BT674" t="s">
        <v>110</v>
      </c>
      <c r="BU674" t="s">
        <v>111</v>
      </c>
      <c r="BV674">
        <v>165000</v>
      </c>
    </row>
    <row r="675" spans="1:74" x14ac:dyDescent="0.2">
      <c r="A675">
        <v>674</v>
      </c>
      <c r="B675">
        <v>20</v>
      </c>
      <c r="C675">
        <v>20</v>
      </c>
      <c r="D675">
        <v>110</v>
      </c>
      <c r="E675">
        <v>14442</v>
      </c>
      <c r="F675" t="s">
        <v>123</v>
      </c>
      <c r="G675" t="s">
        <v>123</v>
      </c>
      <c r="H675" t="s">
        <v>91</v>
      </c>
      <c r="I675" t="s">
        <v>91</v>
      </c>
      <c r="J675" t="s">
        <v>115</v>
      </c>
      <c r="K675">
        <v>6</v>
      </c>
      <c r="L675">
        <v>7</v>
      </c>
      <c r="M675">
        <v>1957</v>
      </c>
      <c r="N675">
        <v>2004</v>
      </c>
      <c r="O675" t="s">
        <v>152</v>
      </c>
      <c r="P675" t="s">
        <v>94</v>
      </c>
      <c r="Q675" t="s">
        <v>180</v>
      </c>
      <c r="R675" t="s">
        <v>181</v>
      </c>
      <c r="S675" t="s">
        <v>96</v>
      </c>
      <c r="T675">
        <v>106</v>
      </c>
      <c r="U675" t="s">
        <v>98</v>
      </c>
      <c r="V675" t="s">
        <v>98</v>
      </c>
      <c r="W675" t="s">
        <v>99</v>
      </c>
      <c r="X675" t="s">
        <v>98</v>
      </c>
      <c r="Y675" t="s">
        <v>98</v>
      </c>
      <c r="Z675" t="s">
        <v>100</v>
      </c>
      <c r="AA675" t="s">
        <v>101</v>
      </c>
      <c r="AB675">
        <v>1186</v>
      </c>
      <c r="AC675" t="s">
        <v>102</v>
      </c>
      <c r="AD675">
        <v>0</v>
      </c>
      <c r="AE675">
        <v>291</v>
      </c>
      <c r="AF675">
        <v>1477</v>
      </c>
      <c r="AG675" t="s">
        <v>103</v>
      </c>
      <c r="AH675" t="s">
        <v>104</v>
      </c>
      <c r="AI675" t="s">
        <v>105</v>
      </c>
      <c r="AJ675" t="s">
        <v>106</v>
      </c>
      <c r="AK675">
        <v>1839</v>
      </c>
      <c r="AL675">
        <v>0</v>
      </c>
      <c r="AM675">
        <v>0</v>
      </c>
      <c r="AN675">
        <v>1839</v>
      </c>
      <c r="AO675">
        <v>1</v>
      </c>
      <c r="AP675">
        <v>0</v>
      </c>
      <c r="AQ675">
        <v>2</v>
      </c>
      <c r="AR675">
        <v>0</v>
      </c>
      <c r="AS675">
        <v>3</v>
      </c>
      <c r="AT675">
        <v>1</v>
      </c>
      <c r="AU675" t="s">
        <v>97</v>
      </c>
      <c r="AV675">
        <v>7</v>
      </c>
      <c r="AW675" t="s">
        <v>107</v>
      </c>
      <c r="AX675">
        <v>2</v>
      </c>
      <c r="AY675" t="s">
        <v>98</v>
      </c>
      <c r="AZ675" t="s">
        <v>108</v>
      </c>
      <c r="BA675">
        <v>1957</v>
      </c>
      <c r="BB675" t="s">
        <v>157</v>
      </c>
      <c r="BC675">
        <v>2</v>
      </c>
      <c r="BD675">
        <v>416</v>
      </c>
      <c r="BE675" t="s">
        <v>98</v>
      </c>
      <c r="BF675" t="s">
        <v>98</v>
      </c>
      <c r="BG675" t="s">
        <v>105</v>
      </c>
      <c r="BH675">
        <v>0</v>
      </c>
      <c r="BI675">
        <v>87</v>
      </c>
      <c r="BJ675">
        <v>0</v>
      </c>
      <c r="BK675">
        <v>0</v>
      </c>
      <c r="BL675">
        <v>200</v>
      </c>
      <c r="BM675">
        <v>0</v>
      </c>
      <c r="BN675" t="s">
        <v>83</v>
      </c>
      <c r="BO675" t="s">
        <v>83</v>
      </c>
      <c r="BP675" t="s">
        <v>83</v>
      </c>
      <c r="BQ675">
        <v>0</v>
      </c>
      <c r="BR675">
        <v>6</v>
      </c>
      <c r="BS675">
        <v>2007</v>
      </c>
      <c r="BT675" t="s">
        <v>110</v>
      </c>
      <c r="BU675" t="s">
        <v>111</v>
      </c>
      <c r="BV675">
        <v>257500</v>
      </c>
    </row>
    <row r="676" spans="1:74" x14ac:dyDescent="0.2">
      <c r="A676">
        <v>675</v>
      </c>
      <c r="B676">
        <v>20</v>
      </c>
      <c r="C676">
        <v>20</v>
      </c>
      <c r="D676">
        <v>80</v>
      </c>
      <c r="E676">
        <v>9200</v>
      </c>
      <c r="F676" t="s">
        <v>162</v>
      </c>
      <c r="G676" t="s">
        <v>162</v>
      </c>
      <c r="H676" t="s">
        <v>91</v>
      </c>
      <c r="I676" t="s">
        <v>91</v>
      </c>
      <c r="J676" t="s">
        <v>115</v>
      </c>
      <c r="K676">
        <v>6</v>
      </c>
      <c r="L676">
        <v>6</v>
      </c>
      <c r="M676">
        <v>1965</v>
      </c>
      <c r="N676">
        <v>1965</v>
      </c>
      <c r="O676" t="s">
        <v>93</v>
      </c>
      <c r="P676" t="s">
        <v>94</v>
      </c>
      <c r="Q676" t="s">
        <v>140</v>
      </c>
      <c r="R676" t="s">
        <v>140</v>
      </c>
      <c r="S676" t="s">
        <v>117</v>
      </c>
      <c r="T676">
        <v>0</v>
      </c>
      <c r="U676" t="s">
        <v>98</v>
      </c>
      <c r="V676" t="s">
        <v>98</v>
      </c>
      <c r="W676" t="s">
        <v>118</v>
      </c>
      <c r="X676" t="s">
        <v>98</v>
      </c>
      <c r="Y676" t="s">
        <v>98</v>
      </c>
      <c r="Z676" t="s">
        <v>100</v>
      </c>
      <c r="AA676" t="s">
        <v>153</v>
      </c>
      <c r="AB676">
        <v>892</v>
      </c>
      <c r="AC676" t="s">
        <v>102</v>
      </c>
      <c r="AD676">
        <v>0</v>
      </c>
      <c r="AE676">
        <v>244</v>
      </c>
      <c r="AF676">
        <v>1136</v>
      </c>
      <c r="AG676" t="s">
        <v>103</v>
      </c>
      <c r="AH676" t="s">
        <v>98</v>
      </c>
      <c r="AI676" t="s">
        <v>105</v>
      </c>
      <c r="AJ676" t="s">
        <v>106</v>
      </c>
      <c r="AK676">
        <v>1136</v>
      </c>
      <c r="AL676">
        <v>0</v>
      </c>
      <c r="AM676">
        <v>0</v>
      </c>
      <c r="AN676">
        <v>1136</v>
      </c>
      <c r="AO676">
        <v>1</v>
      </c>
      <c r="AP676">
        <v>0</v>
      </c>
      <c r="AQ676">
        <v>1</v>
      </c>
      <c r="AR676">
        <v>0</v>
      </c>
      <c r="AS676">
        <v>3</v>
      </c>
      <c r="AT676">
        <v>1</v>
      </c>
      <c r="AU676" t="s">
        <v>98</v>
      </c>
      <c r="AV676">
        <v>5</v>
      </c>
      <c r="AW676" t="s">
        <v>107</v>
      </c>
      <c r="AX676">
        <v>1</v>
      </c>
      <c r="AY676" t="s">
        <v>97</v>
      </c>
      <c r="AZ676" t="s">
        <v>108</v>
      </c>
      <c r="BA676">
        <v>1965</v>
      </c>
      <c r="BB676" t="s">
        <v>109</v>
      </c>
      <c r="BC676">
        <v>1</v>
      </c>
      <c r="BD676">
        <v>384</v>
      </c>
      <c r="BE676" t="s">
        <v>98</v>
      </c>
      <c r="BF676" t="s">
        <v>98</v>
      </c>
      <c r="BG676" t="s">
        <v>105</v>
      </c>
      <c r="BH676">
        <v>426</v>
      </c>
      <c r="BI676">
        <v>0</v>
      </c>
      <c r="BJ676">
        <v>0</v>
      </c>
      <c r="BK676">
        <v>0</v>
      </c>
      <c r="BL676">
        <v>0</v>
      </c>
      <c r="BM676">
        <v>0</v>
      </c>
      <c r="BN676" t="s">
        <v>83</v>
      </c>
      <c r="BO676" t="s">
        <v>83</v>
      </c>
      <c r="BP676" t="s">
        <v>83</v>
      </c>
      <c r="BQ676">
        <v>0</v>
      </c>
      <c r="BR676">
        <v>7</v>
      </c>
      <c r="BS676">
        <v>2008</v>
      </c>
      <c r="BT676" t="s">
        <v>110</v>
      </c>
      <c r="BU676" t="s">
        <v>111</v>
      </c>
      <c r="BV676">
        <v>140000</v>
      </c>
    </row>
    <row r="677" spans="1:74" x14ac:dyDescent="0.2">
      <c r="A677">
        <v>676</v>
      </c>
      <c r="B677">
        <v>160</v>
      </c>
      <c r="C677">
        <v>160</v>
      </c>
      <c r="D677">
        <v>24</v>
      </c>
      <c r="E677">
        <v>2289</v>
      </c>
      <c r="F677" t="s">
        <v>216</v>
      </c>
      <c r="G677" t="s">
        <v>216</v>
      </c>
      <c r="H677" t="s">
        <v>198</v>
      </c>
      <c r="I677" t="s">
        <v>198</v>
      </c>
      <c r="J677" t="s">
        <v>92</v>
      </c>
      <c r="K677">
        <v>6</v>
      </c>
      <c r="L677">
        <v>6</v>
      </c>
      <c r="M677">
        <v>1978</v>
      </c>
      <c r="N677">
        <v>1978</v>
      </c>
      <c r="O677" t="s">
        <v>93</v>
      </c>
      <c r="P677" t="s">
        <v>94</v>
      </c>
      <c r="Q677" t="s">
        <v>161</v>
      </c>
      <c r="R677" t="s">
        <v>226</v>
      </c>
      <c r="S677" t="s">
        <v>117</v>
      </c>
      <c r="T677">
        <v>0</v>
      </c>
      <c r="U677" t="s">
        <v>98</v>
      </c>
      <c r="V677" t="s">
        <v>98</v>
      </c>
      <c r="W677" t="s">
        <v>118</v>
      </c>
      <c r="X677" t="s">
        <v>98</v>
      </c>
      <c r="Y677" t="s">
        <v>98</v>
      </c>
      <c r="Z677" t="s">
        <v>100</v>
      </c>
      <c r="AA677" t="s">
        <v>119</v>
      </c>
      <c r="AB677">
        <v>311</v>
      </c>
      <c r="AC677" t="s">
        <v>102</v>
      </c>
      <c r="AD677">
        <v>0</v>
      </c>
      <c r="AE677">
        <v>544</v>
      </c>
      <c r="AF677">
        <v>855</v>
      </c>
      <c r="AG677" t="s">
        <v>103</v>
      </c>
      <c r="AH677" t="s">
        <v>98</v>
      </c>
      <c r="AI677" t="s">
        <v>105</v>
      </c>
      <c r="AJ677" t="s">
        <v>106</v>
      </c>
      <c r="AK677">
        <v>855</v>
      </c>
      <c r="AL677">
        <v>586</v>
      </c>
      <c r="AM677">
        <v>0</v>
      </c>
      <c r="AN677">
        <v>1441</v>
      </c>
      <c r="AO677">
        <v>0</v>
      </c>
      <c r="AP677">
        <v>0</v>
      </c>
      <c r="AQ677">
        <v>2</v>
      </c>
      <c r="AR677">
        <v>1</v>
      </c>
      <c r="AS677">
        <v>3</v>
      </c>
      <c r="AT677">
        <v>1</v>
      </c>
      <c r="AU677" t="s">
        <v>98</v>
      </c>
      <c r="AV677">
        <v>7</v>
      </c>
      <c r="AW677" t="s">
        <v>107</v>
      </c>
      <c r="AX677">
        <v>1</v>
      </c>
      <c r="AY677" t="s">
        <v>98</v>
      </c>
      <c r="AZ677" t="s">
        <v>108</v>
      </c>
      <c r="BA677">
        <v>1978</v>
      </c>
      <c r="BB677" t="s">
        <v>102</v>
      </c>
      <c r="BC677">
        <v>2</v>
      </c>
      <c r="BD677">
        <v>440</v>
      </c>
      <c r="BE677" t="s">
        <v>98</v>
      </c>
      <c r="BF677" t="s">
        <v>98</v>
      </c>
      <c r="BG677" t="s">
        <v>105</v>
      </c>
      <c r="BH677">
        <v>28</v>
      </c>
      <c r="BI677">
        <v>0</v>
      </c>
      <c r="BJ677">
        <v>0</v>
      </c>
      <c r="BK677">
        <v>0</v>
      </c>
      <c r="BL677">
        <v>0</v>
      </c>
      <c r="BM677">
        <v>0</v>
      </c>
      <c r="BN677" t="s">
        <v>83</v>
      </c>
      <c r="BO677" t="s">
        <v>83</v>
      </c>
      <c r="BP677" t="s">
        <v>83</v>
      </c>
      <c r="BQ677">
        <v>0</v>
      </c>
      <c r="BR677">
        <v>4</v>
      </c>
      <c r="BS677">
        <v>2009</v>
      </c>
      <c r="BT677" t="s">
        <v>110</v>
      </c>
      <c r="BU677" t="s">
        <v>111</v>
      </c>
      <c r="BV677">
        <v>148500</v>
      </c>
    </row>
    <row r="678" spans="1:74" x14ac:dyDescent="0.2">
      <c r="A678">
        <v>677</v>
      </c>
      <c r="B678">
        <v>70</v>
      </c>
      <c r="C678">
        <v>70</v>
      </c>
      <c r="D678">
        <v>60</v>
      </c>
      <c r="E678">
        <v>9600</v>
      </c>
      <c r="F678" t="s">
        <v>143</v>
      </c>
      <c r="G678" t="s">
        <v>143</v>
      </c>
      <c r="H678" t="s">
        <v>91</v>
      </c>
      <c r="I678" t="s">
        <v>91</v>
      </c>
      <c r="J678" t="s">
        <v>92</v>
      </c>
      <c r="K678">
        <v>4</v>
      </c>
      <c r="L678">
        <v>2</v>
      </c>
      <c r="M678">
        <v>1900</v>
      </c>
      <c r="N678">
        <v>1950</v>
      </c>
      <c r="O678" t="s">
        <v>93</v>
      </c>
      <c r="P678" t="s">
        <v>94</v>
      </c>
      <c r="Q678" t="s">
        <v>186</v>
      </c>
      <c r="R678" t="s">
        <v>203</v>
      </c>
      <c r="S678" t="s">
        <v>117</v>
      </c>
      <c r="T678">
        <v>0</v>
      </c>
      <c r="U678" t="s">
        <v>98</v>
      </c>
      <c r="V678" t="s">
        <v>98</v>
      </c>
      <c r="W678" t="s">
        <v>126</v>
      </c>
      <c r="X678" t="s">
        <v>98</v>
      </c>
      <c r="Y678" t="s">
        <v>147</v>
      </c>
      <c r="Z678" t="s">
        <v>100</v>
      </c>
      <c r="AA678" t="s">
        <v>102</v>
      </c>
      <c r="AB678">
        <v>0</v>
      </c>
      <c r="AC678" t="s">
        <v>102</v>
      </c>
      <c r="AD678">
        <v>0</v>
      </c>
      <c r="AE678">
        <v>1095</v>
      </c>
      <c r="AF678">
        <v>1095</v>
      </c>
      <c r="AG678" t="s">
        <v>206</v>
      </c>
      <c r="AH678" t="s">
        <v>147</v>
      </c>
      <c r="AI678" t="s">
        <v>177</v>
      </c>
      <c r="AJ678" t="s">
        <v>106</v>
      </c>
      <c r="AK678">
        <v>1095</v>
      </c>
      <c r="AL678">
        <v>679</v>
      </c>
      <c r="AM678">
        <v>0</v>
      </c>
      <c r="AN678">
        <v>1774</v>
      </c>
      <c r="AO678">
        <v>1</v>
      </c>
      <c r="AP678">
        <v>0</v>
      </c>
      <c r="AQ678">
        <v>2</v>
      </c>
      <c r="AR678">
        <v>0</v>
      </c>
      <c r="AS678">
        <v>4</v>
      </c>
      <c r="AT678">
        <v>2</v>
      </c>
      <c r="AU678" t="s">
        <v>98</v>
      </c>
      <c r="AV678">
        <v>8</v>
      </c>
      <c r="AW678" t="s">
        <v>224</v>
      </c>
      <c r="AX678">
        <v>0</v>
      </c>
      <c r="AY678" t="s">
        <v>83</v>
      </c>
      <c r="AZ678" t="s">
        <v>217</v>
      </c>
      <c r="BA678">
        <v>1920</v>
      </c>
      <c r="BB678" t="s">
        <v>102</v>
      </c>
      <c r="BC678">
        <v>3</v>
      </c>
      <c r="BD678">
        <v>779</v>
      </c>
      <c r="BE678" t="s">
        <v>147</v>
      </c>
      <c r="BF678" t="s">
        <v>147</v>
      </c>
      <c r="BG678" t="s">
        <v>177</v>
      </c>
      <c r="BH678">
        <v>0</v>
      </c>
      <c r="BI678">
        <v>0</v>
      </c>
      <c r="BJ678">
        <v>90</v>
      </c>
      <c r="BK678">
        <v>0</v>
      </c>
      <c r="BL678">
        <v>0</v>
      </c>
      <c r="BM678">
        <v>0</v>
      </c>
      <c r="BN678" t="s">
        <v>83</v>
      </c>
      <c r="BO678" t="s">
        <v>83</v>
      </c>
      <c r="BP678" t="s">
        <v>83</v>
      </c>
      <c r="BQ678">
        <v>0</v>
      </c>
      <c r="BR678">
        <v>5</v>
      </c>
      <c r="BS678">
        <v>2006</v>
      </c>
      <c r="BT678" t="s">
        <v>110</v>
      </c>
      <c r="BU678" t="s">
        <v>111</v>
      </c>
      <c r="BV678">
        <v>87000</v>
      </c>
    </row>
    <row r="679" spans="1:74" x14ac:dyDescent="0.2">
      <c r="A679">
        <v>678</v>
      </c>
      <c r="B679">
        <v>30</v>
      </c>
      <c r="C679">
        <v>30</v>
      </c>
      <c r="D679">
        <v>52</v>
      </c>
      <c r="E679">
        <v>9022</v>
      </c>
      <c r="F679" t="s">
        <v>143</v>
      </c>
      <c r="G679" t="s">
        <v>143</v>
      </c>
      <c r="H679" t="s">
        <v>91</v>
      </c>
      <c r="I679" t="s">
        <v>91</v>
      </c>
      <c r="J679" t="s">
        <v>115</v>
      </c>
      <c r="K679">
        <v>5</v>
      </c>
      <c r="L679">
        <v>8</v>
      </c>
      <c r="M679">
        <v>1924</v>
      </c>
      <c r="N679">
        <v>2006</v>
      </c>
      <c r="O679" t="s">
        <v>93</v>
      </c>
      <c r="P679" t="s">
        <v>94</v>
      </c>
      <c r="Q679" t="s">
        <v>95</v>
      </c>
      <c r="R679" t="s">
        <v>95</v>
      </c>
      <c r="S679" t="s">
        <v>117</v>
      </c>
      <c r="T679">
        <v>0</v>
      </c>
      <c r="U679" t="s">
        <v>97</v>
      </c>
      <c r="V679" t="s">
        <v>98</v>
      </c>
      <c r="W679" t="s">
        <v>126</v>
      </c>
      <c r="X679" t="s">
        <v>98</v>
      </c>
      <c r="Y679" t="s">
        <v>98</v>
      </c>
      <c r="Z679" t="s">
        <v>100</v>
      </c>
      <c r="AA679" t="s">
        <v>102</v>
      </c>
      <c r="AB679">
        <v>0</v>
      </c>
      <c r="AC679" t="s">
        <v>102</v>
      </c>
      <c r="AD679">
        <v>0</v>
      </c>
      <c r="AE679">
        <v>768</v>
      </c>
      <c r="AF679">
        <v>768</v>
      </c>
      <c r="AG679" t="s">
        <v>103</v>
      </c>
      <c r="AH679" t="s">
        <v>104</v>
      </c>
      <c r="AI679" t="s">
        <v>105</v>
      </c>
      <c r="AJ679" t="s">
        <v>106</v>
      </c>
      <c r="AK679">
        <v>792</v>
      </c>
      <c r="AL679">
        <v>0</v>
      </c>
      <c r="AM679">
        <v>0</v>
      </c>
      <c r="AN679">
        <v>792</v>
      </c>
      <c r="AO679">
        <v>0</v>
      </c>
      <c r="AP679">
        <v>0</v>
      </c>
      <c r="AQ679">
        <v>1</v>
      </c>
      <c r="AR679">
        <v>0</v>
      </c>
      <c r="AS679">
        <v>2</v>
      </c>
      <c r="AT679">
        <v>1</v>
      </c>
      <c r="AU679" t="s">
        <v>97</v>
      </c>
      <c r="AV679">
        <v>5</v>
      </c>
      <c r="AW679" t="s">
        <v>107</v>
      </c>
      <c r="AX679">
        <v>0</v>
      </c>
      <c r="AY679" t="s">
        <v>83</v>
      </c>
      <c r="AZ679" t="s">
        <v>127</v>
      </c>
      <c r="BA679">
        <v>1924</v>
      </c>
      <c r="BB679" t="s">
        <v>102</v>
      </c>
      <c r="BC679">
        <v>1</v>
      </c>
      <c r="BD679">
        <v>240</v>
      </c>
      <c r="BE679" t="s">
        <v>147</v>
      </c>
      <c r="BF679" t="s">
        <v>147</v>
      </c>
      <c r="BG679" t="s">
        <v>177</v>
      </c>
      <c r="BH679">
        <v>316</v>
      </c>
      <c r="BI679">
        <v>0</v>
      </c>
      <c r="BJ679">
        <v>120</v>
      </c>
      <c r="BK679">
        <v>0</v>
      </c>
      <c r="BL679">
        <v>0</v>
      </c>
      <c r="BM679">
        <v>0</v>
      </c>
      <c r="BN679" t="s">
        <v>83</v>
      </c>
      <c r="BO679" t="s">
        <v>83</v>
      </c>
      <c r="BP679" t="s">
        <v>83</v>
      </c>
      <c r="BQ679">
        <v>0</v>
      </c>
      <c r="BR679">
        <v>5</v>
      </c>
      <c r="BS679">
        <v>2009</v>
      </c>
      <c r="BT679" t="s">
        <v>110</v>
      </c>
      <c r="BU679" t="s">
        <v>111</v>
      </c>
      <c r="BV679">
        <v>109500</v>
      </c>
    </row>
    <row r="680" spans="1:74" x14ac:dyDescent="0.2">
      <c r="A680">
        <v>679</v>
      </c>
      <c r="B680">
        <v>20</v>
      </c>
      <c r="C680">
        <v>20</v>
      </c>
      <c r="D680">
        <v>80</v>
      </c>
      <c r="E680">
        <v>11844</v>
      </c>
      <c r="F680" t="s">
        <v>200</v>
      </c>
      <c r="G680" t="s">
        <v>200</v>
      </c>
      <c r="H680" t="s">
        <v>91</v>
      </c>
      <c r="I680" t="s">
        <v>91</v>
      </c>
      <c r="J680" t="s">
        <v>115</v>
      </c>
      <c r="K680">
        <v>8</v>
      </c>
      <c r="L680">
        <v>5</v>
      </c>
      <c r="M680">
        <v>2008</v>
      </c>
      <c r="N680">
        <v>2008</v>
      </c>
      <c r="O680" t="s">
        <v>152</v>
      </c>
      <c r="P680" t="s">
        <v>94</v>
      </c>
      <c r="Q680" t="s">
        <v>95</v>
      </c>
      <c r="R680" t="s">
        <v>95</v>
      </c>
      <c r="S680" t="s">
        <v>137</v>
      </c>
      <c r="T680">
        <v>464</v>
      </c>
      <c r="U680" t="s">
        <v>97</v>
      </c>
      <c r="V680" t="s">
        <v>98</v>
      </c>
      <c r="W680" t="s">
        <v>99</v>
      </c>
      <c r="X680" t="s">
        <v>104</v>
      </c>
      <c r="Y680" t="s">
        <v>98</v>
      </c>
      <c r="Z680" t="s">
        <v>121</v>
      </c>
      <c r="AA680" t="s">
        <v>102</v>
      </c>
      <c r="AB680">
        <v>0</v>
      </c>
      <c r="AC680" t="s">
        <v>102</v>
      </c>
      <c r="AD680">
        <v>0</v>
      </c>
      <c r="AE680">
        <v>2046</v>
      </c>
      <c r="AF680">
        <v>2046</v>
      </c>
      <c r="AG680" t="s">
        <v>103</v>
      </c>
      <c r="AH680" t="s">
        <v>104</v>
      </c>
      <c r="AI680" t="s">
        <v>105</v>
      </c>
      <c r="AJ680" t="s">
        <v>106</v>
      </c>
      <c r="AK680">
        <v>2046</v>
      </c>
      <c r="AL680">
        <v>0</v>
      </c>
      <c r="AM680">
        <v>0</v>
      </c>
      <c r="AN680">
        <v>2046</v>
      </c>
      <c r="AO680">
        <v>0</v>
      </c>
      <c r="AP680">
        <v>0</v>
      </c>
      <c r="AQ680">
        <v>2</v>
      </c>
      <c r="AR680">
        <v>1</v>
      </c>
      <c r="AS680">
        <v>3</v>
      </c>
      <c r="AT680">
        <v>1</v>
      </c>
      <c r="AU680" t="s">
        <v>97</v>
      </c>
      <c r="AV680">
        <v>7</v>
      </c>
      <c r="AW680" t="s">
        <v>107</v>
      </c>
      <c r="AX680">
        <v>1</v>
      </c>
      <c r="AY680" t="s">
        <v>97</v>
      </c>
      <c r="AZ680" t="s">
        <v>108</v>
      </c>
      <c r="BA680">
        <v>2008</v>
      </c>
      <c r="BB680" t="s">
        <v>157</v>
      </c>
      <c r="BC680">
        <v>3</v>
      </c>
      <c r="BD680">
        <v>834</v>
      </c>
      <c r="BE680" t="s">
        <v>98</v>
      </c>
      <c r="BF680" t="s">
        <v>98</v>
      </c>
      <c r="BG680" t="s">
        <v>105</v>
      </c>
      <c r="BH680">
        <v>322</v>
      </c>
      <c r="BI680">
        <v>82</v>
      </c>
      <c r="BJ680">
        <v>0</v>
      </c>
      <c r="BK680">
        <v>0</v>
      </c>
      <c r="BL680">
        <v>0</v>
      </c>
      <c r="BM680">
        <v>0</v>
      </c>
      <c r="BN680" t="s">
        <v>83</v>
      </c>
      <c r="BO680" t="s">
        <v>83</v>
      </c>
      <c r="BP680" t="s">
        <v>83</v>
      </c>
      <c r="BQ680">
        <v>0</v>
      </c>
      <c r="BR680">
        <v>7</v>
      </c>
      <c r="BS680">
        <v>2009</v>
      </c>
      <c r="BT680" t="s">
        <v>158</v>
      </c>
      <c r="BU680" t="s">
        <v>159</v>
      </c>
      <c r="BV680">
        <v>372500</v>
      </c>
    </row>
    <row r="681" spans="1:74" x14ac:dyDescent="0.2">
      <c r="A681">
        <v>680</v>
      </c>
      <c r="B681">
        <v>20</v>
      </c>
      <c r="C681">
        <v>20</v>
      </c>
      <c r="D681" t="s">
        <v>83</v>
      </c>
      <c r="E681">
        <v>9945</v>
      </c>
      <c r="F681" t="s">
        <v>151</v>
      </c>
      <c r="G681" t="s">
        <v>151</v>
      </c>
      <c r="H681" t="s">
        <v>91</v>
      </c>
      <c r="I681" t="s">
        <v>91</v>
      </c>
      <c r="J681" t="s">
        <v>115</v>
      </c>
      <c r="K681">
        <v>5</v>
      </c>
      <c r="L681">
        <v>5</v>
      </c>
      <c r="M681">
        <v>1961</v>
      </c>
      <c r="N681">
        <v>1961</v>
      </c>
      <c r="O681" t="s">
        <v>152</v>
      </c>
      <c r="P681" t="s">
        <v>94</v>
      </c>
      <c r="Q681" t="s">
        <v>124</v>
      </c>
      <c r="R681" t="s">
        <v>124</v>
      </c>
      <c r="S681" t="s">
        <v>96</v>
      </c>
      <c r="T681">
        <v>57</v>
      </c>
      <c r="U681" t="s">
        <v>98</v>
      </c>
      <c r="V681" t="s">
        <v>98</v>
      </c>
      <c r="W681" t="s">
        <v>118</v>
      </c>
      <c r="X681" t="s">
        <v>98</v>
      </c>
      <c r="Y681" t="s">
        <v>98</v>
      </c>
      <c r="Z681" t="s">
        <v>100</v>
      </c>
      <c r="AA681" t="s">
        <v>153</v>
      </c>
      <c r="AB681">
        <v>827</v>
      </c>
      <c r="AC681" t="s">
        <v>102</v>
      </c>
      <c r="AD681">
        <v>0</v>
      </c>
      <c r="AE681">
        <v>161</v>
      </c>
      <c r="AF681">
        <v>988</v>
      </c>
      <c r="AG681" t="s">
        <v>103</v>
      </c>
      <c r="AH681" t="s">
        <v>98</v>
      </c>
      <c r="AI681" t="s">
        <v>105</v>
      </c>
      <c r="AJ681" t="s">
        <v>106</v>
      </c>
      <c r="AK681">
        <v>988</v>
      </c>
      <c r="AL681">
        <v>0</v>
      </c>
      <c r="AM681">
        <v>0</v>
      </c>
      <c r="AN681">
        <v>988</v>
      </c>
      <c r="AO681">
        <v>1</v>
      </c>
      <c r="AP681">
        <v>0</v>
      </c>
      <c r="AQ681">
        <v>1</v>
      </c>
      <c r="AR681">
        <v>0</v>
      </c>
      <c r="AS681">
        <v>3</v>
      </c>
      <c r="AT681">
        <v>1</v>
      </c>
      <c r="AU681" t="s">
        <v>98</v>
      </c>
      <c r="AV681">
        <v>5</v>
      </c>
      <c r="AW681" t="s">
        <v>107</v>
      </c>
      <c r="AX681">
        <v>0</v>
      </c>
      <c r="AY681" t="s">
        <v>83</v>
      </c>
      <c r="AZ681" t="s">
        <v>127</v>
      </c>
      <c r="BA681">
        <v>1963</v>
      </c>
      <c r="BB681" t="s">
        <v>102</v>
      </c>
      <c r="BC681">
        <v>2</v>
      </c>
      <c r="BD681">
        <v>572</v>
      </c>
      <c r="BE681" t="s">
        <v>98</v>
      </c>
      <c r="BF681" t="s">
        <v>98</v>
      </c>
      <c r="BG681" t="s">
        <v>105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 t="s">
        <v>83</v>
      </c>
      <c r="BO681" t="s">
        <v>83</v>
      </c>
      <c r="BP681" t="s">
        <v>83</v>
      </c>
      <c r="BQ681">
        <v>0</v>
      </c>
      <c r="BR681">
        <v>10</v>
      </c>
      <c r="BS681">
        <v>2007</v>
      </c>
      <c r="BT681" t="s">
        <v>110</v>
      </c>
      <c r="BU681" t="s">
        <v>111</v>
      </c>
      <c r="BV681">
        <v>128500</v>
      </c>
    </row>
    <row r="682" spans="1:74" x14ac:dyDescent="0.2">
      <c r="A682">
        <v>681</v>
      </c>
      <c r="B682">
        <v>120</v>
      </c>
      <c r="C682">
        <v>120</v>
      </c>
      <c r="D682">
        <v>50</v>
      </c>
      <c r="E682">
        <v>8012</v>
      </c>
      <c r="F682" t="s">
        <v>170</v>
      </c>
      <c r="G682" t="s">
        <v>170</v>
      </c>
      <c r="H682" t="s">
        <v>179</v>
      </c>
      <c r="I682" t="s">
        <v>179</v>
      </c>
      <c r="J682" t="s">
        <v>115</v>
      </c>
      <c r="K682">
        <v>6</v>
      </c>
      <c r="L682">
        <v>5</v>
      </c>
      <c r="M682">
        <v>1980</v>
      </c>
      <c r="N682">
        <v>1980</v>
      </c>
      <c r="O682" t="s">
        <v>93</v>
      </c>
      <c r="P682" t="s">
        <v>94</v>
      </c>
      <c r="Q682" t="s">
        <v>161</v>
      </c>
      <c r="R682" t="s">
        <v>161</v>
      </c>
      <c r="S682" t="s">
        <v>117</v>
      </c>
      <c r="T682">
        <v>0</v>
      </c>
      <c r="U682" t="s">
        <v>98</v>
      </c>
      <c r="V682" t="s">
        <v>98</v>
      </c>
      <c r="W682" t="s">
        <v>118</v>
      </c>
      <c r="X682" t="s">
        <v>97</v>
      </c>
      <c r="Y682" t="s">
        <v>98</v>
      </c>
      <c r="Z682" t="s">
        <v>100</v>
      </c>
      <c r="AA682" t="s">
        <v>141</v>
      </c>
      <c r="AB682">
        <v>543</v>
      </c>
      <c r="AC682" t="s">
        <v>141</v>
      </c>
      <c r="AD682">
        <v>119</v>
      </c>
      <c r="AE682">
        <v>261</v>
      </c>
      <c r="AF682">
        <v>923</v>
      </c>
      <c r="AG682" t="s">
        <v>103</v>
      </c>
      <c r="AH682" t="s">
        <v>98</v>
      </c>
      <c r="AI682" t="s">
        <v>105</v>
      </c>
      <c r="AJ682" t="s">
        <v>106</v>
      </c>
      <c r="AK682">
        <v>923</v>
      </c>
      <c r="AL682">
        <v>0</v>
      </c>
      <c r="AM682">
        <v>0</v>
      </c>
      <c r="AN682">
        <v>923</v>
      </c>
      <c r="AO682">
        <v>0</v>
      </c>
      <c r="AP682">
        <v>0</v>
      </c>
      <c r="AQ682">
        <v>2</v>
      </c>
      <c r="AR682">
        <v>0</v>
      </c>
      <c r="AS682">
        <v>2</v>
      </c>
      <c r="AT682">
        <v>1</v>
      </c>
      <c r="AU682" t="s">
        <v>98</v>
      </c>
      <c r="AV682">
        <v>5</v>
      </c>
      <c r="AW682" t="s">
        <v>107</v>
      </c>
      <c r="AX682">
        <v>1</v>
      </c>
      <c r="AY682" t="s">
        <v>98</v>
      </c>
      <c r="AZ682" t="s">
        <v>108</v>
      </c>
      <c r="BA682">
        <v>1980</v>
      </c>
      <c r="BB682" t="s">
        <v>109</v>
      </c>
      <c r="BC682">
        <v>1</v>
      </c>
      <c r="BD682">
        <v>264</v>
      </c>
      <c r="BE682" t="s">
        <v>98</v>
      </c>
      <c r="BF682" t="s">
        <v>98</v>
      </c>
      <c r="BG682" t="s">
        <v>105</v>
      </c>
      <c r="BH682">
        <v>80</v>
      </c>
      <c r="BI682">
        <v>0</v>
      </c>
      <c r="BJ682">
        <v>0</v>
      </c>
      <c r="BK682">
        <v>0</v>
      </c>
      <c r="BL682">
        <v>0</v>
      </c>
      <c r="BM682">
        <v>0</v>
      </c>
      <c r="BN682" t="s">
        <v>83</v>
      </c>
      <c r="BO682" t="s">
        <v>83</v>
      </c>
      <c r="BP682" t="s">
        <v>83</v>
      </c>
      <c r="BQ682">
        <v>0</v>
      </c>
      <c r="BR682">
        <v>5</v>
      </c>
      <c r="BS682">
        <v>2010</v>
      </c>
      <c r="BT682" t="s">
        <v>110</v>
      </c>
      <c r="BU682" t="s">
        <v>111</v>
      </c>
      <c r="BV682">
        <v>143000</v>
      </c>
    </row>
    <row r="683" spans="1:74" x14ac:dyDescent="0.2">
      <c r="A683">
        <v>682</v>
      </c>
      <c r="B683">
        <v>50</v>
      </c>
      <c r="C683">
        <v>50</v>
      </c>
      <c r="D683">
        <v>55</v>
      </c>
      <c r="E683">
        <v>4500</v>
      </c>
      <c r="F683" t="s">
        <v>232</v>
      </c>
      <c r="G683" t="s">
        <v>232</v>
      </c>
      <c r="H683" t="s">
        <v>91</v>
      </c>
      <c r="I683" t="s">
        <v>91</v>
      </c>
      <c r="J683" t="s">
        <v>132</v>
      </c>
      <c r="K683">
        <v>5</v>
      </c>
      <c r="L683">
        <v>5</v>
      </c>
      <c r="M683">
        <v>1932</v>
      </c>
      <c r="N683">
        <v>2000</v>
      </c>
      <c r="O683" t="s">
        <v>93</v>
      </c>
      <c r="P683" t="s">
        <v>94</v>
      </c>
      <c r="Q683" t="s">
        <v>95</v>
      </c>
      <c r="R683" t="s">
        <v>203</v>
      </c>
      <c r="S683" t="s">
        <v>117</v>
      </c>
      <c r="T683">
        <v>0</v>
      </c>
      <c r="U683" t="s">
        <v>98</v>
      </c>
      <c r="V683" t="s">
        <v>98</v>
      </c>
      <c r="W683" t="s">
        <v>126</v>
      </c>
      <c r="X683" t="s">
        <v>98</v>
      </c>
      <c r="Y683" t="s">
        <v>98</v>
      </c>
      <c r="Z683" t="s">
        <v>100</v>
      </c>
      <c r="AA683" t="s">
        <v>153</v>
      </c>
      <c r="AB683">
        <v>182</v>
      </c>
      <c r="AC683" t="s">
        <v>102</v>
      </c>
      <c r="AD683">
        <v>0</v>
      </c>
      <c r="AE683">
        <v>611</v>
      </c>
      <c r="AF683">
        <v>793</v>
      </c>
      <c r="AG683" t="s">
        <v>103</v>
      </c>
      <c r="AH683" t="s">
        <v>104</v>
      </c>
      <c r="AI683" t="s">
        <v>105</v>
      </c>
      <c r="AJ683" t="s">
        <v>106</v>
      </c>
      <c r="AK683">
        <v>848</v>
      </c>
      <c r="AL683">
        <v>672</v>
      </c>
      <c r="AM683">
        <v>0</v>
      </c>
      <c r="AN683">
        <v>1520</v>
      </c>
      <c r="AO683">
        <v>0</v>
      </c>
      <c r="AP683">
        <v>0</v>
      </c>
      <c r="AQ683">
        <v>1</v>
      </c>
      <c r="AR683">
        <v>0</v>
      </c>
      <c r="AS683">
        <v>3</v>
      </c>
      <c r="AT683">
        <v>1</v>
      </c>
      <c r="AU683" t="s">
        <v>98</v>
      </c>
      <c r="AV683">
        <v>6</v>
      </c>
      <c r="AW683" t="s">
        <v>107</v>
      </c>
      <c r="AX683">
        <v>0</v>
      </c>
      <c r="AY683" t="s">
        <v>83</v>
      </c>
      <c r="AZ683" t="s">
        <v>127</v>
      </c>
      <c r="BA683">
        <v>1968</v>
      </c>
      <c r="BB683" t="s">
        <v>102</v>
      </c>
      <c r="BC683">
        <v>1</v>
      </c>
      <c r="BD683">
        <v>281</v>
      </c>
      <c r="BE683" t="s">
        <v>98</v>
      </c>
      <c r="BF683" t="s">
        <v>98</v>
      </c>
      <c r="BG683" t="s">
        <v>105</v>
      </c>
      <c r="BH683">
        <v>0</v>
      </c>
      <c r="BI683">
        <v>0</v>
      </c>
      <c r="BJ683">
        <v>56</v>
      </c>
      <c r="BK683">
        <v>0</v>
      </c>
      <c r="BL683">
        <v>0</v>
      </c>
      <c r="BM683">
        <v>0</v>
      </c>
      <c r="BN683" t="s">
        <v>83</v>
      </c>
      <c r="BO683" t="s">
        <v>83</v>
      </c>
      <c r="BP683" t="s">
        <v>83</v>
      </c>
      <c r="BQ683">
        <v>0</v>
      </c>
      <c r="BR683">
        <v>7</v>
      </c>
      <c r="BS683">
        <v>2009</v>
      </c>
      <c r="BT683" t="s">
        <v>110</v>
      </c>
      <c r="BU683" t="s">
        <v>128</v>
      </c>
      <c r="BV683">
        <v>159434</v>
      </c>
    </row>
    <row r="684" spans="1:74" x14ac:dyDescent="0.2">
      <c r="A684">
        <v>683</v>
      </c>
      <c r="B684">
        <v>120</v>
      </c>
      <c r="C684">
        <v>120</v>
      </c>
      <c r="D684" t="s">
        <v>83</v>
      </c>
      <c r="E684">
        <v>2887</v>
      </c>
      <c r="F684" t="s">
        <v>205</v>
      </c>
      <c r="G684" t="s">
        <v>205</v>
      </c>
      <c r="H684" t="s">
        <v>91</v>
      </c>
      <c r="I684" t="s">
        <v>91</v>
      </c>
      <c r="J684" t="s">
        <v>115</v>
      </c>
      <c r="K684">
        <v>6</v>
      </c>
      <c r="L684">
        <v>5</v>
      </c>
      <c r="M684">
        <v>1996</v>
      </c>
      <c r="N684">
        <v>1997</v>
      </c>
      <c r="O684" t="s">
        <v>93</v>
      </c>
      <c r="P684" t="s">
        <v>94</v>
      </c>
      <c r="Q684" t="s">
        <v>124</v>
      </c>
      <c r="R684" t="s">
        <v>124</v>
      </c>
      <c r="S684" t="s">
        <v>117</v>
      </c>
      <c r="T684">
        <v>0</v>
      </c>
      <c r="U684" t="s">
        <v>98</v>
      </c>
      <c r="V684" t="s">
        <v>98</v>
      </c>
      <c r="W684" t="s">
        <v>99</v>
      </c>
      <c r="X684" t="s">
        <v>97</v>
      </c>
      <c r="Y684" t="s">
        <v>98</v>
      </c>
      <c r="Z684" t="s">
        <v>121</v>
      </c>
      <c r="AA684" t="s">
        <v>101</v>
      </c>
      <c r="AB684">
        <v>1003</v>
      </c>
      <c r="AC684" t="s">
        <v>102</v>
      </c>
      <c r="AD684">
        <v>0</v>
      </c>
      <c r="AE684">
        <v>288</v>
      </c>
      <c r="AF684">
        <v>1291</v>
      </c>
      <c r="AG684" t="s">
        <v>103</v>
      </c>
      <c r="AH684" t="s">
        <v>104</v>
      </c>
      <c r="AI684" t="s">
        <v>105</v>
      </c>
      <c r="AJ684" t="s">
        <v>106</v>
      </c>
      <c r="AK684">
        <v>1291</v>
      </c>
      <c r="AL684">
        <v>0</v>
      </c>
      <c r="AM684">
        <v>0</v>
      </c>
      <c r="AN684">
        <v>1291</v>
      </c>
      <c r="AO684">
        <v>1</v>
      </c>
      <c r="AP684">
        <v>0</v>
      </c>
      <c r="AQ684">
        <v>1</v>
      </c>
      <c r="AR684">
        <v>0</v>
      </c>
      <c r="AS684">
        <v>2</v>
      </c>
      <c r="AT684">
        <v>1</v>
      </c>
      <c r="AU684" t="s">
        <v>97</v>
      </c>
      <c r="AV684">
        <v>6</v>
      </c>
      <c r="AW684" t="s">
        <v>107</v>
      </c>
      <c r="AX684">
        <v>1</v>
      </c>
      <c r="AY684" t="s">
        <v>97</v>
      </c>
      <c r="AZ684" t="s">
        <v>108</v>
      </c>
      <c r="BA684">
        <v>1996</v>
      </c>
      <c r="BB684" t="s">
        <v>102</v>
      </c>
      <c r="BC684">
        <v>2</v>
      </c>
      <c r="BD684">
        <v>431</v>
      </c>
      <c r="BE684" t="s">
        <v>98</v>
      </c>
      <c r="BF684" t="s">
        <v>98</v>
      </c>
      <c r="BG684" t="s">
        <v>105</v>
      </c>
      <c r="BH684">
        <v>307</v>
      </c>
      <c r="BI684">
        <v>0</v>
      </c>
      <c r="BJ684">
        <v>0</v>
      </c>
      <c r="BK684">
        <v>0</v>
      </c>
      <c r="BL684">
        <v>0</v>
      </c>
      <c r="BM684">
        <v>0</v>
      </c>
      <c r="BN684" t="s">
        <v>83</v>
      </c>
      <c r="BO684" t="s">
        <v>83</v>
      </c>
      <c r="BP684" t="s">
        <v>83</v>
      </c>
      <c r="BQ684">
        <v>0</v>
      </c>
      <c r="BR684">
        <v>11</v>
      </c>
      <c r="BS684">
        <v>2008</v>
      </c>
      <c r="BT684" t="s">
        <v>110</v>
      </c>
      <c r="BU684" t="s">
        <v>111</v>
      </c>
      <c r="BV684">
        <v>173000</v>
      </c>
    </row>
    <row r="685" spans="1:74" x14ac:dyDescent="0.2">
      <c r="A685">
        <v>684</v>
      </c>
      <c r="B685">
        <v>20</v>
      </c>
      <c r="C685">
        <v>20</v>
      </c>
      <c r="D685">
        <v>90</v>
      </c>
      <c r="E685">
        <v>11248</v>
      </c>
      <c r="F685" t="s">
        <v>89</v>
      </c>
      <c r="G685" t="s">
        <v>89</v>
      </c>
      <c r="H685" t="s">
        <v>91</v>
      </c>
      <c r="I685" t="s">
        <v>91</v>
      </c>
      <c r="J685" t="s">
        <v>115</v>
      </c>
      <c r="K685">
        <v>9</v>
      </c>
      <c r="L685">
        <v>5</v>
      </c>
      <c r="M685">
        <v>2002</v>
      </c>
      <c r="N685">
        <v>2002</v>
      </c>
      <c r="O685" t="s">
        <v>152</v>
      </c>
      <c r="P685" t="s">
        <v>94</v>
      </c>
      <c r="Q685" t="s">
        <v>95</v>
      </c>
      <c r="R685" t="s">
        <v>95</v>
      </c>
      <c r="S685" t="s">
        <v>137</v>
      </c>
      <c r="T685">
        <v>215</v>
      </c>
      <c r="U685" t="s">
        <v>97</v>
      </c>
      <c r="V685" t="s">
        <v>98</v>
      </c>
      <c r="W685" t="s">
        <v>99</v>
      </c>
      <c r="X685" t="s">
        <v>97</v>
      </c>
      <c r="Y685" t="s">
        <v>98</v>
      </c>
      <c r="Z685" t="s">
        <v>130</v>
      </c>
      <c r="AA685" t="s">
        <v>101</v>
      </c>
      <c r="AB685">
        <v>1059</v>
      </c>
      <c r="AC685" t="s">
        <v>102</v>
      </c>
      <c r="AD685">
        <v>0</v>
      </c>
      <c r="AE685">
        <v>567</v>
      </c>
      <c r="AF685">
        <v>1626</v>
      </c>
      <c r="AG685" t="s">
        <v>103</v>
      </c>
      <c r="AH685" t="s">
        <v>104</v>
      </c>
      <c r="AI685" t="s">
        <v>105</v>
      </c>
      <c r="AJ685" t="s">
        <v>106</v>
      </c>
      <c r="AK685">
        <v>1668</v>
      </c>
      <c r="AL685">
        <v>0</v>
      </c>
      <c r="AM685">
        <v>0</v>
      </c>
      <c r="AN685">
        <v>1668</v>
      </c>
      <c r="AO685">
        <v>1</v>
      </c>
      <c r="AP685">
        <v>0</v>
      </c>
      <c r="AQ685">
        <v>2</v>
      </c>
      <c r="AR685">
        <v>0</v>
      </c>
      <c r="AS685">
        <v>3</v>
      </c>
      <c r="AT685">
        <v>1</v>
      </c>
      <c r="AU685" t="s">
        <v>97</v>
      </c>
      <c r="AV685">
        <v>7</v>
      </c>
      <c r="AW685" t="s">
        <v>107</v>
      </c>
      <c r="AX685">
        <v>1</v>
      </c>
      <c r="AY685" t="s">
        <v>98</v>
      </c>
      <c r="AZ685" t="s">
        <v>108</v>
      </c>
      <c r="BA685">
        <v>2002</v>
      </c>
      <c r="BB685" t="s">
        <v>157</v>
      </c>
      <c r="BC685">
        <v>3</v>
      </c>
      <c r="BD685">
        <v>702</v>
      </c>
      <c r="BE685" t="s">
        <v>98</v>
      </c>
      <c r="BF685" t="s">
        <v>98</v>
      </c>
      <c r="BG685" t="s">
        <v>105</v>
      </c>
      <c r="BH685">
        <v>257</v>
      </c>
      <c r="BI685">
        <v>45</v>
      </c>
      <c r="BJ685">
        <v>0</v>
      </c>
      <c r="BK685">
        <v>0</v>
      </c>
      <c r="BL685">
        <v>0</v>
      </c>
      <c r="BM685">
        <v>0</v>
      </c>
      <c r="BN685" t="s">
        <v>83</v>
      </c>
      <c r="BO685" t="s">
        <v>83</v>
      </c>
      <c r="BP685" t="s">
        <v>83</v>
      </c>
      <c r="BQ685">
        <v>0</v>
      </c>
      <c r="BR685">
        <v>7</v>
      </c>
      <c r="BS685">
        <v>2007</v>
      </c>
      <c r="BT685" t="s">
        <v>110</v>
      </c>
      <c r="BU685" t="s">
        <v>111</v>
      </c>
      <c r="BV685">
        <v>285000</v>
      </c>
    </row>
    <row r="686" spans="1:74" x14ac:dyDescent="0.2">
      <c r="A686">
        <v>685</v>
      </c>
      <c r="B686">
        <v>60</v>
      </c>
      <c r="C686">
        <v>60</v>
      </c>
      <c r="D686">
        <v>58</v>
      </c>
      <c r="E686">
        <v>16770</v>
      </c>
      <c r="F686" t="s">
        <v>129</v>
      </c>
      <c r="G686" t="s">
        <v>129</v>
      </c>
      <c r="H686" t="s">
        <v>91</v>
      </c>
      <c r="I686" t="s">
        <v>91</v>
      </c>
      <c r="J686" t="s">
        <v>92</v>
      </c>
      <c r="K686">
        <v>7</v>
      </c>
      <c r="L686">
        <v>5</v>
      </c>
      <c r="M686">
        <v>1998</v>
      </c>
      <c r="N686">
        <v>1998</v>
      </c>
      <c r="O686" t="s">
        <v>93</v>
      </c>
      <c r="P686" t="s">
        <v>94</v>
      </c>
      <c r="Q686" t="s">
        <v>95</v>
      </c>
      <c r="R686" t="s">
        <v>95</v>
      </c>
      <c r="S686" t="s">
        <v>96</v>
      </c>
      <c r="T686">
        <v>30</v>
      </c>
      <c r="U686" t="s">
        <v>97</v>
      </c>
      <c r="V686" t="s">
        <v>98</v>
      </c>
      <c r="W686" t="s">
        <v>99</v>
      </c>
      <c r="X686" t="s">
        <v>97</v>
      </c>
      <c r="Y686" t="s">
        <v>98</v>
      </c>
      <c r="Z686" t="s">
        <v>100</v>
      </c>
      <c r="AA686" t="s">
        <v>102</v>
      </c>
      <c r="AB686">
        <v>0</v>
      </c>
      <c r="AC686" t="s">
        <v>102</v>
      </c>
      <c r="AD686">
        <v>0</v>
      </c>
      <c r="AE686">
        <v>1195</v>
      </c>
      <c r="AF686">
        <v>1195</v>
      </c>
      <c r="AG686" t="s">
        <v>103</v>
      </c>
      <c r="AH686" t="s">
        <v>97</v>
      </c>
      <c r="AI686" t="s">
        <v>105</v>
      </c>
      <c r="AJ686" t="s">
        <v>106</v>
      </c>
      <c r="AK686">
        <v>1195</v>
      </c>
      <c r="AL686">
        <v>644</v>
      </c>
      <c r="AM686">
        <v>0</v>
      </c>
      <c r="AN686">
        <v>1839</v>
      </c>
      <c r="AO686">
        <v>0</v>
      </c>
      <c r="AP686">
        <v>0</v>
      </c>
      <c r="AQ686">
        <v>2</v>
      </c>
      <c r="AR686">
        <v>1</v>
      </c>
      <c r="AS686">
        <v>4</v>
      </c>
      <c r="AT686">
        <v>1</v>
      </c>
      <c r="AU686" t="s">
        <v>98</v>
      </c>
      <c r="AV686">
        <v>7</v>
      </c>
      <c r="AW686" t="s">
        <v>107</v>
      </c>
      <c r="AX686">
        <v>0</v>
      </c>
      <c r="AY686" t="s">
        <v>83</v>
      </c>
      <c r="AZ686" t="s">
        <v>108</v>
      </c>
      <c r="BA686">
        <v>1998</v>
      </c>
      <c r="BB686" t="s">
        <v>157</v>
      </c>
      <c r="BC686">
        <v>2</v>
      </c>
      <c r="BD686">
        <v>486</v>
      </c>
      <c r="BE686" t="s">
        <v>98</v>
      </c>
      <c r="BF686" t="s">
        <v>98</v>
      </c>
      <c r="BG686" t="s">
        <v>105</v>
      </c>
      <c r="BH686">
        <v>0</v>
      </c>
      <c r="BI686">
        <v>81</v>
      </c>
      <c r="BJ686">
        <v>0</v>
      </c>
      <c r="BK686">
        <v>0</v>
      </c>
      <c r="BL686">
        <v>0</v>
      </c>
      <c r="BM686">
        <v>0</v>
      </c>
      <c r="BN686" t="s">
        <v>83</v>
      </c>
      <c r="BO686" t="s">
        <v>83</v>
      </c>
      <c r="BP686" t="s">
        <v>83</v>
      </c>
      <c r="BQ686">
        <v>0</v>
      </c>
      <c r="BR686">
        <v>6</v>
      </c>
      <c r="BS686">
        <v>2010</v>
      </c>
      <c r="BT686" t="s">
        <v>110</v>
      </c>
      <c r="BU686" t="s">
        <v>111</v>
      </c>
      <c r="BV686">
        <v>221000</v>
      </c>
    </row>
    <row r="687" spans="1:74" x14ac:dyDescent="0.2">
      <c r="A687">
        <v>686</v>
      </c>
      <c r="B687">
        <v>160</v>
      </c>
      <c r="C687">
        <v>160</v>
      </c>
      <c r="D687" t="s">
        <v>83</v>
      </c>
      <c r="E687">
        <v>5062</v>
      </c>
      <c r="F687" t="s">
        <v>200</v>
      </c>
      <c r="G687" t="s">
        <v>200</v>
      </c>
      <c r="H687" t="s">
        <v>179</v>
      </c>
      <c r="I687" t="s">
        <v>179</v>
      </c>
      <c r="J687" t="s">
        <v>92</v>
      </c>
      <c r="K687">
        <v>7</v>
      </c>
      <c r="L687">
        <v>5</v>
      </c>
      <c r="M687">
        <v>1984</v>
      </c>
      <c r="N687">
        <v>1984</v>
      </c>
      <c r="O687" t="s">
        <v>93</v>
      </c>
      <c r="P687" t="s">
        <v>94</v>
      </c>
      <c r="Q687" t="s">
        <v>140</v>
      </c>
      <c r="R687" t="s">
        <v>140</v>
      </c>
      <c r="S687" t="s">
        <v>117</v>
      </c>
      <c r="T687">
        <v>0</v>
      </c>
      <c r="U687" t="s">
        <v>97</v>
      </c>
      <c r="V687" t="s">
        <v>98</v>
      </c>
      <c r="W687" t="s">
        <v>118</v>
      </c>
      <c r="X687" t="s">
        <v>97</v>
      </c>
      <c r="Y687" t="s">
        <v>98</v>
      </c>
      <c r="Z687" t="s">
        <v>121</v>
      </c>
      <c r="AA687" t="s">
        <v>101</v>
      </c>
      <c r="AB687">
        <v>828</v>
      </c>
      <c r="AC687" t="s">
        <v>172</v>
      </c>
      <c r="AD687">
        <v>182</v>
      </c>
      <c r="AE687">
        <v>180</v>
      </c>
      <c r="AF687">
        <v>1190</v>
      </c>
      <c r="AG687" t="s">
        <v>103</v>
      </c>
      <c r="AH687" t="s">
        <v>97</v>
      </c>
      <c r="AI687" t="s">
        <v>105</v>
      </c>
      <c r="AJ687" t="s">
        <v>106</v>
      </c>
      <c r="AK687">
        <v>1190</v>
      </c>
      <c r="AL687">
        <v>900</v>
      </c>
      <c r="AM687">
        <v>0</v>
      </c>
      <c r="AN687">
        <v>2090</v>
      </c>
      <c r="AO687">
        <v>1</v>
      </c>
      <c r="AP687">
        <v>0</v>
      </c>
      <c r="AQ687">
        <v>2</v>
      </c>
      <c r="AR687">
        <v>0</v>
      </c>
      <c r="AS687">
        <v>3</v>
      </c>
      <c r="AT687">
        <v>1</v>
      </c>
      <c r="AU687" t="s">
        <v>97</v>
      </c>
      <c r="AV687">
        <v>6</v>
      </c>
      <c r="AW687" t="s">
        <v>146</v>
      </c>
      <c r="AX687">
        <v>1</v>
      </c>
      <c r="AY687" t="s">
        <v>98</v>
      </c>
      <c r="AZ687" t="s">
        <v>108</v>
      </c>
      <c r="BA687">
        <v>1984</v>
      </c>
      <c r="BB687" t="s">
        <v>157</v>
      </c>
      <c r="BC687">
        <v>2</v>
      </c>
      <c r="BD687">
        <v>577</v>
      </c>
      <c r="BE687" t="s">
        <v>98</v>
      </c>
      <c r="BF687" t="s">
        <v>98</v>
      </c>
      <c r="BG687" t="s">
        <v>105</v>
      </c>
      <c r="BH687">
        <v>219</v>
      </c>
      <c r="BI687">
        <v>0</v>
      </c>
      <c r="BJ687">
        <v>0</v>
      </c>
      <c r="BK687">
        <v>0</v>
      </c>
      <c r="BL687">
        <v>0</v>
      </c>
      <c r="BM687">
        <v>0</v>
      </c>
      <c r="BN687" t="s">
        <v>83</v>
      </c>
      <c r="BO687" t="s">
        <v>83</v>
      </c>
      <c r="BP687" t="s">
        <v>83</v>
      </c>
      <c r="BQ687">
        <v>0</v>
      </c>
      <c r="BR687">
        <v>9</v>
      </c>
      <c r="BS687">
        <v>2007</v>
      </c>
      <c r="BT687" t="s">
        <v>110</v>
      </c>
      <c r="BU687" t="s">
        <v>111</v>
      </c>
      <c r="BV687">
        <v>207500</v>
      </c>
    </row>
    <row r="688" spans="1:74" x14ac:dyDescent="0.2">
      <c r="A688">
        <v>687</v>
      </c>
      <c r="B688">
        <v>60</v>
      </c>
      <c r="C688">
        <v>60</v>
      </c>
      <c r="D688">
        <v>84</v>
      </c>
      <c r="E688">
        <v>10207</v>
      </c>
      <c r="F688" t="s">
        <v>136</v>
      </c>
      <c r="G688" t="s">
        <v>136</v>
      </c>
      <c r="H688" t="s">
        <v>91</v>
      </c>
      <c r="I688" t="s">
        <v>91</v>
      </c>
      <c r="J688" t="s">
        <v>92</v>
      </c>
      <c r="K688">
        <v>7</v>
      </c>
      <c r="L688">
        <v>6</v>
      </c>
      <c r="M688">
        <v>2007</v>
      </c>
      <c r="N688">
        <v>2007</v>
      </c>
      <c r="O688" t="s">
        <v>93</v>
      </c>
      <c r="P688" t="s">
        <v>94</v>
      </c>
      <c r="Q688" t="s">
        <v>95</v>
      </c>
      <c r="R688" t="s">
        <v>95</v>
      </c>
      <c r="S688" t="s">
        <v>117</v>
      </c>
      <c r="T688">
        <v>0</v>
      </c>
      <c r="U688" t="s">
        <v>97</v>
      </c>
      <c r="V688" t="s">
        <v>98</v>
      </c>
      <c r="W688" t="s">
        <v>99</v>
      </c>
      <c r="X688" t="s">
        <v>97</v>
      </c>
      <c r="Y688" t="s">
        <v>98</v>
      </c>
      <c r="Z688" t="s">
        <v>100</v>
      </c>
      <c r="AA688" t="s">
        <v>102</v>
      </c>
      <c r="AB688">
        <v>0</v>
      </c>
      <c r="AC688" t="s">
        <v>102</v>
      </c>
      <c r="AD688">
        <v>0</v>
      </c>
      <c r="AE688">
        <v>874</v>
      </c>
      <c r="AF688">
        <v>874</v>
      </c>
      <c r="AG688" t="s">
        <v>103</v>
      </c>
      <c r="AH688" t="s">
        <v>104</v>
      </c>
      <c r="AI688" t="s">
        <v>105</v>
      </c>
      <c r="AJ688" t="s">
        <v>106</v>
      </c>
      <c r="AK688">
        <v>874</v>
      </c>
      <c r="AL688">
        <v>887</v>
      </c>
      <c r="AM688">
        <v>0</v>
      </c>
      <c r="AN688">
        <v>1761</v>
      </c>
      <c r="AO688">
        <v>0</v>
      </c>
      <c r="AP688">
        <v>0</v>
      </c>
      <c r="AQ688">
        <v>3</v>
      </c>
      <c r="AR688">
        <v>0</v>
      </c>
      <c r="AS688">
        <v>3</v>
      </c>
      <c r="AT688">
        <v>1</v>
      </c>
      <c r="AU688" t="s">
        <v>97</v>
      </c>
      <c r="AV688">
        <v>7</v>
      </c>
      <c r="AW688" t="s">
        <v>107</v>
      </c>
      <c r="AX688">
        <v>0</v>
      </c>
      <c r="AY688" t="s">
        <v>83</v>
      </c>
      <c r="AZ688" t="s">
        <v>108</v>
      </c>
      <c r="BA688">
        <v>2007</v>
      </c>
      <c r="BB688" t="s">
        <v>157</v>
      </c>
      <c r="BC688">
        <v>2</v>
      </c>
      <c r="BD688">
        <v>578</v>
      </c>
      <c r="BE688" t="s">
        <v>98</v>
      </c>
      <c r="BF688" t="s">
        <v>98</v>
      </c>
      <c r="BG688" t="s">
        <v>105</v>
      </c>
      <c r="BH688">
        <v>144</v>
      </c>
      <c r="BI688">
        <v>105</v>
      </c>
      <c r="BJ688">
        <v>0</v>
      </c>
      <c r="BK688">
        <v>0</v>
      </c>
      <c r="BL688">
        <v>0</v>
      </c>
      <c r="BM688">
        <v>0</v>
      </c>
      <c r="BN688" t="s">
        <v>83</v>
      </c>
      <c r="BO688" t="s">
        <v>83</v>
      </c>
      <c r="BP688" t="s">
        <v>83</v>
      </c>
      <c r="BQ688">
        <v>0</v>
      </c>
      <c r="BR688">
        <v>8</v>
      </c>
      <c r="BS688">
        <v>2007</v>
      </c>
      <c r="BT688" t="s">
        <v>158</v>
      </c>
      <c r="BU688" t="s">
        <v>159</v>
      </c>
      <c r="BV688">
        <v>227875</v>
      </c>
    </row>
    <row r="689" spans="1:74" x14ac:dyDescent="0.2">
      <c r="A689">
        <v>688</v>
      </c>
      <c r="B689">
        <v>160</v>
      </c>
      <c r="C689">
        <v>160</v>
      </c>
      <c r="D689" t="s">
        <v>83</v>
      </c>
      <c r="E689">
        <v>5105</v>
      </c>
      <c r="F689" t="s">
        <v>136</v>
      </c>
      <c r="G689" t="s">
        <v>136</v>
      </c>
      <c r="H689" t="s">
        <v>179</v>
      </c>
      <c r="I689" t="s">
        <v>179</v>
      </c>
      <c r="J689" t="s">
        <v>92</v>
      </c>
      <c r="K689">
        <v>7</v>
      </c>
      <c r="L689">
        <v>5</v>
      </c>
      <c r="M689">
        <v>2004</v>
      </c>
      <c r="N689">
        <v>2004</v>
      </c>
      <c r="O689" t="s">
        <v>93</v>
      </c>
      <c r="P689" t="s">
        <v>94</v>
      </c>
      <c r="Q689" t="s">
        <v>116</v>
      </c>
      <c r="R689" t="s">
        <v>116</v>
      </c>
      <c r="S689" t="s">
        <v>117</v>
      </c>
      <c r="T689">
        <v>0</v>
      </c>
      <c r="U689" t="s">
        <v>97</v>
      </c>
      <c r="V689" t="s">
        <v>98</v>
      </c>
      <c r="W689" t="s">
        <v>99</v>
      </c>
      <c r="X689" t="s">
        <v>97</v>
      </c>
      <c r="Y689" t="s">
        <v>98</v>
      </c>
      <c r="Z689" t="s">
        <v>100</v>
      </c>
      <c r="AA689" t="s">
        <v>101</v>
      </c>
      <c r="AB689">
        <v>239</v>
      </c>
      <c r="AC689" t="s">
        <v>102</v>
      </c>
      <c r="AD689">
        <v>0</v>
      </c>
      <c r="AE689">
        <v>312</v>
      </c>
      <c r="AF689">
        <v>551</v>
      </c>
      <c r="AG689" t="s">
        <v>103</v>
      </c>
      <c r="AH689" t="s">
        <v>104</v>
      </c>
      <c r="AI689" t="s">
        <v>105</v>
      </c>
      <c r="AJ689" t="s">
        <v>106</v>
      </c>
      <c r="AK689">
        <v>551</v>
      </c>
      <c r="AL689">
        <v>551</v>
      </c>
      <c r="AM689">
        <v>0</v>
      </c>
      <c r="AN689">
        <v>1102</v>
      </c>
      <c r="AO689">
        <v>0</v>
      </c>
      <c r="AP689">
        <v>0</v>
      </c>
      <c r="AQ689">
        <v>2</v>
      </c>
      <c r="AR689">
        <v>1</v>
      </c>
      <c r="AS689">
        <v>2</v>
      </c>
      <c r="AT689">
        <v>1</v>
      </c>
      <c r="AU689" t="s">
        <v>97</v>
      </c>
      <c r="AV689">
        <v>4</v>
      </c>
      <c r="AW689" t="s">
        <v>107</v>
      </c>
      <c r="AX689">
        <v>0</v>
      </c>
      <c r="AY689" t="s">
        <v>83</v>
      </c>
      <c r="AZ689" t="s">
        <v>127</v>
      </c>
      <c r="BA689">
        <v>2004</v>
      </c>
      <c r="BB689" t="s">
        <v>102</v>
      </c>
      <c r="BC689">
        <v>2</v>
      </c>
      <c r="BD689">
        <v>480</v>
      </c>
      <c r="BE689" t="s">
        <v>98</v>
      </c>
      <c r="BF689" t="s">
        <v>98</v>
      </c>
      <c r="BG689" t="s">
        <v>105</v>
      </c>
      <c r="BH689">
        <v>0</v>
      </c>
      <c r="BI689">
        <v>60</v>
      </c>
      <c r="BJ689">
        <v>0</v>
      </c>
      <c r="BK689">
        <v>0</v>
      </c>
      <c r="BL689">
        <v>0</v>
      </c>
      <c r="BM689">
        <v>0</v>
      </c>
      <c r="BN689" t="s">
        <v>83</v>
      </c>
      <c r="BO689" t="s">
        <v>83</v>
      </c>
      <c r="BP689" t="s">
        <v>83</v>
      </c>
      <c r="BQ689">
        <v>0</v>
      </c>
      <c r="BR689">
        <v>3</v>
      </c>
      <c r="BS689">
        <v>2007</v>
      </c>
      <c r="BT689" t="s">
        <v>110</v>
      </c>
      <c r="BU689" t="s">
        <v>111</v>
      </c>
      <c r="BV689">
        <v>148800</v>
      </c>
    </row>
    <row r="690" spans="1:74" x14ac:dyDescent="0.2">
      <c r="A690">
        <v>689</v>
      </c>
      <c r="B690">
        <v>20</v>
      </c>
      <c r="C690">
        <v>20</v>
      </c>
      <c r="D690">
        <v>60</v>
      </c>
      <c r="E690">
        <v>8089</v>
      </c>
      <c r="F690" t="s">
        <v>200</v>
      </c>
      <c r="G690" t="s">
        <v>200</v>
      </c>
      <c r="H690" t="s">
        <v>91</v>
      </c>
      <c r="I690" t="s">
        <v>91</v>
      </c>
      <c r="J690" t="s">
        <v>115</v>
      </c>
      <c r="K690">
        <v>8</v>
      </c>
      <c r="L690">
        <v>6</v>
      </c>
      <c r="M690">
        <v>2007</v>
      </c>
      <c r="N690">
        <v>2007</v>
      </c>
      <c r="O690" t="s">
        <v>93</v>
      </c>
      <c r="P690" t="s">
        <v>94</v>
      </c>
      <c r="Q690" t="s">
        <v>116</v>
      </c>
      <c r="R690" t="s">
        <v>116</v>
      </c>
      <c r="S690" t="s">
        <v>96</v>
      </c>
      <c r="T690">
        <v>0</v>
      </c>
      <c r="U690" t="s">
        <v>97</v>
      </c>
      <c r="V690" t="s">
        <v>98</v>
      </c>
      <c r="W690" t="s">
        <v>99</v>
      </c>
      <c r="X690" t="s">
        <v>97</v>
      </c>
      <c r="Y690" t="s">
        <v>98</v>
      </c>
      <c r="Z690" t="s">
        <v>130</v>
      </c>
      <c r="AA690" t="s">
        <v>101</v>
      </c>
      <c r="AB690">
        <v>945</v>
      </c>
      <c r="AC690" t="s">
        <v>102</v>
      </c>
      <c r="AD690">
        <v>0</v>
      </c>
      <c r="AE690">
        <v>474</v>
      </c>
      <c r="AF690">
        <v>1419</v>
      </c>
      <c r="AG690" t="s">
        <v>103</v>
      </c>
      <c r="AH690" t="s">
        <v>104</v>
      </c>
      <c r="AI690" t="s">
        <v>105</v>
      </c>
      <c r="AJ690" t="s">
        <v>106</v>
      </c>
      <c r="AK690">
        <v>1419</v>
      </c>
      <c r="AL690">
        <v>0</v>
      </c>
      <c r="AM690">
        <v>0</v>
      </c>
      <c r="AN690">
        <v>1419</v>
      </c>
      <c r="AO690">
        <v>1</v>
      </c>
      <c r="AP690">
        <v>0</v>
      </c>
      <c r="AQ690">
        <v>2</v>
      </c>
      <c r="AR690">
        <v>0</v>
      </c>
      <c r="AS690">
        <v>2</v>
      </c>
      <c r="AT690">
        <v>1</v>
      </c>
      <c r="AU690" t="s">
        <v>97</v>
      </c>
      <c r="AV690">
        <v>7</v>
      </c>
      <c r="AW690" t="s">
        <v>107</v>
      </c>
      <c r="AX690">
        <v>1</v>
      </c>
      <c r="AY690" t="s">
        <v>97</v>
      </c>
      <c r="AZ690" t="s">
        <v>108</v>
      </c>
      <c r="BA690">
        <v>2007</v>
      </c>
      <c r="BB690" t="s">
        <v>109</v>
      </c>
      <c r="BC690">
        <v>2</v>
      </c>
      <c r="BD690">
        <v>567</v>
      </c>
      <c r="BE690" t="s">
        <v>98</v>
      </c>
      <c r="BF690" t="s">
        <v>98</v>
      </c>
      <c r="BG690" t="s">
        <v>105</v>
      </c>
      <c r="BH690">
        <v>140</v>
      </c>
      <c r="BI690">
        <v>0</v>
      </c>
      <c r="BJ690">
        <v>0</v>
      </c>
      <c r="BK690">
        <v>0</v>
      </c>
      <c r="BL690">
        <v>0</v>
      </c>
      <c r="BM690">
        <v>0</v>
      </c>
      <c r="BN690" t="s">
        <v>83</v>
      </c>
      <c r="BO690" t="s">
        <v>83</v>
      </c>
      <c r="BP690" t="s">
        <v>83</v>
      </c>
      <c r="BQ690">
        <v>0</v>
      </c>
      <c r="BR690">
        <v>10</v>
      </c>
      <c r="BS690">
        <v>2007</v>
      </c>
      <c r="BT690" t="s">
        <v>158</v>
      </c>
      <c r="BU690" t="s">
        <v>159</v>
      </c>
      <c r="BV690">
        <v>392000</v>
      </c>
    </row>
    <row r="691" spans="1:74" x14ac:dyDescent="0.2">
      <c r="A691">
        <v>690</v>
      </c>
      <c r="B691">
        <v>120</v>
      </c>
      <c r="C691">
        <v>120</v>
      </c>
      <c r="D691">
        <v>61</v>
      </c>
      <c r="E691">
        <v>7577</v>
      </c>
      <c r="F691" t="s">
        <v>154</v>
      </c>
      <c r="G691" t="s">
        <v>154</v>
      </c>
      <c r="H691" t="s">
        <v>179</v>
      </c>
      <c r="I691" t="s">
        <v>179</v>
      </c>
      <c r="J691" t="s">
        <v>115</v>
      </c>
      <c r="K691">
        <v>6</v>
      </c>
      <c r="L691">
        <v>5</v>
      </c>
      <c r="M691">
        <v>2005</v>
      </c>
      <c r="N691">
        <v>2006</v>
      </c>
      <c r="O691" t="s">
        <v>93</v>
      </c>
      <c r="P691" t="s">
        <v>94</v>
      </c>
      <c r="Q691" t="s">
        <v>95</v>
      </c>
      <c r="R691" t="s">
        <v>95</v>
      </c>
      <c r="S691" t="s">
        <v>137</v>
      </c>
      <c r="T691">
        <v>256</v>
      </c>
      <c r="U691" t="s">
        <v>97</v>
      </c>
      <c r="V691" t="s">
        <v>98</v>
      </c>
      <c r="W691" t="s">
        <v>99</v>
      </c>
      <c r="X691" t="s">
        <v>97</v>
      </c>
      <c r="Y691" t="s">
        <v>98</v>
      </c>
      <c r="Z691" t="s">
        <v>130</v>
      </c>
      <c r="AA691" t="s">
        <v>119</v>
      </c>
      <c r="AB691">
        <v>20</v>
      </c>
      <c r="AC691" t="s">
        <v>102</v>
      </c>
      <c r="AD691">
        <v>0</v>
      </c>
      <c r="AE691">
        <v>1342</v>
      </c>
      <c r="AF691">
        <v>1362</v>
      </c>
      <c r="AG691" t="s">
        <v>103</v>
      </c>
      <c r="AH691" t="s">
        <v>104</v>
      </c>
      <c r="AI691" t="s">
        <v>105</v>
      </c>
      <c r="AJ691" t="s">
        <v>106</v>
      </c>
      <c r="AK691">
        <v>1362</v>
      </c>
      <c r="AL691">
        <v>0</v>
      </c>
      <c r="AM691">
        <v>0</v>
      </c>
      <c r="AN691">
        <v>1362</v>
      </c>
      <c r="AO691">
        <v>0</v>
      </c>
      <c r="AP691">
        <v>0</v>
      </c>
      <c r="AQ691">
        <v>2</v>
      </c>
      <c r="AR691">
        <v>0</v>
      </c>
      <c r="AS691">
        <v>2</v>
      </c>
      <c r="AT691">
        <v>1</v>
      </c>
      <c r="AU691" t="s">
        <v>97</v>
      </c>
      <c r="AV691">
        <v>6</v>
      </c>
      <c r="AW691" t="s">
        <v>107</v>
      </c>
      <c r="AX691">
        <v>1</v>
      </c>
      <c r="AY691" t="s">
        <v>97</v>
      </c>
      <c r="AZ691" t="s">
        <v>108</v>
      </c>
      <c r="BA691">
        <v>2005</v>
      </c>
      <c r="BB691" t="s">
        <v>109</v>
      </c>
      <c r="BC691">
        <v>2</v>
      </c>
      <c r="BD691">
        <v>460</v>
      </c>
      <c r="BE691" t="s">
        <v>98</v>
      </c>
      <c r="BF691" t="s">
        <v>98</v>
      </c>
      <c r="BG691" t="s">
        <v>105</v>
      </c>
      <c r="BH691">
        <v>192</v>
      </c>
      <c r="BI691">
        <v>28</v>
      </c>
      <c r="BJ691">
        <v>0</v>
      </c>
      <c r="BK691">
        <v>0</v>
      </c>
      <c r="BL691">
        <v>0</v>
      </c>
      <c r="BM691">
        <v>0</v>
      </c>
      <c r="BN691" t="s">
        <v>83</v>
      </c>
      <c r="BO691" t="s">
        <v>83</v>
      </c>
      <c r="BP691" t="s">
        <v>83</v>
      </c>
      <c r="BQ691">
        <v>0</v>
      </c>
      <c r="BR691">
        <v>6</v>
      </c>
      <c r="BS691">
        <v>2007</v>
      </c>
      <c r="BT691" t="s">
        <v>110</v>
      </c>
      <c r="BU691" t="s">
        <v>111</v>
      </c>
      <c r="BV691">
        <v>194700</v>
      </c>
    </row>
    <row r="692" spans="1:74" x14ac:dyDescent="0.2">
      <c r="A692">
        <v>691</v>
      </c>
      <c r="B692">
        <v>120</v>
      </c>
      <c r="C692">
        <v>120</v>
      </c>
      <c r="D692" t="s">
        <v>83</v>
      </c>
      <c r="E692">
        <v>4426</v>
      </c>
      <c r="F692" t="s">
        <v>89</v>
      </c>
      <c r="G692" t="s">
        <v>89</v>
      </c>
      <c r="H692" t="s">
        <v>179</v>
      </c>
      <c r="I692" t="s">
        <v>179</v>
      </c>
      <c r="J692" t="s">
        <v>115</v>
      </c>
      <c r="K692">
        <v>6</v>
      </c>
      <c r="L692">
        <v>5</v>
      </c>
      <c r="M692">
        <v>2004</v>
      </c>
      <c r="N692">
        <v>2004</v>
      </c>
      <c r="O692" t="s">
        <v>93</v>
      </c>
      <c r="P692" t="s">
        <v>94</v>
      </c>
      <c r="Q692" t="s">
        <v>95</v>
      </c>
      <c r="R692" t="s">
        <v>95</v>
      </c>
      <c r="S692" t="s">
        <v>96</v>
      </c>
      <c r="T692">
        <v>147</v>
      </c>
      <c r="U692" t="s">
        <v>97</v>
      </c>
      <c r="V692" t="s">
        <v>98</v>
      </c>
      <c r="W692" t="s">
        <v>99</v>
      </c>
      <c r="X692" t="s">
        <v>97</v>
      </c>
      <c r="Y692" t="s">
        <v>98</v>
      </c>
      <c r="Z692" t="s">
        <v>97</v>
      </c>
      <c r="AA692" t="s">
        <v>101</v>
      </c>
      <c r="AB692">
        <v>697</v>
      </c>
      <c r="AC692" t="s">
        <v>102</v>
      </c>
      <c r="AD692">
        <v>0</v>
      </c>
      <c r="AE692">
        <v>151</v>
      </c>
      <c r="AF692">
        <v>848</v>
      </c>
      <c r="AG692" t="s">
        <v>103</v>
      </c>
      <c r="AH692" t="s">
        <v>104</v>
      </c>
      <c r="AI692" t="s">
        <v>105</v>
      </c>
      <c r="AJ692" t="s">
        <v>106</v>
      </c>
      <c r="AK692">
        <v>848</v>
      </c>
      <c r="AL692">
        <v>0</v>
      </c>
      <c r="AM692">
        <v>0</v>
      </c>
      <c r="AN692">
        <v>848</v>
      </c>
      <c r="AO692">
        <v>1</v>
      </c>
      <c r="AP692">
        <v>0</v>
      </c>
      <c r="AQ692">
        <v>1</v>
      </c>
      <c r="AR692">
        <v>0</v>
      </c>
      <c r="AS692">
        <v>1</v>
      </c>
      <c r="AT692">
        <v>1</v>
      </c>
      <c r="AU692" t="s">
        <v>97</v>
      </c>
      <c r="AV692">
        <v>3</v>
      </c>
      <c r="AW692" t="s">
        <v>107</v>
      </c>
      <c r="AX692">
        <v>1</v>
      </c>
      <c r="AY692" t="s">
        <v>98</v>
      </c>
      <c r="AZ692" t="s">
        <v>108</v>
      </c>
      <c r="BA692">
        <v>2004</v>
      </c>
      <c r="BB692" t="s">
        <v>109</v>
      </c>
      <c r="BC692">
        <v>2</v>
      </c>
      <c r="BD692">
        <v>420</v>
      </c>
      <c r="BE692" t="s">
        <v>98</v>
      </c>
      <c r="BF692" t="s">
        <v>98</v>
      </c>
      <c r="BG692" t="s">
        <v>105</v>
      </c>
      <c r="BH692">
        <v>149</v>
      </c>
      <c r="BI692">
        <v>0</v>
      </c>
      <c r="BJ692">
        <v>0</v>
      </c>
      <c r="BK692">
        <v>0</v>
      </c>
      <c r="BL692">
        <v>0</v>
      </c>
      <c r="BM692">
        <v>0</v>
      </c>
      <c r="BN692" t="s">
        <v>83</v>
      </c>
      <c r="BO692" t="s">
        <v>83</v>
      </c>
      <c r="BP692" t="s">
        <v>83</v>
      </c>
      <c r="BQ692">
        <v>0</v>
      </c>
      <c r="BR692">
        <v>5</v>
      </c>
      <c r="BS692">
        <v>2008</v>
      </c>
      <c r="BT692" t="s">
        <v>110</v>
      </c>
      <c r="BU692" t="s">
        <v>111</v>
      </c>
      <c r="BV692">
        <v>141000</v>
      </c>
    </row>
    <row r="693" spans="1:74" x14ac:dyDescent="0.2">
      <c r="A693">
        <v>692</v>
      </c>
      <c r="B693">
        <v>60</v>
      </c>
      <c r="C693">
        <v>60</v>
      </c>
      <c r="D693">
        <v>104</v>
      </c>
      <c r="E693">
        <v>21535</v>
      </c>
      <c r="F693" t="s">
        <v>129</v>
      </c>
      <c r="G693" t="s">
        <v>129</v>
      </c>
      <c r="H693" t="s">
        <v>91</v>
      </c>
      <c r="I693" t="s">
        <v>91</v>
      </c>
      <c r="J693" t="s">
        <v>92</v>
      </c>
      <c r="K693">
        <v>10</v>
      </c>
      <c r="L693">
        <v>6</v>
      </c>
      <c r="M693">
        <v>1994</v>
      </c>
      <c r="N693">
        <v>1995</v>
      </c>
      <c r="O693" t="s">
        <v>93</v>
      </c>
      <c r="P693" t="s">
        <v>196</v>
      </c>
      <c r="Q693" t="s">
        <v>140</v>
      </c>
      <c r="R693" t="s">
        <v>140</v>
      </c>
      <c r="S693" t="s">
        <v>96</v>
      </c>
      <c r="T693">
        <v>1170</v>
      </c>
      <c r="U693" t="s">
        <v>104</v>
      </c>
      <c r="V693" t="s">
        <v>98</v>
      </c>
      <c r="W693" t="s">
        <v>99</v>
      </c>
      <c r="X693" t="s">
        <v>104</v>
      </c>
      <c r="Y693" t="s">
        <v>98</v>
      </c>
      <c r="Z693" t="s">
        <v>97</v>
      </c>
      <c r="AA693" t="s">
        <v>101</v>
      </c>
      <c r="AB693">
        <v>1455</v>
      </c>
      <c r="AC693" t="s">
        <v>102</v>
      </c>
      <c r="AD693">
        <v>0</v>
      </c>
      <c r="AE693">
        <v>989</v>
      </c>
      <c r="AF693">
        <v>2444</v>
      </c>
      <c r="AG693" t="s">
        <v>103</v>
      </c>
      <c r="AH693" t="s">
        <v>104</v>
      </c>
      <c r="AI693" t="s">
        <v>105</v>
      </c>
      <c r="AJ693" t="s">
        <v>106</v>
      </c>
      <c r="AK693">
        <v>2444</v>
      </c>
      <c r="AL693">
        <v>1872</v>
      </c>
      <c r="AM693">
        <v>0</v>
      </c>
      <c r="AN693">
        <v>4316</v>
      </c>
      <c r="AO693">
        <v>0</v>
      </c>
      <c r="AP693">
        <v>1</v>
      </c>
      <c r="AQ693">
        <v>3</v>
      </c>
      <c r="AR693">
        <v>1</v>
      </c>
      <c r="AS693">
        <v>4</v>
      </c>
      <c r="AT693">
        <v>1</v>
      </c>
      <c r="AU693" t="s">
        <v>104</v>
      </c>
      <c r="AV693">
        <v>10</v>
      </c>
      <c r="AW693" t="s">
        <v>107</v>
      </c>
      <c r="AX693">
        <v>2</v>
      </c>
      <c r="AY693" t="s">
        <v>104</v>
      </c>
      <c r="AZ693" t="s">
        <v>108</v>
      </c>
      <c r="BA693">
        <v>1994</v>
      </c>
      <c r="BB693" t="s">
        <v>157</v>
      </c>
      <c r="BC693">
        <v>3</v>
      </c>
      <c r="BD693">
        <v>832</v>
      </c>
      <c r="BE693" t="s">
        <v>98</v>
      </c>
      <c r="BF693" t="s">
        <v>98</v>
      </c>
      <c r="BG693" t="s">
        <v>105</v>
      </c>
      <c r="BH693">
        <v>382</v>
      </c>
      <c r="BI693">
        <v>50</v>
      </c>
      <c r="BJ693">
        <v>0</v>
      </c>
      <c r="BK693">
        <v>0</v>
      </c>
      <c r="BL693">
        <v>0</v>
      </c>
      <c r="BM693">
        <v>0</v>
      </c>
      <c r="BN693" t="s">
        <v>83</v>
      </c>
      <c r="BO693" t="s">
        <v>83</v>
      </c>
      <c r="BP693" t="s">
        <v>83</v>
      </c>
      <c r="BQ693">
        <v>0</v>
      </c>
      <c r="BR693">
        <v>1</v>
      </c>
      <c r="BS693">
        <v>2007</v>
      </c>
      <c r="BT693" t="s">
        <v>110</v>
      </c>
      <c r="BU693" t="s">
        <v>111</v>
      </c>
      <c r="BV693">
        <v>755000</v>
      </c>
    </row>
    <row r="694" spans="1:74" x14ac:dyDescent="0.2">
      <c r="A694">
        <v>693</v>
      </c>
      <c r="B694">
        <v>60</v>
      </c>
      <c r="C694">
        <v>60</v>
      </c>
      <c r="D694">
        <v>42</v>
      </c>
      <c r="E694">
        <v>26178</v>
      </c>
      <c r="F694" t="s">
        <v>189</v>
      </c>
      <c r="G694" t="s">
        <v>189</v>
      </c>
      <c r="H694" t="s">
        <v>91</v>
      </c>
      <c r="I694" t="s">
        <v>91</v>
      </c>
      <c r="J694" t="s">
        <v>92</v>
      </c>
      <c r="K694">
        <v>7</v>
      </c>
      <c r="L694">
        <v>5</v>
      </c>
      <c r="M694">
        <v>1989</v>
      </c>
      <c r="N694">
        <v>1990</v>
      </c>
      <c r="O694" t="s">
        <v>152</v>
      </c>
      <c r="P694" t="s">
        <v>94</v>
      </c>
      <c r="Q694" t="s">
        <v>116</v>
      </c>
      <c r="R694" t="s">
        <v>116</v>
      </c>
      <c r="S694" t="s">
        <v>96</v>
      </c>
      <c r="T694">
        <v>293</v>
      </c>
      <c r="U694" t="s">
        <v>97</v>
      </c>
      <c r="V694" t="s">
        <v>98</v>
      </c>
      <c r="W694" t="s">
        <v>99</v>
      </c>
      <c r="X694" t="s">
        <v>97</v>
      </c>
      <c r="Y694" t="s">
        <v>98</v>
      </c>
      <c r="Z694" t="s">
        <v>97</v>
      </c>
      <c r="AA694" t="s">
        <v>101</v>
      </c>
      <c r="AB694">
        <v>965</v>
      </c>
      <c r="AC694" t="s">
        <v>102</v>
      </c>
      <c r="AD694">
        <v>0</v>
      </c>
      <c r="AE694">
        <v>245</v>
      </c>
      <c r="AF694">
        <v>1210</v>
      </c>
      <c r="AG694" t="s">
        <v>103</v>
      </c>
      <c r="AH694" t="s">
        <v>104</v>
      </c>
      <c r="AI694" t="s">
        <v>105</v>
      </c>
      <c r="AJ694" t="s">
        <v>106</v>
      </c>
      <c r="AK694">
        <v>1238</v>
      </c>
      <c r="AL694">
        <v>1281</v>
      </c>
      <c r="AM694">
        <v>0</v>
      </c>
      <c r="AN694">
        <v>2519</v>
      </c>
      <c r="AO694">
        <v>1</v>
      </c>
      <c r="AP694">
        <v>0</v>
      </c>
      <c r="AQ694">
        <v>2</v>
      </c>
      <c r="AR694">
        <v>1</v>
      </c>
      <c r="AS694">
        <v>4</v>
      </c>
      <c r="AT694">
        <v>1</v>
      </c>
      <c r="AU694" t="s">
        <v>97</v>
      </c>
      <c r="AV694">
        <v>9</v>
      </c>
      <c r="AW694" t="s">
        <v>107</v>
      </c>
      <c r="AX694">
        <v>2</v>
      </c>
      <c r="AY694" t="s">
        <v>97</v>
      </c>
      <c r="AZ694" t="s">
        <v>108</v>
      </c>
      <c r="BA694">
        <v>1989</v>
      </c>
      <c r="BB694" t="s">
        <v>109</v>
      </c>
      <c r="BC694">
        <v>2</v>
      </c>
      <c r="BD694">
        <v>628</v>
      </c>
      <c r="BE694" t="s">
        <v>98</v>
      </c>
      <c r="BF694" t="s">
        <v>98</v>
      </c>
      <c r="BG694" t="s">
        <v>105</v>
      </c>
      <c r="BH694">
        <v>320</v>
      </c>
      <c r="BI694">
        <v>27</v>
      </c>
      <c r="BJ694">
        <v>0</v>
      </c>
      <c r="BK694">
        <v>0</v>
      </c>
      <c r="BL694">
        <v>0</v>
      </c>
      <c r="BM694">
        <v>0</v>
      </c>
      <c r="BN694" t="s">
        <v>83</v>
      </c>
      <c r="BO694" t="s">
        <v>83</v>
      </c>
      <c r="BP694" t="s">
        <v>83</v>
      </c>
      <c r="BQ694">
        <v>0</v>
      </c>
      <c r="BR694">
        <v>4</v>
      </c>
      <c r="BS694">
        <v>2006</v>
      </c>
      <c r="BT694" t="s">
        <v>110</v>
      </c>
      <c r="BU694" t="s">
        <v>111</v>
      </c>
      <c r="BV694">
        <v>335000</v>
      </c>
    </row>
    <row r="695" spans="1:74" x14ac:dyDescent="0.2">
      <c r="A695">
        <v>694</v>
      </c>
      <c r="B695">
        <v>30</v>
      </c>
      <c r="C695">
        <v>30</v>
      </c>
      <c r="D695">
        <v>60</v>
      </c>
      <c r="E695">
        <v>5400</v>
      </c>
      <c r="F695" t="s">
        <v>143</v>
      </c>
      <c r="G695" t="s">
        <v>143</v>
      </c>
      <c r="H695" t="s">
        <v>91</v>
      </c>
      <c r="I695" t="s">
        <v>91</v>
      </c>
      <c r="J695" t="s">
        <v>115</v>
      </c>
      <c r="K695">
        <v>5</v>
      </c>
      <c r="L695">
        <v>6</v>
      </c>
      <c r="M695">
        <v>1921</v>
      </c>
      <c r="N695">
        <v>1968</v>
      </c>
      <c r="O695" t="s">
        <v>93</v>
      </c>
      <c r="P695" t="s">
        <v>94</v>
      </c>
      <c r="Q695" t="s">
        <v>116</v>
      </c>
      <c r="R695" t="s">
        <v>116</v>
      </c>
      <c r="S695" t="s">
        <v>117</v>
      </c>
      <c r="T695">
        <v>0</v>
      </c>
      <c r="U695" t="s">
        <v>98</v>
      </c>
      <c r="V695" t="s">
        <v>98</v>
      </c>
      <c r="W695" t="s">
        <v>126</v>
      </c>
      <c r="X695" t="s">
        <v>98</v>
      </c>
      <c r="Y695" t="s">
        <v>98</v>
      </c>
      <c r="Z695" t="s">
        <v>100</v>
      </c>
      <c r="AA695" t="s">
        <v>102</v>
      </c>
      <c r="AB695">
        <v>0</v>
      </c>
      <c r="AC695" t="s">
        <v>102</v>
      </c>
      <c r="AD695">
        <v>0</v>
      </c>
      <c r="AE695">
        <v>1073</v>
      </c>
      <c r="AF695">
        <v>1073</v>
      </c>
      <c r="AG695" t="s">
        <v>103</v>
      </c>
      <c r="AH695" t="s">
        <v>104</v>
      </c>
      <c r="AI695" t="s">
        <v>105</v>
      </c>
      <c r="AJ695" t="s">
        <v>106</v>
      </c>
      <c r="AK695">
        <v>1073</v>
      </c>
      <c r="AL695">
        <v>0</v>
      </c>
      <c r="AM695">
        <v>0</v>
      </c>
      <c r="AN695">
        <v>1073</v>
      </c>
      <c r="AO695">
        <v>0</v>
      </c>
      <c r="AP695">
        <v>0</v>
      </c>
      <c r="AQ695">
        <v>1</v>
      </c>
      <c r="AR695">
        <v>0</v>
      </c>
      <c r="AS695">
        <v>2</v>
      </c>
      <c r="AT695">
        <v>1</v>
      </c>
      <c r="AU695" t="s">
        <v>98</v>
      </c>
      <c r="AV695">
        <v>4</v>
      </c>
      <c r="AW695" t="s">
        <v>107</v>
      </c>
      <c r="AX695">
        <v>0</v>
      </c>
      <c r="AY695" t="s">
        <v>83</v>
      </c>
      <c r="AZ695" t="s">
        <v>127</v>
      </c>
      <c r="BA695">
        <v>1968</v>
      </c>
      <c r="BB695" t="s">
        <v>102</v>
      </c>
      <c r="BC695">
        <v>1</v>
      </c>
      <c r="BD695">
        <v>326</v>
      </c>
      <c r="BE695" t="s">
        <v>98</v>
      </c>
      <c r="BF695" t="s">
        <v>98</v>
      </c>
      <c r="BG695" t="s">
        <v>105</v>
      </c>
      <c r="BH695">
        <v>0</v>
      </c>
      <c r="BI695">
        <v>0</v>
      </c>
      <c r="BJ695">
        <v>112</v>
      </c>
      <c r="BK695">
        <v>0</v>
      </c>
      <c r="BL695">
        <v>0</v>
      </c>
      <c r="BM695">
        <v>0</v>
      </c>
      <c r="BN695" t="s">
        <v>83</v>
      </c>
      <c r="BO695" t="s">
        <v>83</v>
      </c>
      <c r="BP695" t="s">
        <v>83</v>
      </c>
      <c r="BQ695">
        <v>0</v>
      </c>
      <c r="BR695">
        <v>12</v>
      </c>
      <c r="BS695">
        <v>2006</v>
      </c>
      <c r="BT695" t="s">
        <v>110</v>
      </c>
      <c r="BU695" t="s">
        <v>128</v>
      </c>
      <c r="BV695">
        <v>108480</v>
      </c>
    </row>
    <row r="696" spans="1:74" x14ac:dyDescent="0.2">
      <c r="A696">
        <v>695</v>
      </c>
      <c r="B696">
        <v>50</v>
      </c>
      <c r="C696">
        <v>50</v>
      </c>
      <c r="D696">
        <v>51</v>
      </c>
      <c r="E696">
        <v>6120</v>
      </c>
      <c r="F696" t="s">
        <v>148</v>
      </c>
      <c r="G696" t="s">
        <v>148</v>
      </c>
      <c r="H696" t="s">
        <v>91</v>
      </c>
      <c r="I696" t="s">
        <v>91</v>
      </c>
      <c r="J696" t="s">
        <v>132</v>
      </c>
      <c r="K696">
        <v>5</v>
      </c>
      <c r="L696">
        <v>6</v>
      </c>
      <c r="M696">
        <v>1936</v>
      </c>
      <c r="N696">
        <v>1950</v>
      </c>
      <c r="O696" t="s">
        <v>93</v>
      </c>
      <c r="P696" t="s">
        <v>94</v>
      </c>
      <c r="Q696" t="s">
        <v>124</v>
      </c>
      <c r="R696" t="s">
        <v>124</v>
      </c>
      <c r="S696" t="s">
        <v>117</v>
      </c>
      <c r="T696">
        <v>0</v>
      </c>
      <c r="U696" t="s">
        <v>98</v>
      </c>
      <c r="V696" t="s">
        <v>147</v>
      </c>
      <c r="W696" t="s">
        <v>126</v>
      </c>
      <c r="X696" t="s">
        <v>98</v>
      </c>
      <c r="Y696" t="s">
        <v>98</v>
      </c>
      <c r="Z696" t="s">
        <v>100</v>
      </c>
      <c r="AA696" t="s">
        <v>102</v>
      </c>
      <c r="AB696">
        <v>0</v>
      </c>
      <c r="AC696" t="s">
        <v>102</v>
      </c>
      <c r="AD696">
        <v>0</v>
      </c>
      <c r="AE696">
        <v>927</v>
      </c>
      <c r="AF696">
        <v>927</v>
      </c>
      <c r="AG696" t="s">
        <v>103</v>
      </c>
      <c r="AH696" t="s">
        <v>98</v>
      </c>
      <c r="AI696" t="s">
        <v>105</v>
      </c>
      <c r="AJ696" t="s">
        <v>106</v>
      </c>
      <c r="AK696">
        <v>1067</v>
      </c>
      <c r="AL696">
        <v>472</v>
      </c>
      <c r="AM696">
        <v>0</v>
      </c>
      <c r="AN696">
        <v>1539</v>
      </c>
      <c r="AO696">
        <v>0</v>
      </c>
      <c r="AP696">
        <v>0</v>
      </c>
      <c r="AQ696">
        <v>1</v>
      </c>
      <c r="AR696">
        <v>1</v>
      </c>
      <c r="AS696">
        <v>3</v>
      </c>
      <c r="AT696">
        <v>1</v>
      </c>
      <c r="AU696" t="s">
        <v>98</v>
      </c>
      <c r="AV696">
        <v>5</v>
      </c>
      <c r="AW696" t="s">
        <v>107</v>
      </c>
      <c r="AX696">
        <v>0</v>
      </c>
      <c r="AY696" t="s">
        <v>83</v>
      </c>
      <c r="AZ696" t="s">
        <v>127</v>
      </c>
      <c r="BA696">
        <v>1995</v>
      </c>
      <c r="BB696" t="s">
        <v>102</v>
      </c>
      <c r="BC696">
        <v>2</v>
      </c>
      <c r="BD696">
        <v>576</v>
      </c>
      <c r="BE696" t="s">
        <v>98</v>
      </c>
      <c r="BF696" t="s">
        <v>98</v>
      </c>
      <c r="BG696" t="s">
        <v>105</v>
      </c>
      <c r="BH696">
        <v>112</v>
      </c>
      <c r="BI696">
        <v>0</v>
      </c>
      <c r="BJ696">
        <v>0</v>
      </c>
      <c r="BK696">
        <v>0</v>
      </c>
      <c r="BL696">
        <v>0</v>
      </c>
      <c r="BM696">
        <v>0</v>
      </c>
      <c r="BN696" t="s">
        <v>83</v>
      </c>
      <c r="BO696" t="s">
        <v>134</v>
      </c>
      <c r="BP696" t="s">
        <v>83</v>
      </c>
      <c r="BQ696">
        <v>0</v>
      </c>
      <c r="BR696">
        <v>4</v>
      </c>
      <c r="BS696">
        <v>2009</v>
      </c>
      <c r="BT696" t="s">
        <v>110</v>
      </c>
      <c r="BU696" t="s">
        <v>111</v>
      </c>
      <c r="BV696">
        <v>141500</v>
      </c>
    </row>
    <row r="697" spans="1:74" x14ac:dyDescent="0.2">
      <c r="A697">
        <v>696</v>
      </c>
      <c r="B697">
        <v>20</v>
      </c>
      <c r="C697">
        <v>20</v>
      </c>
      <c r="D697">
        <v>54</v>
      </c>
      <c r="E697">
        <v>13811</v>
      </c>
      <c r="F697" t="s">
        <v>189</v>
      </c>
      <c r="G697" t="s">
        <v>189</v>
      </c>
      <c r="H697" t="s">
        <v>91</v>
      </c>
      <c r="I697" t="s">
        <v>91</v>
      </c>
      <c r="J697" t="s">
        <v>115</v>
      </c>
      <c r="K697">
        <v>6</v>
      </c>
      <c r="L697">
        <v>6</v>
      </c>
      <c r="M697">
        <v>1987</v>
      </c>
      <c r="N697">
        <v>1987</v>
      </c>
      <c r="O697" t="s">
        <v>93</v>
      </c>
      <c r="P697" t="s">
        <v>94</v>
      </c>
      <c r="Q697" t="s">
        <v>140</v>
      </c>
      <c r="R697" t="s">
        <v>140</v>
      </c>
      <c r="S697" t="s">
        <v>96</v>
      </c>
      <c r="T697">
        <v>72</v>
      </c>
      <c r="U697" t="s">
        <v>98</v>
      </c>
      <c r="V697" t="s">
        <v>98</v>
      </c>
      <c r="W697" t="s">
        <v>118</v>
      </c>
      <c r="X697" t="s">
        <v>97</v>
      </c>
      <c r="Y697" t="s">
        <v>97</v>
      </c>
      <c r="Z697" t="s">
        <v>100</v>
      </c>
      <c r="AA697" t="s">
        <v>101</v>
      </c>
      <c r="AB697">
        <v>980</v>
      </c>
      <c r="AC697" t="s">
        <v>172</v>
      </c>
      <c r="AD697">
        <v>40</v>
      </c>
      <c r="AE697">
        <v>92</v>
      </c>
      <c r="AF697">
        <v>1112</v>
      </c>
      <c r="AG697" t="s">
        <v>103</v>
      </c>
      <c r="AH697" t="s">
        <v>97</v>
      </c>
      <c r="AI697" t="s">
        <v>105</v>
      </c>
      <c r="AJ697" t="s">
        <v>106</v>
      </c>
      <c r="AK697">
        <v>1137</v>
      </c>
      <c r="AL697">
        <v>0</v>
      </c>
      <c r="AM697">
        <v>0</v>
      </c>
      <c r="AN697">
        <v>1137</v>
      </c>
      <c r="AO697">
        <v>1</v>
      </c>
      <c r="AP697">
        <v>0</v>
      </c>
      <c r="AQ697">
        <v>2</v>
      </c>
      <c r="AR697">
        <v>0</v>
      </c>
      <c r="AS697">
        <v>2</v>
      </c>
      <c r="AT697">
        <v>1</v>
      </c>
      <c r="AU697" t="s">
        <v>97</v>
      </c>
      <c r="AV697">
        <v>5</v>
      </c>
      <c r="AW697" t="s">
        <v>107</v>
      </c>
      <c r="AX697">
        <v>1</v>
      </c>
      <c r="AY697" t="s">
        <v>98</v>
      </c>
      <c r="AZ697" t="s">
        <v>108</v>
      </c>
      <c r="BA697">
        <v>1987</v>
      </c>
      <c r="BB697" t="s">
        <v>102</v>
      </c>
      <c r="BC697">
        <v>2</v>
      </c>
      <c r="BD697">
        <v>551</v>
      </c>
      <c r="BE697" t="s">
        <v>98</v>
      </c>
      <c r="BF697" t="s">
        <v>98</v>
      </c>
      <c r="BG697" t="s">
        <v>105</v>
      </c>
      <c r="BH697">
        <v>125</v>
      </c>
      <c r="BI697">
        <v>0</v>
      </c>
      <c r="BJ697">
        <v>0</v>
      </c>
      <c r="BK697">
        <v>0</v>
      </c>
      <c r="BL697">
        <v>0</v>
      </c>
      <c r="BM697">
        <v>0</v>
      </c>
      <c r="BN697" t="s">
        <v>83</v>
      </c>
      <c r="BO697" t="s">
        <v>83</v>
      </c>
      <c r="BP697" t="s">
        <v>83</v>
      </c>
      <c r="BQ697">
        <v>0</v>
      </c>
      <c r="BR697">
        <v>7</v>
      </c>
      <c r="BS697">
        <v>2006</v>
      </c>
      <c r="BT697" t="s">
        <v>110</v>
      </c>
      <c r="BU697" t="s">
        <v>111</v>
      </c>
      <c r="BV697">
        <v>176000</v>
      </c>
    </row>
    <row r="698" spans="1:74" x14ac:dyDescent="0.2">
      <c r="A698">
        <v>697</v>
      </c>
      <c r="B698">
        <v>30</v>
      </c>
      <c r="C698">
        <v>30</v>
      </c>
      <c r="D698">
        <v>50</v>
      </c>
      <c r="E698">
        <v>6000</v>
      </c>
      <c r="F698" t="s">
        <v>148</v>
      </c>
      <c r="G698" t="s">
        <v>148</v>
      </c>
      <c r="H698" t="s">
        <v>91</v>
      </c>
      <c r="I698" t="s">
        <v>91</v>
      </c>
      <c r="J698" t="s">
        <v>115</v>
      </c>
      <c r="K698">
        <v>5</v>
      </c>
      <c r="L698">
        <v>7</v>
      </c>
      <c r="M698">
        <v>1921</v>
      </c>
      <c r="N698">
        <v>1950</v>
      </c>
      <c r="O698" t="s">
        <v>93</v>
      </c>
      <c r="P698" t="s">
        <v>94</v>
      </c>
      <c r="Q698" t="s">
        <v>124</v>
      </c>
      <c r="R698" t="s">
        <v>125</v>
      </c>
      <c r="S698" t="s">
        <v>117</v>
      </c>
      <c r="T698">
        <v>0</v>
      </c>
      <c r="U698" t="s">
        <v>98</v>
      </c>
      <c r="V698" t="s">
        <v>98</v>
      </c>
      <c r="W698" t="s">
        <v>118</v>
      </c>
      <c r="X698" t="s">
        <v>98</v>
      </c>
      <c r="Y698" t="s">
        <v>98</v>
      </c>
      <c r="Z698" t="s">
        <v>100</v>
      </c>
      <c r="AA698" t="s">
        <v>172</v>
      </c>
      <c r="AB698">
        <v>616</v>
      </c>
      <c r="AC698" t="s">
        <v>102</v>
      </c>
      <c r="AD698">
        <v>0</v>
      </c>
      <c r="AE698">
        <v>0</v>
      </c>
      <c r="AF698">
        <v>616</v>
      </c>
      <c r="AG698" t="s">
        <v>103</v>
      </c>
      <c r="AH698" t="s">
        <v>97</v>
      </c>
      <c r="AI698" t="s">
        <v>105</v>
      </c>
      <c r="AJ698" t="s">
        <v>106</v>
      </c>
      <c r="AK698">
        <v>616</v>
      </c>
      <c r="AL698">
        <v>0</v>
      </c>
      <c r="AM698">
        <v>0</v>
      </c>
      <c r="AN698">
        <v>616</v>
      </c>
      <c r="AO698">
        <v>0</v>
      </c>
      <c r="AP698">
        <v>0</v>
      </c>
      <c r="AQ698">
        <v>1</v>
      </c>
      <c r="AR698">
        <v>0</v>
      </c>
      <c r="AS698">
        <v>2</v>
      </c>
      <c r="AT698">
        <v>1</v>
      </c>
      <c r="AU698" t="s">
        <v>98</v>
      </c>
      <c r="AV698">
        <v>4</v>
      </c>
      <c r="AW698" t="s">
        <v>107</v>
      </c>
      <c r="AX698">
        <v>0</v>
      </c>
      <c r="AY698" t="s">
        <v>83</v>
      </c>
      <c r="AZ698" t="s">
        <v>127</v>
      </c>
      <c r="BA698">
        <v>1921</v>
      </c>
      <c r="BB698" t="s">
        <v>102</v>
      </c>
      <c r="BC698">
        <v>1</v>
      </c>
      <c r="BD698">
        <v>205</v>
      </c>
      <c r="BE698" t="s">
        <v>98</v>
      </c>
      <c r="BF698" t="s">
        <v>98</v>
      </c>
      <c r="BG698" t="s">
        <v>105</v>
      </c>
      <c r="BH698">
        <v>0</v>
      </c>
      <c r="BI698">
        <v>0</v>
      </c>
      <c r="BJ698">
        <v>129</v>
      </c>
      <c r="BK698">
        <v>0</v>
      </c>
      <c r="BL698">
        <v>0</v>
      </c>
      <c r="BM698">
        <v>0</v>
      </c>
      <c r="BN698" t="s">
        <v>83</v>
      </c>
      <c r="BO698" t="s">
        <v>83</v>
      </c>
      <c r="BP698" t="s">
        <v>83</v>
      </c>
      <c r="BQ698">
        <v>0</v>
      </c>
      <c r="BR698">
        <v>6</v>
      </c>
      <c r="BS698">
        <v>2006</v>
      </c>
      <c r="BT698" t="s">
        <v>110</v>
      </c>
      <c r="BU698" t="s">
        <v>111</v>
      </c>
      <c r="BV698">
        <v>89000</v>
      </c>
    </row>
    <row r="699" spans="1:74" x14ac:dyDescent="0.2">
      <c r="A699">
        <v>698</v>
      </c>
      <c r="B699">
        <v>20</v>
      </c>
      <c r="C699">
        <v>20</v>
      </c>
      <c r="D699">
        <v>57</v>
      </c>
      <c r="E699">
        <v>6420</v>
      </c>
      <c r="F699" t="s">
        <v>185</v>
      </c>
      <c r="G699" t="s">
        <v>185</v>
      </c>
      <c r="H699" t="s">
        <v>91</v>
      </c>
      <c r="I699" t="s">
        <v>91</v>
      </c>
      <c r="J699" t="s">
        <v>115</v>
      </c>
      <c r="K699">
        <v>5</v>
      </c>
      <c r="L699">
        <v>7</v>
      </c>
      <c r="M699">
        <v>1952</v>
      </c>
      <c r="N699">
        <v>1952</v>
      </c>
      <c r="O699" t="s">
        <v>93</v>
      </c>
      <c r="P699" t="s">
        <v>94</v>
      </c>
      <c r="Q699" t="s">
        <v>124</v>
      </c>
      <c r="R699" t="s">
        <v>124</v>
      </c>
      <c r="S699" t="s">
        <v>117</v>
      </c>
      <c r="T699">
        <v>0</v>
      </c>
      <c r="U699" t="s">
        <v>98</v>
      </c>
      <c r="V699" t="s">
        <v>98</v>
      </c>
      <c r="W699" t="s">
        <v>99</v>
      </c>
      <c r="X699" t="s">
        <v>104</v>
      </c>
      <c r="Y699" t="s">
        <v>97</v>
      </c>
      <c r="Z699" t="s">
        <v>121</v>
      </c>
      <c r="AA699" t="s">
        <v>172</v>
      </c>
      <c r="AB699">
        <v>210</v>
      </c>
      <c r="AC699" t="s">
        <v>119</v>
      </c>
      <c r="AD699">
        <v>551</v>
      </c>
      <c r="AE699">
        <v>219</v>
      </c>
      <c r="AF699">
        <v>980</v>
      </c>
      <c r="AG699" t="s">
        <v>103</v>
      </c>
      <c r="AH699" t="s">
        <v>147</v>
      </c>
      <c r="AI699" t="s">
        <v>105</v>
      </c>
      <c r="AJ699" t="s">
        <v>164</v>
      </c>
      <c r="AK699">
        <v>1148</v>
      </c>
      <c r="AL699">
        <v>0</v>
      </c>
      <c r="AM699">
        <v>0</v>
      </c>
      <c r="AN699">
        <v>1148</v>
      </c>
      <c r="AO699">
        <v>0</v>
      </c>
      <c r="AP699">
        <v>1</v>
      </c>
      <c r="AQ699">
        <v>1</v>
      </c>
      <c r="AR699">
        <v>0</v>
      </c>
      <c r="AS699">
        <v>2</v>
      </c>
      <c r="AT699">
        <v>1</v>
      </c>
      <c r="AU699" t="s">
        <v>98</v>
      </c>
      <c r="AV699">
        <v>6</v>
      </c>
      <c r="AW699" t="s">
        <v>107</v>
      </c>
      <c r="AX699">
        <v>0</v>
      </c>
      <c r="AY699" t="s">
        <v>83</v>
      </c>
      <c r="AZ699" t="s">
        <v>127</v>
      </c>
      <c r="BA699">
        <v>1952</v>
      </c>
      <c r="BB699" t="s">
        <v>102</v>
      </c>
      <c r="BC699">
        <v>1</v>
      </c>
      <c r="BD699">
        <v>308</v>
      </c>
      <c r="BE699" t="s">
        <v>98</v>
      </c>
      <c r="BF699" t="s">
        <v>98</v>
      </c>
      <c r="BG699" t="s">
        <v>105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 t="s">
        <v>83</v>
      </c>
      <c r="BO699" t="s">
        <v>83</v>
      </c>
      <c r="BP699" t="s">
        <v>83</v>
      </c>
      <c r="BQ699">
        <v>0</v>
      </c>
      <c r="BR699">
        <v>9</v>
      </c>
      <c r="BS699">
        <v>2006</v>
      </c>
      <c r="BT699" t="s">
        <v>110</v>
      </c>
      <c r="BU699" t="s">
        <v>111</v>
      </c>
      <c r="BV699">
        <v>123500</v>
      </c>
    </row>
    <row r="700" spans="1:74" x14ac:dyDescent="0.2">
      <c r="A700">
        <v>699</v>
      </c>
      <c r="B700">
        <v>20</v>
      </c>
      <c r="C700">
        <v>20</v>
      </c>
      <c r="D700">
        <v>65</v>
      </c>
      <c r="E700">
        <v>8450</v>
      </c>
      <c r="F700" t="s">
        <v>151</v>
      </c>
      <c r="G700" t="s">
        <v>151</v>
      </c>
      <c r="H700" t="s">
        <v>91</v>
      </c>
      <c r="I700" t="s">
        <v>91</v>
      </c>
      <c r="J700" t="s">
        <v>115</v>
      </c>
      <c r="K700">
        <v>5</v>
      </c>
      <c r="L700">
        <v>8</v>
      </c>
      <c r="M700">
        <v>1965</v>
      </c>
      <c r="N700">
        <v>2009</v>
      </c>
      <c r="O700" t="s">
        <v>93</v>
      </c>
      <c r="P700" t="s">
        <v>94</v>
      </c>
      <c r="Q700" t="s">
        <v>116</v>
      </c>
      <c r="R700" t="s">
        <v>116</v>
      </c>
      <c r="S700" t="s">
        <v>117</v>
      </c>
      <c r="T700">
        <v>0</v>
      </c>
      <c r="U700" t="s">
        <v>98</v>
      </c>
      <c r="V700" t="s">
        <v>97</v>
      </c>
      <c r="W700" t="s">
        <v>118</v>
      </c>
      <c r="X700" t="s">
        <v>98</v>
      </c>
      <c r="Y700" t="s">
        <v>98</v>
      </c>
      <c r="Z700" t="s">
        <v>100</v>
      </c>
      <c r="AA700" t="s">
        <v>101</v>
      </c>
      <c r="AB700">
        <v>553</v>
      </c>
      <c r="AC700" t="s">
        <v>141</v>
      </c>
      <c r="AD700">
        <v>117</v>
      </c>
      <c r="AE700">
        <v>224</v>
      </c>
      <c r="AF700">
        <v>894</v>
      </c>
      <c r="AG700" t="s">
        <v>103</v>
      </c>
      <c r="AH700" t="s">
        <v>104</v>
      </c>
      <c r="AI700" t="s">
        <v>105</v>
      </c>
      <c r="AJ700" t="s">
        <v>106</v>
      </c>
      <c r="AK700">
        <v>894</v>
      </c>
      <c r="AL700">
        <v>0</v>
      </c>
      <c r="AM700">
        <v>0</v>
      </c>
      <c r="AN700">
        <v>894</v>
      </c>
      <c r="AO700">
        <v>1</v>
      </c>
      <c r="AP700">
        <v>0</v>
      </c>
      <c r="AQ700">
        <v>1</v>
      </c>
      <c r="AR700">
        <v>0</v>
      </c>
      <c r="AS700">
        <v>3</v>
      </c>
      <c r="AT700">
        <v>1</v>
      </c>
      <c r="AU700" t="s">
        <v>98</v>
      </c>
      <c r="AV700">
        <v>5</v>
      </c>
      <c r="AW700" t="s">
        <v>107</v>
      </c>
      <c r="AX700">
        <v>1</v>
      </c>
      <c r="AY700" t="s">
        <v>97</v>
      </c>
      <c r="AZ700" t="s">
        <v>127</v>
      </c>
      <c r="BA700">
        <v>1973</v>
      </c>
      <c r="BB700" t="s">
        <v>102</v>
      </c>
      <c r="BC700">
        <v>1</v>
      </c>
      <c r="BD700">
        <v>336</v>
      </c>
      <c r="BE700" t="s">
        <v>98</v>
      </c>
      <c r="BF700" t="s">
        <v>98</v>
      </c>
      <c r="BG700" t="s">
        <v>105</v>
      </c>
      <c r="BH700">
        <v>416</v>
      </c>
      <c r="BI700">
        <v>144</v>
      </c>
      <c r="BJ700">
        <v>0</v>
      </c>
      <c r="BK700">
        <v>0</v>
      </c>
      <c r="BL700">
        <v>0</v>
      </c>
      <c r="BM700">
        <v>0</v>
      </c>
      <c r="BN700" t="s">
        <v>83</v>
      </c>
      <c r="BO700" t="s">
        <v>134</v>
      </c>
      <c r="BP700" t="s">
        <v>83</v>
      </c>
      <c r="BQ700">
        <v>0</v>
      </c>
      <c r="BR700">
        <v>4</v>
      </c>
      <c r="BS700">
        <v>2010</v>
      </c>
      <c r="BT700" t="s">
        <v>110</v>
      </c>
      <c r="BU700" t="s">
        <v>111</v>
      </c>
      <c r="BV700">
        <v>138500</v>
      </c>
    </row>
    <row r="701" spans="1:74" x14ac:dyDescent="0.2">
      <c r="A701">
        <v>700</v>
      </c>
      <c r="B701">
        <v>120</v>
      </c>
      <c r="C701">
        <v>120</v>
      </c>
      <c r="D701">
        <v>59</v>
      </c>
      <c r="E701">
        <v>4282</v>
      </c>
      <c r="F701" t="s">
        <v>136</v>
      </c>
      <c r="G701" t="s">
        <v>136</v>
      </c>
      <c r="H701" t="s">
        <v>179</v>
      </c>
      <c r="I701" t="s">
        <v>179</v>
      </c>
      <c r="J701" t="s">
        <v>115</v>
      </c>
      <c r="K701">
        <v>7</v>
      </c>
      <c r="L701">
        <v>5</v>
      </c>
      <c r="M701">
        <v>2004</v>
      </c>
      <c r="N701">
        <v>2004</v>
      </c>
      <c r="O701" t="s">
        <v>93</v>
      </c>
      <c r="P701" t="s">
        <v>94</v>
      </c>
      <c r="Q701" t="s">
        <v>116</v>
      </c>
      <c r="R701" t="s">
        <v>116</v>
      </c>
      <c r="S701" t="s">
        <v>117</v>
      </c>
      <c r="T701">
        <v>0</v>
      </c>
      <c r="U701" t="s">
        <v>97</v>
      </c>
      <c r="V701" t="s">
        <v>98</v>
      </c>
      <c r="W701" t="s">
        <v>99</v>
      </c>
      <c r="X701" t="s">
        <v>97</v>
      </c>
      <c r="Y701" t="s">
        <v>98</v>
      </c>
      <c r="Z701" t="s">
        <v>121</v>
      </c>
      <c r="AA701" t="s">
        <v>101</v>
      </c>
      <c r="AB701">
        <v>16</v>
      </c>
      <c r="AC701" t="s">
        <v>102</v>
      </c>
      <c r="AD701">
        <v>0</v>
      </c>
      <c r="AE701">
        <v>1375</v>
      </c>
      <c r="AF701">
        <v>1391</v>
      </c>
      <c r="AG701" t="s">
        <v>103</v>
      </c>
      <c r="AH701" t="s">
        <v>104</v>
      </c>
      <c r="AI701" t="s">
        <v>105</v>
      </c>
      <c r="AJ701" t="s">
        <v>106</v>
      </c>
      <c r="AK701">
        <v>1391</v>
      </c>
      <c r="AL701">
        <v>0</v>
      </c>
      <c r="AM701">
        <v>0</v>
      </c>
      <c r="AN701">
        <v>1391</v>
      </c>
      <c r="AO701">
        <v>0</v>
      </c>
      <c r="AP701">
        <v>0</v>
      </c>
      <c r="AQ701">
        <v>2</v>
      </c>
      <c r="AR701">
        <v>0</v>
      </c>
      <c r="AS701">
        <v>2</v>
      </c>
      <c r="AT701">
        <v>1</v>
      </c>
      <c r="AU701" t="s">
        <v>97</v>
      </c>
      <c r="AV701">
        <v>5</v>
      </c>
      <c r="AW701" t="s">
        <v>107</v>
      </c>
      <c r="AX701">
        <v>0</v>
      </c>
      <c r="AY701" t="s">
        <v>83</v>
      </c>
      <c r="AZ701" t="s">
        <v>108</v>
      </c>
      <c r="BA701">
        <v>2004</v>
      </c>
      <c r="BB701" t="s">
        <v>109</v>
      </c>
      <c r="BC701">
        <v>2</v>
      </c>
      <c r="BD701">
        <v>530</v>
      </c>
      <c r="BE701" t="s">
        <v>98</v>
      </c>
      <c r="BF701" t="s">
        <v>98</v>
      </c>
      <c r="BG701" t="s">
        <v>105</v>
      </c>
      <c r="BH701">
        <v>156</v>
      </c>
      <c r="BI701">
        <v>158</v>
      </c>
      <c r="BJ701">
        <v>0</v>
      </c>
      <c r="BK701">
        <v>0</v>
      </c>
      <c r="BL701">
        <v>0</v>
      </c>
      <c r="BM701">
        <v>0</v>
      </c>
      <c r="BN701" t="s">
        <v>83</v>
      </c>
      <c r="BO701" t="s">
        <v>83</v>
      </c>
      <c r="BP701" t="s">
        <v>83</v>
      </c>
      <c r="BQ701">
        <v>0</v>
      </c>
      <c r="BR701">
        <v>7</v>
      </c>
      <c r="BS701">
        <v>2008</v>
      </c>
      <c r="BT701" t="s">
        <v>110</v>
      </c>
      <c r="BU701" t="s">
        <v>111</v>
      </c>
      <c r="BV701">
        <v>196000</v>
      </c>
    </row>
    <row r="702" spans="1:74" x14ac:dyDescent="0.2">
      <c r="A702">
        <v>701</v>
      </c>
      <c r="B702">
        <v>20</v>
      </c>
      <c r="C702">
        <v>20</v>
      </c>
      <c r="D702">
        <v>85</v>
      </c>
      <c r="E702">
        <v>14331</v>
      </c>
      <c r="F702" t="s">
        <v>189</v>
      </c>
      <c r="G702" t="s">
        <v>189</v>
      </c>
      <c r="H702" t="s">
        <v>91</v>
      </c>
      <c r="I702" t="s">
        <v>91</v>
      </c>
      <c r="J702" t="s">
        <v>115</v>
      </c>
      <c r="K702">
        <v>8</v>
      </c>
      <c r="L702">
        <v>5</v>
      </c>
      <c r="M702">
        <v>2002</v>
      </c>
      <c r="N702">
        <v>2002</v>
      </c>
      <c r="O702" t="s">
        <v>152</v>
      </c>
      <c r="P702" t="s">
        <v>94</v>
      </c>
      <c r="Q702" t="s">
        <v>95</v>
      </c>
      <c r="R702" t="s">
        <v>95</v>
      </c>
      <c r="S702" t="s">
        <v>96</v>
      </c>
      <c r="T702">
        <v>630</v>
      </c>
      <c r="U702" t="s">
        <v>97</v>
      </c>
      <c r="V702" t="s">
        <v>98</v>
      </c>
      <c r="W702" t="s">
        <v>99</v>
      </c>
      <c r="X702" t="s">
        <v>104</v>
      </c>
      <c r="Y702" t="s">
        <v>98</v>
      </c>
      <c r="Z702" t="s">
        <v>97</v>
      </c>
      <c r="AA702" t="s">
        <v>101</v>
      </c>
      <c r="AB702">
        <v>1274</v>
      </c>
      <c r="AC702" t="s">
        <v>102</v>
      </c>
      <c r="AD702">
        <v>0</v>
      </c>
      <c r="AE702">
        <v>526</v>
      </c>
      <c r="AF702">
        <v>1800</v>
      </c>
      <c r="AG702" t="s">
        <v>103</v>
      </c>
      <c r="AH702" t="s">
        <v>104</v>
      </c>
      <c r="AI702" t="s">
        <v>105</v>
      </c>
      <c r="AJ702" t="s">
        <v>106</v>
      </c>
      <c r="AK702">
        <v>1800</v>
      </c>
      <c r="AL702">
        <v>0</v>
      </c>
      <c r="AM702">
        <v>0</v>
      </c>
      <c r="AN702">
        <v>1800</v>
      </c>
      <c r="AO702">
        <v>1</v>
      </c>
      <c r="AP702">
        <v>0</v>
      </c>
      <c r="AQ702">
        <v>2</v>
      </c>
      <c r="AR702">
        <v>0</v>
      </c>
      <c r="AS702">
        <v>3</v>
      </c>
      <c r="AT702">
        <v>1</v>
      </c>
      <c r="AU702" t="s">
        <v>97</v>
      </c>
      <c r="AV702">
        <v>7</v>
      </c>
      <c r="AW702" t="s">
        <v>107</v>
      </c>
      <c r="AX702">
        <v>1</v>
      </c>
      <c r="AY702" t="s">
        <v>97</v>
      </c>
      <c r="AZ702" t="s">
        <v>108</v>
      </c>
      <c r="BA702">
        <v>2002</v>
      </c>
      <c r="BB702" t="s">
        <v>157</v>
      </c>
      <c r="BC702">
        <v>3</v>
      </c>
      <c r="BD702">
        <v>765</v>
      </c>
      <c r="BE702" t="s">
        <v>98</v>
      </c>
      <c r="BF702" t="s">
        <v>98</v>
      </c>
      <c r="BG702" t="s">
        <v>105</v>
      </c>
      <c r="BH702">
        <v>270</v>
      </c>
      <c r="BI702">
        <v>78</v>
      </c>
      <c r="BJ702">
        <v>0</v>
      </c>
      <c r="BK702">
        <v>0</v>
      </c>
      <c r="BL702">
        <v>0</v>
      </c>
      <c r="BM702">
        <v>0</v>
      </c>
      <c r="BN702" t="s">
        <v>83</v>
      </c>
      <c r="BO702" t="s">
        <v>83</v>
      </c>
      <c r="BP702" t="s">
        <v>83</v>
      </c>
      <c r="BQ702">
        <v>0</v>
      </c>
      <c r="BR702">
        <v>5</v>
      </c>
      <c r="BS702">
        <v>2006</v>
      </c>
      <c r="BT702" t="s">
        <v>110</v>
      </c>
      <c r="BU702" t="s">
        <v>111</v>
      </c>
      <c r="BV702">
        <v>312500</v>
      </c>
    </row>
    <row r="703" spans="1:74" x14ac:dyDescent="0.2">
      <c r="A703">
        <v>702</v>
      </c>
      <c r="B703">
        <v>20</v>
      </c>
      <c r="C703">
        <v>20</v>
      </c>
      <c r="D703">
        <v>80</v>
      </c>
      <c r="E703">
        <v>9600</v>
      </c>
      <c r="F703" t="s">
        <v>138</v>
      </c>
      <c r="G703" t="s">
        <v>138</v>
      </c>
      <c r="H703" t="s">
        <v>91</v>
      </c>
      <c r="I703" t="s">
        <v>91</v>
      </c>
      <c r="J703" t="s">
        <v>115</v>
      </c>
      <c r="K703">
        <v>7</v>
      </c>
      <c r="L703">
        <v>5</v>
      </c>
      <c r="M703">
        <v>1969</v>
      </c>
      <c r="N703">
        <v>1969</v>
      </c>
      <c r="O703" t="s">
        <v>152</v>
      </c>
      <c r="P703" t="s">
        <v>94</v>
      </c>
      <c r="Q703" t="s">
        <v>140</v>
      </c>
      <c r="R703" t="s">
        <v>140</v>
      </c>
      <c r="S703" t="s">
        <v>96</v>
      </c>
      <c r="T703">
        <v>168</v>
      </c>
      <c r="U703" t="s">
        <v>98</v>
      </c>
      <c r="V703" t="s">
        <v>98</v>
      </c>
      <c r="W703" t="s">
        <v>118</v>
      </c>
      <c r="X703" t="s">
        <v>98</v>
      </c>
      <c r="Y703" t="s">
        <v>98</v>
      </c>
      <c r="Z703" t="s">
        <v>100</v>
      </c>
      <c r="AA703" t="s">
        <v>102</v>
      </c>
      <c r="AB703">
        <v>0</v>
      </c>
      <c r="AC703" t="s">
        <v>102</v>
      </c>
      <c r="AD703">
        <v>0</v>
      </c>
      <c r="AE703">
        <v>1164</v>
      </c>
      <c r="AF703">
        <v>1164</v>
      </c>
      <c r="AG703" t="s">
        <v>103</v>
      </c>
      <c r="AH703" t="s">
        <v>98</v>
      </c>
      <c r="AI703" t="s">
        <v>105</v>
      </c>
      <c r="AJ703" t="s">
        <v>106</v>
      </c>
      <c r="AK703">
        <v>1164</v>
      </c>
      <c r="AL703">
        <v>0</v>
      </c>
      <c r="AM703">
        <v>0</v>
      </c>
      <c r="AN703">
        <v>1164</v>
      </c>
      <c r="AO703">
        <v>0</v>
      </c>
      <c r="AP703">
        <v>0</v>
      </c>
      <c r="AQ703">
        <v>1</v>
      </c>
      <c r="AR703">
        <v>1</v>
      </c>
      <c r="AS703">
        <v>3</v>
      </c>
      <c r="AT703">
        <v>1</v>
      </c>
      <c r="AU703" t="s">
        <v>98</v>
      </c>
      <c r="AV703">
        <v>6</v>
      </c>
      <c r="AW703" t="s">
        <v>107</v>
      </c>
      <c r="AX703">
        <v>0</v>
      </c>
      <c r="AY703" t="s">
        <v>83</v>
      </c>
      <c r="AZ703" t="s">
        <v>108</v>
      </c>
      <c r="BA703">
        <v>1969</v>
      </c>
      <c r="BB703" t="s">
        <v>102</v>
      </c>
      <c r="BC703">
        <v>2</v>
      </c>
      <c r="BD703">
        <v>528</v>
      </c>
      <c r="BE703" t="s">
        <v>98</v>
      </c>
      <c r="BF703" t="s">
        <v>98</v>
      </c>
      <c r="BG703" t="s">
        <v>105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 t="s">
        <v>83</v>
      </c>
      <c r="BO703" t="s">
        <v>83</v>
      </c>
      <c r="BP703" t="s">
        <v>83</v>
      </c>
      <c r="BQ703">
        <v>0</v>
      </c>
      <c r="BR703">
        <v>7</v>
      </c>
      <c r="BS703">
        <v>2006</v>
      </c>
      <c r="BT703" t="s">
        <v>173</v>
      </c>
      <c r="BU703" t="s">
        <v>111</v>
      </c>
      <c r="BV703">
        <v>140000</v>
      </c>
    </row>
    <row r="704" spans="1:74" x14ac:dyDescent="0.2">
      <c r="A704">
        <v>703</v>
      </c>
      <c r="B704">
        <v>60</v>
      </c>
      <c r="C704">
        <v>60</v>
      </c>
      <c r="D704">
        <v>82</v>
      </c>
      <c r="E704">
        <v>12438</v>
      </c>
      <c r="F704" t="s">
        <v>200</v>
      </c>
      <c r="G704" t="s">
        <v>200</v>
      </c>
      <c r="H704" t="s">
        <v>91</v>
      </c>
      <c r="I704" t="s">
        <v>91</v>
      </c>
      <c r="J704" t="s">
        <v>92</v>
      </c>
      <c r="K704">
        <v>8</v>
      </c>
      <c r="L704">
        <v>5</v>
      </c>
      <c r="M704">
        <v>2006</v>
      </c>
      <c r="N704">
        <v>2006</v>
      </c>
      <c r="O704" t="s">
        <v>152</v>
      </c>
      <c r="P704" t="s">
        <v>94</v>
      </c>
      <c r="Q704" t="s">
        <v>95</v>
      </c>
      <c r="R704" t="s">
        <v>95</v>
      </c>
      <c r="S704" t="s">
        <v>96</v>
      </c>
      <c r="T704">
        <v>466</v>
      </c>
      <c r="U704" t="s">
        <v>104</v>
      </c>
      <c r="V704" t="s">
        <v>98</v>
      </c>
      <c r="W704" t="s">
        <v>99</v>
      </c>
      <c r="X704" t="s">
        <v>104</v>
      </c>
      <c r="Y704" t="s">
        <v>97</v>
      </c>
      <c r="Z704" t="s">
        <v>100</v>
      </c>
      <c r="AA704" t="s">
        <v>102</v>
      </c>
      <c r="AB704">
        <v>0</v>
      </c>
      <c r="AC704" t="s">
        <v>102</v>
      </c>
      <c r="AD704">
        <v>0</v>
      </c>
      <c r="AE704">
        <v>1234</v>
      </c>
      <c r="AF704">
        <v>1234</v>
      </c>
      <c r="AG704" t="s">
        <v>103</v>
      </c>
      <c r="AH704" t="s">
        <v>104</v>
      </c>
      <c r="AI704" t="s">
        <v>105</v>
      </c>
      <c r="AJ704" t="s">
        <v>106</v>
      </c>
      <c r="AK704">
        <v>1264</v>
      </c>
      <c r="AL704">
        <v>1312</v>
      </c>
      <c r="AM704">
        <v>0</v>
      </c>
      <c r="AN704">
        <v>2576</v>
      </c>
      <c r="AO704">
        <v>0</v>
      </c>
      <c r="AP704">
        <v>0</v>
      </c>
      <c r="AQ704">
        <v>2</v>
      </c>
      <c r="AR704">
        <v>1</v>
      </c>
      <c r="AS704">
        <v>4</v>
      </c>
      <c r="AT704">
        <v>1</v>
      </c>
      <c r="AU704" t="s">
        <v>104</v>
      </c>
      <c r="AV704">
        <v>10</v>
      </c>
      <c r="AW704" t="s">
        <v>107</v>
      </c>
      <c r="AX704">
        <v>1</v>
      </c>
      <c r="AY704" t="s">
        <v>97</v>
      </c>
      <c r="AZ704" t="s">
        <v>156</v>
      </c>
      <c r="BA704">
        <v>2006</v>
      </c>
      <c r="BB704" t="s">
        <v>157</v>
      </c>
      <c r="BC704">
        <v>3</v>
      </c>
      <c r="BD704">
        <v>666</v>
      </c>
      <c r="BE704" t="s">
        <v>98</v>
      </c>
      <c r="BF704" t="s">
        <v>98</v>
      </c>
      <c r="BG704" t="s">
        <v>105</v>
      </c>
      <c r="BH704">
        <v>324</v>
      </c>
      <c r="BI704">
        <v>100</v>
      </c>
      <c r="BJ704">
        <v>0</v>
      </c>
      <c r="BK704">
        <v>0</v>
      </c>
      <c r="BL704">
        <v>0</v>
      </c>
      <c r="BM704">
        <v>0</v>
      </c>
      <c r="BN704" t="s">
        <v>83</v>
      </c>
      <c r="BO704" t="s">
        <v>83</v>
      </c>
      <c r="BP704" t="s">
        <v>83</v>
      </c>
      <c r="BQ704">
        <v>0</v>
      </c>
      <c r="BR704">
        <v>7</v>
      </c>
      <c r="BS704">
        <v>2006</v>
      </c>
      <c r="BT704" t="s">
        <v>158</v>
      </c>
      <c r="BU704" t="s">
        <v>159</v>
      </c>
      <c r="BV704">
        <v>361919</v>
      </c>
    </row>
    <row r="705" spans="1:74" x14ac:dyDescent="0.2">
      <c r="A705">
        <v>704</v>
      </c>
      <c r="B705">
        <v>190</v>
      </c>
      <c r="C705">
        <v>190</v>
      </c>
      <c r="D705">
        <v>76</v>
      </c>
      <c r="E705">
        <v>7630</v>
      </c>
      <c r="F705" t="s">
        <v>143</v>
      </c>
      <c r="G705" t="s">
        <v>143</v>
      </c>
      <c r="H705" t="s">
        <v>149</v>
      </c>
      <c r="I705" t="s">
        <v>149</v>
      </c>
      <c r="J705" t="s">
        <v>92</v>
      </c>
      <c r="K705">
        <v>5</v>
      </c>
      <c r="L705">
        <v>9</v>
      </c>
      <c r="M705">
        <v>1900</v>
      </c>
      <c r="N705">
        <v>1996</v>
      </c>
      <c r="O705" t="s">
        <v>93</v>
      </c>
      <c r="P705" t="s">
        <v>94</v>
      </c>
      <c r="Q705" t="s">
        <v>124</v>
      </c>
      <c r="R705" t="s">
        <v>124</v>
      </c>
      <c r="S705" t="s">
        <v>117</v>
      </c>
      <c r="T705">
        <v>0</v>
      </c>
      <c r="U705" t="s">
        <v>98</v>
      </c>
      <c r="V705" t="s">
        <v>97</v>
      </c>
      <c r="W705" t="s">
        <v>126</v>
      </c>
      <c r="X705" t="s">
        <v>97</v>
      </c>
      <c r="Y705" t="s">
        <v>98</v>
      </c>
      <c r="Z705" t="s">
        <v>100</v>
      </c>
      <c r="AA705" t="s">
        <v>102</v>
      </c>
      <c r="AB705">
        <v>0</v>
      </c>
      <c r="AC705" t="s">
        <v>102</v>
      </c>
      <c r="AD705">
        <v>0</v>
      </c>
      <c r="AE705">
        <v>360</v>
      </c>
      <c r="AF705">
        <v>360</v>
      </c>
      <c r="AG705" t="s">
        <v>103</v>
      </c>
      <c r="AH705" t="s">
        <v>97</v>
      </c>
      <c r="AI705" t="s">
        <v>105</v>
      </c>
      <c r="AJ705" t="s">
        <v>106</v>
      </c>
      <c r="AK705">
        <v>1032</v>
      </c>
      <c r="AL705">
        <v>780</v>
      </c>
      <c r="AM705">
        <v>0</v>
      </c>
      <c r="AN705">
        <v>1812</v>
      </c>
      <c r="AO705">
        <v>0</v>
      </c>
      <c r="AP705">
        <v>0</v>
      </c>
      <c r="AQ705">
        <v>2</v>
      </c>
      <c r="AR705">
        <v>0</v>
      </c>
      <c r="AS705">
        <v>4</v>
      </c>
      <c r="AT705">
        <v>2</v>
      </c>
      <c r="AU705" t="s">
        <v>97</v>
      </c>
      <c r="AV705">
        <v>8</v>
      </c>
      <c r="AW705" t="s">
        <v>107</v>
      </c>
      <c r="AX705">
        <v>1</v>
      </c>
      <c r="AY705" t="s">
        <v>212</v>
      </c>
      <c r="AZ705" t="s">
        <v>127</v>
      </c>
      <c r="BA705">
        <v>1999</v>
      </c>
      <c r="BB705" t="s">
        <v>102</v>
      </c>
      <c r="BC705">
        <v>2</v>
      </c>
      <c r="BD705">
        <v>672</v>
      </c>
      <c r="BE705" t="s">
        <v>98</v>
      </c>
      <c r="BF705" t="s">
        <v>98</v>
      </c>
      <c r="BG705" t="s">
        <v>177</v>
      </c>
      <c r="BH705">
        <v>344</v>
      </c>
      <c r="BI705">
        <v>0</v>
      </c>
      <c r="BJ705">
        <v>40</v>
      </c>
      <c r="BK705">
        <v>0</v>
      </c>
      <c r="BL705">
        <v>0</v>
      </c>
      <c r="BM705">
        <v>0</v>
      </c>
      <c r="BN705" t="s">
        <v>83</v>
      </c>
      <c r="BO705" t="s">
        <v>134</v>
      </c>
      <c r="BP705" t="s">
        <v>83</v>
      </c>
      <c r="BQ705">
        <v>0</v>
      </c>
      <c r="BR705">
        <v>5</v>
      </c>
      <c r="BS705">
        <v>2010</v>
      </c>
      <c r="BT705" t="s">
        <v>110</v>
      </c>
      <c r="BU705" t="s">
        <v>111</v>
      </c>
      <c r="BV705">
        <v>140000</v>
      </c>
    </row>
    <row r="706" spans="1:74" x14ac:dyDescent="0.2">
      <c r="A706">
        <v>705</v>
      </c>
      <c r="B706">
        <v>20</v>
      </c>
      <c r="C706">
        <v>20</v>
      </c>
      <c r="D706">
        <v>70</v>
      </c>
      <c r="E706">
        <v>8400</v>
      </c>
      <c r="F706" t="s">
        <v>89</v>
      </c>
      <c r="G706" t="s">
        <v>89</v>
      </c>
      <c r="H706" t="s">
        <v>91</v>
      </c>
      <c r="I706" t="s">
        <v>91</v>
      </c>
      <c r="J706" t="s">
        <v>115</v>
      </c>
      <c r="K706">
        <v>7</v>
      </c>
      <c r="L706">
        <v>5</v>
      </c>
      <c r="M706">
        <v>2004</v>
      </c>
      <c r="N706">
        <v>2005</v>
      </c>
      <c r="O706" t="s">
        <v>93</v>
      </c>
      <c r="P706" t="s">
        <v>94</v>
      </c>
      <c r="Q706" t="s">
        <v>95</v>
      </c>
      <c r="R706" t="s">
        <v>95</v>
      </c>
      <c r="S706" t="s">
        <v>96</v>
      </c>
      <c r="T706">
        <v>109</v>
      </c>
      <c r="U706" t="s">
        <v>97</v>
      </c>
      <c r="V706" t="s">
        <v>98</v>
      </c>
      <c r="W706" t="s">
        <v>99</v>
      </c>
      <c r="X706" t="s">
        <v>97</v>
      </c>
      <c r="Y706" t="s">
        <v>98</v>
      </c>
      <c r="Z706" t="s">
        <v>130</v>
      </c>
      <c r="AA706" t="s">
        <v>101</v>
      </c>
      <c r="AB706">
        <v>712</v>
      </c>
      <c r="AC706" t="s">
        <v>102</v>
      </c>
      <c r="AD706">
        <v>0</v>
      </c>
      <c r="AE706">
        <v>761</v>
      </c>
      <c r="AF706">
        <v>1473</v>
      </c>
      <c r="AG706" t="s">
        <v>103</v>
      </c>
      <c r="AH706" t="s">
        <v>104</v>
      </c>
      <c r="AI706" t="s">
        <v>105</v>
      </c>
      <c r="AJ706" t="s">
        <v>106</v>
      </c>
      <c r="AK706">
        <v>1484</v>
      </c>
      <c r="AL706">
        <v>0</v>
      </c>
      <c r="AM706">
        <v>0</v>
      </c>
      <c r="AN706">
        <v>1484</v>
      </c>
      <c r="AO706">
        <v>1</v>
      </c>
      <c r="AP706">
        <v>0</v>
      </c>
      <c r="AQ706">
        <v>2</v>
      </c>
      <c r="AR706">
        <v>0</v>
      </c>
      <c r="AS706">
        <v>3</v>
      </c>
      <c r="AT706">
        <v>1</v>
      </c>
      <c r="AU706" t="s">
        <v>97</v>
      </c>
      <c r="AV706">
        <v>7</v>
      </c>
      <c r="AW706" t="s">
        <v>107</v>
      </c>
      <c r="AX706">
        <v>0</v>
      </c>
      <c r="AY706" t="s">
        <v>83</v>
      </c>
      <c r="AZ706" t="s">
        <v>108</v>
      </c>
      <c r="BA706">
        <v>2004</v>
      </c>
      <c r="BB706" t="s">
        <v>109</v>
      </c>
      <c r="BC706">
        <v>2</v>
      </c>
      <c r="BD706">
        <v>606</v>
      </c>
      <c r="BE706" t="s">
        <v>98</v>
      </c>
      <c r="BF706" t="s">
        <v>98</v>
      </c>
      <c r="BG706" t="s">
        <v>105</v>
      </c>
      <c r="BH706">
        <v>0</v>
      </c>
      <c r="BI706">
        <v>35</v>
      </c>
      <c r="BJ706">
        <v>0</v>
      </c>
      <c r="BK706">
        <v>144</v>
      </c>
      <c r="BL706">
        <v>0</v>
      </c>
      <c r="BM706">
        <v>0</v>
      </c>
      <c r="BN706" t="s">
        <v>83</v>
      </c>
      <c r="BO706" t="s">
        <v>83</v>
      </c>
      <c r="BP706" t="s">
        <v>83</v>
      </c>
      <c r="BQ706">
        <v>0</v>
      </c>
      <c r="BR706">
        <v>5</v>
      </c>
      <c r="BS706">
        <v>2010</v>
      </c>
      <c r="BT706" t="s">
        <v>110</v>
      </c>
      <c r="BU706" t="s">
        <v>111</v>
      </c>
      <c r="BV706">
        <v>213000</v>
      </c>
    </row>
    <row r="707" spans="1:74" x14ac:dyDescent="0.2">
      <c r="A707">
        <v>706</v>
      </c>
      <c r="B707">
        <v>190</v>
      </c>
      <c r="C707">
        <v>190</v>
      </c>
      <c r="D707">
        <v>70</v>
      </c>
      <c r="E707">
        <v>5600</v>
      </c>
      <c r="F707" t="s">
        <v>176</v>
      </c>
      <c r="G707" t="s">
        <v>176</v>
      </c>
      <c r="H707" t="s">
        <v>149</v>
      </c>
      <c r="I707" t="s">
        <v>149</v>
      </c>
      <c r="J707" t="s">
        <v>92</v>
      </c>
      <c r="K707">
        <v>4</v>
      </c>
      <c r="L707">
        <v>5</v>
      </c>
      <c r="M707">
        <v>1930</v>
      </c>
      <c r="N707">
        <v>1950</v>
      </c>
      <c r="O707" t="s">
        <v>152</v>
      </c>
      <c r="P707" t="s">
        <v>94</v>
      </c>
      <c r="Q707" t="s">
        <v>95</v>
      </c>
      <c r="R707" t="s">
        <v>125</v>
      </c>
      <c r="S707" t="s">
        <v>117</v>
      </c>
      <c r="T707">
        <v>0</v>
      </c>
      <c r="U707" t="s">
        <v>147</v>
      </c>
      <c r="V707" t="s">
        <v>147</v>
      </c>
      <c r="W707" t="s">
        <v>168</v>
      </c>
      <c r="X707" t="s">
        <v>83</v>
      </c>
      <c r="Y707" t="s">
        <v>83</v>
      </c>
      <c r="Z707" t="s">
        <v>83</v>
      </c>
      <c r="AA707" t="s">
        <v>83</v>
      </c>
      <c r="AB707">
        <v>0</v>
      </c>
      <c r="AC707" t="s">
        <v>83</v>
      </c>
      <c r="AD707">
        <v>0</v>
      </c>
      <c r="AE707">
        <v>0</v>
      </c>
      <c r="AF707">
        <v>0</v>
      </c>
      <c r="AG707" t="s">
        <v>103</v>
      </c>
      <c r="AH707" t="s">
        <v>147</v>
      </c>
      <c r="AI707" t="s">
        <v>177</v>
      </c>
      <c r="AJ707" t="s">
        <v>106</v>
      </c>
      <c r="AK707">
        <v>372</v>
      </c>
      <c r="AL707">
        <v>720</v>
      </c>
      <c r="AM707">
        <v>0</v>
      </c>
      <c r="AN707">
        <v>1092</v>
      </c>
      <c r="AO707">
        <v>0</v>
      </c>
      <c r="AP707">
        <v>0</v>
      </c>
      <c r="AQ707">
        <v>2</v>
      </c>
      <c r="AR707">
        <v>0</v>
      </c>
      <c r="AS707">
        <v>3</v>
      </c>
      <c r="AT707">
        <v>2</v>
      </c>
      <c r="AU707" t="s">
        <v>147</v>
      </c>
      <c r="AV707">
        <v>7</v>
      </c>
      <c r="AW707" t="s">
        <v>194</v>
      </c>
      <c r="AX707">
        <v>0</v>
      </c>
      <c r="AY707" t="s">
        <v>83</v>
      </c>
      <c r="AZ707" t="s">
        <v>83</v>
      </c>
      <c r="BA707" t="s">
        <v>83</v>
      </c>
      <c r="BB707" t="s">
        <v>83</v>
      </c>
      <c r="BC707">
        <v>0</v>
      </c>
      <c r="BD707">
        <v>0</v>
      </c>
      <c r="BE707" t="s">
        <v>83</v>
      </c>
      <c r="BF707" t="s">
        <v>83</v>
      </c>
      <c r="BG707" t="s">
        <v>177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 t="s">
        <v>83</v>
      </c>
      <c r="BO707" t="s">
        <v>83</v>
      </c>
      <c r="BP707" t="s">
        <v>248</v>
      </c>
      <c r="BQ707">
        <v>3500</v>
      </c>
      <c r="BR707">
        <v>7</v>
      </c>
      <c r="BS707">
        <v>2010</v>
      </c>
      <c r="BT707" t="s">
        <v>110</v>
      </c>
      <c r="BU707" t="s">
        <v>111</v>
      </c>
      <c r="BV707">
        <v>55000</v>
      </c>
    </row>
    <row r="708" spans="1:74" x14ac:dyDescent="0.2">
      <c r="A708">
        <v>707</v>
      </c>
      <c r="B708">
        <v>20</v>
      </c>
      <c r="C708">
        <v>20</v>
      </c>
      <c r="D708" t="s">
        <v>83</v>
      </c>
      <c r="E708">
        <v>115149</v>
      </c>
      <c r="F708" t="s">
        <v>205</v>
      </c>
      <c r="G708" t="s">
        <v>205</v>
      </c>
      <c r="H708" t="s">
        <v>91</v>
      </c>
      <c r="I708" t="s">
        <v>91</v>
      </c>
      <c r="J708" t="s">
        <v>115</v>
      </c>
      <c r="K708">
        <v>7</v>
      </c>
      <c r="L708">
        <v>5</v>
      </c>
      <c r="M708">
        <v>1971</v>
      </c>
      <c r="N708">
        <v>2002</v>
      </c>
      <c r="O708" t="s">
        <v>93</v>
      </c>
      <c r="P708" t="s">
        <v>94</v>
      </c>
      <c r="Q708" t="s">
        <v>161</v>
      </c>
      <c r="R708" t="s">
        <v>161</v>
      </c>
      <c r="S708" t="s">
        <v>137</v>
      </c>
      <c r="T708">
        <v>351</v>
      </c>
      <c r="U708" t="s">
        <v>98</v>
      </c>
      <c r="V708" t="s">
        <v>98</v>
      </c>
      <c r="W708" t="s">
        <v>118</v>
      </c>
      <c r="X708" t="s">
        <v>97</v>
      </c>
      <c r="Y708" t="s">
        <v>98</v>
      </c>
      <c r="Z708" t="s">
        <v>97</v>
      </c>
      <c r="AA708" t="s">
        <v>101</v>
      </c>
      <c r="AB708">
        <v>1219</v>
      </c>
      <c r="AC708" t="s">
        <v>102</v>
      </c>
      <c r="AD708">
        <v>0</v>
      </c>
      <c r="AE708">
        <v>424</v>
      </c>
      <c r="AF708">
        <v>1643</v>
      </c>
      <c r="AG708" t="s">
        <v>103</v>
      </c>
      <c r="AH708" t="s">
        <v>98</v>
      </c>
      <c r="AI708" t="s">
        <v>105</v>
      </c>
      <c r="AJ708" t="s">
        <v>106</v>
      </c>
      <c r="AK708">
        <v>1824</v>
      </c>
      <c r="AL708">
        <v>0</v>
      </c>
      <c r="AM708">
        <v>0</v>
      </c>
      <c r="AN708">
        <v>1824</v>
      </c>
      <c r="AO708">
        <v>1</v>
      </c>
      <c r="AP708">
        <v>0</v>
      </c>
      <c r="AQ708">
        <v>2</v>
      </c>
      <c r="AR708">
        <v>0</v>
      </c>
      <c r="AS708">
        <v>2</v>
      </c>
      <c r="AT708">
        <v>1</v>
      </c>
      <c r="AU708" t="s">
        <v>97</v>
      </c>
      <c r="AV708">
        <v>5</v>
      </c>
      <c r="AW708" t="s">
        <v>107</v>
      </c>
      <c r="AX708">
        <v>2</v>
      </c>
      <c r="AY708" t="s">
        <v>98</v>
      </c>
      <c r="AZ708" t="s">
        <v>108</v>
      </c>
      <c r="BA708">
        <v>1971</v>
      </c>
      <c r="BB708" t="s">
        <v>102</v>
      </c>
      <c r="BC708">
        <v>2</v>
      </c>
      <c r="BD708">
        <v>739</v>
      </c>
      <c r="BE708" t="s">
        <v>98</v>
      </c>
      <c r="BF708" t="s">
        <v>98</v>
      </c>
      <c r="BG708" t="s">
        <v>105</v>
      </c>
      <c r="BH708">
        <v>380</v>
      </c>
      <c r="BI708">
        <v>48</v>
      </c>
      <c r="BJ708">
        <v>0</v>
      </c>
      <c r="BK708">
        <v>0</v>
      </c>
      <c r="BL708">
        <v>0</v>
      </c>
      <c r="BM708">
        <v>0</v>
      </c>
      <c r="BN708" t="s">
        <v>83</v>
      </c>
      <c r="BO708" t="s">
        <v>83</v>
      </c>
      <c r="BP708" t="s">
        <v>83</v>
      </c>
      <c r="BQ708">
        <v>0</v>
      </c>
      <c r="BR708">
        <v>6</v>
      </c>
      <c r="BS708">
        <v>2007</v>
      </c>
      <c r="BT708" t="s">
        <v>110</v>
      </c>
      <c r="BU708" t="s">
        <v>111</v>
      </c>
      <c r="BV708">
        <v>302000</v>
      </c>
    </row>
    <row r="709" spans="1:74" x14ac:dyDescent="0.2">
      <c r="A709">
        <v>708</v>
      </c>
      <c r="B709">
        <v>120</v>
      </c>
      <c r="C709">
        <v>120</v>
      </c>
      <c r="D709">
        <v>48</v>
      </c>
      <c r="E709">
        <v>6240</v>
      </c>
      <c r="F709" t="s">
        <v>154</v>
      </c>
      <c r="G709" t="s">
        <v>154</v>
      </c>
      <c r="H709" t="s">
        <v>179</v>
      </c>
      <c r="I709" t="s">
        <v>179</v>
      </c>
      <c r="J709" t="s">
        <v>115</v>
      </c>
      <c r="K709">
        <v>8</v>
      </c>
      <c r="L709">
        <v>5</v>
      </c>
      <c r="M709">
        <v>2006</v>
      </c>
      <c r="N709">
        <v>2006</v>
      </c>
      <c r="O709" t="s">
        <v>152</v>
      </c>
      <c r="P709" t="s">
        <v>94</v>
      </c>
      <c r="Q709" t="s">
        <v>116</v>
      </c>
      <c r="R709" t="s">
        <v>116</v>
      </c>
      <c r="S709" t="s">
        <v>96</v>
      </c>
      <c r="T709">
        <v>176</v>
      </c>
      <c r="U709" t="s">
        <v>97</v>
      </c>
      <c r="V709" t="s">
        <v>98</v>
      </c>
      <c r="W709" t="s">
        <v>99</v>
      </c>
      <c r="X709" t="s">
        <v>97</v>
      </c>
      <c r="Y709" t="s">
        <v>98</v>
      </c>
      <c r="Z709" t="s">
        <v>100</v>
      </c>
      <c r="AA709" t="s">
        <v>101</v>
      </c>
      <c r="AB709">
        <v>863</v>
      </c>
      <c r="AC709" t="s">
        <v>102</v>
      </c>
      <c r="AD709">
        <v>0</v>
      </c>
      <c r="AE709">
        <v>461</v>
      </c>
      <c r="AF709">
        <v>1324</v>
      </c>
      <c r="AG709" t="s">
        <v>103</v>
      </c>
      <c r="AH709" t="s">
        <v>104</v>
      </c>
      <c r="AI709" t="s">
        <v>105</v>
      </c>
      <c r="AJ709" t="s">
        <v>106</v>
      </c>
      <c r="AK709">
        <v>1324</v>
      </c>
      <c r="AL709">
        <v>0</v>
      </c>
      <c r="AM709">
        <v>0</v>
      </c>
      <c r="AN709">
        <v>1324</v>
      </c>
      <c r="AO709">
        <v>1</v>
      </c>
      <c r="AP709">
        <v>0</v>
      </c>
      <c r="AQ709">
        <v>2</v>
      </c>
      <c r="AR709">
        <v>0</v>
      </c>
      <c r="AS709">
        <v>2</v>
      </c>
      <c r="AT709">
        <v>1</v>
      </c>
      <c r="AU709" t="s">
        <v>97</v>
      </c>
      <c r="AV709">
        <v>6</v>
      </c>
      <c r="AW709" t="s">
        <v>107</v>
      </c>
      <c r="AX709">
        <v>1</v>
      </c>
      <c r="AY709" t="s">
        <v>97</v>
      </c>
      <c r="AZ709" t="s">
        <v>108</v>
      </c>
      <c r="BA709">
        <v>2006</v>
      </c>
      <c r="BB709" t="s">
        <v>157</v>
      </c>
      <c r="BC709">
        <v>2</v>
      </c>
      <c r="BD709">
        <v>550</v>
      </c>
      <c r="BE709" t="s">
        <v>98</v>
      </c>
      <c r="BF709" t="s">
        <v>98</v>
      </c>
      <c r="BG709" t="s">
        <v>105</v>
      </c>
      <c r="BH709">
        <v>192</v>
      </c>
      <c r="BI709">
        <v>38</v>
      </c>
      <c r="BJ709">
        <v>0</v>
      </c>
      <c r="BK709">
        <v>0</v>
      </c>
      <c r="BL709">
        <v>0</v>
      </c>
      <c r="BM709">
        <v>0</v>
      </c>
      <c r="BN709" t="s">
        <v>83</v>
      </c>
      <c r="BO709" t="s">
        <v>83</v>
      </c>
      <c r="BP709" t="s">
        <v>83</v>
      </c>
      <c r="BQ709">
        <v>0</v>
      </c>
      <c r="BR709">
        <v>12</v>
      </c>
      <c r="BS709">
        <v>2009</v>
      </c>
      <c r="BT709" t="s">
        <v>110</v>
      </c>
      <c r="BU709" t="s">
        <v>111</v>
      </c>
      <c r="BV709">
        <v>254000</v>
      </c>
    </row>
    <row r="710" spans="1:74" x14ac:dyDescent="0.2">
      <c r="A710">
        <v>709</v>
      </c>
      <c r="B710">
        <v>60</v>
      </c>
      <c r="C710">
        <v>60</v>
      </c>
      <c r="D710">
        <v>65</v>
      </c>
      <c r="E710">
        <v>9018</v>
      </c>
      <c r="F710" t="s">
        <v>193</v>
      </c>
      <c r="G710" t="s">
        <v>193</v>
      </c>
      <c r="H710" t="s">
        <v>91</v>
      </c>
      <c r="I710" t="s">
        <v>91</v>
      </c>
      <c r="J710" t="s">
        <v>92</v>
      </c>
      <c r="K710">
        <v>7</v>
      </c>
      <c r="L710">
        <v>5</v>
      </c>
      <c r="M710">
        <v>2007</v>
      </c>
      <c r="N710">
        <v>2007</v>
      </c>
      <c r="O710" t="s">
        <v>152</v>
      </c>
      <c r="P710" t="s">
        <v>94</v>
      </c>
      <c r="Q710" t="s">
        <v>95</v>
      </c>
      <c r="R710" t="s">
        <v>95</v>
      </c>
      <c r="S710" t="s">
        <v>117</v>
      </c>
      <c r="T710">
        <v>0</v>
      </c>
      <c r="U710" t="s">
        <v>97</v>
      </c>
      <c r="V710" t="s">
        <v>98</v>
      </c>
      <c r="W710" t="s">
        <v>99</v>
      </c>
      <c r="X710" t="s">
        <v>97</v>
      </c>
      <c r="Y710" t="s">
        <v>98</v>
      </c>
      <c r="Z710" t="s">
        <v>130</v>
      </c>
      <c r="AA710" t="s">
        <v>102</v>
      </c>
      <c r="AB710">
        <v>0</v>
      </c>
      <c r="AC710" t="s">
        <v>102</v>
      </c>
      <c r="AD710">
        <v>0</v>
      </c>
      <c r="AE710">
        <v>728</v>
      </c>
      <c r="AF710">
        <v>728</v>
      </c>
      <c r="AG710" t="s">
        <v>103</v>
      </c>
      <c r="AH710" t="s">
        <v>104</v>
      </c>
      <c r="AI710" t="s">
        <v>105</v>
      </c>
      <c r="AJ710" t="s">
        <v>106</v>
      </c>
      <c r="AK710">
        <v>728</v>
      </c>
      <c r="AL710">
        <v>728</v>
      </c>
      <c r="AM710">
        <v>0</v>
      </c>
      <c r="AN710">
        <v>1456</v>
      </c>
      <c r="AO710">
        <v>0</v>
      </c>
      <c r="AP710">
        <v>0</v>
      </c>
      <c r="AQ710">
        <v>2</v>
      </c>
      <c r="AR710">
        <v>1</v>
      </c>
      <c r="AS710">
        <v>3</v>
      </c>
      <c r="AT710">
        <v>1</v>
      </c>
      <c r="AU710" t="s">
        <v>97</v>
      </c>
      <c r="AV710">
        <v>8</v>
      </c>
      <c r="AW710" t="s">
        <v>107</v>
      </c>
      <c r="AX710">
        <v>1</v>
      </c>
      <c r="AY710" t="s">
        <v>97</v>
      </c>
      <c r="AZ710" t="s">
        <v>108</v>
      </c>
      <c r="BA710">
        <v>2007</v>
      </c>
      <c r="BB710" t="s">
        <v>157</v>
      </c>
      <c r="BC710">
        <v>2</v>
      </c>
      <c r="BD710">
        <v>400</v>
      </c>
      <c r="BE710" t="s">
        <v>98</v>
      </c>
      <c r="BF710" t="s">
        <v>98</v>
      </c>
      <c r="BG710" t="s">
        <v>105</v>
      </c>
      <c r="BH710">
        <v>100</v>
      </c>
      <c r="BI710">
        <v>24</v>
      </c>
      <c r="BJ710">
        <v>0</v>
      </c>
      <c r="BK710">
        <v>0</v>
      </c>
      <c r="BL710">
        <v>0</v>
      </c>
      <c r="BM710">
        <v>0</v>
      </c>
      <c r="BN710" t="s">
        <v>83</v>
      </c>
      <c r="BO710" t="s">
        <v>83</v>
      </c>
      <c r="BP710" t="s">
        <v>83</v>
      </c>
      <c r="BQ710">
        <v>0</v>
      </c>
      <c r="BR710">
        <v>7</v>
      </c>
      <c r="BS710">
        <v>2007</v>
      </c>
      <c r="BT710" t="s">
        <v>158</v>
      </c>
      <c r="BU710" t="s">
        <v>159</v>
      </c>
      <c r="BV710">
        <v>179540</v>
      </c>
    </row>
    <row r="711" spans="1:74" x14ac:dyDescent="0.2">
      <c r="A711">
        <v>710</v>
      </c>
      <c r="B711">
        <v>20</v>
      </c>
      <c r="C711">
        <v>20</v>
      </c>
      <c r="D711" t="s">
        <v>83</v>
      </c>
      <c r="E711">
        <v>7162</v>
      </c>
      <c r="F711" t="s">
        <v>151</v>
      </c>
      <c r="G711" t="s">
        <v>151</v>
      </c>
      <c r="H711" t="s">
        <v>91</v>
      </c>
      <c r="I711" t="s">
        <v>91</v>
      </c>
      <c r="J711" t="s">
        <v>115</v>
      </c>
      <c r="K711">
        <v>5</v>
      </c>
      <c r="L711">
        <v>7</v>
      </c>
      <c r="M711">
        <v>1966</v>
      </c>
      <c r="N711">
        <v>1966</v>
      </c>
      <c r="O711" t="s">
        <v>93</v>
      </c>
      <c r="P711" t="s">
        <v>94</v>
      </c>
      <c r="Q711" t="s">
        <v>140</v>
      </c>
      <c r="R711" t="s">
        <v>140</v>
      </c>
      <c r="S711" t="s">
        <v>207</v>
      </c>
      <c r="T711">
        <v>41</v>
      </c>
      <c r="U711" t="s">
        <v>98</v>
      </c>
      <c r="V711" t="s">
        <v>98</v>
      </c>
      <c r="W711" t="s">
        <v>99</v>
      </c>
      <c r="X711" t="s">
        <v>98</v>
      </c>
      <c r="Y711" t="s">
        <v>98</v>
      </c>
      <c r="Z711" t="s">
        <v>100</v>
      </c>
      <c r="AA711" t="s">
        <v>102</v>
      </c>
      <c r="AB711">
        <v>0</v>
      </c>
      <c r="AC711" t="s">
        <v>102</v>
      </c>
      <c r="AD711">
        <v>0</v>
      </c>
      <c r="AE711">
        <v>876</v>
      </c>
      <c r="AF711">
        <v>876</v>
      </c>
      <c r="AG711" t="s">
        <v>103</v>
      </c>
      <c r="AH711" t="s">
        <v>98</v>
      </c>
      <c r="AI711" t="s">
        <v>105</v>
      </c>
      <c r="AJ711" t="s">
        <v>106</v>
      </c>
      <c r="AK711">
        <v>904</v>
      </c>
      <c r="AL711">
        <v>0</v>
      </c>
      <c r="AM711">
        <v>0</v>
      </c>
      <c r="AN711">
        <v>904</v>
      </c>
      <c r="AO711">
        <v>0</v>
      </c>
      <c r="AP711">
        <v>0</v>
      </c>
      <c r="AQ711">
        <v>1</v>
      </c>
      <c r="AR711">
        <v>0</v>
      </c>
      <c r="AS711">
        <v>3</v>
      </c>
      <c r="AT711">
        <v>1</v>
      </c>
      <c r="AU711" t="s">
        <v>98</v>
      </c>
      <c r="AV711">
        <v>6</v>
      </c>
      <c r="AW711" t="s">
        <v>107</v>
      </c>
      <c r="AX711">
        <v>0</v>
      </c>
      <c r="AY711" t="s">
        <v>83</v>
      </c>
      <c r="AZ711" t="s">
        <v>108</v>
      </c>
      <c r="BA711">
        <v>1966</v>
      </c>
      <c r="BB711" t="s">
        <v>102</v>
      </c>
      <c r="BC711">
        <v>1</v>
      </c>
      <c r="BD711">
        <v>408</v>
      </c>
      <c r="BE711" t="s">
        <v>98</v>
      </c>
      <c r="BF711" t="s">
        <v>98</v>
      </c>
      <c r="BG711" t="s">
        <v>105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 t="s">
        <v>83</v>
      </c>
      <c r="BO711" t="s">
        <v>134</v>
      </c>
      <c r="BP711" t="s">
        <v>83</v>
      </c>
      <c r="BQ711">
        <v>0</v>
      </c>
      <c r="BR711">
        <v>12</v>
      </c>
      <c r="BS711">
        <v>2008</v>
      </c>
      <c r="BT711" t="s">
        <v>110</v>
      </c>
      <c r="BU711" t="s">
        <v>128</v>
      </c>
      <c r="BV711">
        <v>109900</v>
      </c>
    </row>
    <row r="712" spans="1:74" x14ac:dyDescent="0.2">
      <c r="A712">
        <v>711</v>
      </c>
      <c r="B712">
        <v>30</v>
      </c>
      <c r="C712">
        <v>30</v>
      </c>
      <c r="D712">
        <v>56</v>
      </c>
      <c r="E712">
        <v>4130</v>
      </c>
      <c r="F712" t="s">
        <v>148</v>
      </c>
      <c r="G712" t="s">
        <v>148</v>
      </c>
      <c r="H712" t="s">
        <v>91</v>
      </c>
      <c r="I712" t="s">
        <v>91</v>
      </c>
      <c r="J712" t="s">
        <v>115</v>
      </c>
      <c r="K712">
        <v>3</v>
      </c>
      <c r="L712">
        <v>6</v>
      </c>
      <c r="M712">
        <v>1935</v>
      </c>
      <c r="N712">
        <v>2003</v>
      </c>
      <c r="O712" t="s">
        <v>93</v>
      </c>
      <c r="P712" t="s">
        <v>94</v>
      </c>
      <c r="Q712" t="s">
        <v>95</v>
      </c>
      <c r="R712" t="s">
        <v>95</v>
      </c>
      <c r="S712" t="s">
        <v>117</v>
      </c>
      <c r="T712">
        <v>0</v>
      </c>
      <c r="U712" t="s">
        <v>97</v>
      </c>
      <c r="V712" t="s">
        <v>98</v>
      </c>
      <c r="W712" t="s">
        <v>118</v>
      </c>
      <c r="X712" t="s">
        <v>98</v>
      </c>
      <c r="Y712" t="s">
        <v>98</v>
      </c>
      <c r="Z712" t="s">
        <v>100</v>
      </c>
      <c r="AA712" t="s">
        <v>102</v>
      </c>
      <c r="AB712">
        <v>0</v>
      </c>
      <c r="AC712" t="s">
        <v>102</v>
      </c>
      <c r="AD712">
        <v>0</v>
      </c>
      <c r="AE712">
        <v>270</v>
      </c>
      <c r="AF712">
        <v>270</v>
      </c>
      <c r="AG712" t="s">
        <v>103</v>
      </c>
      <c r="AH712" t="s">
        <v>97</v>
      </c>
      <c r="AI712" t="s">
        <v>105</v>
      </c>
      <c r="AJ712" t="s">
        <v>106</v>
      </c>
      <c r="AK712">
        <v>729</v>
      </c>
      <c r="AL712">
        <v>0</v>
      </c>
      <c r="AM712">
        <v>0</v>
      </c>
      <c r="AN712">
        <v>729</v>
      </c>
      <c r="AO712">
        <v>0</v>
      </c>
      <c r="AP712">
        <v>0</v>
      </c>
      <c r="AQ712">
        <v>1</v>
      </c>
      <c r="AR712">
        <v>0</v>
      </c>
      <c r="AS712">
        <v>2</v>
      </c>
      <c r="AT712">
        <v>1</v>
      </c>
      <c r="AU712" t="s">
        <v>98</v>
      </c>
      <c r="AV712">
        <v>5</v>
      </c>
      <c r="AW712" t="s">
        <v>244</v>
      </c>
      <c r="AX712">
        <v>0</v>
      </c>
      <c r="AY712" t="s">
        <v>83</v>
      </c>
      <c r="AZ712" t="s">
        <v>83</v>
      </c>
      <c r="BA712" t="s">
        <v>83</v>
      </c>
      <c r="BB712" t="s">
        <v>83</v>
      </c>
      <c r="BC712">
        <v>0</v>
      </c>
      <c r="BD712">
        <v>0</v>
      </c>
      <c r="BE712" t="s">
        <v>83</v>
      </c>
      <c r="BF712" t="s">
        <v>83</v>
      </c>
      <c r="BG712" t="s">
        <v>177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 t="s">
        <v>83</v>
      </c>
      <c r="BO712" t="s">
        <v>83</v>
      </c>
      <c r="BP712" t="s">
        <v>83</v>
      </c>
      <c r="BQ712">
        <v>0</v>
      </c>
      <c r="BR712">
        <v>7</v>
      </c>
      <c r="BS712">
        <v>2008</v>
      </c>
      <c r="BT712" t="s">
        <v>110</v>
      </c>
      <c r="BU712" t="s">
        <v>111</v>
      </c>
      <c r="BV712">
        <v>52000</v>
      </c>
    </row>
    <row r="713" spans="1:74" x14ac:dyDescent="0.2">
      <c r="A713">
        <v>712</v>
      </c>
      <c r="B713">
        <v>50</v>
      </c>
      <c r="C713">
        <v>50</v>
      </c>
      <c r="D713">
        <v>66</v>
      </c>
      <c r="E713">
        <v>8712</v>
      </c>
      <c r="F713" t="s">
        <v>176</v>
      </c>
      <c r="G713" t="s">
        <v>176</v>
      </c>
      <c r="H713" t="s">
        <v>91</v>
      </c>
      <c r="I713" t="s">
        <v>91</v>
      </c>
      <c r="J713" t="s">
        <v>132</v>
      </c>
      <c r="K713">
        <v>4</v>
      </c>
      <c r="L713">
        <v>7</v>
      </c>
      <c r="M713">
        <v>1900</v>
      </c>
      <c r="N713">
        <v>1950</v>
      </c>
      <c r="O713" t="s">
        <v>93</v>
      </c>
      <c r="P713" t="s">
        <v>94</v>
      </c>
      <c r="Q713" t="s">
        <v>116</v>
      </c>
      <c r="R713" t="s">
        <v>116</v>
      </c>
      <c r="S713" t="s">
        <v>117</v>
      </c>
      <c r="T713">
        <v>0</v>
      </c>
      <c r="U713" t="s">
        <v>98</v>
      </c>
      <c r="V713" t="s">
        <v>98</v>
      </c>
      <c r="W713" t="s">
        <v>137</v>
      </c>
      <c r="X713" t="s">
        <v>98</v>
      </c>
      <c r="Y713" t="s">
        <v>98</v>
      </c>
      <c r="Z713" t="s">
        <v>121</v>
      </c>
      <c r="AA713" t="s">
        <v>102</v>
      </c>
      <c r="AB713">
        <v>0</v>
      </c>
      <c r="AC713" t="s">
        <v>102</v>
      </c>
      <c r="AD713">
        <v>0</v>
      </c>
      <c r="AE713">
        <v>859</v>
      </c>
      <c r="AF713">
        <v>859</v>
      </c>
      <c r="AG713" t="s">
        <v>103</v>
      </c>
      <c r="AH713" t="s">
        <v>97</v>
      </c>
      <c r="AI713" t="s">
        <v>105</v>
      </c>
      <c r="AJ713" t="s">
        <v>106</v>
      </c>
      <c r="AK713">
        <v>859</v>
      </c>
      <c r="AL713">
        <v>319</v>
      </c>
      <c r="AM713">
        <v>0</v>
      </c>
      <c r="AN713">
        <v>1178</v>
      </c>
      <c r="AO713">
        <v>0</v>
      </c>
      <c r="AP713">
        <v>0</v>
      </c>
      <c r="AQ713">
        <v>1</v>
      </c>
      <c r="AR713">
        <v>0</v>
      </c>
      <c r="AS713">
        <v>2</v>
      </c>
      <c r="AT713">
        <v>1</v>
      </c>
      <c r="AU713" t="s">
        <v>98</v>
      </c>
      <c r="AV713">
        <v>7</v>
      </c>
      <c r="AW713" t="s">
        <v>107</v>
      </c>
      <c r="AX713">
        <v>0</v>
      </c>
      <c r="AY713" t="s">
        <v>83</v>
      </c>
      <c r="AZ713" t="s">
        <v>127</v>
      </c>
      <c r="BA713">
        <v>1964</v>
      </c>
      <c r="BB713" t="s">
        <v>109</v>
      </c>
      <c r="BC713">
        <v>1</v>
      </c>
      <c r="BD713">
        <v>384</v>
      </c>
      <c r="BE713" t="s">
        <v>98</v>
      </c>
      <c r="BF713" t="s">
        <v>98</v>
      </c>
      <c r="BG713" t="s">
        <v>177</v>
      </c>
      <c r="BH713">
        <v>68</v>
      </c>
      <c r="BI713">
        <v>0</v>
      </c>
      <c r="BJ713">
        <v>98</v>
      </c>
      <c r="BK713">
        <v>0</v>
      </c>
      <c r="BL713">
        <v>0</v>
      </c>
      <c r="BM713">
        <v>0</v>
      </c>
      <c r="BN713" t="s">
        <v>83</v>
      </c>
      <c r="BO713" t="s">
        <v>83</v>
      </c>
      <c r="BP713" t="s">
        <v>83</v>
      </c>
      <c r="BQ713">
        <v>0</v>
      </c>
      <c r="BR713">
        <v>1</v>
      </c>
      <c r="BS713">
        <v>2010</v>
      </c>
      <c r="BT713" t="s">
        <v>110</v>
      </c>
      <c r="BU713" t="s">
        <v>128</v>
      </c>
      <c r="BV713">
        <v>102776</v>
      </c>
    </row>
    <row r="714" spans="1:74" x14ac:dyDescent="0.2">
      <c r="A714">
        <v>713</v>
      </c>
      <c r="B714">
        <v>120</v>
      </c>
      <c r="C714">
        <v>120</v>
      </c>
      <c r="D714">
        <v>40</v>
      </c>
      <c r="E714">
        <v>4671</v>
      </c>
      <c r="F714" t="s">
        <v>200</v>
      </c>
      <c r="G714" t="s">
        <v>200</v>
      </c>
      <c r="H714" t="s">
        <v>179</v>
      </c>
      <c r="I714" t="s">
        <v>179</v>
      </c>
      <c r="J714" t="s">
        <v>115</v>
      </c>
      <c r="K714">
        <v>8</v>
      </c>
      <c r="L714">
        <v>5</v>
      </c>
      <c r="M714">
        <v>1988</v>
      </c>
      <c r="N714">
        <v>1989</v>
      </c>
      <c r="O714" t="s">
        <v>93</v>
      </c>
      <c r="P714" t="s">
        <v>94</v>
      </c>
      <c r="Q714" t="s">
        <v>140</v>
      </c>
      <c r="R714" t="s">
        <v>140</v>
      </c>
      <c r="S714" t="s">
        <v>117</v>
      </c>
      <c r="T714">
        <v>0</v>
      </c>
      <c r="U714" t="s">
        <v>97</v>
      </c>
      <c r="V714" t="s">
        <v>98</v>
      </c>
      <c r="W714" t="s">
        <v>99</v>
      </c>
      <c r="X714" t="s">
        <v>97</v>
      </c>
      <c r="Y714" t="s">
        <v>98</v>
      </c>
      <c r="Z714" t="s">
        <v>121</v>
      </c>
      <c r="AA714" t="s">
        <v>101</v>
      </c>
      <c r="AB714">
        <v>767</v>
      </c>
      <c r="AC714" t="s">
        <v>102</v>
      </c>
      <c r="AD714">
        <v>0</v>
      </c>
      <c r="AE714">
        <v>461</v>
      </c>
      <c r="AF714">
        <v>1228</v>
      </c>
      <c r="AG714" t="s">
        <v>103</v>
      </c>
      <c r="AH714" t="s">
        <v>97</v>
      </c>
      <c r="AI714" t="s">
        <v>105</v>
      </c>
      <c r="AJ714" t="s">
        <v>106</v>
      </c>
      <c r="AK714">
        <v>1228</v>
      </c>
      <c r="AL714">
        <v>0</v>
      </c>
      <c r="AM714">
        <v>0</v>
      </c>
      <c r="AN714">
        <v>1228</v>
      </c>
      <c r="AO714">
        <v>1</v>
      </c>
      <c r="AP714">
        <v>0</v>
      </c>
      <c r="AQ714">
        <v>2</v>
      </c>
      <c r="AR714">
        <v>0</v>
      </c>
      <c r="AS714">
        <v>2</v>
      </c>
      <c r="AT714">
        <v>1</v>
      </c>
      <c r="AU714" t="s">
        <v>97</v>
      </c>
      <c r="AV714">
        <v>5</v>
      </c>
      <c r="AW714" t="s">
        <v>107</v>
      </c>
      <c r="AX714">
        <v>1</v>
      </c>
      <c r="AY714" t="s">
        <v>97</v>
      </c>
      <c r="AZ714" t="s">
        <v>108</v>
      </c>
      <c r="BA714">
        <v>1988</v>
      </c>
      <c r="BB714" t="s">
        <v>157</v>
      </c>
      <c r="BC714">
        <v>2</v>
      </c>
      <c r="BD714">
        <v>472</v>
      </c>
      <c r="BE714" t="s">
        <v>98</v>
      </c>
      <c r="BF714" t="s">
        <v>98</v>
      </c>
      <c r="BG714" t="s">
        <v>105</v>
      </c>
      <c r="BH714">
        <v>168</v>
      </c>
      <c r="BI714">
        <v>120</v>
      </c>
      <c r="BJ714">
        <v>0</v>
      </c>
      <c r="BK714">
        <v>0</v>
      </c>
      <c r="BL714">
        <v>0</v>
      </c>
      <c r="BM714">
        <v>0</v>
      </c>
      <c r="BN714" t="s">
        <v>83</v>
      </c>
      <c r="BO714" t="s">
        <v>83</v>
      </c>
      <c r="BP714" t="s">
        <v>83</v>
      </c>
      <c r="BQ714">
        <v>0</v>
      </c>
      <c r="BR714">
        <v>10</v>
      </c>
      <c r="BS714">
        <v>2008</v>
      </c>
      <c r="BT714" t="s">
        <v>110</v>
      </c>
      <c r="BU714" t="s">
        <v>111</v>
      </c>
      <c r="BV714">
        <v>189000</v>
      </c>
    </row>
    <row r="715" spans="1:74" x14ac:dyDescent="0.2">
      <c r="A715">
        <v>714</v>
      </c>
      <c r="B715">
        <v>190</v>
      </c>
      <c r="C715">
        <v>190</v>
      </c>
      <c r="D715">
        <v>60</v>
      </c>
      <c r="E715">
        <v>9873</v>
      </c>
      <c r="F715" t="s">
        <v>148</v>
      </c>
      <c r="G715" t="s">
        <v>148</v>
      </c>
      <c r="H715" t="s">
        <v>149</v>
      </c>
      <c r="I715" t="s">
        <v>149</v>
      </c>
      <c r="J715" t="s">
        <v>115</v>
      </c>
      <c r="K715">
        <v>4</v>
      </c>
      <c r="L715">
        <v>5</v>
      </c>
      <c r="M715">
        <v>1970</v>
      </c>
      <c r="N715">
        <v>1970</v>
      </c>
      <c r="O715" t="s">
        <v>93</v>
      </c>
      <c r="P715" t="s">
        <v>94</v>
      </c>
      <c r="Q715" t="s">
        <v>140</v>
      </c>
      <c r="R715" t="s">
        <v>140</v>
      </c>
      <c r="S715" t="s">
        <v>96</v>
      </c>
      <c r="T715">
        <v>160</v>
      </c>
      <c r="U715" t="s">
        <v>98</v>
      </c>
      <c r="V715" t="s">
        <v>98</v>
      </c>
      <c r="W715" t="s">
        <v>118</v>
      </c>
      <c r="X715" t="s">
        <v>98</v>
      </c>
      <c r="Y715" t="s">
        <v>98</v>
      </c>
      <c r="Z715" t="s">
        <v>130</v>
      </c>
      <c r="AA715" t="s">
        <v>119</v>
      </c>
      <c r="AB715">
        <v>789</v>
      </c>
      <c r="AC715" t="s">
        <v>102</v>
      </c>
      <c r="AD715">
        <v>0</v>
      </c>
      <c r="AE715">
        <v>171</v>
      </c>
      <c r="AF715">
        <v>960</v>
      </c>
      <c r="AG715" t="s">
        <v>206</v>
      </c>
      <c r="AH715" t="s">
        <v>98</v>
      </c>
      <c r="AI715" t="s">
        <v>177</v>
      </c>
      <c r="AJ715" t="s">
        <v>106</v>
      </c>
      <c r="AK715">
        <v>960</v>
      </c>
      <c r="AL715">
        <v>0</v>
      </c>
      <c r="AM715">
        <v>0</v>
      </c>
      <c r="AN715">
        <v>960</v>
      </c>
      <c r="AO715">
        <v>1</v>
      </c>
      <c r="AP715">
        <v>0</v>
      </c>
      <c r="AQ715">
        <v>1</v>
      </c>
      <c r="AR715">
        <v>0</v>
      </c>
      <c r="AS715">
        <v>3</v>
      </c>
      <c r="AT715">
        <v>1</v>
      </c>
      <c r="AU715" t="s">
        <v>98</v>
      </c>
      <c r="AV715">
        <v>6</v>
      </c>
      <c r="AW715" t="s">
        <v>107</v>
      </c>
      <c r="AX715">
        <v>0</v>
      </c>
      <c r="AY715" t="s">
        <v>83</v>
      </c>
      <c r="AZ715" t="s">
        <v>127</v>
      </c>
      <c r="BA715">
        <v>1970</v>
      </c>
      <c r="BB715" t="s">
        <v>102</v>
      </c>
      <c r="BC715">
        <v>2</v>
      </c>
      <c r="BD715">
        <v>576</v>
      </c>
      <c r="BE715" t="s">
        <v>98</v>
      </c>
      <c r="BF715" t="s">
        <v>98</v>
      </c>
      <c r="BG715" t="s">
        <v>105</v>
      </c>
      <c r="BH715">
        <v>0</v>
      </c>
      <c r="BI715">
        <v>288</v>
      </c>
      <c r="BJ715">
        <v>0</v>
      </c>
      <c r="BK715">
        <v>0</v>
      </c>
      <c r="BL715">
        <v>0</v>
      </c>
      <c r="BM715">
        <v>0</v>
      </c>
      <c r="BN715" t="s">
        <v>83</v>
      </c>
      <c r="BO715" t="s">
        <v>83</v>
      </c>
      <c r="BP715" t="s">
        <v>83</v>
      </c>
      <c r="BQ715">
        <v>0</v>
      </c>
      <c r="BR715">
        <v>5</v>
      </c>
      <c r="BS715">
        <v>2006</v>
      </c>
      <c r="BT715" t="s">
        <v>110</v>
      </c>
      <c r="BU715" t="s">
        <v>111</v>
      </c>
      <c r="BV715">
        <v>129000</v>
      </c>
    </row>
    <row r="716" spans="1:74" x14ac:dyDescent="0.2">
      <c r="A716">
        <v>715</v>
      </c>
      <c r="B716">
        <v>60</v>
      </c>
      <c r="C716">
        <v>60</v>
      </c>
      <c r="D716" t="s">
        <v>83</v>
      </c>
      <c r="E716">
        <v>13517</v>
      </c>
      <c r="F716" t="s">
        <v>151</v>
      </c>
      <c r="G716" t="s">
        <v>151</v>
      </c>
      <c r="H716" t="s">
        <v>91</v>
      </c>
      <c r="I716" t="s">
        <v>91</v>
      </c>
      <c r="J716" t="s">
        <v>92</v>
      </c>
      <c r="K716">
        <v>6</v>
      </c>
      <c r="L716">
        <v>8</v>
      </c>
      <c r="M716">
        <v>1976</v>
      </c>
      <c r="N716">
        <v>2005</v>
      </c>
      <c r="O716" t="s">
        <v>93</v>
      </c>
      <c r="P716" t="s">
        <v>94</v>
      </c>
      <c r="Q716" t="s">
        <v>140</v>
      </c>
      <c r="R716" t="s">
        <v>161</v>
      </c>
      <c r="S716" t="s">
        <v>96</v>
      </c>
      <c r="T716">
        <v>289</v>
      </c>
      <c r="U716" t="s">
        <v>97</v>
      </c>
      <c r="V716" t="s">
        <v>98</v>
      </c>
      <c r="W716" t="s">
        <v>118</v>
      </c>
      <c r="X716" t="s">
        <v>98</v>
      </c>
      <c r="Y716" t="s">
        <v>98</v>
      </c>
      <c r="Z716" t="s">
        <v>100</v>
      </c>
      <c r="AA716" t="s">
        <v>101</v>
      </c>
      <c r="AB716">
        <v>533</v>
      </c>
      <c r="AC716" t="s">
        <v>102</v>
      </c>
      <c r="AD716">
        <v>0</v>
      </c>
      <c r="AE716">
        <v>192</v>
      </c>
      <c r="AF716">
        <v>725</v>
      </c>
      <c r="AG716" t="s">
        <v>103</v>
      </c>
      <c r="AH716" t="s">
        <v>104</v>
      </c>
      <c r="AI716" t="s">
        <v>105</v>
      </c>
      <c r="AJ716" t="s">
        <v>106</v>
      </c>
      <c r="AK716">
        <v>725</v>
      </c>
      <c r="AL716">
        <v>754</v>
      </c>
      <c r="AM716">
        <v>0</v>
      </c>
      <c r="AN716">
        <v>1479</v>
      </c>
      <c r="AO716">
        <v>0</v>
      </c>
      <c r="AP716">
        <v>0</v>
      </c>
      <c r="AQ716">
        <v>2</v>
      </c>
      <c r="AR716">
        <v>1</v>
      </c>
      <c r="AS716">
        <v>3</v>
      </c>
      <c r="AT716">
        <v>1</v>
      </c>
      <c r="AU716" t="s">
        <v>97</v>
      </c>
      <c r="AV716">
        <v>6</v>
      </c>
      <c r="AW716" t="s">
        <v>107</v>
      </c>
      <c r="AX716">
        <v>0</v>
      </c>
      <c r="AY716" t="s">
        <v>83</v>
      </c>
      <c r="AZ716" t="s">
        <v>108</v>
      </c>
      <c r="BA716">
        <v>1976</v>
      </c>
      <c r="BB716" t="s">
        <v>109</v>
      </c>
      <c r="BC716">
        <v>2</v>
      </c>
      <c r="BD716">
        <v>475</v>
      </c>
      <c r="BE716" t="s">
        <v>98</v>
      </c>
      <c r="BF716" t="s">
        <v>98</v>
      </c>
      <c r="BG716" t="s">
        <v>105</v>
      </c>
      <c r="BH716">
        <v>0</v>
      </c>
      <c r="BI716">
        <v>44</v>
      </c>
      <c r="BJ716">
        <v>0</v>
      </c>
      <c r="BK716">
        <v>0</v>
      </c>
      <c r="BL716">
        <v>0</v>
      </c>
      <c r="BM716">
        <v>0</v>
      </c>
      <c r="BN716" t="s">
        <v>83</v>
      </c>
      <c r="BO716" t="s">
        <v>83</v>
      </c>
      <c r="BP716" t="s">
        <v>83</v>
      </c>
      <c r="BQ716">
        <v>0</v>
      </c>
      <c r="BR716">
        <v>3</v>
      </c>
      <c r="BS716">
        <v>2010</v>
      </c>
      <c r="BT716" t="s">
        <v>110</v>
      </c>
      <c r="BU716" t="s">
        <v>111</v>
      </c>
      <c r="BV716">
        <v>130500</v>
      </c>
    </row>
    <row r="717" spans="1:74" x14ac:dyDescent="0.2">
      <c r="A717">
        <v>716</v>
      </c>
      <c r="B717">
        <v>20</v>
      </c>
      <c r="C717">
        <v>20</v>
      </c>
      <c r="D717">
        <v>78</v>
      </c>
      <c r="E717">
        <v>10140</v>
      </c>
      <c r="F717" t="s">
        <v>138</v>
      </c>
      <c r="G717" t="s">
        <v>138</v>
      </c>
      <c r="H717" t="s">
        <v>91</v>
      </c>
      <c r="I717" t="s">
        <v>91</v>
      </c>
      <c r="J717" t="s">
        <v>115</v>
      </c>
      <c r="K717">
        <v>6</v>
      </c>
      <c r="L717">
        <v>5</v>
      </c>
      <c r="M717">
        <v>1974</v>
      </c>
      <c r="N717">
        <v>1974</v>
      </c>
      <c r="O717" t="s">
        <v>152</v>
      </c>
      <c r="P717" t="s">
        <v>94</v>
      </c>
      <c r="Q717" t="s">
        <v>140</v>
      </c>
      <c r="R717" t="s">
        <v>140</v>
      </c>
      <c r="S717" t="s">
        <v>96</v>
      </c>
      <c r="T717">
        <v>174</v>
      </c>
      <c r="U717" t="s">
        <v>98</v>
      </c>
      <c r="V717" t="s">
        <v>98</v>
      </c>
      <c r="W717" t="s">
        <v>118</v>
      </c>
      <c r="X717" t="s">
        <v>97</v>
      </c>
      <c r="Y717" t="s">
        <v>98</v>
      </c>
      <c r="Z717" t="s">
        <v>100</v>
      </c>
      <c r="AA717" t="s">
        <v>102</v>
      </c>
      <c r="AB717">
        <v>0</v>
      </c>
      <c r="AC717" t="s">
        <v>102</v>
      </c>
      <c r="AD717">
        <v>0</v>
      </c>
      <c r="AE717">
        <v>1064</v>
      </c>
      <c r="AF717">
        <v>1064</v>
      </c>
      <c r="AG717" t="s">
        <v>103</v>
      </c>
      <c r="AH717" t="s">
        <v>98</v>
      </c>
      <c r="AI717" t="s">
        <v>105</v>
      </c>
      <c r="AJ717" t="s">
        <v>106</v>
      </c>
      <c r="AK717">
        <v>1350</v>
      </c>
      <c r="AL717">
        <v>0</v>
      </c>
      <c r="AM717">
        <v>0</v>
      </c>
      <c r="AN717">
        <v>1350</v>
      </c>
      <c r="AO717">
        <v>0</v>
      </c>
      <c r="AP717">
        <v>0</v>
      </c>
      <c r="AQ717">
        <v>2</v>
      </c>
      <c r="AR717">
        <v>0</v>
      </c>
      <c r="AS717">
        <v>3</v>
      </c>
      <c r="AT717">
        <v>1</v>
      </c>
      <c r="AU717" t="s">
        <v>98</v>
      </c>
      <c r="AV717">
        <v>7</v>
      </c>
      <c r="AW717" t="s">
        <v>107</v>
      </c>
      <c r="AX717">
        <v>1</v>
      </c>
      <c r="AY717" t="s">
        <v>98</v>
      </c>
      <c r="AZ717" t="s">
        <v>108</v>
      </c>
      <c r="BA717">
        <v>1974</v>
      </c>
      <c r="BB717" t="s">
        <v>109</v>
      </c>
      <c r="BC717">
        <v>2</v>
      </c>
      <c r="BD717">
        <v>478</v>
      </c>
      <c r="BE717" t="s">
        <v>98</v>
      </c>
      <c r="BF717" t="s">
        <v>98</v>
      </c>
      <c r="BG717" t="s">
        <v>105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 t="s">
        <v>83</v>
      </c>
      <c r="BO717" t="s">
        <v>134</v>
      </c>
      <c r="BP717" t="s">
        <v>83</v>
      </c>
      <c r="BQ717">
        <v>0</v>
      </c>
      <c r="BR717">
        <v>8</v>
      </c>
      <c r="BS717">
        <v>2009</v>
      </c>
      <c r="BT717" t="s">
        <v>110</v>
      </c>
      <c r="BU717" t="s">
        <v>111</v>
      </c>
      <c r="BV717">
        <v>165000</v>
      </c>
    </row>
    <row r="718" spans="1:74" x14ac:dyDescent="0.2">
      <c r="A718">
        <v>717</v>
      </c>
      <c r="B718">
        <v>70</v>
      </c>
      <c r="C718">
        <v>70</v>
      </c>
      <c r="D718">
        <v>60</v>
      </c>
      <c r="E718">
        <v>10800</v>
      </c>
      <c r="F718" t="s">
        <v>143</v>
      </c>
      <c r="G718" t="s">
        <v>143</v>
      </c>
      <c r="H718" t="s">
        <v>91</v>
      </c>
      <c r="I718" t="s">
        <v>91</v>
      </c>
      <c r="J718" t="s">
        <v>92</v>
      </c>
      <c r="K718">
        <v>7</v>
      </c>
      <c r="L718">
        <v>8</v>
      </c>
      <c r="M718">
        <v>1890</v>
      </c>
      <c r="N718">
        <v>1998</v>
      </c>
      <c r="O718" t="s">
        <v>93</v>
      </c>
      <c r="P718" t="s">
        <v>94</v>
      </c>
      <c r="Q718" t="s">
        <v>124</v>
      </c>
      <c r="R718" t="s">
        <v>95</v>
      </c>
      <c r="S718" t="s">
        <v>117</v>
      </c>
      <c r="T718">
        <v>0</v>
      </c>
      <c r="U718" t="s">
        <v>98</v>
      </c>
      <c r="V718" t="s">
        <v>97</v>
      </c>
      <c r="W718" t="s">
        <v>126</v>
      </c>
      <c r="X718" t="s">
        <v>98</v>
      </c>
      <c r="Y718" t="s">
        <v>98</v>
      </c>
      <c r="Z718" t="s">
        <v>100</v>
      </c>
      <c r="AA718" t="s">
        <v>102</v>
      </c>
      <c r="AB718">
        <v>0</v>
      </c>
      <c r="AC718" t="s">
        <v>102</v>
      </c>
      <c r="AD718">
        <v>0</v>
      </c>
      <c r="AE718">
        <v>718</v>
      </c>
      <c r="AF718">
        <v>718</v>
      </c>
      <c r="AG718" t="s">
        <v>103</v>
      </c>
      <c r="AH718" t="s">
        <v>104</v>
      </c>
      <c r="AI718" t="s">
        <v>105</v>
      </c>
      <c r="AJ718" t="s">
        <v>106</v>
      </c>
      <c r="AK718">
        <v>1576</v>
      </c>
      <c r="AL718">
        <v>978</v>
      </c>
      <c r="AM718">
        <v>0</v>
      </c>
      <c r="AN718">
        <v>2554</v>
      </c>
      <c r="AO718">
        <v>0</v>
      </c>
      <c r="AP718">
        <v>0</v>
      </c>
      <c r="AQ718">
        <v>1</v>
      </c>
      <c r="AR718">
        <v>1</v>
      </c>
      <c r="AS718">
        <v>3</v>
      </c>
      <c r="AT718">
        <v>1</v>
      </c>
      <c r="AU718" t="s">
        <v>98</v>
      </c>
      <c r="AV718">
        <v>8</v>
      </c>
      <c r="AW718" t="s">
        <v>107</v>
      </c>
      <c r="AX718">
        <v>0</v>
      </c>
      <c r="AY718" t="s">
        <v>83</v>
      </c>
      <c r="AZ718" t="s">
        <v>127</v>
      </c>
      <c r="BA718">
        <v>1996</v>
      </c>
      <c r="BB718" t="s">
        <v>102</v>
      </c>
      <c r="BC718">
        <v>2</v>
      </c>
      <c r="BD718">
        <v>704</v>
      </c>
      <c r="BE718" t="s">
        <v>98</v>
      </c>
      <c r="BF718" t="s">
        <v>98</v>
      </c>
      <c r="BG718" t="s">
        <v>190</v>
      </c>
      <c r="BH718">
        <v>0</v>
      </c>
      <c r="BI718">
        <v>48</v>
      </c>
      <c r="BJ718">
        <v>143</v>
      </c>
      <c r="BK718">
        <v>0</v>
      </c>
      <c r="BL718">
        <v>0</v>
      </c>
      <c r="BM718">
        <v>0</v>
      </c>
      <c r="BN718" t="s">
        <v>83</v>
      </c>
      <c r="BO718" t="s">
        <v>83</v>
      </c>
      <c r="BP718" t="s">
        <v>83</v>
      </c>
      <c r="BQ718">
        <v>0</v>
      </c>
      <c r="BR718">
        <v>7</v>
      </c>
      <c r="BS718">
        <v>2007</v>
      </c>
      <c r="BT718" t="s">
        <v>110</v>
      </c>
      <c r="BU718" t="s">
        <v>111</v>
      </c>
      <c r="BV718">
        <v>159500</v>
      </c>
    </row>
    <row r="719" spans="1:74" x14ac:dyDescent="0.2">
      <c r="A719">
        <v>718</v>
      </c>
      <c r="B719">
        <v>20</v>
      </c>
      <c r="C719">
        <v>20</v>
      </c>
      <c r="D719">
        <v>80</v>
      </c>
      <c r="E719">
        <v>10000</v>
      </c>
      <c r="F719" t="s">
        <v>138</v>
      </c>
      <c r="G719" t="s">
        <v>138</v>
      </c>
      <c r="H719" t="s">
        <v>91</v>
      </c>
      <c r="I719" t="s">
        <v>91</v>
      </c>
      <c r="J719" t="s">
        <v>115</v>
      </c>
      <c r="K719">
        <v>5</v>
      </c>
      <c r="L719">
        <v>6</v>
      </c>
      <c r="M719">
        <v>1973</v>
      </c>
      <c r="N719">
        <v>2000</v>
      </c>
      <c r="O719" t="s">
        <v>93</v>
      </c>
      <c r="P719" t="s">
        <v>94</v>
      </c>
      <c r="Q719" t="s">
        <v>140</v>
      </c>
      <c r="R719" t="s">
        <v>140</v>
      </c>
      <c r="S719" t="s">
        <v>117</v>
      </c>
      <c r="T719">
        <v>0</v>
      </c>
      <c r="U719" t="s">
        <v>98</v>
      </c>
      <c r="V719" t="s">
        <v>98</v>
      </c>
      <c r="W719" t="s">
        <v>118</v>
      </c>
      <c r="X719" t="s">
        <v>97</v>
      </c>
      <c r="Y719" t="s">
        <v>98</v>
      </c>
      <c r="Z719" t="s">
        <v>100</v>
      </c>
      <c r="AA719" t="s">
        <v>141</v>
      </c>
      <c r="AB719">
        <v>1084</v>
      </c>
      <c r="AC719" t="s">
        <v>102</v>
      </c>
      <c r="AD719">
        <v>0</v>
      </c>
      <c r="AE719">
        <v>92</v>
      </c>
      <c r="AF719">
        <v>1176</v>
      </c>
      <c r="AG719" t="s">
        <v>103</v>
      </c>
      <c r="AH719" t="s">
        <v>97</v>
      </c>
      <c r="AI719" t="s">
        <v>105</v>
      </c>
      <c r="AJ719" t="s">
        <v>106</v>
      </c>
      <c r="AK719">
        <v>1178</v>
      </c>
      <c r="AL719">
        <v>0</v>
      </c>
      <c r="AM719">
        <v>0</v>
      </c>
      <c r="AN719">
        <v>1178</v>
      </c>
      <c r="AO719">
        <v>0</v>
      </c>
      <c r="AP719">
        <v>1</v>
      </c>
      <c r="AQ719">
        <v>1</v>
      </c>
      <c r="AR719">
        <v>1</v>
      </c>
      <c r="AS719">
        <v>3</v>
      </c>
      <c r="AT719">
        <v>1</v>
      </c>
      <c r="AU719" t="s">
        <v>97</v>
      </c>
      <c r="AV719">
        <v>5</v>
      </c>
      <c r="AW719" t="s">
        <v>107</v>
      </c>
      <c r="AX719">
        <v>1</v>
      </c>
      <c r="AY719" t="s">
        <v>147</v>
      </c>
      <c r="AZ719" t="s">
        <v>108</v>
      </c>
      <c r="BA719">
        <v>1973</v>
      </c>
      <c r="BB719" t="s">
        <v>102</v>
      </c>
      <c r="BC719">
        <v>2</v>
      </c>
      <c r="BD719">
        <v>439</v>
      </c>
      <c r="BE719" t="s">
        <v>98</v>
      </c>
      <c r="BF719" t="s">
        <v>98</v>
      </c>
      <c r="BG719" t="s">
        <v>105</v>
      </c>
      <c r="BH719">
        <v>224</v>
      </c>
      <c r="BI719">
        <v>0</v>
      </c>
      <c r="BJ719">
        <v>0</v>
      </c>
      <c r="BK719">
        <v>0</v>
      </c>
      <c r="BL719">
        <v>0</v>
      </c>
      <c r="BM719">
        <v>0</v>
      </c>
      <c r="BN719" t="s">
        <v>83</v>
      </c>
      <c r="BO719" t="s">
        <v>134</v>
      </c>
      <c r="BP719" t="s">
        <v>83</v>
      </c>
      <c r="BQ719">
        <v>0</v>
      </c>
      <c r="BR719">
        <v>11</v>
      </c>
      <c r="BS719">
        <v>2008</v>
      </c>
      <c r="BT719" t="s">
        <v>110</v>
      </c>
      <c r="BU719" t="s">
        <v>111</v>
      </c>
      <c r="BV719">
        <v>157000</v>
      </c>
    </row>
    <row r="720" spans="1:74" x14ac:dyDescent="0.2">
      <c r="A720">
        <v>719</v>
      </c>
      <c r="B720">
        <v>60</v>
      </c>
      <c r="C720">
        <v>60</v>
      </c>
      <c r="D720">
        <v>96</v>
      </c>
      <c r="E720">
        <v>10542</v>
      </c>
      <c r="F720" t="s">
        <v>129</v>
      </c>
      <c r="G720" t="s">
        <v>129</v>
      </c>
      <c r="H720" t="s">
        <v>91</v>
      </c>
      <c r="I720" t="s">
        <v>91</v>
      </c>
      <c r="J720" t="s">
        <v>92</v>
      </c>
      <c r="K720">
        <v>7</v>
      </c>
      <c r="L720">
        <v>5</v>
      </c>
      <c r="M720">
        <v>1993</v>
      </c>
      <c r="N720">
        <v>1994</v>
      </c>
      <c r="O720" t="s">
        <v>152</v>
      </c>
      <c r="P720" t="s">
        <v>94</v>
      </c>
      <c r="Q720" t="s">
        <v>124</v>
      </c>
      <c r="R720" t="s">
        <v>234</v>
      </c>
      <c r="S720" t="s">
        <v>96</v>
      </c>
      <c r="T720">
        <v>651</v>
      </c>
      <c r="U720" t="s">
        <v>97</v>
      </c>
      <c r="V720" t="s">
        <v>98</v>
      </c>
      <c r="W720" t="s">
        <v>99</v>
      </c>
      <c r="X720" t="s">
        <v>97</v>
      </c>
      <c r="Y720" t="s">
        <v>98</v>
      </c>
      <c r="Z720" t="s">
        <v>97</v>
      </c>
      <c r="AA720" t="s">
        <v>101</v>
      </c>
      <c r="AB720">
        <v>1173</v>
      </c>
      <c r="AC720" t="s">
        <v>102</v>
      </c>
      <c r="AD720">
        <v>0</v>
      </c>
      <c r="AE720">
        <v>138</v>
      </c>
      <c r="AF720">
        <v>1311</v>
      </c>
      <c r="AG720" t="s">
        <v>103</v>
      </c>
      <c r="AH720" t="s">
        <v>104</v>
      </c>
      <c r="AI720" t="s">
        <v>105</v>
      </c>
      <c r="AJ720" t="s">
        <v>106</v>
      </c>
      <c r="AK720">
        <v>1325</v>
      </c>
      <c r="AL720">
        <v>1093</v>
      </c>
      <c r="AM720">
        <v>0</v>
      </c>
      <c r="AN720">
        <v>2418</v>
      </c>
      <c r="AO720">
        <v>1</v>
      </c>
      <c r="AP720">
        <v>0</v>
      </c>
      <c r="AQ720">
        <v>2</v>
      </c>
      <c r="AR720">
        <v>1</v>
      </c>
      <c r="AS720">
        <v>3</v>
      </c>
      <c r="AT720">
        <v>1</v>
      </c>
      <c r="AU720" t="s">
        <v>97</v>
      </c>
      <c r="AV720">
        <v>9</v>
      </c>
      <c r="AW720" t="s">
        <v>107</v>
      </c>
      <c r="AX720">
        <v>1</v>
      </c>
      <c r="AY720" t="s">
        <v>98</v>
      </c>
      <c r="AZ720" t="s">
        <v>108</v>
      </c>
      <c r="BA720">
        <v>1993</v>
      </c>
      <c r="BB720" t="s">
        <v>109</v>
      </c>
      <c r="BC720">
        <v>3</v>
      </c>
      <c r="BD720">
        <v>983</v>
      </c>
      <c r="BE720" t="s">
        <v>98</v>
      </c>
      <c r="BF720" t="s">
        <v>98</v>
      </c>
      <c r="BG720" t="s">
        <v>105</v>
      </c>
      <c r="BH720">
        <v>250</v>
      </c>
      <c r="BI720">
        <v>154</v>
      </c>
      <c r="BJ720">
        <v>216</v>
      </c>
      <c r="BK720">
        <v>0</v>
      </c>
      <c r="BL720">
        <v>0</v>
      </c>
      <c r="BM720">
        <v>0</v>
      </c>
      <c r="BN720" t="s">
        <v>83</v>
      </c>
      <c r="BO720" t="s">
        <v>83</v>
      </c>
      <c r="BP720" t="s">
        <v>83</v>
      </c>
      <c r="BQ720">
        <v>0</v>
      </c>
      <c r="BR720">
        <v>8</v>
      </c>
      <c r="BS720">
        <v>2008</v>
      </c>
      <c r="BT720" t="s">
        <v>110</v>
      </c>
      <c r="BU720" t="s">
        <v>111</v>
      </c>
      <c r="BV720">
        <v>341000</v>
      </c>
    </row>
    <row r="721" spans="1:74" x14ac:dyDescent="0.2">
      <c r="A721">
        <v>720</v>
      </c>
      <c r="B721">
        <v>20</v>
      </c>
      <c r="C721">
        <v>20</v>
      </c>
      <c r="D721">
        <v>69</v>
      </c>
      <c r="E721">
        <v>9920</v>
      </c>
      <c r="F721" t="s">
        <v>89</v>
      </c>
      <c r="G721" t="s">
        <v>89</v>
      </c>
      <c r="H721" t="s">
        <v>91</v>
      </c>
      <c r="I721" t="s">
        <v>91</v>
      </c>
      <c r="J721" t="s">
        <v>115</v>
      </c>
      <c r="K721">
        <v>5</v>
      </c>
      <c r="L721">
        <v>6</v>
      </c>
      <c r="M721">
        <v>1969</v>
      </c>
      <c r="N721">
        <v>1969</v>
      </c>
      <c r="O721" t="s">
        <v>93</v>
      </c>
      <c r="P721" t="s">
        <v>94</v>
      </c>
      <c r="Q721" t="s">
        <v>140</v>
      </c>
      <c r="R721" t="s">
        <v>161</v>
      </c>
      <c r="S721" t="s">
        <v>117</v>
      </c>
      <c r="T721">
        <v>0</v>
      </c>
      <c r="U721" t="s">
        <v>98</v>
      </c>
      <c r="V721" t="s">
        <v>98</v>
      </c>
      <c r="W721" t="s">
        <v>118</v>
      </c>
      <c r="X721" t="s">
        <v>97</v>
      </c>
      <c r="Y721" t="s">
        <v>98</v>
      </c>
      <c r="Z721" t="s">
        <v>97</v>
      </c>
      <c r="AA721" t="s">
        <v>119</v>
      </c>
      <c r="AB721">
        <v>523</v>
      </c>
      <c r="AC721" t="s">
        <v>102</v>
      </c>
      <c r="AD721">
        <v>0</v>
      </c>
      <c r="AE721">
        <v>448</v>
      </c>
      <c r="AF721">
        <v>971</v>
      </c>
      <c r="AG721" t="s">
        <v>103</v>
      </c>
      <c r="AH721" t="s">
        <v>98</v>
      </c>
      <c r="AI721" t="s">
        <v>105</v>
      </c>
      <c r="AJ721" t="s">
        <v>106</v>
      </c>
      <c r="AK721">
        <v>971</v>
      </c>
      <c r="AL721">
        <v>0</v>
      </c>
      <c r="AM721">
        <v>0</v>
      </c>
      <c r="AN721">
        <v>971</v>
      </c>
      <c r="AO721">
        <v>0</v>
      </c>
      <c r="AP721">
        <v>0</v>
      </c>
      <c r="AQ721">
        <v>1</v>
      </c>
      <c r="AR721">
        <v>1</v>
      </c>
      <c r="AS721">
        <v>3</v>
      </c>
      <c r="AT721">
        <v>1</v>
      </c>
      <c r="AU721" t="s">
        <v>98</v>
      </c>
      <c r="AV721">
        <v>5</v>
      </c>
      <c r="AW721" t="s">
        <v>107</v>
      </c>
      <c r="AX721">
        <v>1</v>
      </c>
      <c r="AY721" t="s">
        <v>212</v>
      </c>
      <c r="AZ721" t="s">
        <v>108</v>
      </c>
      <c r="BA721">
        <v>1969</v>
      </c>
      <c r="BB721" t="s">
        <v>102</v>
      </c>
      <c r="BC721">
        <v>1</v>
      </c>
      <c r="BD721">
        <v>300</v>
      </c>
      <c r="BE721" t="s">
        <v>98</v>
      </c>
      <c r="BF721" t="s">
        <v>98</v>
      </c>
      <c r="BG721" t="s">
        <v>105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 t="s">
        <v>83</v>
      </c>
      <c r="BO721" t="s">
        <v>83</v>
      </c>
      <c r="BP721" t="s">
        <v>83</v>
      </c>
      <c r="BQ721">
        <v>0</v>
      </c>
      <c r="BR721">
        <v>5</v>
      </c>
      <c r="BS721">
        <v>2006</v>
      </c>
      <c r="BT721" t="s">
        <v>110</v>
      </c>
      <c r="BU721" t="s">
        <v>111</v>
      </c>
      <c r="BV721">
        <v>128500</v>
      </c>
    </row>
    <row r="722" spans="1:74" x14ac:dyDescent="0.2">
      <c r="A722">
        <v>721</v>
      </c>
      <c r="B722">
        <v>120</v>
      </c>
      <c r="C722">
        <v>120</v>
      </c>
      <c r="D722" t="s">
        <v>83</v>
      </c>
      <c r="E722">
        <v>6563</v>
      </c>
      <c r="F722" t="s">
        <v>200</v>
      </c>
      <c r="G722" t="s">
        <v>200</v>
      </c>
      <c r="H722" t="s">
        <v>91</v>
      </c>
      <c r="I722" t="s">
        <v>91</v>
      </c>
      <c r="J722" t="s">
        <v>115</v>
      </c>
      <c r="K722">
        <v>8</v>
      </c>
      <c r="L722">
        <v>5</v>
      </c>
      <c r="M722">
        <v>1985</v>
      </c>
      <c r="N722">
        <v>1985</v>
      </c>
      <c r="O722" t="s">
        <v>93</v>
      </c>
      <c r="P722" t="s">
        <v>94</v>
      </c>
      <c r="Q722" t="s">
        <v>140</v>
      </c>
      <c r="R722" t="s">
        <v>140</v>
      </c>
      <c r="S722" t="s">
        <v>117</v>
      </c>
      <c r="T722">
        <v>0</v>
      </c>
      <c r="U722" t="s">
        <v>97</v>
      </c>
      <c r="V722" t="s">
        <v>98</v>
      </c>
      <c r="W722" t="s">
        <v>99</v>
      </c>
      <c r="X722" t="s">
        <v>97</v>
      </c>
      <c r="Y722" t="s">
        <v>98</v>
      </c>
      <c r="Z722" t="s">
        <v>97</v>
      </c>
      <c r="AA722" t="s">
        <v>101</v>
      </c>
      <c r="AB722">
        <v>1148</v>
      </c>
      <c r="AC722" t="s">
        <v>102</v>
      </c>
      <c r="AD722">
        <v>0</v>
      </c>
      <c r="AE722">
        <v>594</v>
      </c>
      <c r="AF722">
        <v>1742</v>
      </c>
      <c r="AG722" t="s">
        <v>103</v>
      </c>
      <c r="AH722" t="s">
        <v>98</v>
      </c>
      <c r="AI722" t="s">
        <v>105</v>
      </c>
      <c r="AJ722" t="s">
        <v>106</v>
      </c>
      <c r="AK722">
        <v>1742</v>
      </c>
      <c r="AL722">
        <v>0</v>
      </c>
      <c r="AM722">
        <v>0</v>
      </c>
      <c r="AN722">
        <v>1742</v>
      </c>
      <c r="AO722">
        <v>1</v>
      </c>
      <c r="AP722">
        <v>0</v>
      </c>
      <c r="AQ722">
        <v>2</v>
      </c>
      <c r="AR722">
        <v>0</v>
      </c>
      <c r="AS722">
        <v>2</v>
      </c>
      <c r="AT722">
        <v>1</v>
      </c>
      <c r="AU722" t="s">
        <v>97</v>
      </c>
      <c r="AV722">
        <v>5</v>
      </c>
      <c r="AW722" t="s">
        <v>107</v>
      </c>
      <c r="AX722">
        <v>1</v>
      </c>
      <c r="AY722" t="s">
        <v>98</v>
      </c>
      <c r="AZ722" t="s">
        <v>108</v>
      </c>
      <c r="BA722">
        <v>1985</v>
      </c>
      <c r="BB722" t="s">
        <v>109</v>
      </c>
      <c r="BC722">
        <v>2</v>
      </c>
      <c r="BD722">
        <v>564</v>
      </c>
      <c r="BE722" t="s">
        <v>98</v>
      </c>
      <c r="BF722" t="s">
        <v>98</v>
      </c>
      <c r="BG722" t="s">
        <v>105</v>
      </c>
      <c r="BH722">
        <v>114</v>
      </c>
      <c r="BI722">
        <v>28</v>
      </c>
      <c r="BJ722">
        <v>234</v>
      </c>
      <c r="BK722">
        <v>0</v>
      </c>
      <c r="BL722">
        <v>0</v>
      </c>
      <c r="BM722">
        <v>0</v>
      </c>
      <c r="BN722" t="s">
        <v>83</v>
      </c>
      <c r="BO722" t="s">
        <v>83</v>
      </c>
      <c r="BP722" t="s">
        <v>83</v>
      </c>
      <c r="BQ722">
        <v>0</v>
      </c>
      <c r="BR722">
        <v>12</v>
      </c>
      <c r="BS722">
        <v>2006</v>
      </c>
      <c r="BT722" t="s">
        <v>110</v>
      </c>
      <c r="BU722" t="s">
        <v>111</v>
      </c>
      <c r="BV722">
        <v>275000</v>
      </c>
    </row>
    <row r="723" spans="1:74" x14ac:dyDescent="0.2">
      <c r="A723">
        <v>722</v>
      </c>
      <c r="B723">
        <v>120</v>
      </c>
      <c r="C723">
        <v>120</v>
      </c>
      <c r="D723" t="s">
        <v>83</v>
      </c>
      <c r="E723">
        <v>4426</v>
      </c>
      <c r="F723" t="s">
        <v>89</v>
      </c>
      <c r="G723" t="s">
        <v>89</v>
      </c>
      <c r="H723" t="s">
        <v>179</v>
      </c>
      <c r="I723" t="s">
        <v>179</v>
      </c>
      <c r="J723" t="s">
        <v>115</v>
      </c>
      <c r="K723">
        <v>6</v>
      </c>
      <c r="L723">
        <v>5</v>
      </c>
      <c r="M723">
        <v>2004</v>
      </c>
      <c r="N723">
        <v>2004</v>
      </c>
      <c r="O723" t="s">
        <v>93</v>
      </c>
      <c r="P723" t="s">
        <v>94</v>
      </c>
      <c r="Q723" t="s">
        <v>95</v>
      </c>
      <c r="R723" t="s">
        <v>95</v>
      </c>
      <c r="S723" t="s">
        <v>96</v>
      </c>
      <c r="T723">
        <v>169</v>
      </c>
      <c r="U723" t="s">
        <v>97</v>
      </c>
      <c r="V723" t="s">
        <v>98</v>
      </c>
      <c r="W723" t="s">
        <v>99</v>
      </c>
      <c r="X723" t="s">
        <v>97</v>
      </c>
      <c r="Y723" t="s">
        <v>98</v>
      </c>
      <c r="Z723" t="s">
        <v>130</v>
      </c>
      <c r="AA723" t="s">
        <v>101</v>
      </c>
      <c r="AB723">
        <v>662</v>
      </c>
      <c r="AC723" t="s">
        <v>102</v>
      </c>
      <c r="AD723">
        <v>0</v>
      </c>
      <c r="AE723">
        <v>186</v>
      </c>
      <c r="AF723">
        <v>848</v>
      </c>
      <c r="AG723" t="s">
        <v>103</v>
      </c>
      <c r="AH723" t="s">
        <v>104</v>
      </c>
      <c r="AI723" t="s">
        <v>105</v>
      </c>
      <c r="AJ723" t="s">
        <v>106</v>
      </c>
      <c r="AK723">
        <v>848</v>
      </c>
      <c r="AL723">
        <v>0</v>
      </c>
      <c r="AM723">
        <v>0</v>
      </c>
      <c r="AN723">
        <v>848</v>
      </c>
      <c r="AO723">
        <v>1</v>
      </c>
      <c r="AP723">
        <v>0</v>
      </c>
      <c r="AQ723">
        <v>1</v>
      </c>
      <c r="AR723">
        <v>0</v>
      </c>
      <c r="AS723">
        <v>1</v>
      </c>
      <c r="AT723">
        <v>1</v>
      </c>
      <c r="AU723" t="s">
        <v>97</v>
      </c>
      <c r="AV723">
        <v>3</v>
      </c>
      <c r="AW723" t="s">
        <v>107</v>
      </c>
      <c r="AX723">
        <v>0</v>
      </c>
      <c r="AY723" t="s">
        <v>83</v>
      </c>
      <c r="AZ723" t="s">
        <v>108</v>
      </c>
      <c r="BA723">
        <v>2004</v>
      </c>
      <c r="BB723" t="s">
        <v>109</v>
      </c>
      <c r="BC723">
        <v>2</v>
      </c>
      <c r="BD723">
        <v>420</v>
      </c>
      <c r="BE723" t="s">
        <v>98</v>
      </c>
      <c r="BF723" t="s">
        <v>98</v>
      </c>
      <c r="BG723" t="s">
        <v>105</v>
      </c>
      <c r="BH723">
        <v>160</v>
      </c>
      <c r="BI723">
        <v>0</v>
      </c>
      <c r="BJ723">
        <v>0</v>
      </c>
      <c r="BK723">
        <v>0</v>
      </c>
      <c r="BL723">
        <v>0</v>
      </c>
      <c r="BM723">
        <v>0</v>
      </c>
      <c r="BN723" t="s">
        <v>83</v>
      </c>
      <c r="BO723" t="s">
        <v>83</v>
      </c>
      <c r="BP723" t="s">
        <v>83</v>
      </c>
      <c r="BQ723">
        <v>0</v>
      </c>
      <c r="BR723">
        <v>5</v>
      </c>
      <c r="BS723">
        <v>2010</v>
      </c>
      <c r="BT723" t="s">
        <v>110</v>
      </c>
      <c r="BU723" t="s">
        <v>111</v>
      </c>
      <c r="BV723">
        <v>143000</v>
      </c>
    </row>
    <row r="724" spans="1:74" x14ac:dyDescent="0.2">
      <c r="A724">
        <v>723</v>
      </c>
      <c r="B724">
        <v>20</v>
      </c>
      <c r="C724">
        <v>20</v>
      </c>
      <c r="D724">
        <v>70</v>
      </c>
      <c r="E724">
        <v>8120</v>
      </c>
      <c r="F724" t="s">
        <v>162</v>
      </c>
      <c r="G724" t="s">
        <v>162</v>
      </c>
      <c r="H724" t="s">
        <v>91</v>
      </c>
      <c r="I724" t="s">
        <v>91</v>
      </c>
      <c r="J724" t="s">
        <v>115</v>
      </c>
      <c r="K724">
        <v>4</v>
      </c>
      <c r="L724">
        <v>7</v>
      </c>
      <c r="M724">
        <v>1970</v>
      </c>
      <c r="N724">
        <v>1970</v>
      </c>
      <c r="O724" t="s">
        <v>93</v>
      </c>
      <c r="P724" t="s">
        <v>94</v>
      </c>
      <c r="Q724" t="s">
        <v>116</v>
      </c>
      <c r="R724" t="s">
        <v>116</v>
      </c>
      <c r="S724" t="s">
        <v>117</v>
      </c>
      <c r="T724">
        <v>0</v>
      </c>
      <c r="U724" t="s">
        <v>98</v>
      </c>
      <c r="V724" t="s">
        <v>97</v>
      </c>
      <c r="W724" t="s">
        <v>118</v>
      </c>
      <c r="X724" t="s">
        <v>98</v>
      </c>
      <c r="Y724" t="s">
        <v>98</v>
      </c>
      <c r="Z724" t="s">
        <v>100</v>
      </c>
      <c r="AA724" t="s">
        <v>119</v>
      </c>
      <c r="AB724">
        <v>191</v>
      </c>
      <c r="AC724" t="s">
        <v>102</v>
      </c>
      <c r="AD724">
        <v>0</v>
      </c>
      <c r="AE724">
        <v>673</v>
      </c>
      <c r="AF724">
        <v>864</v>
      </c>
      <c r="AG724" t="s">
        <v>103</v>
      </c>
      <c r="AH724" t="s">
        <v>104</v>
      </c>
      <c r="AI724" t="s">
        <v>105</v>
      </c>
      <c r="AJ724" t="s">
        <v>106</v>
      </c>
      <c r="AK724">
        <v>864</v>
      </c>
      <c r="AL724">
        <v>0</v>
      </c>
      <c r="AM724">
        <v>0</v>
      </c>
      <c r="AN724">
        <v>864</v>
      </c>
      <c r="AO724">
        <v>0</v>
      </c>
      <c r="AP724">
        <v>0</v>
      </c>
      <c r="AQ724">
        <v>1</v>
      </c>
      <c r="AR724">
        <v>0</v>
      </c>
      <c r="AS724">
        <v>3</v>
      </c>
      <c r="AT724">
        <v>1</v>
      </c>
      <c r="AU724" t="s">
        <v>98</v>
      </c>
      <c r="AV724">
        <v>5</v>
      </c>
      <c r="AW724" t="s">
        <v>107</v>
      </c>
      <c r="AX724">
        <v>0</v>
      </c>
      <c r="AY724" t="s">
        <v>83</v>
      </c>
      <c r="AZ724" t="s">
        <v>127</v>
      </c>
      <c r="BA724">
        <v>1994</v>
      </c>
      <c r="BB724" t="s">
        <v>102</v>
      </c>
      <c r="BC724">
        <v>2</v>
      </c>
      <c r="BD724">
        <v>463</v>
      </c>
      <c r="BE724" t="s">
        <v>98</v>
      </c>
      <c r="BF724" t="s">
        <v>98</v>
      </c>
      <c r="BG724" t="s">
        <v>105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 t="s">
        <v>83</v>
      </c>
      <c r="BO724" t="s">
        <v>83</v>
      </c>
      <c r="BP724" t="s">
        <v>83</v>
      </c>
      <c r="BQ724">
        <v>0</v>
      </c>
      <c r="BR724">
        <v>7</v>
      </c>
      <c r="BS724">
        <v>2009</v>
      </c>
      <c r="BT724" t="s">
        <v>110</v>
      </c>
      <c r="BU724" t="s">
        <v>111</v>
      </c>
      <c r="BV724">
        <v>124500</v>
      </c>
    </row>
    <row r="725" spans="1:74" x14ac:dyDescent="0.2">
      <c r="A725">
        <v>724</v>
      </c>
      <c r="B725">
        <v>50</v>
      </c>
      <c r="C725">
        <v>50</v>
      </c>
      <c r="D725">
        <v>60</v>
      </c>
      <c r="E725">
        <v>8172</v>
      </c>
      <c r="F725" t="s">
        <v>185</v>
      </c>
      <c r="G725" t="s">
        <v>185</v>
      </c>
      <c r="H725" t="s">
        <v>91</v>
      </c>
      <c r="I725" t="s">
        <v>91</v>
      </c>
      <c r="J725" t="s">
        <v>132</v>
      </c>
      <c r="K725">
        <v>4</v>
      </c>
      <c r="L725">
        <v>6</v>
      </c>
      <c r="M725">
        <v>1954</v>
      </c>
      <c r="N725">
        <v>1972</v>
      </c>
      <c r="O725" t="s">
        <v>93</v>
      </c>
      <c r="P725" t="s">
        <v>94</v>
      </c>
      <c r="Q725" t="s">
        <v>116</v>
      </c>
      <c r="R725" t="s">
        <v>116</v>
      </c>
      <c r="S725" t="s">
        <v>117</v>
      </c>
      <c r="T725">
        <v>0</v>
      </c>
      <c r="U725" t="s">
        <v>98</v>
      </c>
      <c r="V725" t="s">
        <v>98</v>
      </c>
      <c r="W725" t="s">
        <v>99</v>
      </c>
      <c r="X725" t="s">
        <v>98</v>
      </c>
      <c r="Y725" t="s">
        <v>98</v>
      </c>
      <c r="Z725" t="s">
        <v>100</v>
      </c>
      <c r="AA725" t="s">
        <v>102</v>
      </c>
      <c r="AB725">
        <v>0</v>
      </c>
      <c r="AC725" t="s">
        <v>102</v>
      </c>
      <c r="AD725">
        <v>0</v>
      </c>
      <c r="AE725">
        <v>941</v>
      </c>
      <c r="AF725">
        <v>941</v>
      </c>
      <c r="AG725" t="s">
        <v>103</v>
      </c>
      <c r="AH725" t="s">
        <v>104</v>
      </c>
      <c r="AI725" t="s">
        <v>105</v>
      </c>
      <c r="AJ725" t="s">
        <v>106</v>
      </c>
      <c r="AK725">
        <v>997</v>
      </c>
      <c r="AL725">
        <v>473</v>
      </c>
      <c r="AM725">
        <v>0</v>
      </c>
      <c r="AN725">
        <v>1470</v>
      </c>
      <c r="AO725">
        <v>0</v>
      </c>
      <c r="AP725">
        <v>0</v>
      </c>
      <c r="AQ725">
        <v>2</v>
      </c>
      <c r="AR725">
        <v>0</v>
      </c>
      <c r="AS725">
        <v>4</v>
      </c>
      <c r="AT725">
        <v>1</v>
      </c>
      <c r="AU725" t="s">
        <v>98</v>
      </c>
      <c r="AV725">
        <v>7</v>
      </c>
      <c r="AW725" t="s">
        <v>107</v>
      </c>
      <c r="AX725">
        <v>0</v>
      </c>
      <c r="AY725" t="s">
        <v>83</v>
      </c>
      <c r="AZ725" t="s">
        <v>127</v>
      </c>
      <c r="BA725">
        <v>1958</v>
      </c>
      <c r="BB725" t="s">
        <v>102</v>
      </c>
      <c r="BC725">
        <v>1</v>
      </c>
      <c r="BD725">
        <v>548</v>
      </c>
      <c r="BE725" t="s">
        <v>98</v>
      </c>
      <c r="BF725" t="s">
        <v>98</v>
      </c>
      <c r="BG725" t="s">
        <v>105</v>
      </c>
      <c r="BH725">
        <v>0</v>
      </c>
      <c r="BI725">
        <v>0</v>
      </c>
      <c r="BJ725">
        <v>0</v>
      </c>
      <c r="BK725">
        <v>0</v>
      </c>
      <c r="BL725">
        <v>156</v>
      </c>
      <c r="BM725">
        <v>0</v>
      </c>
      <c r="BN725" t="s">
        <v>83</v>
      </c>
      <c r="BO725" t="s">
        <v>83</v>
      </c>
      <c r="BP725" t="s">
        <v>83</v>
      </c>
      <c r="BQ725">
        <v>0</v>
      </c>
      <c r="BR725">
        <v>5</v>
      </c>
      <c r="BS725">
        <v>2008</v>
      </c>
      <c r="BT725" t="s">
        <v>110</v>
      </c>
      <c r="BU725" t="s">
        <v>111</v>
      </c>
      <c r="BV725">
        <v>135000</v>
      </c>
    </row>
    <row r="726" spans="1:74" x14ac:dyDescent="0.2">
      <c r="A726">
        <v>725</v>
      </c>
      <c r="B726">
        <v>20</v>
      </c>
      <c r="C726">
        <v>20</v>
      </c>
      <c r="D726">
        <v>86</v>
      </c>
      <c r="E726">
        <v>13286</v>
      </c>
      <c r="F726" t="s">
        <v>185</v>
      </c>
      <c r="G726" t="s">
        <v>185</v>
      </c>
      <c r="H726" t="s">
        <v>91</v>
      </c>
      <c r="I726" t="s">
        <v>91</v>
      </c>
      <c r="J726" t="s">
        <v>115</v>
      </c>
      <c r="K726">
        <v>9</v>
      </c>
      <c r="L726">
        <v>5</v>
      </c>
      <c r="M726">
        <v>2007</v>
      </c>
      <c r="N726">
        <v>2008</v>
      </c>
      <c r="O726" t="s">
        <v>152</v>
      </c>
      <c r="P726" t="s">
        <v>94</v>
      </c>
      <c r="Q726" t="s">
        <v>180</v>
      </c>
      <c r="R726" t="s">
        <v>181</v>
      </c>
      <c r="S726" t="s">
        <v>137</v>
      </c>
      <c r="T726">
        <v>340</v>
      </c>
      <c r="U726" t="s">
        <v>104</v>
      </c>
      <c r="V726" t="s">
        <v>98</v>
      </c>
      <c r="W726" t="s">
        <v>99</v>
      </c>
      <c r="X726" t="s">
        <v>104</v>
      </c>
      <c r="Y726" t="s">
        <v>98</v>
      </c>
      <c r="Z726" t="s">
        <v>100</v>
      </c>
      <c r="AA726" t="s">
        <v>101</v>
      </c>
      <c r="AB726">
        <v>1234</v>
      </c>
      <c r="AC726" t="s">
        <v>102</v>
      </c>
      <c r="AD726">
        <v>0</v>
      </c>
      <c r="AE726">
        <v>464</v>
      </c>
      <c r="AF726">
        <v>1698</v>
      </c>
      <c r="AG726" t="s">
        <v>103</v>
      </c>
      <c r="AH726" t="s">
        <v>104</v>
      </c>
      <c r="AI726" t="s">
        <v>105</v>
      </c>
      <c r="AJ726" t="s">
        <v>106</v>
      </c>
      <c r="AK726">
        <v>1698</v>
      </c>
      <c r="AL726">
        <v>0</v>
      </c>
      <c r="AM726">
        <v>0</v>
      </c>
      <c r="AN726">
        <v>1698</v>
      </c>
      <c r="AO726">
        <v>1</v>
      </c>
      <c r="AP726">
        <v>0</v>
      </c>
      <c r="AQ726">
        <v>2</v>
      </c>
      <c r="AR726">
        <v>0</v>
      </c>
      <c r="AS726">
        <v>3</v>
      </c>
      <c r="AT726">
        <v>1</v>
      </c>
      <c r="AU726" t="s">
        <v>104</v>
      </c>
      <c r="AV726">
        <v>8</v>
      </c>
      <c r="AW726" t="s">
        <v>107</v>
      </c>
      <c r="AX726">
        <v>1</v>
      </c>
      <c r="AY726" t="s">
        <v>97</v>
      </c>
      <c r="AZ726" t="s">
        <v>108</v>
      </c>
      <c r="BA726">
        <v>2007</v>
      </c>
      <c r="BB726" t="s">
        <v>157</v>
      </c>
      <c r="BC726">
        <v>3</v>
      </c>
      <c r="BD726">
        <v>768</v>
      </c>
      <c r="BE726" t="s">
        <v>98</v>
      </c>
      <c r="BF726" t="s">
        <v>98</v>
      </c>
      <c r="BG726" t="s">
        <v>105</v>
      </c>
      <c r="BH726">
        <v>327</v>
      </c>
      <c r="BI726">
        <v>64</v>
      </c>
      <c r="BJ726">
        <v>0</v>
      </c>
      <c r="BK726">
        <v>0</v>
      </c>
      <c r="BL726">
        <v>0</v>
      </c>
      <c r="BM726">
        <v>0</v>
      </c>
      <c r="BN726" t="s">
        <v>83</v>
      </c>
      <c r="BO726" t="s">
        <v>83</v>
      </c>
      <c r="BP726" t="s">
        <v>83</v>
      </c>
      <c r="BQ726">
        <v>0</v>
      </c>
      <c r="BR726">
        <v>2</v>
      </c>
      <c r="BS726">
        <v>2009</v>
      </c>
      <c r="BT726" t="s">
        <v>110</v>
      </c>
      <c r="BU726" t="s">
        <v>111</v>
      </c>
      <c r="BV726">
        <v>320000</v>
      </c>
    </row>
    <row r="727" spans="1:74" x14ac:dyDescent="0.2">
      <c r="A727">
        <v>726</v>
      </c>
      <c r="B727">
        <v>20</v>
      </c>
      <c r="C727">
        <v>20</v>
      </c>
      <c r="D727">
        <v>60</v>
      </c>
      <c r="E727">
        <v>6960</v>
      </c>
      <c r="F727" t="s">
        <v>162</v>
      </c>
      <c r="G727" t="s">
        <v>162</v>
      </c>
      <c r="H727" t="s">
        <v>91</v>
      </c>
      <c r="I727" t="s">
        <v>91</v>
      </c>
      <c r="J727" t="s">
        <v>115</v>
      </c>
      <c r="K727">
        <v>4</v>
      </c>
      <c r="L727">
        <v>6</v>
      </c>
      <c r="M727">
        <v>1970</v>
      </c>
      <c r="N727">
        <v>1970</v>
      </c>
      <c r="O727" t="s">
        <v>93</v>
      </c>
      <c r="P727" t="s">
        <v>94</v>
      </c>
      <c r="Q727" t="s">
        <v>140</v>
      </c>
      <c r="R727" t="s">
        <v>161</v>
      </c>
      <c r="S727" t="s">
        <v>117</v>
      </c>
      <c r="T727">
        <v>0</v>
      </c>
      <c r="U727" t="s">
        <v>98</v>
      </c>
      <c r="V727" t="s">
        <v>98</v>
      </c>
      <c r="W727" t="s">
        <v>118</v>
      </c>
      <c r="X727" t="s">
        <v>98</v>
      </c>
      <c r="Y727" t="s">
        <v>98</v>
      </c>
      <c r="Z727" t="s">
        <v>100</v>
      </c>
      <c r="AA727" t="s">
        <v>119</v>
      </c>
      <c r="AB727">
        <v>375</v>
      </c>
      <c r="AC727" t="s">
        <v>141</v>
      </c>
      <c r="AD727">
        <v>239</v>
      </c>
      <c r="AE727">
        <v>250</v>
      </c>
      <c r="AF727">
        <v>864</v>
      </c>
      <c r="AG727" t="s">
        <v>103</v>
      </c>
      <c r="AH727" t="s">
        <v>98</v>
      </c>
      <c r="AI727" t="s">
        <v>105</v>
      </c>
      <c r="AJ727" t="s">
        <v>106</v>
      </c>
      <c r="AK727">
        <v>864</v>
      </c>
      <c r="AL727">
        <v>0</v>
      </c>
      <c r="AM727">
        <v>0</v>
      </c>
      <c r="AN727">
        <v>864</v>
      </c>
      <c r="AO727">
        <v>0</v>
      </c>
      <c r="AP727">
        <v>0</v>
      </c>
      <c r="AQ727">
        <v>1</v>
      </c>
      <c r="AR727">
        <v>0</v>
      </c>
      <c r="AS727">
        <v>3</v>
      </c>
      <c r="AT727">
        <v>1</v>
      </c>
      <c r="AU727" t="s">
        <v>97</v>
      </c>
      <c r="AV727">
        <v>5</v>
      </c>
      <c r="AW727" t="s">
        <v>107</v>
      </c>
      <c r="AX727">
        <v>0</v>
      </c>
      <c r="AY727" t="s">
        <v>83</v>
      </c>
      <c r="AZ727" t="s">
        <v>127</v>
      </c>
      <c r="BA727">
        <v>1989</v>
      </c>
      <c r="BB727" t="s">
        <v>102</v>
      </c>
      <c r="BC727">
        <v>2</v>
      </c>
      <c r="BD727">
        <v>660</v>
      </c>
      <c r="BE727" t="s">
        <v>98</v>
      </c>
      <c r="BF727" t="s">
        <v>98</v>
      </c>
      <c r="BG727" t="s">
        <v>105</v>
      </c>
      <c r="BH727">
        <v>96</v>
      </c>
      <c r="BI727">
        <v>0</v>
      </c>
      <c r="BJ727">
        <v>0</v>
      </c>
      <c r="BK727">
        <v>0</v>
      </c>
      <c r="BL727">
        <v>0</v>
      </c>
      <c r="BM727">
        <v>0</v>
      </c>
      <c r="BN727" t="s">
        <v>83</v>
      </c>
      <c r="BO727" t="s">
        <v>83</v>
      </c>
      <c r="BP727" t="s">
        <v>135</v>
      </c>
      <c r="BQ727">
        <v>500</v>
      </c>
      <c r="BR727">
        <v>11</v>
      </c>
      <c r="BS727">
        <v>2009</v>
      </c>
      <c r="BT727" t="s">
        <v>110</v>
      </c>
      <c r="BU727" t="s">
        <v>111</v>
      </c>
      <c r="BV727">
        <v>120500</v>
      </c>
    </row>
    <row r="728" spans="1:74" x14ac:dyDescent="0.2">
      <c r="A728">
        <v>727</v>
      </c>
      <c r="B728">
        <v>20</v>
      </c>
      <c r="C728">
        <v>20</v>
      </c>
      <c r="D728" t="s">
        <v>83</v>
      </c>
      <c r="E728">
        <v>21695</v>
      </c>
      <c r="F728" t="s">
        <v>123</v>
      </c>
      <c r="G728" t="s">
        <v>123</v>
      </c>
      <c r="H728" t="s">
        <v>91</v>
      </c>
      <c r="I728" t="s">
        <v>91</v>
      </c>
      <c r="J728" t="s">
        <v>115</v>
      </c>
      <c r="K728">
        <v>6</v>
      </c>
      <c r="L728">
        <v>9</v>
      </c>
      <c r="M728">
        <v>1988</v>
      </c>
      <c r="N728">
        <v>2007</v>
      </c>
      <c r="O728" t="s">
        <v>152</v>
      </c>
      <c r="P728" t="s">
        <v>94</v>
      </c>
      <c r="Q728" t="s">
        <v>124</v>
      </c>
      <c r="R728" t="s">
        <v>161</v>
      </c>
      <c r="S728" t="s">
        <v>96</v>
      </c>
      <c r="T728">
        <v>260</v>
      </c>
      <c r="U728" t="s">
        <v>97</v>
      </c>
      <c r="V728" t="s">
        <v>97</v>
      </c>
      <c r="W728" t="s">
        <v>118</v>
      </c>
      <c r="X728" t="s">
        <v>97</v>
      </c>
      <c r="Y728" t="s">
        <v>98</v>
      </c>
      <c r="Z728" t="s">
        <v>100</v>
      </c>
      <c r="AA728" t="s">
        <v>101</v>
      </c>
      <c r="AB728">
        <v>808</v>
      </c>
      <c r="AC728" t="s">
        <v>102</v>
      </c>
      <c r="AD728">
        <v>0</v>
      </c>
      <c r="AE728">
        <v>72</v>
      </c>
      <c r="AF728">
        <v>880</v>
      </c>
      <c r="AG728" t="s">
        <v>103</v>
      </c>
      <c r="AH728" t="s">
        <v>104</v>
      </c>
      <c r="AI728" t="s">
        <v>105</v>
      </c>
      <c r="AJ728" t="s">
        <v>106</v>
      </c>
      <c r="AK728">
        <v>1680</v>
      </c>
      <c r="AL728">
        <v>0</v>
      </c>
      <c r="AM728">
        <v>0</v>
      </c>
      <c r="AN728">
        <v>1680</v>
      </c>
      <c r="AO728">
        <v>1</v>
      </c>
      <c r="AP728">
        <v>0</v>
      </c>
      <c r="AQ728">
        <v>2</v>
      </c>
      <c r="AR728">
        <v>0</v>
      </c>
      <c r="AS728">
        <v>3</v>
      </c>
      <c r="AT728">
        <v>1</v>
      </c>
      <c r="AU728" t="s">
        <v>97</v>
      </c>
      <c r="AV728">
        <v>5</v>
      </c>
      <c r="AW728" t="s">
        <v>107</v>
      </c>
      <c r="AX728">
        <v>1</v>
      </c>
      <c r="AY728" t="s">
        <v>97</v>
      </c>
      <c r="AZ728" t="s">
        <v>108</v>
      </c>
      <c r="BA728">
        <v>1988</v>
      </c>
      <c r="BB728" t="s">
        <v>157</v>
      </c>
      <c r="BC728">
        <v>2</v>
      </c>
      <c r="BD728">
        <v>540</v>
      </c>
      <c r="BE728" t="s">
        <v>98</v>
      </c>
      <c r="BF728" t="s">
        <v>98</v>
      </c>
      <c r="BG728" t="s">
        <v>105</v>
      </c>
      <c r="BH728">
        <v>292</v>
      </c>
      <c r="BI728">
        <v>44</v>
      </c>
      <c r="BJ728">
        <v>0</v>
      </c>
      <c r="BK728">
        <v>182</v>
      </c>
      <c r="BL728">
        <v>0</v>
      </c>
      <c r="BM728">
        <v>0</v>
      </c>
      <c r="BN728" t="s">
        <v>83</v>
      </c>
      <c r="BO728" t="s">
        <v>83</v>
      </c>
      <c r="BP728" t="s">
        <v>83</v>
      </c>
      <c r="BQ728">
        <v>0</v>
      </c>
      <c r="BR728">
        <v>12</v>
      </c>
      <c r="BS728">
        <v>2009</v>
      </c>
      <c r="BT728" t="s">
        <v>110</v>
      </c>
      <c r="BU728" t="s">
        <v>111</v>
      </c>
      <c r="BV728">
        <v>222000</v>
      </c>
    </row>
    <row r="729" spans="1:74" x14ac:dyDescent="0.2">
      <c r="A729">
        <v>728</v>
      </c>
      <c r="B729">
        <v>20</v>
      </c>
      <c r="C729">
        <v>20</v>
      </c>
      <c r="D729">
        <v>64</v>
      </c>
      <c r="E729">
        <v>7314</v>
      </c>
      <c r="F729" t="s">
        <v>89</v>
      </c>
      <c r="G729" t="s">
        <v>89</v>
      </c>
      <c r="H729" t="s">
        <v>91</v>
      </c>
      <c r="I729" t="s">
        <v>91</v>
      </c>
      <c r="J729" t="s">
        <v>115</v>
      </c>
      <c r="K729">
        <v>7</v>
      </c>
      <c r="L729">
        <v>5</v>
      </c>
      <c r="M729">
        <v>2007</v>
      </c>
      <c r="N729">
        <v>2007</v>
      </c>
      <c r="O729" t="s">
        <v>93</v>
      </c>
      <c r="P729" t="s">
        <v>94</v>
      </c>
      <c r="Q729" t="s">
        <v>95</v>
      </c>
      <c r="R729" t="s">
        <v>95</v>
      </c>
      <c r="S729" t="s">
        <v>137</v>
      </c>
      <c r="T729">
        <v>82</v>
      </c>
      <c r="U729" t="s">
        <v>97</v>
      </c>
      <c r="V729" t="s">
        <v>98</v>
      </c>
      <c r="W729" t="s">
        <v>99</v>
      </c>
      <c r="X729" t="s">
        <v>97</v>
      </c>
      <c r="Y729" t="s">
        <v>98</v>
      </c>
      <c r="Z729" t="s">
        <v>130</v>
      </c>
      <c r="AA729" t="s">
        <v>101</v>
      </c>
      <c r="AB729">
        <v>724</v>
      </c>
      <c r="AC729" t="s">
        <v>102</v>
      </c>
      <c r="AD729">
        <v>0</v>
      </c>
      <c r="AE729">
        <v>508</v>
      </c>
      <c r="AF729">
        <v>1232</v>
      </c>
      <c r="AG729" t="s">
        <v>103</v>
      </c>
      <c r="AH729" t="s">
        <v>104</v>
      </c>
      <c r="AI729" t="s">
        <v>105</v>
      </c>
      <c r="AJ729" t="s">
        <v>106</v>
      </c>
      <c r="AK729">
        <v>1232</v>
      </c>
      <c r="AL729">
        <v>0</v>
      </c>
      <c r="AM729">
        <v>0</v>
      </c>
      <c r="AN729">
        <v>1232</v>
      </c>
      <c r="AO729">
        <v>1</v>
      </c>
      <c r="AP729">
        <v>0</v>
      </c>
      <c r="AQ729">
        <v>2</v>
      </c>
      <c r="AR729">
        <v>0</v>
      </c>
      <c r="AS729">
        <v>2</v>
      </c>
      <c r="AT729">
        <v>1</v>
      </c>
      <c r="AU729" t="s">
        <v>97</v>
      </c>
      <c r="AV729">
        <v>6</v>
      </c>
      <c r="AW729" t="s">
        <v>107</v>
      </c>
      <c r="AX729">
        <v>0</v>
      </c>
      <c r="AY729" t="s">
        <v>83</v>
      </c>
      <c r="AZ729" t="s">
        <v>108</v>
      </c>
      <c r="BA729">
        <v>2007</v>
      </c>
      <c r="BB729" t="s">
        <v>109</v>
      </c>
      <c r="BC729">
        <v>2</v>
      </c>
      <c r="BD729">
        <v>632</v>
      </c>
      <c r="BE729" t="s">
        <v>98</v>
      </c>
      <c r="BF729" t="s">
        <v>98</v>
      </c>
      <c r="BG729" t="s">
        <v>105</v>
      </c>
      <c r="BH729">
        <v>132</v>
      </c>
      <c r="BI729">
        <v>0</v>
      </c>
      <c r="BJ729">
        <v>0</v>
      </c>
      <c r="BK729">
        <v>0</v>
      </c>
      <c r="BL729">
        <v>0</v>
      </c>
      <c r="BM729">
        <v>0</v>
      </c>
      <c r="BN729" t="s">
        <v>83</v>
      </c>
      <c r="BO729" t="s">
        <v>83</v>
      </c>
      <c r="BP729" t="s">
        <v>83</v>
      </c>
      <c r="BQ729">
        <v>0</v>
      </c>
      <c r="BR729">
        <v>2</v>
      </c>
      <c r="BS729">
        <v>2009</v>
      </c>
      <c r="BT729" t="s">
        <v>110</v>
      </c>
      <c r="BU729" t="s">
        <v>111</v>
      </c>
      <c r="BV729">
        <v>194500</v>
      </c>
    </row>
    <row r="730" spans="1:74" x14ac:dyDescent="0.2">
      <c r="A730">
        <v>729</v>
      </c>
      <c r="B730">
        <v>90</v>
      </c>
      <c r="C730">
        <v>90</v>
      </c>
      <c r="D730">
        <v>85</v>
      </c>
      <c r="E730">
        <v>11475</v>
      </c>
      <c r="F730" t="s">
        <v>162</v>
      </c>
      <c r="G730" t="s">
        <v>162</v>
      </c>
      <c r="H730" t="s">
        <v>167</v>
      </c>
      <c r="I730" t="s">
        <v>167</v>
      </c>
      <c r="J730" t="s">
        <v>115</v>
      </c>
      <c r="K730">
        <v>5</v>
      </c>
      <c r="L730">
        <v>5</v>
      </c>
      <c r="M730">
        <v>1958</v>
      </c>
      <c r="N730">
        <v>1958</v>
      </c>
      <c r="O730" t="s">
        <v>93</v>
      </c>
      <c r="P730" t="s">
        <v>94</v>
      </c>
      <c r="Q730" t="s">
        <v>95</v>
      </c>
      <c r="R730" t="s">
        <v>95</v>
      </c>
      <c r="S730" t="s">
        <v>96</v>
      </c>
      <c r="T730">
        <v>95</v>
      </c>
      <c r="U730" t="s">
        <v>98</v>
      </c>
      <c r="V730" t="s">
        <v>98</v>
      </c>
      <c r="W730" t="s">
        <v>118</v>
      </c>
      <c r="X730" t="s">
        <v>98</v>
      </c>
      <c r="Y730" t="s">
        <v>98</v>
      </c>
      <c r="Z730" t="s">
        <v>100</v>
      </c>
      <c r="AA730" t="s">
        <v>102</v>
      </c>
      <c r="AB730">
        <v>0</v>
      </c>
      <c r="AC730" t="s">
        <v>102</v>
      </c>
      <c r="AD730">
        <v>0</v>
      </c>
      <c r="AE730">
        <v>1584</v>
      </c>
      <c r="AF730">
        <v>1584</v>
      </c>
      <c r="AG730" t="s">
        <v>103</v>
      </c>
      <c r="AH730" t="s">
        <v>98</v>
      </c>
      <c r="AI730" t="s">
        <v>105</v>
      </c>
      <c r="AJ730" t="s">
        <v>106</v>
      </c>
      <c r="AK730">
        <v>1776</v>
      </c>
      <c r="AL730">
        <v>0</v>
      </c>
      <c r="AM730">
        <v>0</v>
      </c>
      <c r="AN730">
        <v>1776</v>
      </c>
      <c r="AO730">
        <v>1</v>
      </c>
      <c r="AP730">
        <v>0</v>
      </c>
      <c r="AQ730">
        <v>2</v>
      </c>
      <c r="AR730">
        <v>0</v>
      </c>
      <c r="AS730">
        <v>4</v>
      </c>
      <c r="AT730">
        <v>2</v>
      </c>
      <c r="AU730" t="s">
        <v>98</v>
      </c>
      <c r="AV730">
        <v>9</v>
      </c>
      <c r="AW730" t="s">
        <v>107</v>
      </c>
      <c r="AX730">
        <v>0</v>
      </c>
      <c r="AY730" t="s">
        <v>83</v>
      </c>
      <c r="AZ730" t="s">
        <v>127</v>
      </c>
      <c r="BA730">
        <v>1968</v>
      </c>
      <c r="BB730" t="s">
        <v>102</v>
      </c>
      <c r="BC730">
        <v>3</v>
      </c>
      <c r="BD730">
        <v>888</v>
      </c>
      <c r="BE730" t="s">
        <v>98</v>
      </c>
      <c r="BF730" t="s">
        <v>98</v>
      </c>
      <c r="BG730" t="s">
        <v>105</v>
      </c>
      <c r="BH730">
        <v>0</v>
      </c>
      <c r="BI730">
        <v>25</v>
      </c>
      <c r="BJ730">
        <v>0</v>
      </c>
      <c r="BK730">
        <v>0</v>
      </c>
      <c r="BL730">
        <v>0</v>
      </c>
      <c r="BM730">
        <v>0</v>
      </c>
      <c r="BN730" t="s">
        <v>83</v>
      </c>
      <c r="BO730" t="s">
        <v>83</v>
      </c>
      <c r="BP730" t="s">
        <v>83</v>
      </c>
      <c r="BQ730">
        <v>0</v>
      </c>
      <c r="BR730">
        <v>7</v>
      </c>
      <c r="BS730">
        <v>2009</v>
      </c>
      <c r="BT730" t="s">
        <v>173</v>
      </c>
      <c r="BU730" t="s">
        <v>128</v>
      </c>
      <c r="BV730">
        <v>110000</v>
      </c>
    </row>
    <row r="731" spans="1:74" x14ac:dyDescent="0.2">
      <c r="A731">
        <v>730</v>
      </c>
      <c r="B731">
        <v>30</v>
      </c>
      <c r="C731">
        <v>30</v>
      </c>
      <c r="D731">
        <v>52</v>
      </c>
      <c r="E731">
        <v>6240</v>
      </c>
      <c r="F731" t="s">
        <v>176</v>
      </c>
      <c r="G731" t="s">
        <v>176</v>
      </c>
      <c r="H731" t="s">
        <v>91</v>
      </c>
      <c r="I731" t="s">
        <v>91</v>
      </c>
      <c r="J731" t="s">
        <v>132</v>
      </c>
      <c r="K731">
        <v>4</v>
      </c>
      <c r="L731">
        <v>5</v>
      </c>
      <c r="M731">
        <v>1925</v>
      </c>
      <c r="N731">
        <v>1950</v>
      </c>
      <c r="O731" t="s">
        <v>93</v>
      </c>
      <c r="P731" t="s">
        <v>94</v>
      </c>
      <c r="Q731" t="s">
        <v>116</v>
      </c>
      <c r="R731" t="s">
        <v>116</v>
      </c>
      <c r="S731" t="s">
        <v>117</v>
      </c>
      <c r="T731">
        <v>0</v>
      </c>
      <c r="U731" t="s">
        <v>98</v>
      </c>
      <c r="V731" t="s">
        <v>98</v>
      </c>
      <c r="W731" t="s">
        <v>118</v>
      </c>
      <c r="X731" t="s">
        <v>98</v>
      </c>
      <c r="Y731" t="s">
        <v>98</v>
      </c>
      <c r="Z731" t="s">
        <v>100</v>
      </c>
      <c r="AA731" t="s">
        <v>141</v>
      </c>
      <c r="AB731">
        <v>152</v>
      </c>
      <c r="AC731" t="s">
        <v>102</v>
      </c>
      <c r="AD731">
        <v>0</v>
      </c>
      <c r="AE731">
        <v>628</v>
      </c>
      <c r="AF731">
        <v>780</v>
      </c>
      <c r="AG731" t="s">
        <v>103</v>
      </c>
      <c r="AH731" t="s">
        <v>98</v>
      </c>
      <c r="AI731" t="s">
        <v>105</v>
      </c>
      <c r="AJ731" t="s">
        <v>164</v>
      </c>
      <c r="AK731">
        <v>848</v>
      </c>
      <c r="AL731">
        <v>0</v>
      </c>
      <c r="AM731">
        <v>360</v>
      </c>
      <c r="AN731">
        <v>1208</v>
      </c>
      <c r="AO731">
        <v>0</v>
      </c>
      <c r="AP731">
        <v>0</v>
      </c>
      <c r="AQ731">
        <v>1</v>
      </c>
      <c r="AR731">
        <v>0</v>
      </c>
      <c r="AS731">
        <v>2</v>
      </c>
      <c r="AT731">
        <v>1</v>
      </c>
      <c r="AU731" t="s">
        <v>98</v>
      </c>
      <c r="AV731">
        <v>5</v>
      </c>
      <c r="AW731" t="s">
        <v>107</v>
      </c>
      <c r="AX731">
        <v>0</v>
      </c>
      <c r="AY731" t="s">
        <v>83</v>
      </c>
      <c r="AZ731" t="s">
        <v>127</v>
      </c>
      <c r="BA731">
        <v>1962</v>
      </c>
      <c r="BB731" t="s">
        <v>102</v>
      </c>
      <c r="BC731">
        <v>2</v>
      </c>
      <c r="BD731">
        <v>539</v>
      </c>
      <c r="BE731" t="s">
        <v>98</v>
      </c>
      <c r="BF731" t="s">
        <v>98</v>
      </c>
      <c r="BG731" t="s">
        <v>105</v>
      </c>
      <c r="BH731">
        <v>0</v>
      </c>
      <c r="BI731">
        <v>23</v>
      </c>
      <c r="BJ731">
        <v>112</v>
      </c>
      <c r="BK731">
        <v>0</v>
      </c>
      <c r="BL731">
        <v>0</v>
      </c>
      <c r="BM731">
        <v>0</v>
      </c>
      <c r="BN731" t="s">
        <v>83</v>
      </c>
      <c r="BO731" t="s">
        <v>83</v>
      </c>
      <c r="BP731" t="s">
        <v>83</v>
      </c>
      <c r="BQ731">
        <v>0</v>
      </c>
      <c r="BR731">
        <v>1</v>
      </c>
      <c r="BS731">
        <v>2009</v>
      </c>
      <c r="BT731" t="s">
        <v>110</v>
      </c>
      <c r="BU731" t="s">
        <v>111</v>
      </c>
      <c r="BV731">
        <v>103000</v>
      </c>
    </row>
    <row r="732" spans="1:74" x14ac:dyDescent="0.2">
      <c r="A732">
        <v>731</v>
      </c>
      <c r="B732">
        <v>120</v>
      </c>
      <c r="C732">
        <v>120</v>
      </c>
      <c r="D732">
        <v>39</v>
      </c>
      <c r="E732">
        <v>5389</v>
      </c>
      <c r="F732" t="s">
        <v>200</v>
      </c>
      <c r="G732" t="s">
        <v>200</v>
      </c>
      <c r="H732" t="s">
        <v>179</v>
      </c>
      <c r="I732" t="s">
        <v>179</v>
      </c>
      <c r="J732" t="s">
        <v>115</v>
      </c>
      <c r="K732">
        <v>8</v>
      </c>
      <c r="L732">
        <v>5</v>
      </c>
      <c r="M732">
        <v>1995</v>
      </c>
      <c r="N732">
        <v>1996</v>
      </c>
      <c r="O732" t="s">
        <v>93</v>
      </c>
      <c r="P732" t="s">
        <v>94</v>
      </c>
      <c r="Q732" t="s">
        <v>180</v>
      </c>
      <c r="R732" t="s">
        <v>181</v>
      </c>
      <c r="S732" t="s">
        <v>117</v>
      </c>
      <c r="T732">
        <v>0</v>
      </c>
      <c r="U732" t="s">
        <v>97</v>
      </c>
      <c r="V732" t="s">
        <v>98</v>
      </c>
      <c r="W732" t="s">
        <v>99</v>
      </c>
      <c r="X732" t="s">
        <v>97</v>
      </c>
      <c r="Y732" t="s">
        <v>98</v>
      </c>
      <c r="Z732" t="s">
        <v>100</v>
      </c>
      <c r="AA732" t="s">
        <v>101</v>
      </c>
      <c r="AB732">
        <v>1180</v>
      </c>
      <c r="AC732" t="s">
        <v>102</v>
      </c>
      <c r="AD732">
        <v>0</v>
      </c>
      <c r="AE732">
        <v>415</v>
      </c>
      <c r="AF732">
        <v>1595</v>
      </c>
      <c r="AG732" t="s">
        <v>103</v>
      </c>
      <c r="AH732" t="s">
        <v>104</v>
      </c>
      <c r="AI732" t="s">
        <v>105</v>
      </c>
      <c r="AJ732" t="s">
        <v>106</v>
      </c>
      <c r="AK732">
        <v>1616</v>
      </c>
      <c r="AL732">
        <v>0</v>
      </c>
      <c r="AM732">
        <v>0</v>
      </c>
      <c r="AN732">
        <v>1616</v>
      </c>
      <c r="AO732">
        <v>1</v>
      </c>
      <c r="AP732">
        <v>0</v>
      </c>
      <c r="AQ732">
        <v>2</v>
      </c>
      <c r="AR732">
        <v>0</v>
      </c>
      <c r="AS732">
        <v>2</v>
      </c>
      <c r="AT732">
        <v>1</v>
      </c>
      <c r="AU732" t="s">
        <v>97</v>
      </c>
      <c r="AV732">
        <v>5</v>
      </c>
      <c r="AW732" t="s">
        <v>107</v>
      </c>
      <c r="AX732">
        <v>1</v>
      </c>
      <c r="AY732" t="s">
        <v>98</v>
      </c>
      <c r="AZ732" t="s">
        <v>108</v>
      </c>
      <c r="BA732">
        <v>1995</v>
      </c>
      <c r="BB732" t="s">
        <v>109</v>
      </c>
      <c r="BC732">
        <v>2</v>
      </c>
      <c r="BD732">
        <v>608</v>
      </c>
      <c r="BE732" t="s">
        <v>98</v>
      </c>
      <c r="BF732" t="s">
        <v>98</v>
      </c>
      <c r="BG732" t="s">
        <v>105</v>
      </c>
      <c r="BH732">
        <v>237</v>
      </c>
      <c r="BI732">
        <v>152</v>
      </c>
      <c r="BJ732">
        <v>0</v>
      </c>
      <c r="BK732">
        <v>0</v>
      </c>
      <c r="BL732">
        <v>0</v>
      </c>
      <c r="BM732">
        <v>0</v>
      </c>
      <c r="BN732" t="s">
        <v>83</v>
      </c>
      <c r="BO732" t="s">
        <v>83</v>
      </c>
      <c r="BP732" t="s">
        <v>83</v>
      </c>
      <c r="BQ732">
        <v>0</v>
      </c>
      <c r="BR732">
        <v>3</v>
      </c>
      <c r="BS732">
        <v>2010</v>
      </c>
      <c r="BT732" t="s">
        <v>110</v>
      </c>
      <c r="BU732" t="s">
        <v>111</v>
      </c>
      <c r="BV732">
        <v>236500</v>
      </c>
    </row>
    <row r="733" spans="1:74" x14ac:dyDescent="0.2">
      <c r="A733">
        <v>732</v>
      </c>
      <c r="B733">
        <v>80</v>
      </c>
      <c r="C733">
        <v>80</v>
      </c>
      <c r="D733">
        <v>73</v>
      </c>
      <c r="E733">
        <v>9590</v>
      </c>
      <c r="F733" t="s">
        <v>189</v>
      </c>
      <c r="G733" t="s">
        <v>189</v>
      </c>
      <c r="H733" t="s">
        <v>91</v>
      </c>
      <c r="I733" t="s">
        <v>91</v>
      </c>
      <c r="J733" t="s">
        <v>197</v>
      </c>
      <c r="K733">
        <v>7</v>
      </c>
      <c r="L733">
        <v>5</v>
      </c>
      <c r="M733">
        <v>2003</v>
      </c>
      <c r="N733">
        <v>2003</v>
      </c>
      <c r="O733" t="s">
        <v>93</v>
      </c>
      <c r="P733" t="s">
        <v>94</v>
      </c>
      <c r="Q733" t="s">
        <v>95</v>
      </c>
      <c r="R733" t="s">
        <v>95</v>
      </c>
      <c r="S733" t="s">
        <v>96</v>
      </c>
      <c r="T733">
        <v>442</v>
      </c>
      <c r="U733" t="s">
        <v>97</v>
      </c>
      <c r="V733" t="s">
        <v>98</v>
      </c>
      <c r="W733" t="s">
        <v>99</v>
      </c>
      <c r="X733" t="s">
        <v>104</v>
      </c>
      <c r="Y733" t="s">
        <v>98</v>
      </c>
      <c r="Z733" t="s">
        <v>130</v>
      </c>
      <c r="AA733" t="s">
        <v>101</v>
      </c>
      <c r="AB733">
        <v>786</v>
      </c>
      <c r="AC733" t="s">
        <v>102</v>
      </c>
      <c r="AD733">
        <v>0</v>
      </c>
      <c r="AE733">
        <v>82</v>
      </c>
      <c r="AF733">
        <v>868</v>
      </c>
      <c r="AG733" t="s">
        <v>103</v>
      </c>
      <c r="AH733" t="s">
        <v>104</v>
      </c>
      <c r="AI733" t="s">
        <v>105</v>
      </c>
      <c r="AJ733" t="s">
        <v>106</v>
      </c>
      <c r="AK733">
        <v>1146</v>
      </c>
      <c r="AL733">
        <v>0</v>
      </c>
      <c r="AM733">
        <v>0</v>
      </c>
      <c r="AN733">
        <v>1146</v>
      </c>
      <c r="AO733">
        <v>1</v>
      </c>
      <c r="AP733">
        <v>0</v>
      </c>
      <c r="AQ733">
        <v>2</v>
      </c>
      <c r="AR733">
        <v>0</v>
      </c>
      <c r="AS733">
        <v>3</v>
      </c>
      <c r="AT733">
        <v>1</v>
      </c>
      <c r="AU733" t="s">
        <v>97</v>
      </c>
      <c r="AV733">
        <v>6</v>
      </c>
      <c r="AW733" t="s">
        <v>107</v>
      </c>
      <c r="AX733">
        <v>1</v>
      </c>
      <c r="AY733" t="s">
        <v>97</v>
      </c>
      <c r="AZ733" t="s">
        <v>108</v>
      </c>
      <c r="BA733">
        <v>2003</v>
      </c>
      <c r="BB733" t="s">
        <v>157</v>
      </c>
      <c r="BC733">
        <v>2</v>
      </c>
      <c r="BD733">
        <v>438</v>
      </c>
      <c r="BE733" t="s">
        <v>98</v>
      </c>
      <c r="BF733" t="s">
        <v>98</v>
      </c>
      <c r="BG733" t="s">
        <v>105</v>
      </c>
      <c r="BH733">
        <v>160</v>
      </c>
      <c r="BI733">
        <v>22</v>
      </c>
      <c r="BJ733">
        <v>0</v>
      </c>
      <c r="BK733">
        <v>0</v>
      </c>
      <c r="BL733">
        <v>0</v>
      </c>
      <c r="BM733">
        <v>0</v>
      </c>
      <c r="BN733" t="s">
        <v>83</v>
      </c>
      <c r="BO733" t="s">
        <v>83</v>
      </c>
      <c r="BP733" t="s">
        <v>83</v>
      </c>
      <c r="BQ733">
        <v>0</v>
      </c>
      <c r="BR733">
        <v>5</v>
      </c>
      <c r="BS733">
        <v>2007</v>
      </c>
      <c r="BT733" t="s">
        <v>110</v>
      </c>
      <c r="BU733" t="s">
        <v>111</v>
      </c>
      <c r="BV733">
        <v>187500</v>
      </c>
    </row>
    <row r="734" spans="1:74" x14ac:dyDescent="0.2">
      <c r="A734">
        <v>733</v>
      </c>
      <c r="B734">
        <v>60</v>
      </c>
      <c r="C734">
        <v>60</v>
      </c>
      <c r="D734">
        <v>75</v>
      </c>
      <c r="E734">
        <v>11404</v>
      </c>
      <c r="F734" t="s">
        <v>89</v>
      </c>
      <c r="G734" t="s">
        <v>89</v>
      </c>
      <c r="H734" t="s">
        <v>91</v>
      </c>
      <c r="I734" t="s">
        <v>91</v>
      </c>
      <c r="J734" t="s">
        <v>92</v>
      </c>
      <c r="K734">
        <v>7</v>
      </c>
      <c r="L734">
        <v>5</v>
      </c>
      <c r="M734">
        <v>1998</v>
      </c>
      <c r="N734">
        <v>1999</v>
      </c>
      <c r="O734" t="s">
        <v>93</v>
      </c>
      <c r="P734" t="s">
        <v>94</v>
      </c>
      <c r="Q734" t="s">
        <v>95</v>
      </c>
      <c r="R734" t="s">
        <v>95</v>
      </c>
      <c r="S734" t="s">
        <v>96</v>
      </c>
      <c r="T734">
        <v>202</v>
      </c>
      <c r="U734" t="s">
        <v>97</v>
      </c>
      <c r="V734" t="s">
        <v>98</v>
      </c>
      <c r="W734" t="s">
        <v>99</v>
      </c>
      <c r="X734" t="s">
        <v>97</v>
      </c>
      <c r="Y734" t="s">
        <v>98</v>
      </c>
      <c r="Z734" t="s">
        <v>130</v>
      </c>
      <c r="AA734" t="s">
        <v>119</v>
      </c>
      <c r="AB734">
        <v>252</v>
      </c>
      <c r="AC734" t="s">
        <v>102</v>
      </c>
      <c r="AD734">
        <v>0</v>
      </c>
      <c r="AE734">
        <v>901</v>
      </c>
      <c r="AF734">
        <v>1153</v>
      </c>
      <c r="AG734" t="s">
        <v>103</v>
      </c>
      <c r="AH734" t="s">
        <v>104</v>
      </c>
      <c r="AI734" t="s">
        <v>105</v>
      </c>
      <c r="AJ734" t="s">
        <v>106</v>
      </c>
      <c r="AK734">
        <v>1153</v>
      </c>
      <c r="AL734">
        <v>878</v>
      </c>
      <c r="AM734">
        <v>0</v>
      </c>
      <c r="AN734">
        <v>2031</v>
      </c>
      <c r="AO734">
        <v>0</v>
      </c>
      <c r="AP734">
        <v>0</v>
      </c>
      <c r="AQ734">
        <v>2</v>
      </c>
      <c r="AR734">
        <v>1</v>
      </c>
      <c r="AS734">
        <v>3</v>
      </c>
      <c r="AT734">
        <v>1</v>
      </c>
      <c r="AU734" t="s">
        <v>97</v>
      </c>
      <c r="AV734">
        <v>8</v>
      </c>
      <c r="AW734" t="s">
        <v>107</v>
      </c>
      <c r="AX734">
        <v>1</v>
      </c>
      <c r="AY734" t="s">
        <v>98</v>
      </c>
      <c r="AZ734" t="s">
        <v>108</v>
      </c>
      <c r="BA734">
        <v>1998</v>
      </c>
      <c r="BB734" t="s">
        <v>157</v>
      </c>
      <c r="BC734">
        <v>2</v>
      </c>
      <c r="BD734">
        <v>541</v>
      </c>
      <c r="BE734" t="s">
        <v>98</v>
      </c>
      <c r="BF734" t="s">
        <v>98</v>
      </c>
      <c r="BG734" t="s">
        <v>105</v>
      </c>
      <c r="BH734">
        <v>192</v>
      </c>
      <c r="BI734">
        <v>84</v>
      </c>
      <c r="BJ734">
        <v>0</v>
      </c>
      <c r="BK734">
        <v>0</v>
      </c>
      <c r="BL734">
        <v>0</v>
      </c>
      <c r="BM734">
        <v>0</v>
      </c>
      <c r="BN734" t="s">
        <v>83</v>
      </c>
      <c r="BO734" t="s">
        <v>83</v>
      </c>
      <c r="BP734" t="s">
        <v>83</v>
      </c>
      <c r="BQ734">
        <v>0</v>
      </c>
      <c r="BR734">
        <v>7</v>
      </c>
      <c r="BS734">
        <v>2008</v>
      </c>
      <c r="BT734" t="s">
        <v>110</v>
      </c>
      <c r="BU734" t="s">
        <v>111</v>
      </c>
      <c r="BV734">
        <v>222500</v>
      </c>
    </row>
    <row r="735" spans="1:74" x14ac:dyDescent="0.2">
      <c r="A735">
        <v>734</v>
      </c>
      <c r="B735">
        <v>20</v>
      </c>
      <c r="C735">
        <v>20</v>
      </c>
      <c r="D735">
        <v>80</v>
      </c>
      <c r="E735">
        <v>10000</v>
      </c>
      <c r="F735" t="s">
        <v>151</v>
      </c>
      <c r="G735" t="s">
        <v>151</v>
      </c>
      <c r="H735" t="s">
        <v>91</v>
      </c>
      <c r="I735" t="s">
        <v>91</v>
      </c>
      <c r="J735" t="s">
        <v>115</v>
      </c>
      <c r="K735">
        <v>5</v>
      </c>
      <c r="L735">
        <v>6</v>
      </c>
      <c r="M735">
        <v>1961</v>
      </c>
      <c r="N735">
        <v>1983</v>
      </c>
      <c r="O735" t="s">
        <v>152</v>
      </c>
      <c r="P735" t="s">
        <v>94</v>
      </c>
      <c r="Q735" t="s">
        <v>140</v>
      </c>
      <c r="R735" t="s">
        <v>140</v>
      </c>
      <c r="S735" t="s">
        <v>117</v>
      </c>
      <c r="T735">
        <v>0</v>
      </c>
      <c r="U735" t="s">
        <v>98</v>
      </c>
      <c r="V735" t="s">
        <v>98</v>
      </c>
      <c r="W735" t="s">
        <v>118</v>
      </c>
      <c r="X735" t="s">
        <v>98</v>
      </c>
      <c r="Y735" t="s">
        <v>98</v>
      </c>
      <c r="Z735" t="s">
        <v>100</v>
      </c>
      <c r="AA735" t="s">
        <v>141</v>
      </c>
      <c r="AB735">
        <v>594</v>
      </c>
      <c r="AC735" t="s">
        <v>102</v>
      </c>
      <c r="AD735">
        <v>0</v>
      </c>
      <c r="AE735">
        <v>270</v>
      </c>
      <c r="AF735">
        <v>864</v>
      </c>
      <c r="AG735" t="s">
        <v>103</v>
      </c>
      <c r="AH735" t="s">
        <v>104</v>
      </c>
      <c r="AI735" t="s">
        <v>105</v>
      </c>
      <c r="AJ735" t="s">
        <v>106</v>
      </c>
      <c r="AK735">
        <v>1144</v>
      </c>
      <c r="AL735">
        <v>0</v>
      </c>
      <c r="AM735">
        <v>0</v>
      </c>
      <c r="AN735">
        <v>1144</v>
      </c>
      <c r="AO735">
        <v>1</v>
      </c>
      <c r="AP735">
        <v>0</v>
      </c>
      <c r="AQ735">
        <v>1</v>
      </c>
      <c r="AR735">
        <v>0</v>
      </c>
      <c r="AS735">
        <v>3</v>
      </c>
      <c r="AT735">
        <v>1</v>
      </c>
      <c r="AU735" t="s">
        <v>98</v>
      </c>
      <c r="AV735">
        <v>6</v>
      </c>
      <c r="AW735" t="s">
        <v>107</v>
      </c>
      <c r="AX735">
        <v>1</v>
      </c>
      <c r="AY735" t="s">
        <v>98</v>
      </c>
      <c r="AZ735" t="s">
        <v>108</v>
      </c>
      <c r="BA735">
        <v>1961</v>
      </c>
      <c r="BB735" t="s">
        <v>109</v>
      </c>
      <c r="BC735">
        <v>1</v>
      </c>
      <c r="BD735">
        <v>264</v>
      </c>
      <c r="BE735" t="s">
        <v>98</v>
      </c>
      <c r="BF735" t="s">
        <v>98</v>
      </c>
      <c r="BG735" t="s">
        <v>105</v>
      </c>
      <c r="BH735">
        <v>165</v>
      </c>
      <c r="BI735">
        <v>0</v>
      </c>
      <c r="BJ735">
        <v>0</v>
      </c>
      <c r="BK735">
        <v>0</v>
      </c>
      <c r="BL735">
        <v>0</v>
      </c>
      <c r="BM735">
        <v>0</v>
      </c>
      <c r="BN735" t="s">
        <v>83</v>
      </c>
      <c r="BO735" t="s">
        <v>163</v>
      </c>
      <c r="BP735" t="s">
        <v>135</v>
      </c>
      <c r="BQ735">
        <v>400</v>
      </c>
      <c r="BR735">
        <v>3</v>
      </c>
      <c r="BS735">
        <v>2009</v>
      </c>
      <c r="BT735" t="s">
        <v>110</v>
      </c>
      <c r="BU735" t="s">
        <v>111</v>
      </c>
      <c r="BV735">
        <v>131400</v>
      </c>
    </row>
    <row r="736" spans="1:74" x14ac:dyDescent="0.2">
      <c r="A736">
        <v>735</v>
      </c>
      <c r="B736">
        <v>20</v>
      </c>
      <c r="C736">
        <v>20</v>
      </c>
      <c r="D736" t="s">
        <v>83</v>
      </c>
      <c r="E736">
        <v>8978</v>
      </c>
      <c r="F736" t="s">
        <v>151</v>
      </c>
      <c r="G736" t="s">
        <v>151</v>
      </c>
      <c r="H736" t="s">
        <v>91</v>
      </c>
      <c r="I736" t="s">
        <v>91</v>
      </c>
      <c r="J736" t="s">
        <v>115</v>
      </c>
      <c r="K736">
        <v>5</v>
      </c>
      <c r="L736">
        <v>5</v>
      </c>
      <c r="M736">
        <v>1968</v>
      </c>
      <c r="N736">
        <v>1968</v>
      </c>
      <c r="O736" t="s">
        <v>93</v>
      </c>
      <c r="P736" t="s">
        <v>94</v>
      </c>
      <c r="Q736" t="s">
        <v>161</v>
      </c>
      <c r="R736" t="s">
        <v>161</v>
      </c>
      <c r="S736" t="s">
        <v>117</v>
      </c>
      <c r="T736">
        <v>0</v>
      </c>
      <c r="U736" t="s">
        <v>98</v>
      </c>
      <c r="V736" t="s">
        <v>98</v>
      </c>
      <c r="W736" t="s">
        <v>99</v>
      </c>
      <c r="X736" t="s">
        <v>98</v>
      </c>
      <c r="Y736" t="s">
        <v>98</v>
      </c>
      <c r="Z736" t="s">
        <v>100</v>
      </c>
      <c r="AA736" t="s">
        <v>102</v>
      </c>
      <c r="AB736">
        <v>0</v>
      </c>
      <c r="AC736" t="s">
        <v>102</v>
      </c>
      <c r="AD736">
        <v>0</v>
      </c>
      <c r="AE736">
        <v>948</v>
      </c>
      <c r="AF736">
        <v>948</v>
      </c>
      <c r="AG736" t="s">
        <v>103</v>
      </c>
      <c r="AH736" t="s">
        <v>98</v>
      </c>
      <c r="AI736" t="s">
        <v>105</v>
      </c>
      <c r="AJ736" t="s">
        <v>106</v>
      </c>
      <c r="AK736">
        <v>948</v>
      </c>
      <c r="AL736">
        <v>0</v>
      </c>
      <c r="AM736">
        <v>0</v>
      </c>
      <c r="AN736">
        <v>948</v>
      </c>
      <c r="AO736">
        <v>0</v>
      </c>
      <c r="AP736">
        <v>0</v>
      </c>
      <c r="AQ736">
        <v>1</v>
      </c>
      <c r="AR736">
        <v>0</v>
      </c>
      <c r="AS736">
        <v>3</v>
      </c>
      <c r="AT736">
        <v>1</v>
      </c>
      <c r="AU736" t="s">
        <v>98</v>
      </c>
      <c r="AV736">
        <v>6</v>
      </c>
      <c r="AW736" t="s">
        <v>107</v>
      </c>
      <c r="AX736">
        <v>0</v>
      </c>
      <c r="AY736" t="s">
        <v>83</v>
      </c>
      <c r="AZ736" t="s">
        <v>108</v>
      </c>
      <c r="BA736">
        <v>1968</v>
      </c>
      <c r="BB736" t="s">
        <v>102</v>
      </c>
      <c r="BC736">
        <v>1</v>
      </c>
      <c r="BD736">
        <v>300</v>
      </c>
      <c r="BE736" t="s">
        <v>98</v>
      </c>
      <c r="BF736" t="s">
        <v>98</v>
      </c>
      <c r="BG736" t="s">
        <v>105</v>
      </c>
      <c r="BH736">
        <v>147</v>
      </c>
      <c r="BI736">
        <v>0</v>
      </c>
      <c r="BJ736">
        <v>0</v>
      </c>
      <c r="BK736">
        <v>0</v>
      </c>
      <c r="BL736">
        <v>0</v>
      </c>
      <c r="BM736">
        <v>0</v>
      </c>
      <c r="BN736" t="s">
        <v>83</v>
      </c>
      <c r="BO736" t="s">
        <v>83</v>
      </c>
      <c r="BP736" t="s">
        <v>83</v>
      </c>
      <c r="BQ736">
        <v>0</v>
      </c>
      <c r="BR736">
        <v>5</v>
      </c>
      <c r="BS736">
        <v>2007</v>
      </c>
      <c r="BT736" t="s">
        <v>110</v>
      </c>
      <c r="BU736" t="s">
        <v>219</v>
      </c>
      <c r="BV736">
        <v>108000</v>
      </c>
    </row>
    <row r="737" spans="1:74" x14ac:dyDescent="0.2">
      <c r="A737">
        <v>736</v>
      </c>
      <c r="B737">
        <v>75</v>
      </c>
      <c r="C737">
        <v>75</v>
      </c>
      <c r="D737">
        <v>60</v>
      </c>
      <c r="E737">
        <v>10800</v>
      </c>
      <c r="F737" t="s">
        <v>143</v>
      </c>
      <c r="G737" t="s">
        <v>143</v>
      </c>
      <c r="H737" t="s">
        <v>91</v>
      </c>
      <c r="I737" t="s">
        <v>91</v>
      </c>
      <c r="J737" t="s">
        <v>201</v>
      </c>
      <c r="K737">
        <v>7</v>
      </c>
      <c r="L737">
        <v>7</v>
      </c>
      <c r="M737">
        <v>1914</v>
      </c>
      <c r="N737">
        <v>1970</v>
      </c>
      <c r="O737" t="s">
        <v>93</v>
      </c>
      <c r="P737" t="s">
        <v>94</v>
      </c>
      <c r="Q737" t="s">
        <v>124</v>
      </c>
      <c r="R737" t="s">
        <v>124</v>
      </c>
      <c r="S737" t="s">
        <v>117</v>
      </c>
      <c r="T737">
        <v>0</v>
      </c>
      <c r="U737" t="s">
        <v>98</v>
      </c>
      <c r="V737" t="s">
        <v>98</v>
      </c>
      <c r="W737" t="s">
        <v>126</v>
      </c>
      <c r="X737" t="s">
        <v>97</v>
      </c>
      <c r="Y737" t="s">
        <v>98</v>
      </c>
      <c r="Z737" t="s">
        <v>121</v>
      </c>
      <c r="AA737" t="s">
        <v>153</v>
      </c>
      <c r="AB737">
        <v>390</v>
      </c>
      <c r="AC737" t="s">
        <v>102</v>
      </c>
      <c r="AD737">
        <v>0</v>
      </c>
      <c r="AE737">
        <v>490</v>
      </c>
      <c r="AF737">
        <v>880</v>
      </c>
      <c r="AG737" t="s">
        <v>206</v>
      </c>
      <c r="AH737" t="s">
        <v>147</v>
      </c>
      <c r="AI737" t="s">
        <v>177</v>
      </c>
      <c r="AJ737" t="s">
        <v>106</v>
      </c>
      <c r="AK737">
        <v>880</v>
      </c>
      <c r="AL737">
        <v>888</v>
      </c>
      <c r="AM737">
        <v>0</v>
      </c>
      <c r="AN737">
        <v>1768</v>
      </c>
      <c r="AO737">
        <v>0</v>
      </c>
      <c r="AP737">
        <v>0</v>
      </c>
      <c r="AQ737">
        <v>1</v>
      </c>
      <c r="AR737">
        <v>1</v>
      </c>
      <c r="AS737">
        <v>2</v>
      </c>
      <c r="AT737">
        <v>1</v>
      </c>
      <c r="AU737" t="s">
        <v>98</v>
      </c>
      <c r="AV737">
        <v>6</v>
      </c>
      <c r="AW737" t="s">
        <v>107</v>
      </c>
      <c r="AX737">
        <v>2</v>
      </c>
      <c r="AY737" t="s">
        <v>98</v>
      </c>
      <c r="AZ737" t="s">
        <v>127</v>
      </c>
      <c r="BA737">
        <v>1914</v>
      </c>
      <c r="BB737" t="s">
        <v>102</v>
      </c>
      <c r="BC737">
        <v>2</v>
      </c>
      <c r="BD737">
        <v>320</v>
      </c>
      <c r="BE737" t="s">
        <v>98</v>
      </c>
      <c r="BF737" t="s">
        <v>98</v>
      </c>
      <c r="BG737" t="s">
        <v>177</v>
      </c>
      <c r="BH737">
        <v>0</v>
      </c>
      <c r="BI737">
        <v>341</v>
      </c>
      <c r="BJ737">
        <v>0</v>
      </c>
      <c r="BK737">
        <v>0</v>
      </c>
      <c r="BL737">
        <v>0</v>
      </c>
      <c r="BM737">
        <v>0</v>
      </c>
      <c r="BN737" t="s">
        <v>83</v>
      </c>
      <c r="BO737" t="s">
        <v>83</v>
      </c>
      <c r="BP737" t="s">
        <v>83</v>
      </c>
      <c r="BQ737">
        <v>0</v>
      </c>
      <c r="BR737">
        <v>10</v>
      </c>
      <c r="BS737">
        <v>2006</v>
      </c>
      <c r="BT737" t="s">
        <v>110</v>
      </c>
      <c r="BU737" t="s">
        <v>111</v>
      </c>
      <c r="BV737">
        <v>163000</v>
      </c>
    </row>
    <row r="738" spans="1:74" x14ac:dyDescent="0.2">
      <c r="A738">
        <v>737</v>
      </c>
      <c r="B738">
        <v>90</v>
      </c>
      <c r="C738">
        <v>90</v>
      </c>
      <c r="D738">
        <v>60</v>
      </c>
      <c r="E738">
        <v>8544</v>
      </c>
      <c r="F738" t="s">
        <v>162</v>
      </c>
      <c r="G738" t="s">
        <v>162</v>
      </c>
      <c r="H738" t="s">
        <v>167</v>
      </c>
      <c r="I738" t="s">
        <v>167</v>
      </c>
      <c r="J738" t="s">
        <v>115</v>
      </c>
      <c r="K738">
        <v>3</v>
      </c>
      <c r="L738">
        <v>4</v>
      </c>
      <c r="M738">
        <v>1950</v>
      </c>
      <c r="N738">
        <v>1950</v>
      </c>
      <c r="O738" t="s">
        <v>93</v>
      </c>
      <c r="P738" t="s">
        <v>94</v>
      </c>
      <c r="Q738" t="s">
        <v>203</v>
      </c>
      <c r="R738" t="s">
        <v>137</v>
      </c>
      <c r="S738" t="s">
        <v>117</v>
      </c>
      <c r="T738">
        <v>0</v>
      </c>
      <c r="U738" t="s">
        <v>98</v>
      </c>
      <c r="V738" t="s">
        <v>98</v>
      </c>
      <c r="W738" t="s">
        <v>118</v>
      </c>
      <c r="X738" t="s">
        <v>83</v>
      </c>
      <c r="Y738" t="s">
        <v>83</v>
      </c>
      <c r="Z738" t="s">
        <v>83</v>
      </c>
      <c r="AA738" t="s">
        <v>83</v>
      </c>
      <c r="AB738">
        <v>0</v>
      </c>
      <c r="AC738" t="s">
        <v>83</v>
      </c>
      <c r="AD738">
        <v>0</v>
      </c>
      <c r="AE738">
        <v>0</v>
      </c>
      <c r="AF738">
        <v>0</v>
      </c>
      <c r="AG738" t="s">
        <v>103</v>
      </c>
      <c r="AH738" t="s">
        <v>97</v>
      </c>
      <c r="AI738" t="s">
        <v>177</v>
      </c>
      <c r="AJ738" t="s">
        <v>145</v>
      </c>
      <c r="AK738">
        <v>1040</v>
      </c>
      <c r="AL738">
        <v>0</v>
      </c>
      <c r="AM738">
        <v>0</v>
      </c>
      <c r="AN738">
        <v>1040</v>
      </c>
      <c r="AO738">
        <v>0</v>
      </c>
      <c r="AP738">
        <v>0</v>
      </c>
      <c r="AQ738">
        <v>2</v>
      </c>
      <c r="AR738">
        <v>0</v>
      </c>
      <c r="AS738">
        <v>2</v>
      </c>
      <c r="AT738">
        <v>2</v>
      </c>
      <c r="AU738" t="s">
        <v>98</v>
      </c>
      <c r="AV738">
        <v>6</v>
      </c>
      <c r="AW738" t="s">
        <v>107</v>
      </c>
      <c r="AX738">
        <v>0</v>
      </c>
      <c r="AY738" t="s">
        <v>83</v>
      </c>
      <c r="AZ738" t="s">
        <v>127</v>
      </c>
      <c r="BA738">
        <v>1949</v>
      </c>
      <c r="BB738" t="s">
        <v>102</v>
      </c>
      <c r="BC738">
        <v>2</v>
      </c>
      <c r="BD738">
        <v>400</v>
      </c>
      <c r="BE738" t="s">
        <v>98</v>
      </c>
      <c r="BF738" t="s">
        <v>98</v>
      </c>
      <c r="BG738" t="s">
        <v>105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 t="s">
        <v>83</v>
      </c>
      <c r="BO738" t="s">
        <v>83</v>
      </c>
      <c r="BP738" t="s">
        <v>83</v>
      </c>
      <c r="BQ738">
        <v>0</v>
      </c>
      <c r="BR738">
        <v>7</v>
      </c>
      <c r="BS738">
        <v>2006</v>
      </c>
      <c r="BT738" t="s">
        <v>110</v>
      </c>
      <c r="BU738" t="s">
        <v>111</v>
      </c>
      <c r="BV738">
        <v>93500</v>
      </c>
    </row>
    <row r="739" spans="1:74" x14ac:dyDescent="0.2">
      <c r="A739">
        <v>738</v>
      </c>
      <c r="B739">
        <v>60</v>
      </c>
      <c r="C739">
        <v>60</v>
      </c>
      <c r="D739">
        <v>72</v>
      </c>
      <c r="E739">
        <v>10463</v>
      </c>
      <c r="F739" t="s">
        <v>193</v>
      </c>
      <c r="G739" t="s">
        <v>193</v>
      </c>
      <c r="H739" t="s">
        <v>91</v>
      </c>
      <c r="I739" t="s">
        <v>91</v>
      </c>
      <c r="J739" t="s">
        <v>92</v>
      </c>
      <c r="K739">
        <v>8</v>
      </c>
      <c r="L739">
        <v>5</v>
      </c>
      <c r="M739">
        <v>2005</v>
      </c>
      <c r="N739">
        <v>2005</v>
      </c>
      <c r="O739" t="s">
        <v>93</v>
      </c>
      <c r="P739" t="s">
        <v>94</v>
      </c>
      <c r="Q739" t="s">
        <v>95</v>
      </c>
      <c r="R739" t="s">
        <v>95</v>
      </c>
      <c r="S739" t="s">
        <v>117</v>
      </c>
      <c r="T739">
        <v>0</v>
      </c>
      <c r="U739" t="s">
        <v>97</v>
      </c>
      <c r="V739" t="s">
        <v>98</v>
      </c>
      <c r="W739" t="s">
        <v>99</v>
      </c>
      <c r="X739" t="s">
        <v>97</v>
      </c>
      <c r="Y739" t="s">
        <v>98</v>
      </c>
      <c r="Z739" t="s">
        <v>100</v>
      </c>
      <c r="AA739" t="s">
        <v>102</v>
      </c>
      <c r="AB739">
        <v>0</v>
      </c>
      <c r="AC739" t="s">
        <v>102</v>
      </c>
      <c r="AD739">
        <v>0</v>
      </c>
      <c r="AE739">
        <v>893</v>
      </c>
      <c r="AF739">
        <v>893</v>
      </c>
      <c r="AG739" t="s">
        <v>103</v>
      </c>
      <c r="AH739" t="s">
        <v>104</v>
      </c>
      <c r="AI739" t="s">
        <v>105</v>
      </c>
      <c r="AJ739" t="s">
        <v>106</v>
      </c>
      <c r="AK739">
        <v>901</v>
      </c>
      <c r="AL739">
        <v>900</v>
      </c>
      <c r="AM739">
        <v>0</v>
      </c>
      <c r="AN739">
        <v>1801</v>
      </c>
      <c r="AO739">
        <v>0</v>
      </c>
      <c r="AP739">
        <v>0</v>
      </c>
      <c r="AQ739">
        <v>2</v>
      </c>
      <c r="AR739">
        <v>1</v>
      </c>
      <c r="AS739">
        <v>3</v>
      </c>
      <c r="AT739">
        <v>1</v>
      </c>
      <c r="AU739" t="s">
        <v>97</v>
      </c>
      <c r="AV739">
        <v>8</v>
      </c>
      <c r="AW739" t="s">
        <v>107</v>
      </c>
      <c r="AX739">
        <v>1</v>
      </c>
      <c r="AY739" t="s">
        <v>97</v>
      </c>
      <c r="AZ739" t="s">
        <v>108</v>
      </c>
      <c r="BA739">
        <v>2005</v>
      </c>
      <c r="BB739" t="s">
        <v>157</v>
      </c>
      <c r="BC739">
        <v>3</v>
      </c>
      <c r="BD739">
        <v>800</v>
      </c>
      <c r="BE739" t="s">
        <v>98</v>
      </c>
      <c r="BF739" t="s">
        <v>98</v>
      </c>
      <c r="BG739" t="s">
        <v>105</v>
      </c>
      <c r="BH739">
        <v>0</v>
      </c>
      <c r="BI739">
        <v>116</v>
      </c>
      <c r="BJ739">
        <v>0</v>
      </c>
      <c r="BK739">
        <v>0</v>
      </c>
      <c r="BL739">
        <v>0</v>
      </c>
      <c r="BM739">
        <v>0</v>
      </c>
      <c r="BN739" t="s">
        <v>83</v>
      </c>
      <c r="BO739" t="s">
        <v>83</v>
      </c>
      <c r="BP739" t="s">
        <v>83</v>
      </c>
      <c r="BQ739">
        <v>0</v>
      </c>
      <c r="BR739">
        <v>6</v>
      </c>
      <c r="BS739">
        <v>2006</v>
      </c>
      <c r="BT739" t="s">
        <v>110</v>
      </c>
      <c r="BU739" t="s">
        <v>111</v>
      </c>
      <c r="BV739">
        <v>239900</v>
      </c>
    </row>
    <row r="740" spans="1:74" x14ac:dyDescent="0.2">
      <c r="A740">
        <v>739</v>
      </c>
      <c r="B740">
        <v>90</v>
      </c>
      <c r="C740">
        <v>90</v>
      </c>
      <c r="D740">
        <v>60</v>
      </c>
      <c r="E740">
        <v>10800</v>
      </c>
      <c r="F740" t="s">
        <v>185</v>
      </c>
      <c r="G740" t="s">
        <v>185</v>
      </c>
      <c r="H740" t="s">
        <v>167</v>
      </c>
      <c r="I740" t="s">
        <v>167</v>
      </c>
      <c r="J740" t="s">
        <v>115</v>
      </c>
      <c r="K740">
        <v>5</v>
      </c>
      <c r="L740">
        <v>5</v>
      </c>
      <c r="M740">
        <v>1987</v>
      </c>
      <c r="N740">
        <v>1988</v>
      </c>
      <c r="O740" t="s">
        <v>93</v>
      </c>
      <c r="P740" t="s">
        <v>94</v>
      </c>
      <c r="Q740" t="s">
        <v>161</v>
      </c>
      <c r="R740" t="s">
        <v>161</v>
      </c>
      <c r="S740" t="s">
        <v>117</v>
      </c>
      <c r="T740">
        <v>0</v>
      </c>
      <c r="U740" t="s">
        <v>98</v>
      </c>
      <c r="V740" t="s">
        <v>98</v>
      </c>
      <c r="W740" t="s">
        <v>118</v>
      </c>
      <c r="X740" t="s">
        <v>97</v>
      </c>
      <c r="Y740" t="s">
        <v>97</v>
      </c>
      <c r="Z740" t="s">
        <v>97</v>
      </c>
      <c r="AA740" t="s">
        <v>101</v>
      </c>
      <c r="AB740">
        <v>1200</v>
      </c>
      <c r="AC740" t="s">
        <v>102</v>
      </c>
      <c r="AD740">
        <v>0</v>
      </c>
      <c r="AE740">
        <v>0</v>
      </c>
      <c r="AF740">
        <v>1200</v>
      </c>
      <c r="AG740" t="s">
        <v>103</v>
      </c>
      <c r="AH740" t="s">
        <v>98</v>
      </c>
      <c r="AI740" t="s">
        <v>105</v>
      </c>
      <c r="AJ740" t="s">
        <v>106</v>
      </c>
      <c r="AK740">
        <v>1200</v>
      </c>
      <c r="AL740">
        <v>0</v>
      </c>
      <c r="AM740">
        <v>0</v>
      </c>
      <c r="AN740">
        <v>1200</v>
      </c>
      <c r="AO740">
        <v>3</v>
      </c>
      <c r="AP740">
        <v>0</v>
      </c>
      <c r="AQ740">
        <v>3</v>
      </c>
      <c r="AR740">
        <v>0</v>
      </c>
      <c r="AS740">
        <v>3</v>
      </c>
      <c r="AT740">
        <v>1</v>
      </c>
      <c r="AU740" t="s">
        <v>98</v>
      </c>
      <c r="AV740">
        <v>5</v>
      </c>
      <c r="AW740" t="s">
        <v>107</v>
      </c>
      <c r="AX740">
        <v>0</v>
      </c>
      <c r="AY740" t="s">
        <v>83</v>
      </c>
      <c r="AZ740" t="s">
        <v>83</v>
      </c>
      <c r="BA740" t="s">
        <v>83</v>
      </c>
      <c r="BB740" t="s">
        <v>83</v>
      </c>
      <c r="BC740">
        <v>0</v>
      </c>
      <c r="BD740">
        <v>0</v>
      </c>
      <c r="BE740" t="s">
        <v>83</v>
      </c>
      <c r="BF740" t="s">
        <v>83</v>
      </c>
      <c r="BG740" t="s">
        <v>105</v>
      </c>
      <c r="BH740">
        <v>120</v>
      </c>
      <c r="BI740">
        <v>0</v>
      </c>
      <c r="BJ740">
        <v>0</v>
      </c>
      <c r="BK740">
        <v>0</v>
      </c>
      <c r="BL740">
        <v>0</v>
      </c>
      <c r="BM740">
        <v>0</v>
      </c>
      <c r="BN740" t="s">
        <v>83</v>
      </c>
      <c r="BO740" t="s">
        <v>83</v>
      </c>
      <c r="BP740" t="s">
        <v>83</v>
      </c>
      <c r="BQ740">
        <v>0</v>
      </c>
      <c r="BR740">
        <v>3</v>
      </c>
      <c r="BS740">
        <v>2009</v>
      </c>
      <c r="BT740" t="s">
        <v>110</v>
      </c>
      <c r="BU740" t="s">
        <v>210</v>
      </c>
      <c r="BV740">
        <v>179000</v>
      </c>
    </row>
    <row r="741" spans="1:74" x14ac:dyDescent="0.2">
      <c r="A741">
        <v>740</v>
      </c>
      <c r="B741">
        <v>60</v>
      </c>
      <c r="C741">
        <v>60</v>
      </c>
      <c r="D741">
        <v>65</v>
      </c>
      <c r="E741">
        <v>9313</v>
      </c>
      <c r="F741" t="s">
        <v>89</v>
      </c>
      <c r="G741" t="s">
        <v>89</v>
      </c>
      <c r="H741" t="s">
        <v>91</v>
      </c>
      <c r="I741" t="s">
        <v>91</v>
      </c>
      <c r="J741" t="s">
        <v>92</v>
      </c>
      <c r="K741">
        <v>7</v>
      </c>
      <c r="L741">
        <v>5</v>
      </c>
      <c r="M741">
        <v>2004</v>
      </c>
      <c r="N741">
        <v>2004</v>
      </c>
      <c r="O741" t="s">
        <v>93</v>
      </c>
      <c r="P741" t="s">
        <v>94</v>
      </c>
      <c r="Q741" t="s">
        <v>95</v>
      </c>
      <c r="R741" t="s">
        <v>95</v>
      </c>
      <c r="S741" t="s">
        <v>117</v>
      </c>
      <c r="T741">
        <v>0</v>
      </c>
      <c r="U741" t="s">
        <v>97</v>
      </c>
      <c r="V741" t="s">
        <v>98</v>
      </c>
      <c r="W741" t="s">
        <v>99</v>
      </c>
      <c r="X741" t="s">
        <v>97</v>
      </c>
      <c r="Y741" t="s">
        <v>98</v>
      </c>
      <c r="Z741" t="s">
        <v>100</v>
      </c>
      <c r="AA741" t="s">
        <v>102</v>
      </c>
      <c r="AB741">
        <v>0</v>
      </c>
      <c r="AC741" t="s">
        <v>102</v>
      </c>
      <c r="AD741">
        <v>0</v>
      </c>
      <c r="AE741">
        <v>864</v>
      </c>
      <c r="AF741">
        <v>864</v>
      </c>
      <c r="AG741" t="s">
        <v>103</v>
      </c>
      <c r="AH741" t="s">
        <v>104</v>
      </c>
      <c r="AI741" t="s">
        <v>105</v>
      </c>
      <c r="AJ741" t="s">
        <v>106</v>
      </c>
      <c r="AK741">
        <v>864</v>
      </c>
      <c r="AL741">
        <v>864</v>
      </c>
      <c r="AM741">
        <v>0</v>
      </c>
      <c r="AN741">
        <v>1728</v>
      </c>
      <c r="AO741">
        <v>0</v>
      </c>
      <c r="AP741">
        <v>0</v>
      </c>
      <c r="AQ741">
        <v>2</v>
      </c>
      <c r="AR741">
        <v>1</v>
      </c>
      <c r="AS741">
        <v>3</v>
      </c>
      <c r="AT741">
        <v>1</v>
      </c>
      <c r="AU741" t="s">
        <v>97</v>
      </c>
      <c r="AV741">
        <v>7</v>
      </c>
      <c r="AW741" t="s">
        <v>107</v>
      </c>
      <c r="AX741">
        <v>0</v>
      </c>
      <c r="AY741" t="s">
        <v>83</v>
      </c>
      <c r="AZ741" t="s">
        <v>108</v>
      </c>
      <c r="BA741">
        <v>2004</v>
      </c>
      <c r="BB741" t="s">
        <v>109</v>
      </c>
      <c r="BC741">
        <v>2</v>
      </c>
      <c r="BD741">
        <v>572</v>
      </c>
      <c r="BE741" t="s">
        <v>98</v>
      </c>
      <c r="BF741" t="s">
        <v>98</v>
      </c>
      <c r="BG741" t="s">
        <v>105</v>
      </c>
      <c r="BH741">
        <v>187</v>
      </c>
      <c r="BI741">
        <v>56</v>
      </c>
      <c r="BJ741">
        <v>0</v>
      </c>
      <c r="BK741">
        <v>0</v>
      </c>
      <c r="BL741">
        <v>0</v>
      </c>
      <c r="BM741">
        <v>0</v>
      </c>
      <c r="BN741" t="s">
        <v>83</v>
      </c>
      <c r="BO741" t="s">
        <v>83</v>
      </c>
      <c r="BP741" t="s">
        <v>83</v>
      </c>
      <c r="BQ741">
        <v>0</v>
      </c>
      <c r="BR741">
        <v>4</v>
      </c>
      <c r="BS741">
        <v>2009</v>
      </c>
      <c r="BT741" t="s">
        <v>110</v>
      </c>
      <c r="BU741" t="s">
        <v>111</v>
      </c>
      <c r="BV741">
        <v>190000</v>
      </c>
    </row>
    <row r="742" spans="1:74" x14ac:dyDescent="0.2">
      <c r="A742">
        <v>741</v>
      </c>
      <c r="B742">
        <v>70</v>
      </c>
      <c r="C742">
        <v>70</v>
      </c>
      <c r="D742">
        <v>60</v>
      </c>
      <c r="E742">
        <v>9600</v>
      </c>
      <c r="F742" t="s">
        <v>143</v>
      </c>
      <c r="G742" t="s">
        <v>143</v>
      </c>
      <c r="H742" t="s">
        <v>91</v>
      </c>
      <c r="I742" t="s">
        <v>91</v>
      </c>
      <c r="J742" t="s">
        <v>92</v>
      </c>
      <c r="K742">
        <v>5</v>
      </c>
      <c r="L742">
        <v>7</v>
      </c>
      <c r="M742">
        <v>1910</v>
      </c>
      <c r="N742">
        <v>2002</v>
      </c>
      <c r="O742" t="s">
        <v>93</v>
      </c>
      <c r="P742" t="s">
        <v>94</v>
      </c>
      <c r="Q742" t="s">
        <v>124</v>
      </c>
      <c r="R742" t="s">
        <v>125</v>
      </c>
      <c r="S742" t="s">
        <v>117</v>
      </c>
      <c r="T742">
        <v>0</v>
      </c>
      <c r="U742" t="s">
        <v>98</v>
      </c>
      <c r="V742" t="s">
        <v>97</v>
      </c>
      <c r="W742" t="s">
        <v>126</v>
      </c>
      <c r="X742" t="s">
        <v>147</v>
      </c>
      <c r="Y742" t="s">
        <v>147</v>
      </c>
      <c r="Z742" t="s">
        <v>100</v>
      </c>
      <c r="AA742" t="s">
        <v>102</v>
      </c>
      <c r="AB742">
        <v>0</v>
      </c>
      <c r="AC742" t="s">
        <v>102</v>
      </c>
      <c r="AD742">
        <v>0</v>
      </c>
      <c r="AE742">
        <v>264</v>
      </c>
      <c r="AF742">
        <v>264</v>
      </c>
      <c r="AG742" t="s">
        <v>103</v>
      </c>
      <c r="AH742" t="s">
        <v>104</v>
      </c>
      <c r="AI742" t="s">
        <v>105</v>
      </c>
      <c r="AJ742" t="s">
        <v>106</v>
      </c>
      <c r="AK742">
        <v>768</v>
      </c>
      <c r="AL742">
        <v>664</v>
      </c>
      <c r="AM742">
        <v>0</v>
      </c>
      <c r="AN742">
        <v>1432</v>
      </c>
      <c r="AO742">
        <v>0</v>
      </c>
      <c r="AP742">
        <v>0</v>
      </c>
      <c r="AQ742">
        <v>2</v>
      </c>
      <c r="AR742">
        <v>0</v>
      </c>
      <c r="AS742">
        <v>2</v>
      </c>
      <c r="AT742">
        <v>1</v>
      </c>
      <c r="AU742" t="s">
        <v>98</v>
      </c>
      <c r="AV742">
        <v>7</v>
      </c>
      <c r="AW742" t="s">
        <v>107</v>
      </c>
      <c r="AX742">
        <v>0</v>
      </c>
      <c r="AY742" t="s">
        <v>83</v>
      </c>
      <c r="AZ742" t="s">
        <v>127</v>
      </c>
      <c r="BA742">
        <v>1910</v>
      </c>
      <c r="BB742" t="s">
        <v>102</v>
      </c>
      <c r="BC742">
        <v>2</v>
      </c>
      <c r="BD742">
        <v>360</v>
      </c>
      <c r="BE742" t="s">
        <v>98</v>
      </c>
      <c r="BF742" t="s">
        <v>97</v>
      </c>
      <c r="BG742" t="s">
        <v>105</v>
      </c>
      <c r="BH742">
        <v>270</v>
      </c>
      <c r="BI742">
        <v>0</v>
      </c>
      <c r="BJ742">
        <v>112</v>
      </c>
      <c r="BK742">
        <v>0</v>
      </c>
      <c r="BL742">
        <v>0</v>
      </c>
      <c r="BM742">
        <v>0</v>
      </c>
      <c r="BN742" t="s">
        <v>83</v>
      </c>
      <c r="BO742" t="s">
        <v>165</v>
      </c>
      <c r="BP742" t="s">
        <v>83</v>
      </c>
      <c r="BQ742">
        <v>0</v>
      </c>
      <c r="BR742">
        <v>5</v>
      </c>
      <c r="BS742">
        <v>2007</v>
      </c>
      <c r="BT742" t="s">
        <v>110</v>
      </c>
      <c r="BU742" t="s">
        <v>128</v>
      </c>
      <c r="BV742">
        <v>132000</v>
      </c>
    </row>
    <row r="743" spans="1:74" x14ac:dyDescent="0.2">
      <c r="A743">
        <v>742</v>
      </c>
      <c r="B743">
        <v>20</v>
      </c>
      <c r="C743">
        <v>20</v>
      </c>
      <c r="D743">
        <v>65</v>
      </c>
      <c r="E743">
        <v>6768</v>
      </c>
      <c r="F743" t="s">
        <v>151</v>
      </c>
      <c r="G743" t="s">
        <v>151</v>
      </c>
      <c r="H743" t="s">
        <v>91</v>
      </c>
      <c r="I743" t="s">
        <v>91</v>
      </c>
      <c r="J743" t="s">
        <v>115</v>
      </c>
      <c r="K743">
        <v>6</v>
      </c>
      <c r="L743">
        <v>8</v>
      </c>
      <c r="M743">
        <v>1961</v>
      </c>
      <c r="N743">
        <v>1996</v>
      </c>
      <c r="O743" t="s">
        <v>152</v>
      </c>
      <c r="P743" t="s">
        <v>94</v>
      </c>
      <c r="Q743" t="s">
        <v>140</v>
      </c>
      <c r="R743" t="s">
        <v>140</v>
      </c>
      <c r="S743" t="s">
        <v>117</v>
      </c>
      <c r="T743">
        <v>0</v>
      </c>
      <c r="U743" t="s">
        <v>98</v>
      </c>
      <c r="V743" t="s">
        <v>97</v>
      </c>
      <c r="W743" t="s">
        <v>118</v>
      </c>
      <c r="X743" t="s">
        <v>98</v>
      </c>
      <c r="Y743" t="s">
        <v>98</v>
      </c>
      <c r="Z743" t="s">
        <v>121</v>
      </c>
      <c r="AA743" t="s">
        <v>101</v>
      </c>
      <c r="AB743">
        <v>832</v>
      </c>
      <c r="AC743" t="s">
        <v>102</v>
      </c>
      <c r="AD743">
        <v>0</v>
      </c>
      <c r="AE743">
        <v>80</v>
      </c>
      <c r="AF743">
        <v>912</v>
      </c>
      <c r="AG743" t="s">
        <v>103</v>
      </c>
      <c r="AH743" t="s">
        <v>97</v>
      </c>
      <c r="AI743" t="s">
        <v>105</v>
      </c>
      <c r="AJ743" t="s">
        <v>106</v>
      </c>
      <c r="AK743">
        <v>912</v>
      </c>
      <c r="AL743">
        <v>0</v>
      </c>
      <c r="AM743">
        <v>0</v>
      </c>
      <c r="AN743">
        <v>912</v>
      </c>
      <c r="AO743">
        <v>1</v>
      </c>
      <c r="AP743">
        <v>1</v>
      </c>
      <c r="AQ743">
        <v>1</v>
      </c>
      <c r="AR743">
        <v>0</v>
      </c>
      <c r="AS743">
        <v>3</v>
      </c>
      <c r="AT743">
        <v>1</v>
      </c>
      <c r="AU743" t="s">
        <v>97</v>
      </c>
      <c r="AV743">
        <v>5</v>
      </c>
      <c r="AW743" t="s">
        <v>107</v>
      </c>
      <c r="AX743">
        <v>0</v>
      </c>
      <c r="AY743" t="s">
        <v>83</v>
      </c>
      <c r="AZ743" t="s">
        <v>127</v>
      </c>
      <c r="BA743">
        <v>1962</v>
      </c>
      <c r="BB743" t="s">
        <v>102</v>
      </c>
      <c r="BC743">
        <v>1</v>
      </c>
      <c r="BD743">
        <v>288</v>
      </c>
      <c r="BE743" t="s">
        <v>98</v>
      </c>
      <c r="BF743" t="s">
        <v>98</v>
      </c>
      <c r="BG743" t="s">
        <v>105</v>
      </c>
      <c r="BH743">
        <v>168</v>
      </c>
      <c r="BI743">
        <v>0</v>
      </c>
      <c r="BJ743">
        <v>0</v>
      </c>
      <c r="BK743">
        <v>0</v>
      </c>
      <c r="BL743">
        <v>0</v>
      </c>
      <c r="BM743">
        <v>0</v>
      </c>
      <c r="BN743" t="s">
        <v>83</v>
      </c>
      <c r="BO743" t="s">
        <v>165</v>
      </c>
      <c r="BP743" t="s">
        <v>83</v>
      </c>
      <c r="BQ743">
        <v>0</v>
      </c>
      <c r="BR743">
        <v>5</v>
      </c>
      <c r="BS743">
        <v>2008</v>
      </c>
      <c r="BT743" t="s">
        <v>110</v>
      </c>
      <c r="BU743" t="s">
        <v>111</v>
      </c>
      <c r="BV743">
        <v>142000</v>
      </c>
    </row>
    <row r="744" spans="1:74" x14ac:dyDescent="0.2">
      <c r="A744">
        <v>743</v>
      </c>
      <c r="B744">
        <v>20</v>
      </c>
      <c r="C744">
        <v>20</v>
      </c>
      <c r="D744">
        <v>65</v>
      </c>
      <c r="E744">
        <v>8450</v>
      </c>
      <c r="F744" t="s">
        <v>170</v>
      </c>
      <c r="G744" t="s">
        <v>170</v>
      </c>
      <c r="H744" t="s">
        <v>91</v>
      </c>
      <c r="I744" t="s">
        <v>91</v>
      </c>
      <c r="J744" t="s">
        <v>115</v>
      </c>
      <c r="K744">
        <v>7</v>
      </c>
      <c r="L744">
        <v>5</v>
      </c>
      <c r="M744">
        <v>2000</v>
      </c>
      <c r="N744">
        <v>2001</v>
      </c>
      <c r="O744" t="s">
        <v>93</v>
      </c>
      <c r="P744" t="s">
        <v>94</v>
      </c>
      <c r="Q744" t="s">
        <v>95</v>
      </c>
      <c r="R744" t="s">
        <v>95</v>
      </c>
      <c r="S744" t="s">
        <v>96</v>
      </c>
      <c r="T744">
        <v>108</v>
      </c>
      <c r="U744" t="s">
        <v>98</v>
      </c>
      <c r="V744" t="s">
        <v>98</v>
      </c>
      <c r="W744" t="s">
        <v>99</v>
      </c>
      <c r="X744" t="s">
        <v>97</v>
      </c>
      <c r="Y744" t="s">
        <v>98</v>
      </c>
      <c r="Z744" t="s">
        <v>100</v>
      </c>
      <c r="AA744" t="s">
        <v>102</v>
      </c>
      <c r="AB744">
        <v>0</v>
      </c>
      <c r="AC744" t="s">
        <v>102</v>
      </c>
      <c r="AD744">
        <v>0</v>
      </c>
      <c r="AE744">
        <v>1349</v>
      </c>
      <c r="AF744">
        <v>1349</v>
      </c>
      <c r="AG744" t="s">
        <v>103</v>
      </c>
      <c r="AH744" t="s">
        <v>104</v>
      </c>
      <c r="AI744" t="s">
        <v>105</v>
      </c>
      <c r="AJ744" t="s">
        <v>106</v>
      </c>
      <c r="AK744">
        <v>1349</v>
      </c>
      <c r="AL744">
        <v>0</v>
      </c>
      <c r="AM744">
        <v>0</v>
      </c>
      <c r="AN744">
        <v>1349</v>
      </c>
      <c r="AO744">
        <v>0</v>
      </c>
      <c r="AP744">
        <v>0</v>
      </c>
      <c r="AQ744">
        <v>2</v>
      </c>
      <c r="AR744">
        <v>0</v>
      </c>
      <c r="AS744">
        <v>3</v>
      </c>
      <c r="AT744">
        <v>1</v>
      </c>
      <c r="AU744" t="s">
        <v>98</v>
      </c>
      <c r="AV744">
        <v>6</v>
      </c>
      <c r="AW744" t="s">
        <v>107</v>
      </c>
      <c r="AX744">
        <v>0</v>
      </c>
      <c r="AY744" t="s">
        <v>83</v>
      </c>
      <c r="AZ744" t="s">
        <v>108</v>
      </c>
      <c r="BA744">
        <v>2000</v>
      </c>
      <c r="BB744" t="s">
        <v>102</v>
      </c>
      <c r="BC744">
        <v>2</v>
      </c>
      <c r="BD744">
        <v>539</v>
      </c>
      <c r="BE744" t="s">
        <v>98</v>
      </c>
      <c r="BF744" t="s">
        <v>98</v>
      </c>
      <c r="BG744" t="s">
        <v>105</v>
      </c>
      <c r="BH744">
        <v>120</v>
      </c>
      <c r="BI744">
        <v>55</v>
      </c>
      <c r="BJ744">
        <v>0</v>
      </c>
      <c r="BK744">
        <v>0</v>
      </c>
      <c r="BL744">
        <v>0</v>
      </c>
      <c r="BM744">
        <v>0</v>
      </c>
      <c r="BN744" t="s">
        <v>83</v>
      </c>
      <c r="BO744" t="s">
        <v>165</v>
      </c>
      <c r="BP744" t="s">
        <v>83</v>
      </c>
      <c r="BQ744">
        <v>0</v>
      </c>
      <c r="BR744">
        <v>12</v>
      </c>
      <c r="BS744">
        <v>2007</v>
      </c>
      <c r="BT744" t="s">
        <v>110</v>
      </c>
      <c r="BU744" t="s">
        <v>111</v>
      </c>
      <c r="BV744">
        <v>179000</v>
      </c>
    </row>
    <row r="745" spans="1:74" x14ac:dyDescent="0.2">
      <c r="A745">
        <v>744</v>
      </c>
      <c r="B745">
        <v>80</v>
      </c>
      <c r="C745">
        <v>80</v>
      </c>
      <c r="D745">
        <v>70</v>
      </c>
      <c r="E745">
        <v>12886</v>
      </c>
      <c r="F745" t="s">
        <v>151</v>
      </c>
      <c r="G745" t="s">
        <v>151</v>
      </c>
      <c r="H745" t="s">
        <v>91</v>
      </c>
      <c r="I745" t="s">
        <v>91</v>
      </c>
      <c r="J745" t="s">
        <v>197</v>
      </c>
      <c r="K745">
        <v>5</v>
      </c>
      <c r="L745">
        <v>6</v>
      </c>
      <c r="M745">
        <v>1963</v>
      </c>
      <c r="N745">
        <v>1999</v>
      </c>
      <c r="O745" t="s">
        <v>93</v>
      </c>
      <c r="P745" t="s">
        <v>94</v>
      </c>
      <c r="Q745" t="s">
        <v>140</v>
      </c>
      <c r="R745" t="s">
        <v>140</v>
      </c>
      <c r="S745" t="s">
        <v>117</v>
      </c>
      <c r="T745">
        <v>0</v>
      </c>
      <c r="U745" t="s">
        <v>98</v>
      </c>
      <c r="V745" t="s">
        <v>98</v>
      </c>
      <c r="W745" t="s">
        <v>118</v>
      </c>
      <c r="X745" t="s">
        <v>97</v>
      </c>
      <c r="Y745" t="s">
        <v>98</v>
      </c>
      <c r="Z745" t="s">
        <v>130</v>
      </c>
      <c r="AA745" t="s">
        <v>119</v>
      </c>
      <c r="AB745">
        <v>444</v>
      </c>
      <c r="AC745" t="s">
        <v>102</v>
      </c>
      <c r="AD745">
        <v>0</v>
      </c>
      <c r="AE745">
        <v>76</v>
      </c>
      <c r="AF745">
        <v>520</v>
      </c>
      <c r="AG745" t="s">
        <v>103</v>
      </c>
      <c r="AH745" t="s">
        <v>104</v>
      </c>
      <c r="AI745" t="s">
        <v>105</v>
      </c>
      <c r="AJ745" t="s">
        <v>106</v>
      </c>
      <c r="AK745">
        <v>1464</v>
      </c>
      <c r="AL745">
        <v>0</v>
      </c>
      <c r="AM745">
        <v>0</v>
      </c>
      <c r="AN745">
        <v>1464</v>
      </c>
      <c r="AO745">
        <v>0</v>
      </c>
      <c r="AP745">
        <v>1</v>
      </c>
      <c r="AQ745">
        <v>2</v>
      </c>
      <c r="AR745">
        <v>0</v>
      </c>
      <c r="AS745">
        <v>3</v>
      </c>
      <c r="AT745">
        <v>1</v>
      </c>
      <c r="AU745" t="s">
        <v>98</v>
      </c>
      <c r="AV745">
        <v>6</v>
      </c>
      <c r="AW745" t="s">
        <v>224</v>
      </c>
      <c r="AX745">
        <v>1</v>
      </c>
      <c r="AY745" t="s">
        <v>98</v>
      </c>
      <c r="AZ745" t="s">
        <v>108</v>
      </c>
      <c r="BA745">
        <v>1997</v>
      </c>
      <c r="BB745" t="s">
        <v>109</v>
      </c>
      <c r="BC745">
        <v>2</v>
      </c>
      <c r="BD745">
        <v>480</v>
      </c>
      <c r="BE745" t="s">
        <v>98</v>
      </c>
      <c r="BF745" t="s">
        <v>98</v>
      </c>
      <c r="BG745" t="s">
        <v>105</v>
      </c>
      <c r="BH745">
        <v>302</v>
      </c>
      <c r="BI745">
        <v>0</v>
      </c>
      <c r="BJ745">
        <v>0</v>
      </c>
      <c r="BK745">
        <v>0</v>
      </c>
      <c r="BL745">
        <v>100</v>
      </c>
      <c r="BM745">
        <v>0</v>
      </c>
      <c r="BN745" t="s">
        <v>83</v>
      </c>
      <c r="BO745" t="s">
        <v>83</v>
      </c>
      <c r="BP745" t="s">
        <v>83</v>
      </c>
      <c r="BQ745">
        <v>0</v>
      </c>
      <c r="BR745">
        <v>10</v>
      </c>
      <c r="BS745">
        <v>2009</v>
      </c>
      <c r="BT745" t="s">
        <v>110</v>
      </c>
      <c r="BU745" t="s">
        <v>111</v>
      </c>
      <c r="BV745">
        <v>175000</v>
      </c>
    </row>
    <row r="746" spans="1:74" x14ac:dyDescent="0.2">
      <c r="A746">
        <v>745</v>
      </c>
      <c r="B746">
        <v>120</v>
      </c>
      <c r="C746">
        <v>120</v>
      </c>
      <c r="D746">
        <v>41</v>
      </c>
      <c r="E746">
        <v>5395</v>
      </c>
      <c r="F746" t="s">
        <v>200</v>
      </c>
      <c r="G746" t="s">
        <v>200</v>
      </c>
      <c r="H746" t="s">
        <v>179</v>
      </c>
      <c r="I746" t="s">
        <v>179</v>
      </c>
      <c r="J746" t="s">
        <v>115</v>
      </c>
      <c r="K746">
        <v>8</v>
      </c>
      <c r="L746">
        <v>5</v>
      </c>
      <c r="M746">
        <v>1993</v>
      </c>
      <c r="N746">
        <v>1993</v>
      </c>
      <c r="O746" t="s">
        <v>93</v>
      </c>
      <c r="P746" t="s">
        <v>94</v>
      </c>
      <c r="Q746" t="s">
        <v>140</v>
      </c>
      <c r="R746" t="s">
        <v>140</v>
      </c>
      <c r="S746" t="s">
        <v>117</v>
      </c>
      <c r="T746">
        <v>0</v>
      </c>
      <c r="U746" t="s">
        <v>97</v>
      </c>
      <c r="V746" t="s">
        <v>98</v>
      </c>
      <c r="W746" t="s">
        <v>99</v>
      </c>
      <c r="X746" t="s">
        <v>97</v>
      </c>
      <c r="Y746" t="s">
        <v>98</v>
      </c>
      <c r="Z746" t="s">
        <v>100</v>
      </c>
      <c r="AA746" t="s">
        <v>101</v>
      </c>
      <c r="AB746">
        <v>733</v>
      </c>
      <c r="AC746" t="s">
        <v>102</v>
      </c>
      <c r="AD746">
        <v>0</v>
      </c>
      <c r="AE746">
        <v>604</v>
      </c>
      <c r="AF746">
        <v>1337</v>
      </c>
      <c r="AG746" t="s">
        <v>103</v>
      </c>
      <c r="AH746" t="s">
        <v>97</v>
      </c>
      <c r="AI746" t="s">
        <v>105</v>
      </c>
      <c r="AJ746" t="s">
        <v>106</v>
      </c>
      <c r="AK746">
        <v>1337</v>
      </c>
      <c r="AL746">
        <v>0</v>
      </c>
      <c r="AM746">
        <v>0</v>
      </c>
      <c r="AN746">
        <v>1337</v>
      </c>
      <c r="AO746">
        <v>1</v>
      </c>
      <c r="AP746">
        <v>0</v>
      </c>
      <c r="AQ746">
        <v>2</v>
      </c>
      <c r="AR746">
        <v>0</v>
      </c>
      <c r="AS746">
        <v>2</v>
      </c>
      <c r="AT746">
        <v>1</v>
      </c>
      <c r="AU746" t="s">
        <v>97</v>
      </c>
      <c r="AV746">
        <v>5</v>
      </c>
      <c r="AW746" t="s">
        <v>107</v>
      </c>
      <c r="AX746">
        <v>1</v>
      </c>
      <c r="AY746" t="s">
        <v>98</v>
      </c>
      <c r="AZ746" t="s">
        <v>108</v>
      </c>
      <c r="BA746">
        <v>1993</v>
      </c>
      <c r="BB746" t="s">
        <v>109</v>
      </c>
      <c r="BC746">
        <v>2</v>
      </c>
      <c r="BD746">
        <v>462</v>
      </c>
      <c r="BE746" t="s">
        <v>98</v>
      </c>
      <c r="BF746" t="s">
        <v>98</v>
      </c>
      <c r="BG746" t="s">
        <v>105</v>
      </c>
      <c r="BH746">
        <v>96</v>
      </c>
      <c r="BI746">
        <v>0</v>
      </c>
      <c r="BJ746">
        <v>70</v>
      </c>
      <c r="BK746">
        <v>168</v>
      </c>
      <c r="BL746">
        <v>0</v>
      </c>
      <c r="BM746">
        <v>0</v>
      </c>
      <c r="BN746" t="s">
        <v>83</v>
      </c>
      <c r="BO746" t="s">
        <v>83</v>
      </c>
      <c r="BP746" t="s">
        <v>83</v>
      </c>
      <c r="BQ746">
        <v>0</v>
      </c>
      <c r="BR746">
        <v>10</v>
      </c>
      <c r="BS746">
        <v>2008</v>
      </c>
      <c r="BT746" t="s">
        <v>110</v>
      </c>
      <c r="BU746" t="s">
        <v>111</v>
      </c>
      <c r="BV746">
        <v>180000</v>
      </c>
    </row>
    <row r="747" spans="1:74" x14ac:dyDescent="0.2">
      <c r="A747">
        <v>746</v>
      </c>
      <c r="B747">
        <v>60</v>
      </c>
      <c r="C747">
        <v>60</v>
      </c>
      <c r="D747" t="s">
        <v>83</v>
      </c>
      <c r="E747">
        <v>8963</v>
      </c>
      <c r="F747" t="s">
        <v>138</v>
      </c>
      <c r="G747" t="s">
        <v>138</v>
      </c>
      <c r="H747" t="s">
        <v>91</v>
      </c>
      <c r="I747" t="s">
        <v>91</v>
      </c>
      <c r="J747" t="s">
        <v>92</v>
      </c>
      <c r="K747">
        <v>8</v>
      </c>
      <c r="L747">
        <v>9</v>
      </c>
      <c r="M747">
        <v>1976</v>
      </c>
      <c r="N747">
        <v>1996</v>
      </c>
      <c r="O747" t="s">
        <v>152</v>
      </c>
      <c r="P747" t="s">
        <v>94</v>
      </c>
      <c r="Q747" t="s">
        <v>95</v>
      </c>
      <c r="R747" t="s">
        <v>95</v>
      </c>
      <c r="S747" t="s">
        <v>96</v>
      </c>
      <c r="T747">
        <v>289</v>
      </c>
      <c r="U747" t="s">
        <v>104</v>
      </c>
      <c r="V747" t="s">
        <v>97</v>
      </c>
      <c r="W747" t="s">
        <v>118</v>
      </c>
      <c r="X747" t="s">
        <v>98</v>
      </c>
      <c r="Y747" t="s">
        <v>97</v>
      </c>
      <c r="Z747" t="s">
        <v>100</v>
      </c>
      <c r="AA747" t="s">
        <v>101</v>
      </c>
      <c r="AB747">
        <v>575</v>
      </c>
      <c r="AC747" t="s">
        <v>119</v>
      </c>
      <c r="AD747">
        <v>80</v>
      </c>
      <c r="AE747">
        <v>487</v>
      </c>
      <c r="AF747">
        <v>1142</v>
      </c>
      <c r="AG747" t="s">
        <v>103</v>
      </c>
      <c r="AH747" t="s">
        <v>104</v>
      </c>
      <c r="AI747" t="s">
        <v>105</v>
      </c>
      <c r="AJ747" t="s">
        <v>106</v>
      </c>
      <c r="AK747">
        <v>1175</v>
      </c>
      <c r="AL747">
        <v>1540</v>
      </c>
      <c r="AM747">
        <v>0</v>
      </c>
      <c r="AN747">
        <v>2715</v>
      </c>
      <c r="AO747">
        <v>0</v>
      </c>
      <c r="AP747">
        <v>1</v>
      </c>
      <c r="AQ747">
        <v>3</v>
      </c>
      <c r="AR747">
        <v>1</v>
      </c>
      <c r="AS747">
        <v>4</v>
      </c>
      <c r="AT747">
        <v>1</v>
      </c>
      <c r="AU747" t="s">
        <v>97</v>
      </c>
      <c r="AV747">
        <v>11</v>
      </c>
      <c r="AW747" t="s">
        <v>107</v>
      </c>
      <c r="AX747">
        <v>2</v>
      </c>
      <c r="AY747" t="s">
        <v>98</v>
      </c>
      <c r="AZ747" t="s">
        <v>156</v>
      </c>
      <c r="BA747">
        <v>1994</v>
      </c>
      <c r="BB747" t="s">
        <v>157</v>
      </c>
      <c r="BC747">
        <v>2</v>
      </c>
      <c r="BD747">
        <v>831</v>
      </c>
      <c r="BE747" t="s">
        <v>98</v>
      </c>
      <c r="BF747" t="s">
        <v>98</v>
      </c>
      <c r="BG747" t="s">
        <v>105</v>
      </c>
      <c r="BH747">
        <v>0</v>
      </c>
      <c r="BI747">
        <v>204</v>
      </c>
      <c r="BJ747">
        <v>0</v>
      </c>
      <c r="BK747">
        <v>0</v>
      </c>
      <c r="BL747">
        <v>0</v>
      </c>
      <c r="BM747">
        <v>0</v>
      </c>
      <c r="BN747" t="s">
        <v>83</v>
      </c>
      <c r="BO747" t="s">
        <v>83</v>
      </c>
      <c r="BP747" t="s">
        <v>83</v>
      </c>
      <c r="BQ747">
        <v>0</v>
      </c>
      <c r="BR747">
        <v>7</v>
      </c>
      <c r="BS747">
        <v>2008</v>
      </c>
      <c r="BT747" t="s">
        <v>110</v>
      </c>
      <c r="BU747" t="s">
        <v>111</v>
      </c>
      <c r="BV747">
        <v>299800</v>
      </c>
    </row>
    <row r="748" spans="1:74" x14ac:dyDescent="0.2">
      <c r="A748">
        <v>747</v>
      </c>
      <c r="B748">
        <v>60</v>
      </c>
      <c r="C748">
        <v>60</v>
      </c>
      <c r="D748" t="s">
        <v>83</v>
      </c>
      <c r="E748">
        <v>8795</v>
      </c>
      <c r="F748" t="s">
        <v>193</v>
      </c>
      <c r="G748" t="s">
        <v>193</v>
      </c>
      <c r="H748" t="s">
        <v>91</v>
      </c>
      <c r="I748" t="s">
        <v>91</v>
      </c>
      <c r="J748" t="s">
        <v>92</v>
      </c>
      <c r="K748">
        <v>7</v>
      </c>
      <c r="L748">
        <v>5</v>
      </c>
      <c r="M748">
        <v>2000</v>
      </c>
      <c r="N748">
        <v>2000</v>
      </c>
      <c r="O748" t="s">
        <v>93</v>
      </c>
      <c r="P748" t="s">
        <v>94</v>
      </c>
      <c r="Q748" t="s">
        <v>95</v>
      </c>
      <c r="R748" t="s">
        <v>95</v>
      </c>
      <c r="S748" t="s">
        <v>117</v>
      </c>
      <c r="T748">
        <v>0</v>
      </c>
      <c r="U748" t="s">
        <v>97</v>
      </c>
      <c r="V748" t="s">
        <v>98</v>
      </c>
      <c r="W748" t="s">
        <v>99</v>
      </c>
      <c r="X748" t="s">
        <v>97</v>
      </c>
      <c r="Y748" t="s">
        <v>98</v>
      </c>
      <c r="Z748" t="s">
        <v>100</v>
      </c>
      <c r="AA748" t="s">
        <v>101</v>
      </c>
      <c r="AB748">
        <v>300</v>
      </c>
      <c r="AC748" t="s">
        <v>102</v>
      </c>
      <c r="AD748">
        <v>0</v>
      </c>
      <c r="AE748">
        <v>652</v>
      </c>
      <c r="AF748">
        <v>952</v>
      </c>
      <c r="AG748" t="s">
        <v>103</v>
      </c>
      <c r="AH748" t="s">
        <v>104</v>
      </c>
      <c r="AI748" t="s">
        <v>105</v>
      </c>
      <c r="AJ748" t="s">
        <v>106</v>
      </c>
      <c r="AK748">
        <v>980</v>
      </c>
      <c r="AL748">
        <v>1276</v>
      </c>
      <c r="AM748">
        <v>0</v>
      </c>
      <c r="AN748">
        <v>2256</v>
      </c>
      <c r="AO748">
        <v>0</v>
      </c>
      <c r="AP748">
        <v>0</v>
      </c>
      <c r="AQ748">
        <v>2</v>
      </c>
      <c r="AR748">
        <v>1</v>
      </c>
      <c r="AS748">
        <v>4</v>
      </c>
      <c r="AT748">
        <v>1</v>
      </c>
      <c r="AU748" t="s">
        <v>97</v>
      </c>
      <c r="AV748">
        <v>8</v>
      </c>
      <c r="AW748" t="s">
        <v>107</v>
      </c>
      <c r="AX748">
        <v>1</v>
      </c>
      <c r="AY748" t="s">
        <v>98</v>
      </c>
      <c r="AZ748" t="s">
        <v>156</v>
      </c>
      <c r="BA748">
        <v>2000</v>
      </c>
      <c r="BB748" t="s">
        <v>157</v>
      </c>
      <c r="BC748">
        <v>2</v>
      </c>
      <c r="BD748">
        <v>554</v>
      </c>
      <c r="BE748" t="s">
        <v>98</v>
      </c>
      <c r="BF748" t="s">
        <v>98</v>
      </c>
      <c r="BG748" t="s">
        <v>105</v>
      </c>
      <c r="BH748">
        <v>224</v>
      </c>
      <c r="BI748">
        <v>54</v>
      </c>
      <c r="BJ748">
        <v>0</v>
      </c>
      <c r="BK748">
        <v>0</v>
      </c>
      <c r="BL748">
        <v>0</v>
      </c>
      <c r="BM748">
        <v>0</v>
      </c>
      <c r="BN748" t="s">
        <v>83</v>
      </c>
      <c r="BO748" t="s">
        <v>83</v>
      </c>
      <c r="BP748" t="s">
        <v>83</v>
      </c>
      <c r="BQ748">
        <v>0</v>
      </c>
      <c r="BR748">
        <v>4</v>
      </c>
      <c r="BS748">
        <v>2009</v>
      </c>
      <c r="BT748" t="s">
        <v>110</v>
      </c>
      <c r="BU748" t="s">
        <v>111</v>
      </c>
      <c r="BV748">
        <v>236000</v>
      </c>
    </row>
    <row r="749" spans="1:74" x14ac:dyDescent="0.2">
      <c r="A749">
        <v>748</v>
      </c>
      <c r="B749">
        <v>70</v>
      </c>
      <c r="C749">
        <v>70</v>
      </c>
      <c r="D749">
        <v>65</v>
      </c>
      <c r="E749">
        <v>11700</v>
      </c>
      <c r="F749" t="s">
        <v>143</v>
      </c>
      <c r="G749" t="s">
        <v>143</v>
      </c>
      <c r="H749" t="s">
        <v>91</v>
      </c>
      <c r="I749" t="s">
        <v>91</v>
      </c>
      <c r="J749" t="s">
        <v>92</v>
      </c>
      <c r="K749">
        <v>7</v>
      </c>
      <c r="L749">
        <v>7</v>
      </c>
      <c r="M749">
        <v>1880</v>
      </c>
      <c r="N749">
        <v>2003</v>
      </c>
      <c r="O749" t="s">
        <v>211</v>
      </c>
      <c r="P749" t="s">
        <v>94</v>
      </c>
      <c r="Q749" t="s">
        <v>203</v>
      </c>
      <c r="R749" t="s">
        <v>203</v>
      </c>
      <c r="S749" t="s">
        <v>117</v>
      </c>
      <c r="T749">
        <v>0</v>
      </c>
      <c r="U749" t="s">
        <v>97</v>
      </c>
      <c r="V749" t="s">
        <v>98</v>
      </c>
      <c r="W749" t="s">
        <v>137</v>
      </c>
      <c r="X749" t="s">
        <v>98</v>
      </c>
      <c r="Y749" t="s">
        <v>147</v>
      </c>
      <c r="Z749" t="s">
        <v>100</v>
      </c>
      <c r="AA749" t="s">
        <v>102</v>
      </c>
      <c r="AB749">
        <v>0</v>
      </c>
      <c r="AC749" t="s">
        <v>102</v>
      </c>
      <c r="AD749">
        <v>0</v>
      </c>
      <c r="AE749">
        <v>1240</v>
      </c>
      <c r="AF749">
        <v>1240</v>
      </c>
      <c r="AG749" t="s">
        <v>206</v>
      </c>
      <c r="AH749" t="s">
        <v>98</v>
      </c>
      <c r="AI749" t="s">
        <v>177</v>
      </c>
      <c r="AJ749" t="s">
        <v>106</v>
      </c>
      <c r="AK749">
        <v>1320</v>
      </c>
      <c r="AL749">
        <v>1320</v>
      </c>
      <c r="AM749">
        <v>0</v>
      </c>
      <c r="AN749">
        <v>2640</v>
      </c>
      <c r="AO749">
        <v>0</v>
      </c>
      <c r="AP749">
        <v>0</v>
      </c>
      <c r="AQ749">
        <v>1</v>
      </c>
      <c r="AR749">
        <v>1</v>
      </c>
      <c r="AS749">
        <v>4</v>
      </c>
      <c r="AT749">
        <v>1</v>
      </c>
      <c r="AU749" t="s">
        <v>97</v>
      </c>
      <c r="AV749">
        <v>8</v>
      </c>
      <c r="AW749" t="s">
        <v>107</v>
      </c>
      <c r="AX749">
        <v>1</v>
      </c>
      <c r="AY749" t="s">
        <v>97</v>
      </c>
      <c r="AZ749" t="s">
        <v>127</v>
      </c>
      <c r="BA749">
        <v>1950</v>
      </c>
      <c r="BB749" t="s">
        <v>102</v>
      </c>
      <c r="BC749">
        <v>4</v>
      </c>
      <c r="BD749">
        <v>864</v>
      </c>
      <c r="BE749" t="s">
        <v>98</v>
      </c>
      <c r="BF749" t="s">
        <v>98</v>
      </c>
      <c r="BG749" t="s">
        <v>177</v>
      </c>
      <c r="BH749">
        <v>181</v>
      </c>
      <c r="BI749">
        <v>0</v>
      </c>
      <c r="BJ749">
        <v>386</v>
      </c>
      <c r="BK749">
        <v>0</v>
      </c>
      <c r="BL749">
        <v>0</v>
      </c>
      <c r="BM749">
        <v>0</v>
      </c>
      <c r="BN749" t="s">
        <v>83</v>
      </c>
      <c r="BO749" t="s">
        <v>83</v>
      </c>
      <c r="BP749" t="s">
        <v>83</v>
      </c>
      <c r="BQ749">
        <v>0</v>
      </c>
      <c r="BR749">
        <v>5</v>
      </c>
      <c r="BS749">
        <v>2009</v>
      </c>
      <c r="BT749" t="s">
        <v>110</v>
      </c>
      <c r="BU749" t="s">
        <v>111</v>
      </c>
      <c r="BV749">
        <v>265979</v>
      </c>
    </row>
    <row r="750" spans="1:74" x14ac:dyDescent="0.2">
      <c r="A750">
        <v>749</v>
      </c>
      <c r="B750">
        <v>20</v>
      </c>
      <c r="C750">
        <v>20</v>
      </c>
      <c r="D750">
        <v>59</v>
      </c>
      <c r="E750">
        <v>10593</v>
      </c>
      <c r="F750" t="s">
        <v>129</v>
      </c>
      <c r="G750" t="s">
        <v>129</v>
      </c>
      <c r="H750" t="s">
        <v>91</v>
      </c>
      <c r="I750" t="s">
        <v>91</v>
      </c>
      <c r="J750" t="s">
        <v>115</v>
      </c>
      <c r="K750">
        <v>7</v>
      </c>
      <c r="L750">
        <v>5</v>
      </c>
      <c r="M750">
        <v>1996</v>
      </c>
      <c r="N750">
        <v>1996</v>
      </c>
      <c r="O750" t="s">
        <v>152</v>
      </c>
      <c r="P750" t="s">
        <v>94</v>
      </c>
      <c r="Q750" t="s">
        <v>95</v>
      </c>
      <c r="R750" t="s">
        <v>95</v>
      </c>
      <c r="S750" t="s">
        <v>96</v>
      </c>
      <c r="T750">
        <v>338</v>
      </c>
      <c r="U750" t="s">
        <v>97</v>
      </c>
      <c r="V750" t="s">
        <v>98</v>
      </c>
      <c r="W750" t="s">
        <v>99</v>
      </c>
      <c r="X750" t="s">
        <v>97</v>
      </c>
      <c r="Y750" t="s">
        <v>98</v>
      </c>
      <c r="Z750" t="s">
        <v>100</v>
      </c>
      <c r="AA750" t="s">
        <v>101</v>
      </c>
      <c r="AB750">
        <v>919</v>
      </c>
      <c r="AC750" t="s">
        <v>102</v>
      </c>
      <c r="AD750">
        <v>0</v>
      </c>
      <c r="AE750">
        <v>801</v>
      </c>
      <c r="AF750">
        <v>1720</v>
      </c>
      <c r="AG750" t="s">
        <v>103</v>
      </c>
      <c r="AH750" t="s">
        <v>104</v>
      </c>
      <c r="AI750" t="s">
        <v>105</v>
      </c>
      <c r="AJ750" t="s">
        <v>106</v>
      </c>
      <c r="AK750">
        <v>1720</v>
      </c>
      <c r="AL750">
        <v>0</v>
      </c>
      <c r="AM750">
        <v>0</v>
      </c>
      <c r="AN750">
        <v>1720</v>
      </c>
      <c r="AO750">
        <v>1</v>
      </c>
      <c r="AP750">
        <v>0</v>
      </c>
      <c r="AQ750">
        <v>2</v>
      </c>
      <c r="AR750">
        <v>0</v>
      </c>
      <c r="AS750">
        <v>3</v>
      </c>
      <c r="AT750">
        <v>1</v>
      </c>
      <c r="AU750" t="s">
        <v>97</v>
      </c>
      <c r="AV750">
        <v>7</v>
      </c>
      <c r="AW750" t="s">
        <v>107</v>
      </c>
      <c r="AX750">
        <v>1</v>
      </c>
      <c r="AY750" t="s">
        <v>98</v>
      </c>
      <c r="AZ750" t="s">
        <v>108</v>
      </c>
      <c r="BA750">
        <v>1996</v>
      </c>
      <c r="BB750" t="s">
        <v>157</v>
      </c>
      <c r="BC750">
        <v>2</v>
      </c>
      <c r="BD750">
        <v>527</v>
      </c>
      <c r="BE750" t="s">
        <v>98</v>
      </c>
      <c r="BF750" t="s">
        <v>98</v>
      </c>
      <c r="BG750" t="s">
        <v>105</v>
      </c>
      <c r="BH750">
        <v>240</v>
      </c>
      <c r="BI750">
        <v>56</v>
      </c>
      <c r="BJ750">
        <v>154</v>
      </c>
      <c r="BK750">
        <v>0</v>
      </c>
      <c r="BL750">
        <v>0</v>
      </c>
      <c r="BM750">
        <v>0</v>
      </c>
      <c r="BN750" t="s">
        <v>83</v>
      </c>
      <c r="BO750" t="s">
        <v>83</v>
      </c>
      <c r="BP750" t="s">
        <v>83</v>
      </c>
      <c r="BQ750">
        <v>0</v>
      </c>
      <c r="BR750">
        <v>3</v>
      </c>
      <c r="BS750">
        <v>2010</v>
      </c>
      <c r="BT750" t="s">
        <v>110</v>
      </c>
      <c r="BU750" t="s">
        <v>111</v>
      </c>
      <c r="BV750">
        <v>260400</v>
      </c>
    </row>
    <row r="751" spans="1:74" x14ac:dyDescent="0.2">
      <c r="A751">
        <v>750</v>
      </c>
      <c r="B751">
        <v>50</v>
      </c>
      <c r="C751">
        <v>50</v>
      </c>
      <c r="D751">
        <v>50</v>
      </c>
      <c r="E751">
        <v>8405</v>
      </c>
      <c r="F751" t="s">
        <v>185</v>
      </c>
      <c r="G751" t="s">
        <v>185</v>
      </c>
      <c r="H751" t="s">
        <v>91</v>
      </c>
      <c r="I751" t="s">
        <v>91</v>
      </c>
      <c r="J751" t="s">
        <v>132</v>
      </c>
      <c r="K751">
        <v>4</v>
      </c>
      <c r="L751">
        <v>3</v>
      </c>
      <c r="M751">
        <v>1945</v>
      </c>
      <c r="N751">
        <v>1950</v>
      </c>
      <c r="O751" t="s">
        <v>93</v>
      </c>
      <c r="P751" t="s">
        <v>94</v>
      </c>
      <c r="Q751" t="s">
        <v>155</v>
      </c>
      <c r="R751" t="s">
        <v>125</v>
      </c>
      <c r="S751" t="s">
        <v>117</v>
      </c>
      <c r="T751">
        <v>0</v>
      </c>
      <c r="U751" t="s">
        <v>98</v>
      </c>
      <c r="V751" t="s">
        <v>98</v>
      </c>
      <c r="W751" t="s">
        <v>168</v>
      </c>
      <c r="X751" t="s">
        <v>83</v>
      </c>
      <c r="Y751" t="s">
        <v>83</v>
      </c>
      <c r="Z751" t="s">
        <v>83</v>
      </c>
      <c r="AA751" t="s">
        <v>83</v>
      </c>
      <c r="AB751">
        <v>0</v>
      </c>
      <c r="AC751" t="s">
        <v>83</v>
      </c>
      <c r="AD751">
        <v>0</v>
      </c>
      <c r="AE751">
        <v>0</v>
      </c>
      <c r="AF751">
        <v>0</v>
      </c>
      <c r="AG751" t="s">
        <v>240</v>
      </c>
      <c r="AH751" t="s">
        <v>98</v>
      </c>
      <c r="AI751" t="s">
        <v>177</v>
      </c>
      <c r="AJ751" t="s">
        <v>145</v>
      </c>
      <c r="AK751">
        <v>1088</v>
      </c>
      <c r="AL751">
        <v>441</v>
      </c>
      <c r="AM751">
        <v>0</v>
      </c>
      <c r="AN751">
        <v>1529</v>
      </c>
      <c r="AO751">
        <v>0</v>
      </c>
      <c r="AP751">
        <v>0</v>
      </c>
      <c r="AQ751">
        <v>2</v>
      </c>
      <c r="AR751">
        <v>0</v>
      </c>
      <c r="AS751">
        <v>4</v>
      </c>
      <c r="AT751">
        <v>1</v>
      </c>
      <c r="AU751" t="s">
        <v>98</v>
      </c>
      <c r="AV751">
        <v>9</v>
      </c>
      <c r="AW751" t="s">
        <v>194</v>
      </c>
      <c r="AX751">
        <v>0</v>
      </c>
      <c r="AY751" t="s">
        <v>83</v>
      </c>
      <c r="AZ751" t="s">
        <v>127</v>
      </c>
      <c r="BA751">
        <v>1945</v>
      </c>
      <c r="BB751" t="s">
        <v>102</v>
      </c>
      <c r="BC751">
        <v>1</v>
      </c>
      <c r="BD751">
        <v>240</v>
      </c>
      <c r="BE751" t="s">
        <v>98</v>
      </c>
      <c r="BF751" t="s">
        <v>98</v>
      </c>
      <c r="BG751" t="s">
        <v>177</v>
      </c>
      <c r="BH751">
        <v>92</v>
      </c>
      <c r="BI751">
        <v>0</v>
      </c>
      <c r="BJ751">
        <v>185</v>
      </c>
      <c r="BK751">
        <v>0</v>
      </c>
      <c r="BL751">
        <v>0</v>
      </c>
      <c r="BM751">
        <v>0</v>
      </c>
      <c r="BN751" t="s">
        <v>83</v>
      </c>
      <c r="BO751" t="s">
        <v>83</v>
      </c>
      <c r="BP751" t="s">
        <v>83</v>
      </c>
      <c r="BQ751">
        <v>0</v>
      </c>
      <c r="BR751">
        <v>4</v>
      </c>
      <c r="BS751">
        <v>2009</v>
      </c>
      <c r="BT751" t="s">
        <v>110</v>
      </c>
      <c r="BU751" t="s">
        <v>111</v>
      </c>
      <c r="BV751">
        <v>98000</v>
      </c>
    </row>
    <row r="752" spans="1:74" x14ac:dyDescent="0.2">
      <c r="A752">
        <v>751</v>
      </c>
      <c r="B752">
        <v>50</v>
      </c>
      <c r="C752">
        <v>50</v>
      </c>
      <c r="D752">
        <v>55</v>
      </c>
      <c r="E752">
        <v>8800</v>
      </c>
      <c r="F752" t="s">
        <v>143</v>
      </c>
      <c r="G752" t="s">
        <v>143</v>
      </c>
      <c r="H752" t="s">
        <v>91</v>
      </c>
      <c r="I752" t="s">
        <v>91</v>
      </c>
      <c r="J752" t="s">
        <v>132</v>
      </c>
      <c r="K752">
        <v>4</v>
      </c>
      <c r="L752">
        <v>7</v>
      </c>
      <c r="M752">
        <v>1910</v>
      </c>
      <c r="N752">
        <v>2004</v>
      </c>
      <c r="O752" t="s">
        <v>93</v>
      </c>
      <c r="P752" t="s">
        <v>94</v>
      </c>
      <c r="Q752" t="s">
        <v>124</v>
      </c>
      <c r="R752" t="s">
        <v>124</v>
      </c>
      <c r="S752" t="s">
        <v>117</v>
      </c>
      <c r="T752">
        <v>0</v>
      </c>
      <c r="U752" t="s">
        <v>98</v>
      </c>
      <c r="V752" t="s">
        <v>98</v>
      </c>
      <c r="W752" t="s">
        <v>126</v>
      </c>
      <c r="X752" t="s">
        <v>98</v>
      </c>
      <c r="Y752" t="s">
        <v>147</v>
      </c>
      <c r="Z752" t="s">
        <v>100</v>
      </c>
      <c r="AA752" t="s">
        <v>102</v>
      </c>
      <c r="AB752">
        <v>0</v>
      </c>
      <c r="AC752" t="s">
        <v>102</v>
      </c>
      <c r="AD752">
        <v>0</v>
      </c>
      <c r="AE752">
        <v>576</v>
      </c>
      <c r="AF752">
        <v>576</v>
      </c>
      <c r="AG752" t="s">
        <v>103</v>
      </c>
      <c r="AH752" t="s">
        <v>97</v>
      </c>
      <c r="AI752" t="s">
        <v>105</v>
      </c>
      <c r="AJ752" t="s">
        <v>106</v>
      </c>
      <c r="AK752">
        <v>792</v>
      </c>
      <c r="AL752">
        <v>348</v>
      </c>
      <c r="AM752">
        <v>0</v>
      </c>
      <c r="AN752">
        <v>1140</v>
      </c>
      <c r="AO752">
        <v>0</v>
      </c>
      <c r="AP752">
        <v>0</v>
      </c>
      <c r="AQ752">
        <v>1</v>
      </c>
      <c r="AR752">
        <v>0</v>
      </c>
      <c r="AS752">
        <v>3</v>
      </c>
      <c r="AT752">
        <v>1</v>
      </c>
      <c r="AU752" t="s">
        <v>98</v>
      </c>
      <c r="AV752">
        <v>7</v>
      </c>
      <c r="AW752" t="s">
        <v>224</v>
      </c>
      <c r="AX752">
        <v>0</v>
      </c>
      <c r="AY752" t="s">
        <v>83</v>
      </c>
      <c r="AZ752" t="s">
        <v>83</v>
      </c>
      <c r="BA752" t="s">
        <v>83</v>
      </c>
      <c r="BB752" t="s">
        <v>83</v>
      </c>
      <c r="BC752">
        <v>0</v>
      </c>
      <c r="BD752">
        <v>0</v>
      </c>
      <c r="BE752" t="s">
        <v>83</v>
      </c>
      <c r="BF752" t="s">
        <v>83</v>
      </c>
      <c r="BG752" t="s">
        <v>177</v>
      </c>
      <c r="BH752">
        <v>0</v>
      </c>
      <c r="BI752">
        <v>160</v>
      </c>
      <c r="BJ752">
        <v>0</v>
      </c>
      <c r="BK752">
        <v>0</v>
      </c>
      <c r="BL752">
        <v>0</v>
      </c>
      <c r="BM752">
        <v>0</v>
      </c>
      <c r="BN752" t="s">
        <v>83</v>
      </c>
      <c r="BO752" t="s">
        <v>83</v>
      </c>
      <c r="BP752" t="s">
        <v>83</v>
      </c>
      <c r="BQ752">
        <v>0</v>
      </c>
      <c r="BR752">
        <v>6</v>
      </c>
      <c r="BS752">
        <v>2010</v>
      </c>
      <c r="BT752" t="s">
        <v>110</v>
      </c>
      <c r="BU752" t="s">
        <v>111</v>
      </c>
      <c r="BV752">
        <v>96500</v>
      </c>
    </row>
    <row r="753" spans="1:74" x14ac:dyDescent="0.2">
      <c r="A753">
        <v>752</v>
      </c>
      <c r="B753">
        <v>60</v>
      </c>
      <c r="C753">
        <v>60</v>
      </c>
      <c r="D753" t="s">
        <v>83</v>
      </c>
      <c r="E753">
        <v>7750</v>
      </c>
      <c r="F753" t="s">
        <v>193</v>
      </c>
      <c r="G753" t="s">
        <v>193</v>
      </c>
      <c r="H753" t="s">
        <v>91</v>
      </c>
      <c r="I753" t="s">
        <v>91</v>
      </c>
      <c r="J753" t="s">
        <v>92</v>
      </c>
      <c r="K753">
        <v>7</v>
      </c>
      <c r="L753">
        <v>5</v>
      </c>
      <c r="M753">
        <v>2003</v>
      </c>
      <c r="N753">
        <v>2003</v>
      </c>
      <c r="O753" t="s">
        <v>93</v>
      </c>
      <c r="P753" t="s">
        <v>94</v>
      </c>
      <c r="Q753" t="s">
        <v>95</v>
      </c>
      <c r="R753" t="s">
        <v>95</v>
      </c>
      <c r="S753" t="s">
        <v>117</v>
      </c>
      <c r="T753">
        <v>0</v>
      </c>
      <c r="U753" t="s">
        <v>97</v>
      </c>
      <c r="V753" t="s">
        <v>98</v>
      </c>
      <c r="W753" t="s">
        <v>99</v>
      </c>
      <c r="X753" t="s">
        <v>97</v>
      </c>
      <c r="Y753" t="s">
        <v>98</v>
      </c>
      <c r="Z753" t="s">
        <v>100</v>
      </c>
      <c r="AA753" t="s">
        <v>102</v>
      </c>
      <c r="AB753">
        <v>0</v>
      </c>
      <c r="AC753" t="s">
        <v>102</v>
      </c>
      <c r="AD753">
        <v>0</v>
      </c>
      <c r="AE753">
        <v>660</v>
      </c>
      <c r="AF753">
        <v>660</v>
      </c>
      <c r="AG753" t="s">
        <v>103</v>
      </c>
      <c r="AH753" t="s">
        <v>104</v>
      </c>
      <c r="AI753" t="s">
        <v>105</v>
      </c>
      <c r="AJ753" t="s">
        <v>106</v>
      </c>
      <c r="AK753">
        <v>660</v>
      </c>
      <c r="AL753">
        <v>660</v>
      </c>
      <c r="AM753">
        <v>0</v>
      </c>
      <c r="AN753">
        <v>1320</v>
      </c>
      <c r="AO753">
        <v>0</v>
      </c>
      <c r="AP753">
        <v>0</v>
      </c>
      <c r="AQ753">
        <v>2</v>
      </c>
      <c r="AR753">
        <v>1</v>
      </c>
      <c r="AS753">
        <v>3</v>
      </c>
      <c r="AT753">
        <v>1</v>
      </c>
      <c r="AU753" t="s">
        <v>97</v>
      </c>
      <c r="AV753">
        <v>6</v>
      </c>
      <c r="AW753" t="s">
        <v>107</v>
      </c>
      <c r="AX753">
        <v>0</v>
      </c>
      <c r="AY753" t="s">
        <v>83</v>
      </c>
      <c r="AZ753" t="s">
        <v>108</v>
      </c>
      <c r="BA753">
        <v>2003</v>
      </c>
      <c r="BB753" t="s">
        <v>157</v>
      </c>
      <c r="BC753">
        <v>2</v>
      </c>
      <c r="BD753">
        <v>400</v>
      </c>
      <c r="BE753" t="s">
        <v>98</v>
      </c>
      <c r="BF753" t="s">
        <v>98</v>
      </c>
      <c r="BG753" t="s">
        <v>105</v>
      </c>
      <c r="BH753">
        <v>0</v>
      </c>
      <c r="BI753">
        <v>48</v>
      </c>
      <c r="BJ753">
        <v>0</v>
      </c>
      <c r="BK753">
        <v>0</v>
      </c>
      <c r="BL753">
        <v>0</v>
      </c>
      <c r="BM753">
        <v>0</v>
      </c>
      <c r="BN753" t="s">
        <v>83</v>
      </c>
      <c r="BO753" t="s">
        <v>83</v>
      </c>
      <c r="BP753" t="s">
        <v>83</v>
      </c>
      <c r="BQ753">
        <v>0</v>
      </c>
      <c r="BR753">
        <v>8</v>
      </c>
      <c r="BS753">
        <v>2007</v>
      </c>
      <c r="BT753" t="s">
        <v>110</v>
      </c>
      <c r="BU753" t="s">
        <v>111</v>
      </c>
      <c r="BV753">
        <v>162000</v>
      </c>
    </row>
    <row r="754" spans="1:74" x14ac:dyDescent="0.2">
      <c r="A754">
        <v>753</v>
      </c>
      <c r="B754">
        <v>20</v>
      </c>
      <c r="C754">
        <v>20</v>
      </c>
      <c r="D754">
        <v>79</v>
      </c>
      <c r="E754">
        <v>9236</v>
      </c>
      <c r="F754" t="s">
        <v>89</v>
      </c>
      <c r="G754" t="s">
        <v>89</v>
      </c>
      <c r="H754" t="s">
        <v>91</v>
      </c>
      <c r="I754" t="s">
        <v>91</v>
      </c>
      <c r="J754" t="s">
        <v>115</v>
      </c>
      <c r="K754">
        <v>6</v>
      </c>
      <c r="L754">
        <v>5</v>
      </c>
      <c r="M754">
        <v>1997</v>
      </c>
      <c r="N754">
        <v>1997</v>
      </c>
      <c r="O754" t="s">
        <v>93</v>
      </c>
      <c r="P754" t="s">
        <v>94</v>
      </c>
      <c r="Q754" t="s">
        <v>95</v>
      </c>
      <c r="R754" t="s">
        <v>95</v>
      </c>
      <c r="S754" t="s">
        <v>117</v>
      </c>
      <c r="T754">
        <v>0</v>
      </c>
      <c r="U754" t="s">
        <v>98</v>
      </c>
      <c r="V754" t="s">
        <v>97</v>
      </c>
      <c r="W754" t="s">
        <v>99</v>
      </c>
      <c r="X754" t="s">
        <v>97</v>
      </c>
      <c r="Y754" t="s">
        <v>98</v>
      </c>
      <c r="Z754" t="s">
        <v>97</v>
      </c>
      <c r="AA754" t="s">
        <v>101</v>
      </c>
      <c r="AB754">
        <v>1200</v>
      </c>
      <c r="AC754" t="s">
        <v>102</v>
      </c>
      <c r="AD754">
        <v>0</v>
      </c>
      <c r="AE754">
        <v>279</v>
      </c>
      <c r="AF754">
        <v>1479</v>
      </c>
      <c r="AG754" t="s">
        <v>103</v>
      </c>
      <c r="AH754" t="s">
        <v>104</v>
      </c>
      <c r="AI754" t="s">
        <v>105</v>
      </c>
      <c r="AJ754" t="s">
        <v>106</v>
      </c>
      <c r="AK754">
        <v>1494</v>
      </c>
      <c r="AL754">
        <v>0</v>
      </c>
      <c r="AM754">
        <v>0</v>
      </c>
      <c r="AN754">
        <v>1494</v>
      </c>
      <c r="AO754">
        <v>1</v>
      </c>
      <c r="AP754">
        <v>0</v>
      </c>
      <c r="AQ754">
        <v>2</v>
      </c>
      <c r="AR754">
        <v>0</v>
      </c>
      <c r="AS754">
        <v>3</v>
      </c>
      <c r="AT754">
        <v>1</v>
      </c>
      <c r="AU754" t="s">
        <v>97</v>
      </c>
      <c r="AV754">
        <v>6</v>
      </c>
      <c r="AW754" t="s">
        <v>107</v>
      </c>
      <c r="AX754">
        <v>0</v>
      </c>
      <c r="AY754" t="s">
        <v>83</v>
      </c>
      <c r="AZ754" t="s">
        <v>108</v>
      </c>
      <c r="BA754">
        <v>1997</v>
      </c>
      <c r="BB754" t="s">
        <v>109</v>
      </c>
      <c r="BC754">
        <v>2</v>
      </c>
      <c r="BD754">
        <v>576</v>
      </c>
      <c r="BE754" t="s">
        <v>98</v>
      </c>
      <c r="BF754" t="s">
        <v>98</v>
      </c>
      <c r="BG754" t="s">
        <v>105</v>
      </c>
      <c r="BH754">
        <v>168</v>
      </c>
      <c r="BI754">
        <v>27</v>
      </c>
      <c r="BJ754">
        <v>0</v>
      </c>
      <c r="BK754">
        <v>0</v>
      </c>
      <c r="BL754">
        <v>0</v>
      </c>
      <c r="BM754">
        <v>0</v>
      </c>
      <c r="BN754" t="s">
        <v>83</v>
      </c>
      <c r="BO754" t="s">
        <v>83</v>
      </c>
      <c r="BP754" t="s">
        <v>83</v>
      </c>
      <c r="BQ754">
        <v>0</v>
      </c>
      <c r="BR754">
        <v>7</v>
      </c>
      <c r="BS754">
        <v>2006</v>
      </c>
      <c r="BT754" t="s">
        <v>110</v>
      </c>
      <c r="BU754" t="s">
        <v>111</v>
      </c>
      <c r="BV754">
        <v>217000</v>
      </c>
    </row>
    <row r="755" spans="1:74" x14ac:dyDescent="0.2">
      <c r="A755">
        <v>754</v>
      </c>
      <c r="B755">
        <v>60</v>
      </c>
      <c r="C755">
        <v>60</v>
      </c>
      <c r="D755">
        <v>80</v>
      </c>
      <c r="E755">
        <v>10240</v>
      </c>
      <c r="F755" t="s">
        <v>154</v>
      </c>
      <c r="G755" t="s">
        <v>154</v>
      </c>
      <c r="H755" t="s">
        <v>91</v>
      </c>
      <c r="I755" t="s">
        <v>91</v>
      </c>
      <c r="J755" t="s">
        <v>92</v>
      </c>
      <c r="K755">
        <v>8</v>
      </c>
      <c r="L755">
        <v>5</v>
      </c>
      <c r="M755">
        <v>2005</v>
      </c>
      <c r="N755">
        <v>2005</v>
      </c>
      <c r="O755" t="s">
        <v>93</v>
      </c>
      <c r="P755" t="s">
        <v>94</v>
      </c>
      <c r="Q755" t="s">
        <v>95</v>
      </c>
      <c r="R755" t="s">
        <v>95</v>
      </c>
      <c r="S755" t="s">
        <v>96</v>
      </c>
      <c r="T755">
        <v>178</v>
      </c>
      <c r="U755" t="s">
        <v>97</v>
      </c>
      <c r="V755" t="s">
        <v>98</v>
      </c>
      <c r="W755" t="s">
        <v>99</v>
      </c>
      <c r="X755" t="s">
        <v>97</v>
      </c>
      <c r="Y755" t="s">
        <v>98</v>
      </c>
      <c r="Z755" t="s">
        <v>121</v>
      </c>
      <c r="AA755" t="s">
        <v>102</v>
      </c>
      <c r="AB755">
        <v>0</v>
      </c>
      <c r="AC755" t="s">
        <v>102</v>
      </c>
      <c r="AD755">
        <v>0</v>
      </c>
      <c r="AE755">
        <v>1030</v>
      </c>
      <c r="AF755">
        <v>1030</v>
      </c>
      <c r="AG755" t="s">
        <v>103</v>
      </c>
      <c r="AH755" t="s">
        <v>97</v>
      </c>
      <c r="AI755" t="s">
        <v>105</v>
      </c>
      <c r="AJ755" t="s">
        <v>106</v>
      </c>
      <c r="AK755">
        <v>1038</v>
      </c>
      <c r="AL755">
        <v>1060</v>
      </c>
      <c r="AM755">
        <v>0</v>
      </c>
      <c r="AN755">
        <v>2098</v>
      </c>
      <c r="AO755">
        <v>0</v>
      </c>
      <c r="AP755">
        <v>0</v>
      </c>
      <c r="AQ755">
        <v>2</v>
      </c>
      <c r="AR755">
        <v>1</v>
      </c>
      <c r="AS755">
        <v>3</v>
      </c>
      <c r="AT755">
        <v>1</v>
      </c>
      <c r="AU755" t="s">
        <v>104</v>
      </c>
      <c r="AV755">
        <v>8</v>
      </c>
      <c r="AW755" t="s">
        <v>107</v>
      </c>
      <c r="AX755">
        <v>1</v>
      </c>
      <c r="AY755" t="s">
        <v>97</v>
      </c>
      <c r="AZ755" t="s">
        <v>108</v>
      </c>
      <c r="BA755">
        <v>2005</v>
      </c>
      <c r="BB755" t="s">
        <v>109</v>
      </c>
      <c r="BC755">
        <v>3</v>
      </c>
      <c r="BD755">
        <v>878</v>
      </c>
      <c r="BE755" t="s">
        <v>98</v>
      </c>
      <c r="BF755" t="s">
        <v>98</v>
      </c>
      <c r="BG755" t="s">
        <v>105</v>
      </c>
      <c r="BH755">
        <v>192</v>
      </c>
      <c r="BI755">
        <v>52</v>
      </c>
      <c r="BJ755">
        <v>0</v>
      </c>
      <c r="BK755">
        <v>0</v>
      </c>
      <c r="BL755">
        <v>0</v>
      </c>
      <c r="BM755">
        <v>0</v>
      </c>
      <c r="BN755" t="s">
        <v>83</v>
      </c>
      <c r="BO755" t="s">
        <v>83</v>
      </c>
      <c r="BP755" t="s">
        <v>83</v>
      </c>
      <c r="BQ755">
        <v>0</v>
      </c>
      <c r="BR755">
        <v>3</v>
      </c>
      <c r="BS755">
        <v>2006</v>
      </c>
      <c r="BT755" t="s">
        <v>110</v>
      </c>
      <c r="BU755" t="s">
        <v>111</v>
      </c>
      <c r="BV755">
        <v>275500</v>
      </c>
    </row>
    <row r="756" spans="1:74" x14ac:dyDescent="0.2">
      <c r="A756">
        <v>755</v>
      </c>
      <c r="B756">
        <v>20</v>
      </c>
      <c r="C756">
        <v>20</v>
      </c>
      <c r="D756">
        <v>61</v>
      </c>
      <c r="E756">
        <v>7930</v>
      </c>
      <c r="F756" t="s">
        <v>162</v>
      </c>
      <c r="G756" t="s">
        <v>162</v>
      </c>
      <c r="H756" t="s">
        <v>91</v>
      </c>
      <c r="I756" t="s">
        <v>91</v>
      </c>
      <c r="J756" t="s">
        <v>115</v>
      </c>
      <c r="K756">
        <v>6</v>
      </c>
      <c r="L756">
        <v>8</v>
      </c>
      <c r="M756">
        <v>1969</v>
      </c>
      <c r="N756">
        <v>2005</v>
      </c>
      <c r="O756" t="s">
        <v>93</v>
      </c>
      <c r="P756" t="s">
        <v>94</v>
      </c>
      <c r="Q756" t="s">
        <v>161</v>
      </c>
      <c r="R756" t="s">
        <v>161</v>
      </c>
      <c r="S756" t="s">
        <v>117</v>
      </c>
      <c r="T756">
        <v>0</v>
      </c>
      <c r="U756" t="s">
        <v>98</v>
      </c>
      <c r="V756" t="s">
        <v>98</v>
      </c>
      <c r="W756" t="s">
        <v>118</v>
      </c>
      <c r="X756" t="s">
        <v>98</v>
      </c>
      <c r="Y756" t="s">
        <v>98</v>
      </c>
      <c r="Z756" t="s">
        <v>100</v>
      </c>
      <c r="AA756" t="s">
        <v>101</v>
      </c>
      <c r="AB756">
        <v>439</v>
      </c>
      <c r="AC756" t="s">
        <v>172</v>
      </c>
      <c r="AD756">
        <v>472</v>
      </c>
      <c r="AE756">
        <v>115</v>
      </c>
      <c r="AF756">
        <v>1026</v>
      </c>
      <c r="AG756" t="s">
        <v>103</v>
      </c>
      <c r="AH756" t="s">
        <v>97</v>
      </c>
      <c r="AI756" t="s">
        <v>105</v>
      </c>
      <c r="AJ756" t="s">
        <v>106</v>
      </c>
      <c r="AK756">
        <v>1026</v>
      </c>
      <c r="AL756">
        <v>0</v>
      </c>
      <c r="AM756">
        <v>0</v>
      </c>
      <c r="AN756">
        <v>1026</v>
      </c>
      <c r="AO756">
        <v>1</v>
      </c>
      <c r="AP756">
        <v>0</v>
      </c>
      <c r="AQ756">
        <v>1</v>
      </c>
      <c r="AR756">
        <v>0</v>
      </c>
      <c r="AS756">
        <v>3</v>
      </c>
      <c r="AT756">
        <v>1</v>
      </c>
      <c r="AU756" t="s">
        <v>97</v>
      </c>
      <c r="AV756">
        <v>5</v>
      </c>
      <c r="AW756" t="s">
        <v>107</v>
      </c>
      <c r="AX756">
        <v>0</v>
      </c>
      <c r="AY756" t="s">
        <v>83</v>
      </c>
      <c r="AZ756" t="s">
        <v>127</v>
      </c>
      <c r="BA756">
        <v>1969</v>
      </c>
      <c r="BB756" t="s">
        <v>109</v>
      </c>
      <c r="BC756">
        <v>2</v>
      </c>
      <c r="BD756">
        <v>440</v>
      </c>
      <c r="BE756" t="s">
        <v>98</v>
      </c>
      <c r="BF756" t="s">
        <v>98</v>
      </c>
      <c r="BG756" t="s">
        <v>105</v>
      </c>
      <c r="BH756">
        <v>171</v>
      </c>
      <c r="BI756">
        <v>48</v>
      </c>
      <c r="BJ756">
        <v>0</v>
      </c>
      <c r="BK756">
        <v>0</v>
      </c>
      <c r="BL756">
        <v>0</v>
      </c>
      <c r="BM756">
        <v>0</v>
      </c>
      <c r="BN756" t="s">
        <v>83</v>
      </c>
      <c r="BO756" t="s">
        <v>83</v>
      </c>
      <c r="BP756" t="s">
        <v>83</v>
      </c>
      <c r="BQ756">
        <v>0</v>
      </c>
      <c r="BR756">
        <v>7</v>
      </c>
      <c r="BS756">
        <v>2009</v>
      </c>
      <c r="BT756" t="s">
        <v>110</v>
      </c>
      <c r="BU756" t="s">
        <v>111</v>
      </c>
      <c r="BV756">
        <v>156000</v>
      </c>
    </row>
    <row r="757" spans="1:74" x14ac:dyDescent="0.2">
      <c r="A757">
        <v>756</v>
      </c>
      <c r="B757">
        <v>160</v>
      </c>
      <c r="C757">
        <v>160</v>
      </c>
      <c r="D757">
        <v>34</v>
      </c>
      <c r="E757">
        <v>3230</v>
      </c>
      <c r="F757" t="s">
        <v>136</v>
      </c>
      <c r="G757" t="s">
        <v>136</v>
      </c>
      <c r="H757" t="s">
        <v>179</v>
      </c>
      <c r="I757" t="s">
        <v>179</v>
      </c>
      <c r="J757" t="s">
        <v>92</v>
      </c>
      <c r="K757">
        <v>6</v>
      </c>
      <c r="L757">
        <v>5</v>
      </c>
      <c r="M757">
        <v>1999</v>
      </c>
      <c r="N757">
        <v>1999</v>
      </c>
      <c r="O757" t="s">
        <v>93</v>
      </c>
      <c r="P757" t="s">
        <v>94</v>
      </c>
      <c r="Q757" t="s">
        <v>116</v>
      </c>
      <c r="R757" t="s">
        <v>116</v>
      </c>
      <c r="S757" t="s">
        <v>96</v>
      </c>
      <c r="T757">
        <v>894</v>
      </c>
      <c r="U757" t="s">
        <v>98</v>
      </c>
      <c r="V757" t="s">
        <v>98</v>
      </c>
      <c r="W757" t="s">
        <v>99</v>
      </c>
      <c r="X757" t="s">
        <v>97</v>
      </c>
      <c r="Y757" t="s">
        <v>98</v>
      </c>
      <c r="Z757" t="s">
        <v>100</v>
      </c>
      <c r="AA757" t="s">
        <v>101</v>
      </c>
      <c r="AB757">
        <v>381</v>
      </c>
      <c r="AC757" t="s">
        <v>102</v>
      </c>
      <c r="AD757">
        <v>0</v>
      </c>
      <c r="AE757">
        <v>348</v>
      </c>
      <c r="AF757">
        <v>729</v>
      </c>
      <c r="AG757" t="s">
        <v>103</v>
      </c>
      <c r="AH757" t="s">
        <v>97</v>
      </c>
      <c r="AI757" t="s">
        <v>105</v>
      </c>
      <c r="AJ757" t="s">
        <v>106</v>
      </c>
      <c r="AK757">
        <v>742</v>
      </c>
      <c r="AL757">
        <v>729</v>
      </c>
      <c r="AM757">
        <v>0</v>
      </c>
      <c r="AN757">
        <v>1471</v>
      </c>
      <c r="AO757">
        <v>0</v>
      </c>
      <c r="AP757">
        <v>0</v>
      </c>
      <c r="AQ757">
        <v>2</v>
      </c>
      <c r="AR757">
        <v>1</v>
      </c>
      <c r="AS757">
        <v>3</v>
      </c>
      <c r="AT757">
        <v>1</v>
      </c>
      <c r="AU757" t="s">
        <v>98</v>
      </c>
      <c r="AV757">
        <v>6</v>
      </c>
      <c r="AW757" t="s">
        <v>107</v>
      </c>
      <c r="AX757">
        <v>0</v>
      </c>
      <c r="AY757" t="s">
        <v>83</v>
      </c>
      <c r="AZ757" t="s">
        <v>127</v>
      </c>
      <c r="BA757">
        <v>1999</v>
      </c>
      <c r="BB757" t="s">
        <v>102</v>
      </c>
      <c r="BC757">
        <v>2</v>
      </c>
      <c r="BD757">
        <v>440</v>
      </c>
      <c r="BE757" t="s">
        <v>98</v>
      </c>
      <c r="BF757" t="s">
        <v>98</v>
      </c>
      <c r="BG757" t="s">
        <v>105</v>
      </c>
      <c r="BH757">
        <v>0</v>
      </c>
      <c r="BI757">
        <v>24</v>
      </c>
      <c r="BJ757">
        <v>0</v>
      </c>
      <c r="BK757">
        <v>0</v>
      </c>
      <c r="BL757">
        <v>0</v>
      </c>
      <c r="BM757">
        <v>0</v>
      </c>
      <c r="BN757" t="s">
        <v>83</v>
      </c>
      <c r="BO757" t="s">
        <v>83</v>
      </c>
      <c r="BP757" t="s">
        <v>83</v>
      </c>
      <c r="BQ757">
        <v>0</v>
      </c>
      <c r="BR757">
        <v>3</v>
      </c>
      <c r="BS757">
        <v>2009</v>
      </c>
      <c r="BT757" t="s">
        <v>110</v>
      </c>
      <c r="BU757" t="s">
        <v>111</v>
      </c>
      <c r="BV757">
        <v>172500</v>
      </c>
    </row>
    <row r="758" spans="1:74" x14ac:dyDescent="0.2">
      <c r="A758">
        <v>757</v>
      </c>
      <c r="B758">
        <v>60</v>
      </c>
      <c r="C758">
        <v>60</v>
      </c>
      <c r="D758">
        <v>68</v>
      </c>
      <c r="E758">
        <v>10769</v>
      </c>
      <c r="F758" t="s">
        <v>89</v>
      </c>
      <c r="G758" t="s">
        <v>89</v>
      </c>
      <c r="H758" t="s">
        <v>91</v>
      </c>
      <c r="I758" t="s">
        <v>91</v>
      </c>
      <c r="J758" t="s">
        <v>92</v>
      </c>
      <c r="K758">
        <v>8</v>
      </c>
      <c r="L758">
        <v>5</v>
      </c>
      <c r="M758">
        <v>2007</v>
      </c>
      <c r="N758">
        <v>2007</v>
      </c>
      <c r="O758" t="s">
        <v>93</v>
      </c>
      <c r="P758" t="s">
        <v>94</v>
      </c>
      <c r="Q758" t="s">
        <v>95</v>
      </c>
      <c r="R758" t="s">
        <v>95</v>
      </c>
      <c r="S758" t="s">
        <v>117</v>
      </c>
      <c r="T758">
        <v>0</v>
      </c>
      <c r="U758" t="s">
        <v>97</v>
      </c>
      <c r="V758" t="s">
        <v>98</v>
      </c>
      <c r="W758" t="s">
        <v>99</v>
      </c>
      <c r="X758" t="s">
        <v>97</v>
      </c>
      <c r="Y758" t="s">
        <v>98</v>
      </c>
      <c r="Z758" t="s">
        <v>130</v>
      </c>
      <c r="AA758" t="s">
        <v>101</v>
      </c>
      <c r="AB758">
        <v>20</v>
      </c>
      <c r="AC758" t="s">
        <v>102</v>
      </c>
      <c r="AD758">
        <v>0</v>
      </c>
      <c r="AE758">
        <v>846</v>
      </c>
      <c r="AF758">
        <v>866</v>
      </c>
      <c r="AG758" t="s">
        <v>103</v>
      </c>
      <c r="AH758" t="s">
        <v>104</v>
      </c>
      <c r="AI758" t="s">
        <v>105</v>
      </c>
      <c r="AJ758" t="s">
        <v>106</v>
      </c>
      <c r="AK758">
        <v>866</v>
      </c>
      <c r="AL758">
        <v>902</v>
      </c>
      <c r="AM758">
        <v>0</v>
      </c>
      <c r="AN758">
        <v>1768</v>
      </c>
      <c r="AO758">
        <v>0</v>
      </c>
      <c r="AP758">
        <v>0</v>
      </c>
      <c r="AQ758">
        <v>2</v>
      </c>
      <c r="AR758">
        <v>1</v>
      </c>
      <c r="AS758">
        <v>3</v>
      </c>
      <c r="AT758">
        <v>1</v>
      </c>
      <c r="AU758" t="s">
        <v>97</v>
      </c>
      <c r="AV758">
        <v>7</v>
      </c>
      <c r="AW758" t="s">
        <v>107</v>
      </c>
      <c r="AX758">
        <v>0</v>
      </c>
      <c r="AY758" t="s">
        <v>83</v>
      </c>
      <c r="AZ758" t="s">
        <v>108</v>
      </c>
      <c r="BA758">
        <v>2007</v>
      </c>
      <c r="BB758" t="s">
        <v>109</v>
      </c>
      <c r="BC758">
        <v>2</v>
      </c>
      <c r="BD758">
        <v>578</v>
      </c>
      <c r="BE758" t="s">
        <v>98</v>
      </c>
      <c r="BF758" t="s">
        <v>98</v>
      </c>
      <c r="BG758" t="s">
        <v>105</v>
      </c>
      <c r="BH758">
        <v>144</v>
      </c>
      <c r="BI758">
        <v>105</v>
      </c>
      <c r="BJ758">
        <v>0</v>
      </c>
      <c r="BK758">
        <v>0</v>
      </c>
      <c r="BL758">
        <v>0</v>
      </c>
      <c r="BM758">
        <v>0</v>
      </c>
      <c r="BN758" t="s">
        <v>83</v>
      </c>
      <c r="BO758" t="s">
        <v>83</v>
      </c>
      <c r="BP758" t="s">
        <v>83</v>
      </c>
      <c r="BQ758">
        <v>0</v>
      </c>
      <c r="BR758">
        <v>4</v>
      </c>
      <c r="BS758">
        <v>2009</v>
      </c>
      <c r="BT758" t="s">
        <v>110</v>
      </c>
      <c r="BU758" t="s">
        <v>111</v>
      </c>
      <c r="BV758">
        <v>212000</v>
      </c>
    </row>
    <row r="759" spans="1:74" x14ac:dyDescent="0.2">
      <c r="A759">
        <v>758</v>
      </c>
      <c r="B759">
        <v>60</v>
      </c>
      <c r="C759">
        <v>60</v>
      </c>
      <c r="D759" t="s">
        <v>83</v>
      </c>
      <c r="E759">
        <v>11616</v>
      </c>
      <c r="F759" t="s">
        <v>151</v>
      </c>
      <c r="G759" t="s">
        <v>151</v>
      </c>
      <c r="H759" t="s">
        <v>91</v>
      </c>
      <c r="I759" t="s">
        <v>91</v>
      </c>
      <c r="J759" t="s">
        <v>92</v>
      </c>
      <c r="K759">
        <v>6</v>
      </c>
      <c r="L759">
        <v>5</v>
      </c>
      <c r="M759">
        <v>1978</v>
      </c>
      <c r="N759">
        <v>1978</v>
      </c>
      <c r="O759" t="s">
        <v>152</v>
      </c>
      <c r="P759" t="s">
        <v>94</v>
      </c>
      <c r="Q759" t="s">
        <v>140</v>
      </c>
      <c r="R759" t="s">
        <v>140</v>
      </c>
      <c r="S759" t="s">
        <v>207</v>
      </c>
      <c r="T759">
        <v>328</v>
      </c>
      <c r="U759" t="s">
        <v>98</v>
      </c>
      <c r="V759" t="s">
        <v>98</v>
      </c>
      <c r="W759" t="s">
        <v>118</v>
      </c>
      <c r="X759" t="s">
        <v>98</v>
      </c>
      <c r="Y759" t="s">
        <v>98</v>
      </c>
      <c r="Z759" t="s">
        <v>121</v>
      </c>
      <c r="AA759" t="s">
        <v>153</v>
      </c>
      <c r="AB759">
        <v>438</v>
      </c>
      <c r="AC759" t="s">
        <v>102</v>
      </c>
      <c r="AD759">
        <v>0</v>
      </c>
      <c r="AE759">
        <v>234</v>
      </c>
      <c r="AF759">
        <v>672</v>
      </c>
      <c r="AG759" t="s">
        <v>103</v>
      </c>
      <c r="AH759" t="s">
        <v>98</v>
      </c>
      <c r="AI759" t="s">
        <v>105</v>
      </c>
      <c r="AJ759" t="s">
        <v>106</v>
      </c>
      <c r="AK759">
        <v>672</v>
      </c>
      <c r="AL759">
        <v>714</v>
      </c>
      <c r="AM759">
        <v>0</v>
      </c>
      <c r="AN759">
        <v>1386</v>
      </c>
      <c r="AO759">
        <v>0</v>
      </c>
      <c r="AP759">
        <v>0</v>
      </c>
      <c r="AQ759">
        <v>2</v>
      </c>
      <c r="AR759">
        <v>1</v>
      </c>
      <c r="AS759">
        <v>3</v>
      </c>
      <c r="AT759">
        <v>1</v>
      </c>
      <c r="AU759" t="s">
        <v>98</v>
      </c>
      <c r="AV759">
        <v>6</v>
      </c>
      <c r="AW759" t="s">
        <v>107</v>
      </c>
      <c r="AX759">
        <v>1</v>
      </c>
      <c r="AY759" t="s">
        <v>98</v>
      </c>
      <c r="AZ759" t="s">
        <v>108</v>
      </c>
      <c r="BA759">
        <v>1978</v>
      </c>
      <c r="BB759" t="s">
        <v>157</v>
      </c>
      <c r="BC759">
        <v>2</v>
      </c>
      <c r="BD759">
        <v>440</v>
      </c>
      <c r="BE759" t="s">
        <v>98</v>
      </c>
      <c r="BF759" t="s">
        <v>98</v>
      </c>
      <c r="BG759" t="s">
        <v>105</v>
      </c>
      <c r="BH759">
        <v>335</v>
      </c>
      <c r="BI759">
        <v>0</v>
      </c>
      <c r="BJ759">
        <v>0</v>
      </c>
      <c r="BK759">
        <v>0</v>
      </c>
      <c r="BL759">
        <v>0</v>
      </c>
      <c r="BM759">
        <v>0</v>
      </c>
      <c r="BN759" t="s">
        <v>83</v>
      </c>
      <c r="BO759" t="s">
        <v>165</v>
      </c>
      <c r="BP759" t="s">
        <v>83</v>
      </c>
      <c r="BQ759">
        <v>0</v>
      </c>
      <c r="BR759">
        <v>4</v>
      </c>
      <c r="BS759">
        <v>2010</v>
      </c>
      <c r="BT759" t="s">
        <v>110</v>
      </c>
      <c r="BU759" t="s">
        <v>128</v>
      </c>
      <c r="BV759">
        <v>158900</v>
      </c>
    </row>
    <row r="760" spans="1:74" x14ac:dyDescent="0.2">
      <c r="A760">
        <v>759</v>
      </c>
      <c r="B760">
        <v>160</v>
      </c>
      <c r="C760">
        <v>160</v>
      </c>
      <c r="D760">
        <v>24</v>
      </c>
      <c r="E760">
        <v>2280</v>
      </c>
      <c r="F760" t="s">
        <v>136</v>
      </c>
      <c r="G760" t="s">
        <v>136</v>
      </c>
      <c r="H760" t="s">
        <v>198</v>
      </c>
      <c r="I760" t="s">
        <v>198</v>
      </c>
      <c r="J760" t="s">
        <v>92</v>
      </c>
      <c r="K760">
        <v>7</v>
      </c>
      <c r="L760">
        <v>5</v>
      </c>
      <c r="M760">
        <v>1999</v>
      </c>
      <c r="N760">
        <v>1999</v>
      </c>
      <c r="O760" t="s">
        <v>93</v>
      </c>
      <c r="P760" t="s">
        <v>94</v>
      </c>
      <c r="Q760" t="s">
        <v>116</v>
      </c>
      <c r="R760" t="s">
        <v>116</v>
      </c>
      <c r="S760" t="s">
        <v>96</v>
      </c>
      <c r="T760">
        <v>360</v>
      </c>
      <c r="U760" t="s">
        <v>98</v>
      </c>
      <c r="V760" t="s">
        <v>98</v>
      </c>
      <c r="W760" t="s">
        <v>99</v>
      </c>
      <c r="X760" t="s">
        <v>97</v>
      </c>
      <c r="Y760" t="s">
        <v>98</v>
      </c>
      <c r="Z760" t="s">
        <v>100</v>
      </c>
      <c r="AA760" t="s">
        <v>119</v>
      </c>
      <c r="AB760">
        <v>549</v>
      </c>
      <c r="AC760" t="s">
        <v>102</v>
      </c>
      <c r="AD760">
        <v>0</v>
      </c>
      <c r="AE760">
        <v>195</v>
      </c>
      <c r="AF760">
        <v>744</v>
      </c>
      <c r="AG760" t="s">
        <v>103</v>
      </c>
      <c r="AH760" t="s">
        <v>97</v>
      </c>
      <c r="AI760" t="s">
        <v>105</v>
      </c>
      <c r="AJ760" t="s">
        <v>106</v>
      </c>
      <c r="AK760">
        <v>757</v>
      </c>
      <c r="AL760">
        <v>744</v>
      </c>
      <c r="AM760">
        <v>0</v>
      </c>
      <c r="AN760">
        <v>1501</v>
      </c>
      <c r="AO760">
        <v>0</v>
      </c>
      <c r="AP760">
        <v>0</v>
      </c>
      <c r="AQ760">
        <v>2</v>
      </c>
      <c r="AR760">
        <v>1</v>
      </c>
      <c r="AS760">
        <v>3</v>
      </c>
      <c r="AT760">
        <v>1</v>
      </c>
      <c r="AU760" t="s">
        <v>98</v>
      </c>
      <c r="AV760">
        <v>6</v>
      </c>
      <c r="AW760" t="s">
        <v>107</v>
      </c>
      <c r="AX760">
        <v>0</v>
      </c>
      <c r="AY760" t="s">
        <v>83</v>
      </c>
      <c r="AZ760" t="s">
        <v>127</v>
      </c>
      <c r="BA760">
        <v>1999</v>
      </c>
      <c r="BB760" t="s">
        <v>102</v>
      </c>
      <c r="BC760">
        <v>2</v>
      </c>
      <c r="BD760">
        <v>440</v>
      </c>
      <c r="BE760" t="s">
        <v>98</v>
      </c>
      <c r="BF760" t="s">
        <v>98</v>
      </c>
      <c r="BG760" t="s">
        <v>105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 t="s">
        <v>83</v>
      </c>
      <c r="BO760" t="s">
        <v>83</v>
      </c>
      <c r="BP760" t="s">
        <v>83</v>
      </c>
      <c r="BQ760">
        <v>0</v>
      </c>
      <c r="BR760">
        <v>8</v>
      </c>
      <c r="BS760">
        <v>2008</v>
      </c>
      <c r="BT760" t="s">
        <v>110</v>
      </c>
      <c r="BU760" t="s">
        <v>111</v>
      </c>
      <c r="BV760">
        <v>179400</v>
      </c>
    </row>
    <row r="761" spans="1:74" x14ac:dyDescent="0.2">
      <c r="A761">
        <v>760</v>
      </c>
      <c r="B761">
        <v>60</v>
      </c>
      <c r="C761">
        <v>60</v>
      </c>
      <c r="D761">
        <v>65</v>
      </c>
      <c r="E761">
        <v>12257</v>
      </c>
      <c r="F761" t="s">
        <v>129</v>
      </c>
      <c r="G761" t="s">
        <v>129</v>
      </c>
      <c r="H761" t="s">
        <v>91</v>
      </c>
      <c r="I761" t="s">
        <v>91</v>
      </c>
      <c r="J761" t="s">
        <v>92</v>
      </c>
      <c r="K761">
        <v>8</v>
      </c>
      <c r="L761">
        <v>5</v>
      </c>
      <c r="M761">
        <v>1995</v>
      </c>
      <c r="N761">
        <v>1995</v>
      </c>
      <c r="O761" t="s">
        <v>93</v>
      </c>
      <c r="P761" t="s">
        <v>94</v>
      </c>
      <c r="Q761" t="s">
        <v>95</v>
      </c>
      <c r="R761" t="s">
        <v>95</v>
      </c>
      <c r="S761" t="s">
        <v>96</v>
      </c>
      <c r="T761">
        <v>513</v>
      </c>
      <c r="U761" t="s">
        <v>97</v>
      </c>
      <c r="V761" t="s">
        <v>98</v>
      </c>
      <c r="W761" t="s">
        <v>99</v>
      </c>
      <c r="X761" t="s">
        <v>97</v>
      </c>
      <c r="Y761" t="s">
        <v>98</v>
      </c>
      <c r="Z761" t="s">
        <v>130</v>
      </c>
      <c r="AA761" t="s">
        <v>172</v>
      </c>
      <c r="AB761">
        <v>56</v>
      </c>
      <c r="AC761" t="s">
        <v>119</v>
      </c>
      <c r="AD761">
        <v>64</v>
      </c>
      <c r="AE761">
        <v>1198</v>
      </c>
      <c r="AF761">
        <v>1318</v>
      </c>
      <c r="AG761" t="s">
        <v>103</v>
      </c>
      <c r="AH761" t="s">
        <v>104</v>
      </c>
      <c r="AI761" t="s">
        <v>105</v>
      </c>
      <c r="AJ761" t="s">
        <v>106</v>
      </c>
      <c r="AK761">
        <v>1328</v>
      </c>
      <c r="AL761">
        <v>1203</v>
      </c>
      <c r="AM761">
        <v>0</v>
      </c>
      <c r="AN761">
        <v>2531</v>
      </c>
      <c r="AO761">
        <v>0</v>
      </c>
      <c r="AP761">
        <v>0</v>
      </c>
      <c r="AQ761">
        <v>2</v>
      </c>
      <c r="AR761">
        <v>1</v>
      </c>
      <c r="AS761">
        <v>4</v>
      </c>
      <c r="AT761">
        <v>1</v>
      </c>
      <c r="AU761" t="s">
        <v>97</v>
      </c>
      <c r="AV761">
        <v>9</v>
      </c>
      <c r="AW761" t="s">
        <v>107</v>
      </c>
      <c r="AX761">
        <v>1</v>
      </c>
      <c r="AY761" t="s">
        <v>98</v>
      </c>
      <c r="AZ761" t="s">
        <v>108</v>
      </c>
      <c r="BA761">
        <v>1995</v>
      </c>
      <c r="BB761" t="s">
        <v>109</v>
      </c>
      <c r="BC761">
        <v>3</v>
      </c>
      <c r="BD761">
        <v>752</v>
      </c>
      <c r="BE761" t="s">
        <v>98</v>
      </c>
      <c r="BF761" t="s">
        <v>98</v>
      </c>
      <c r="BG761" t="s">
        <v>105</v>
      </c>
      <c r="BH761">
        <v>222</v>
      </c>
      <c r="BI761">
        <v>98</v>
      </c>
      <c r="BJ761">
        <v>0</v>
      </c>
      <c r="BK761">
        <v>0</v>
      </c>
      <c r="BL761">
        <v>0</v>
      </c>
      <c r="BM761">
        <v>0</v>
      </c>
      <c r="BN761" t="s">
        <v>83</v>
      </c>
      <c r="BO761" t="s">
        <v>83</v>
      </c>
      <c r="BP761" t="s">
        <v>83</v>
      </c>
      <c r="BQ761">
        <v>0</v>
      </c>
      <c r="BR761">
        <v>11</v>
      </c>
      <c r="BS761">
        <v>2007</v>
      </c>
      <c r="BT761" t="s">
        <v>110</v>
      </c>
      <c r="BU761" t="s">
        <v>111</v>
      </c>
      <c r="BV761">
        <v>290000</v>
      </c>
    </row>
    <row r="762" spans="1:74" x14ac:dyDescent="0.2">
      <c r="A762">
        <v>761</v>
      </c>
      <c r="B762">
        <v>20</v>
      </c>
      <c r="C762">
        <v>20</v>
      </c>
      <c r="D762">
        <v>70</v>
      </c>
      <c r="E762">
        <v>9100</v>
      </c>
      <c r="F762" t="s">
        <v>162</v>
      </c>
      <c r="G762" t="s">
        <v>162</v>
      </c>
      <c r="H762" t="s">
        <v>91</v>
      </c>
      <c r="I762" t="s">
        <v>91</v>
      </c>
      <c r="J762" t="s">
        <v>115</v>
      </c>
      <c r="K762">
        <v>6</v>
      </c>
      <c r="L762">
        <v>6</v>
      </c>
      <c r="M762">
        <v>1959</v>
      </c>
      <c r="N762">
        <v>1959</v>
      </c>
      <c r="O762" t="s">
        <v>152</v>
      </c>
      <c r="P762" t="s">
        <v>94</v>
      </c>
      <c r="Q762" t="s">
        <v>124</v>
      </c>
      <c r="R762" t="s">
        <v>124</v>
      </c>
      <c r="S762" t="s">
        <v>117</v>
      </c>
      <c r="T762">
        <v>0</v>
      </c>
      <c r="U762" t="s">
        <v>98</v>
      </c>
      <c r="V762" t="s">
        <v>98</v>
      </c>
      <c r="W762" t="s">
        <v>118</v>
      </c>
      <c r="X762" t="s">
        <v>98</v>
      </c>
      <c r="Y762" t="s">
        <v>98</v>
      </c>
      <c r="Z762" t="s">
        <v>100</v>
      </c>
      <c r="AA762" t="s">
        <v>153</v>
      </c>
      <c r="AB762">
        <v>612</v>
      </c>
      <c r="AC762" t="s">
        <v>102</v>
      </c>
      <c r="AD762">
        <v>0</v>
      </c>
      <c r="AE762">
        <v>252</v>
      </c>
      <c r="AF762">
        <v>864</v>
      </c>
      <c r="AG762" t="s">
        <v>103</v>
      </c>
      <c r="AH762" t="s">
        <v>104</v>
      </c>
      <c r="AI762" t="s">
        <v>105</v>
      </c>
      <c r="AJ762" t="s">
        <v>106</v>
      </c>
      <c r="AK762">
        <v>864</v>
      </c>
      <c r="AL762">
        <v>0</v>
      </c>
      <c r="AM762">
        <v>0</v>
      </c>
      <c r="AN762">
        <v>864</v>
      </c>
      <c r="AO762">
        <v>0</v>
      </c>
      <c r="AP762">
        <v>0</v>
      </c>
      <c r="AQ762">
        <v>1</v>
      </c>
      <c r="AR762">
        <v>0</v>
      </c>
      <c r="AS762">
        <v>2</v>
      </c>
      <c r="AT762">
        <v>1</v>
      </c>
      <c r="AU762" t="s">
        <v>98</v>
      </c>
      <c r="AV762">
        <v>5</v>
      </c>
      <c r="AW762" t="s">
        <v>107</v>
      </c>
      <c r="AX762">
        <v>0</v>
      </c>
      <c r="AY762" t="s">
        <v>83</v>
      </c>
      <c r="AZ762" t="s">
        <v>127</v>
      </c>
      <c r="BA762">
        <v>2008</v>
      </c>
      <c r="BB762" t="s">
        <v>102</v>
      </c>
      <c r="BC762">
        <v>1</v>
      </c>
      <c r="BD762">
        <v>300</v>
      </c>
      <c r="BE762" t="s">
        <v>104</v>
      </c>
      <c r="BF762" t="s">
        <v>104</v>
      </c>
      <c r="BG762" t="s">
        <v>105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 t="s">
        <v>83</v>
      </c>
      <c r="BO762" t="s">
        <v>83</v>
      </c>
      <c r="BP762" t="s">
        <v>135</v>
      </c>
      <c r="BQ762">
        <v>450</v>
      </c>
      <c r="BR762">
        <v>10</v>
      </c>
      <c r="BS762">
        <v>2009</v>
      </c>
      <c r="BT762" t="s">
        <v>110</v>
      </c>
      <c r="BU762" t="s">
        <v>111</v>
      </c>
      <c r="BV762">
        <v>127500</v>
      </c>
    </row>
    <row r="763" spans="1:74" x14ac:dyDescent="0.2">
      <c r="A763">
        <v>762</v>
      </c>
      <c r="B763">
        <v>30</v>
      </c>
      <c r="C763">
        <v>30</v>
      </c>
      <c r="D763">
        <v>60</v>
      </c>
      <c r="E763">
        <v>6911</v>
      </c>
      <c r="F763" t="s">
        <v>148</v>
      </c>
      <c r="G763" t="s">
        <v>148</v>
      </c>
      <c r="H763" t="s">
        <v>91</v>
      </c>
      <c r="I763" t="s">
        <v>91</v>
      </c>
      <c r="J763" t="s">
        <v>115</v>
      </c>
      <c r="K763">
        <v>5</v>
      </c>
      <c r="L763">
        <v>5</v>
      </c>
      <c r="M763">
        <v>1924</v>
      </c>
      <c r="N763">
        <v>1950</v>
      </c>
      <c r="O763" t="s">
        <v>93</v>
      </c>
      <c r="P763" t="s">
        <v>94</v>
      </c>
      <c r="Q763" t="s">
        <v>124</v>
      </c>
      <c r="R763" t="s">
        <v>124</v>
      </c>
      <c r="S763" t="s">
        <v>117</v>
      </c>
      <c r="T763">
        <v>0</v>
      </c>
      <c r="U763" t="s">
        <v>98</v>
      </c>
      <c r="V763" t="s">
        <v>98</v>
      </c>
      <c r="W763" t="s">
        <v>99</v>
      </c>
      <c r="X763" t="s">
        <v>98</v>
      </c>
      <c r="Y763" t="s">
        <v>98</v>
      </c>
      <c r="Z763" t="s">
        <v>121</v>
      </c>
      <c r="AA763" t="s">
        <v>172</v>
      </c>
      <c r="AB763">
        <v>405</v>
      </c>
      <c r="AC763" t="s">
        <v>102</v>
      </c>
      <c r="AD763">
        <v>0</v>
      </c>
      <c r="AE763">
        <v>740</v>
      </c>
      <c r="AF763">
        <v>1145</v>
      </c>
      <c r="AG763" t="s">
        <v>103</v>
      </c>
      <c r="AH763" t="s">
        <v>98</v>
      </c>
      <c r="AI763" t="s">
        <v>105</v>
      </c>
      <c r="AJ763" t="s">
        <v>106</v>
      </c>
      <c r="AK763">
        <v>1301</v>
      </c>
      <c r="AL763">
        <v>0</v>
      </c>
      <c r="AM763">
        <v>0</v>
      </c>
      <c r="AN763">
        <v>1301</v>
      </c>
      <c r="AO763">
        <v>0</v>
      </c>
      <c r="AP763">
        <v>0</v>
      </c>
      <c r="AQ763">
        <v>1</v>
      </c>
      <c r="AR763">
        <v>0</v>
      </c>
      <c r="AS763">
        <v>2</v>
      </c>
      <c r="AT763">
        <v>1</v>
      </c>
      <c r="AU763" t="s">
        <v>147</v>
      </c>
      <c r="AV763">
        <v>5</v>
      </c>
      <c r="AW763" t="s">
        <v>146</v>
      </c>
      <c r="AX763">
        <v>0</v>
      </c>
      <c r="AY763" t="s">
        <v>83</v>
      </c>
      <c r="AZ763" t="s">
        <v>127</v>
      </c>
      <c r="BA763">
        <v>1965</v>
      </c>
      <c r="BB763" t="s">
        <v>102</v>
      </c>
      <c r="BC763">
        <v>2</v>
      </c>
      <c r="BD763">
        <v>440</v>
      </c>
      <c r="BE763" t="s">
        <v>98</v>
      </c>
      <c r="BF763" t="s">
        <v>98</v>
      </c>
      <c r="BG763" t="s">
        <v>105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 t="s">
        <v>83</v>
      </c>
      <c r="BO763" t="s">
        <v>83</v>
      </c>
      <c r="BP763" t="s">
        <v>83</v>
      </c>
      <c r="BQ763">
        <v>0</v>
      </c>
      <c r="BR763">
        <v>10</v>
      </c>
      <c r="BS763">
        <v>2009</v>
      </c>
      <c r="BT763" t="s">
        <v>110</v>
      </c>
      <c r="BU763" t="s">
        <v>111</v>
      </c>
      <c r="BV763">
        <v>100000</v>
      </c>
    </row>
    <row r="764" spans="1:74" x14ac:dyDescent="0.2">
      <c r="A764">
        <v>763</v>
      </c>
      <c r="B764">
        <v>60</v>
      </c>
      <c r="C764">
        <v>60</v>
      </c>
      <c r="D764">
        <v>72</v>
      </c>
      <c r="E764">
        <v>8640</v>
      </c>
      <c r="F764" t="s">
        <v>136</v>
      </c>
      <c r="G764" t="s">
        <v>136</v>
      </c>
      <c r="H764" t="s">
        <v>91</v>
      </c>
      <c r="I764" t="s">
        <v>91</v>
      </c>
      <c r="J764" t="s">
        <v>92</v>
      </c>
      <c r="K764">
        <v>7</v>
      </c>
      <c r="L764">
        <v>5</v>
      </c>
      <c r="M764">
        <v>2009</v>
      </c>
      <c r="N764">
        <v>2009</v>
      </c>
      <c r="O764" t="s">
        <v>93</v>
      </c>
      <c r="P764" t="s">
        <v>94</v>
      </c>
      <c r="Q764" t="s">
        <v>95</v>
      </c>
      <c r="R764" t="s">
        <v>95</v>
      </c>
      <c r="S764" t="s">
        <v>117</v>
      </c>
      <c r="T764">
        <v>0</v>
      </c>
      <c r="U764" t="s">
        <v>98</v>
      </c>
      <c r="V764" t="s">
        <v>98</v>
      </c>
      <c r="W764" t="s">
        <v>99</v>
      </c>
      <c r="X764" t="s">
        <v>97</v>
      </c>
      <c r="Y764" t="s">
        <v>98</v>
      </c>
      <c r="Z764" t="s">
        <v>121</v>
      </c>
      <c r="AA764" t="s">
        <v>101</v>
      </c>
      <c r="AB764">
        <v>24</v>
      </c>
      <c r="AC764" t="s">
        <v>102</v>
      </c>
      <c r="AD764">
        <v>0</v>
      </c>
      <c r="AE764">
        <v>732</v>
      </c>
      <c r="AF764">
        <v>756</v>
      </c>
      <c r="AG764" t="s">
        <v>103</v>
      </c>
      <c r="AH764" t="s">
        <v>104</v>
      </c>
      <c r="AI764" t="s">
        <v>105</v>
      </c>
      <c r="AJ764" t="s">
        <v>106</v>
      </c>
      <c r="AK764">
        <v>764</v>
      </c>
      <c r="AL764">
        <v>783</v>
      </c>
      <c r="AM764">
        <v>0</v>
      </c>
      <c r="AN764">
        <v>1547</v>
      </c>
      <c r="AO764">
        <v>0</v>
      </c>
      <c r="AP764">
        <v>0</v>
      </c>
      <c r="AQ764">
        <v>2</v>
      </c>
      <c r="AR764">
        <v>1</v>
      </c>
      <c r="AS764">
        <v>3</v>
      </c>
      <c r="AT764">
        <v>1</v>
      </c>
      <c r="AU764" t="s">
        <v>97</v>
      </c>
      <c r="AV764">
        <v>7</v>
      </c>
      <c r="AW764" t="s">
        <v>107</v>
      </c>
      <c r="AX764">
        <v>0</v>
      </c>
      <c r="AY764" t="s">
        <v>83</v>
      </c>
      <c r="AZ764" t="s">
        <v>108</v>
      </c>
      <c r="BA764">
        <v>2009</v>
      </c>
      <c r="BB764" t="s">
        <v>102</v>
      </c>
      <c r="BC764">
        <v>2</v>
      </c>
      <c r="BD764">
        <v>614</v>
      </c>
      <c r="BE764" t="s">
        <v>98</v>
      </c>
      <c r="BF764" t="s">
        <v>98</v>
      </c>
      <c r="BG764" t="s">
        <v>105</v>
      </c>
      <c r="BH764">
        <v>169</v>
      </c>
      <c r="BI764">
        <v>45</v>
      </c>
      <c r="BJ764">
        <v>0</v>
      </c>
      <c r="BK764">
        <v>0</v>
      </c>
      <c r="BL764">
        <v>0</v>
      </c>
      <c r="BM764">
        <v>0</v>
      </c>
      <c r="BN764" t="s">
        <v>83</v>
      </c>
      <c r="BO764" t="s">
        <v>83</v>
      </c>
      <c r="BP764" t="s">
        <v>83</v>
      </c>
      <c r="BQ764">
        <v>0</v>
      </c>
      <c r="BR764">
        <v>6</v>
      </c>
      <c r="BS764">
        <v>2010</v>
      </c>
      <c r="BT764" t="s">
        <v>237</v>
      </c>
      <c r="BU764" t="s">
        <v>111</v>
      </c>
      <c r="BV764">
        <v>215200</v>
      </c>
    </row>
    <row r="765" spans="1:74" x14ac:dyDescent="0.2">
      <c r="A765">
        <v>764</v>
      </c>
      <c r="B765">
        <v>60</v>
      </c>
      <c r="C765">
        <v>60</v>
      </c>
      <c r="D765">
        <v>82</v>
      </c>
      <c r="E765">
        <v>9430</v>
      </c>
      <c r="F765" t="s">
        <v>129</v>
      </c>
      <c r="G765" t="s">
        <v>129</v>
      </c>
      <c r="H765" t="s">
        <v>91</v>
      </c>
      <c r="I765" t="s">
        <v>91</v>
      </c>
      <c r="J765" t="s">
        <v>92</v>
      </c>
      <c r="K765">
        <v>8</v>
      </c>
      <c r="L765">
        <v>5</v>
      </c>
      <c r="M765">
        <v>1999</v>
      </c>
      <c r="N765">
        <v>1999</v>
      </c>
      <c r="O765" t="s">
        <v>93</v>
      </c>
      <c r="P765" t="s">
        <v>94</v>
      </c>
      <c r="Q765" t="s">
        <v>95</v>
      </c>
      <c r="R765" t="s">
        <v>95</v>
      </c>
      <c r="S765" t="s">
        <v>96</v>
      </c>
      <c r="T765">
        <v>673</v>
      </c>
      <c r="U765" t="s">
        <v>97</v>
      </c>
      <c r="V765" t="s">
        <v>98</v>
      </c>
      <c r="W765" t="s">
        <v>99</v>
      </c>
      <c r="X765" t="s">
        <v>97</v>
      </c>
      <c r="Y765" t="s">
        <v>98</v>
      </c>
      <c r="Z765" t="s">
        <v>121</v>
      </c>
      <c r="AA765" t="s">
        <v>101</v>
      </c>
      <c r="AB765">
        <v>1163</v>
      </c>
      <c r="AC765" t="s">
        <v>102</v>
      </c>
      <c r="AD765">
        <v>0</v>
      </c>
      <c r="AE765">
        <v>89</v>
      </c>
      <c r="AF765">
        <v>1252</v>
      </c>
      <c r="AG765" t="s">
        <v>103</v>
      </c>
      <c r="AH765" t="s">
        <v>104</v>
      </c>
      <c r="AI765" t="s">
        <v>105</v>
      </c>
      <c r="AJ765" t="s">
        <v>106</v>
      </c>
      <c r="AK765">
        <v>1268</v>
      </c>
      <c r="AL765">
        <v>1097</v>
      </c>
      <c r="AM765">
        <v>0</v>
      </c>
      <c r="AN765">
        <v>2365</v>
      </c>
      <c r="AO765">
        <v>1</v>
      </c>
      <c r="AP765">
        <v>0</v>
      </c>
      <c r="AQ765">
        <v>2</v>
      </c>
      <c r="AR765">
        <v>1</v>
      </c>
      <c r="AS765">
        <v>3</v>
      </c>
      <c r="AT765">
        <v>1</v>
      </c>
      <c r="AU765" t="s">
        <v>97</v>
      </c>
      <c r="AV765">
        <v>8</v>
      </c>
      <c r="AW765" t="s">
        <v>107</v>
      </c>
      <c r="AX765">
        <v>1</v>
      </c>
      <c r="AY765" t="s">
        <v>97</v>
      </c>
      <c r="AZ765" t="s">
        <v>108</v>
      </c>
      <c r="BA765">
        <v>1999</v>
      </c>
      <c r="BB765" t="s">
        <v>109</v>
      </c>
      <c r="BC765">
        <v>3</v>
      </c>
      <c r="BD765">
        <v>856</v>
      </c>
      <c r="BE765" t="s">
        <v>98</v>
      </c>
      <c r="BF765" t="s">
        <v>98</v>
      </c>
      <c r="BG765" t="s">
        <v>105</v>
      </c>
      <c r="BH765">
        <v>0</v>
      </c>
      <c r="BI765">
        <v>128</v>
      </c>
      <c r="BJ765">
        <v>0</v>
      </c>
      <c r="BK765">
        <v>0</v>
      </c>
      <c r="BL765">
        <v>180</v>
      </c>
      <c r="BM765">
        <v>0</v>
      </c>
      <c r="BN765" t="s">
        <v>83</v>
      </c>
      <c r="BO765" t="s">
        <v>83</v>
      </c>
      <c r="BP765" t="s">
        <v>83</v>
      </c>
      <c r="BQ765">
        <v>0</v>
      </c>
      <c r="BR765">
        <v>7</v>
      </c>
      <c r="BS765">
        <v>2009</v>
      </c>
      <c r="BT765" t="s">
        <v>110</v>
      </c>
      <c r="BU765" t="s">
        <v>111</v>
      </c>
      <c r="BV765">
        <v>337000</v>
      </c>
    </row>
    <row r="766" spans="1:74" x14ac:dyDescent="0.2">
      <c r="A766">
        <v>765</v>
      </c>
      <c r="B766">
        <v>120</v>
      </c>
      <c r="C766">
        <v>120</v>
      </c>
      <c r="D766">
        <v>30</v>
      </c>
      <c r="E766">
        <v>9549</v>
      </c>
      <c r="F766" t="s">
        <v>113</v>
      </c>
      <c r="G766" t="s">
        <v>113</v>
      </c>
      <c r="H766" t="s">
        <v>179</v>
      </c>
      <c r="I766" t="s">
        <v>179</v>
      </c>
      <c r="J766" t="s">
        <v>115</v>
      </c>
      <c r="K766">
        <v>8</v>
      </c>
      <c r="L766">
        <v>5</v>
      </c>
      <c r="M766">
        <v>1995</v>
      </c>
      <c r="N766">
        <v>1996</v>
      </c>
      <c r="O766" t="s">
        <v>152</v>
      </c>
      <c r="P766" t="s">
        <v>94</v>
      </c>
      <c r="Q766" t="s">
        <v>96</v>
      </c>
      <c r="R766" t="s">
        <v>96</v>
      </c>
      <c r="S766" t="s">
        <v>117</v>
      </c>
      <c r="T766">
        <v>0</v>
      </c>
      <c r="U766" t="s">
        <v>97</v>
      </c>
      <c r="V766" t="s">
        <v>97</v>
      </c>
      <c r="W766" t="s">
        <v>99</v>
      </c>
      <c r="X766" t="s">
        <v>97</v>
      </c>
      <c r="Y766" t="s">
        <v>97</v>
      </c>
      <c r="Z766" t="s">
        <v>130</v>
      </c>
      <c r="AA766" t="s">
        <v>172</v>
      </c>
      <c r="AB766">
        <v>437</v>
      </c>
      <c r="AC766" t="s">
        <v>101</v>
      </c>
      <c r="AD766">
        <v>1057</v>
      </c>
      <c r="AE766">
        <v>0</v>
      </c>
      <c r="AF766">
        <v>1494</v>
      </c>
      <c r="AG766" t="s">
        <v>103</v>
      </c>
      <c r="AH766" t="s">
        <v>104</v>
      </c>
      <c r="AI766" t="s">
        <v>105</v>
      </c>
      <c r="AJ766" t="s">
        <v>106</v>
      </c>
      <c r="AK766">
        <v>1494</v>
      </c>
      <c r="AL766">
        <v>0</v>
      </c>
      <c r="AM766">
        <v>0</v>
      </c>
      <c r="AN766">
        <v>1494</v>
      </c>
      <c r="AO766">
        <v>1</v>
      </c>
      <c r="AP766">
        <v>0</v>
      </c>
      <c r="AQ766">
        <v>1</v>
      </c>
      <c r="AR766">
        <v>1</v>
      </c>
      <c r="AS766">
        <v>2</v>
      </c>
      <c r="AT766">
        <v>1</v>
      </c>
      <c r="AU766" t="s">
        <v>104</v>
      </c>
      <c r="AV766">
        <v>6</v>
      </c>
      <c r="AW766" t="s">
        <v>107</v>
      </c>
      <c r="AX766">
        <v>1</v>
      </c>
      <c r="AY766" t="s">
        <v>97</v>
      </c>
      <c r="AZ766" t="s">
        <v>108</v>
      </c>
      <c r="BA766">
        <v>1995</v>
      </c>
      <c r="BB766" t="s">
        <v>157</v>
      </c>
      <c r="BC766">
        <v>2</v>
      </c>
      <c r="BD766">
        <v>481</v>
      </c>
      <c r="BE766" t="s">
        <v>98</v>
      </c>
      <c r="BF766" t="s">
        <v>98</v>
      </c>
      <c r="BG766" t="s">
        <v>105</v>
      </c>
      <c r="BH766">
        <v>0</v>
      </c>
      <c r="BI766">
        <v>30</v>
      </c>
      <c r="BJ766">
        <v>0</v>
      </c>
      <c r="BK766">
        <v>0</v>
      </c>
      <c r="BL766">
        <v>216</v>
      </c>
      <c r="BM766">
        <v>0</v>
      </c>
      <c r="BN766" t="s">
        <v>83</v>
      </c>
      <c r="BO766" t="s">
        <v>83</v>
      </c>
      <c r="BP766" t="s">
        <v>83</v>
      </c>
      <c r="BQ766">
        <v>0</v>
      </c>
      <c r="BR766">
        <v>4</v>
      </c>
      <c r="BS766">
        <v>2006</v>
      </c>
      <c r="BT766" t="s">
        <v>110</v>
      </c>
      <c r="BU766" t="s">
        <v>111</v>
      </c>
      <c r="BV766">
        <v>270000</v>
      </c>
    </row>
    <row r="767" spans="1:74" x14ac:dyDescent="0.2">
      <c r="A767">
        <v>766</v>
      </c>
      <c r="B767">
        <v>20</v>
      </c>
      <c r="C767">
        <v>20</v>
      </c>
      <c r="D767">
        <v>75</v>
      </c>
      <c r="E767">
        <v>14587</v>
      </c>
      <c r="F767" t="s">
        <v>136</v>
      </c>
      <c r="G767" t="s">
        <v>136</v>
      </c>
      <c r="H767" t="s">
        <v>91</v>
      </c>
      <c r="I767" t="s">
        <v>91</v>
      </c>
      <c r="J767" t="s">
        <v>115</v>
      </c>
      <c r="K767">
        <v>9</v>
      </c>
      <c r="L767">
        <v>5</v>
      </c>
      <c r="M767">
        <v>2008</v>
      </c>
      <c r="N767">
        <v>2008</v>
      </c>
      <c r="O767" t="s">
        <v>93</v>
      </c>
      <c r="P767" t="s">
        <v>94</v>
      </c>
      <c r="Q767" t="s">
        <v>95</v>
      </c>
      <c r="R767" t="s">
        <v>95</v>
      </c>
      <c r="S767" t="s">
        <v>137</v>
      </c>
      <c r="T767">
        <v>284</v>
      </c>
      <c r="U767" t="s">
        <v>97</v>
      </c>
      <c r="V767" t="s">
        <v>98</v>
      </c>
      <c r="W767" t="s">
        <v>99</v>
      </c>
      <c r="X767" t="s">
        <v>97</v>
      </c>
      <c r="Y767" t="s">
        <v>98</v>
      </c>
      <c r="Z767" t="s">
        <v>100</v>
      </c>
      <c r="AA767" t="s">
        <v>102</v>
      </c>
      <c r="AB767">
        <v>0</v>
      </c>
      <c r="AC767" t="s">
        <v>102</v>
      </c>
      <c r="AD767">
        <v>0</v>
      </c>
      <c r="AE767">
        <v>1498</v>
      </c>
      <c r="AF767">
        <v>1498</v>
      </c>
      <c r="AG767" t="s">
        <v>103</v>
      </c>
      <c r="AH767" t="s">
        <v>104</v>
      </c>
      <c r="AI767" t="s">
        <v>105</v>
      </c>
      <c r="AJ767" t="s">
        <v>106</v>
      </c>
      <c r="AK767">
        <v>1506</v>
      </c>
      <c r="AL767">
        <v>0</v>
      </c>
      <c r="AM767">
        <v>0</v>
      </c>
      <c r="AN767">
        <v>1506</v>
      </c>
      <c r="AO767">
        <v>0</v>
      </c>
      <c r="AP767">
        <v>0</v>
      </c>
      <c r="AQ767">
        <v>2</v>
      </c>
      <c r="AR767">
        <v>0</v>
      </c>
      <c r="AS767">
        <v>2</v>
      </c>
      <c r="AT767">
        <v>1</v>
      </c>
      <c r="AU767" t="s">
        <v>104</v>
      </c>
      <c r="AV767">
        <v>6</v>
      </c>
      <c r="AW767" t="s">
        <v>107</v>
      </c>
      <c r="AX767">
        <v>1</v>
      </c>
      <c r="AY767" t="s">
        <v>97</v>
      </c>
      <c r="AZ767" t="s">
        <v>108</v>
      </c>
      <c r="BA767">
        <v>2008</v>
      </c>
      <c r="BB767" t="s">
        <v>157</v>
      </c>
      <c r="BC767">
        <v>2</v>
      </c>
      <c r="BD767">
        <v>592</v>
      </c>
      <c r="BE767" t="s">
        <v>98</v>
      </c>
      <c r="BF767" t="s">
        <v>98</v>
      </c>
      <c r="BG767" t="s">
        <v>105</v>
      </c>
      <c r="BH767">
        <v>0</v>
      </c>
      <c r="BI767">
        <v>174</v>
      </c>
      <c r="BJ767">
        <v>0</v>
      </c>
      <c r="BK767">
        <v>0</v>
      </c>
      <c r="BL767">
        <v>0</v>
      </c>
      <c r="BM767">
        <v>0</v>
      </c>
      <c r="BN767" t="s">
        <v>83</v>
      </c>
      <c r="BO767" t="s">
        <v>83</v>
      </c>
      <c r="BP767" t="s">
        <v>83</v>
      </c>
      <c r="BQ767">
        <v>0</v>
      </c>
      <c r="BR767">
        <v>8</v>
      </c>
      <c r="BS767">
        <v>2008</v>
      </c>
      <c r="BT767" t="s">
        <v>158</v>
      </c>
      <c r="BU767" t="s">
        <v>159</v>
      </c>
      <c r="BV767">
        <v>264132</v>
      </c>
    </row>
    <row r="768" spans="1:74" x14ac:dyDescent="0.2">
      <c r="A768">
        <v>767</v>
      </c>
      <c r="B768">
        <v>60</v>
      </c>
      <c r="C768">
        <v>60</v>
      </c>
      <c r="D768">
        <v>80</v>
      </c>
      <c r="E768">
        <v>10421</v>
      </c>
      <c r="F768" t="s">
        <v>138</v>
      </c>
      <c r="G768" t="s">
        <v>138</v>
      </c>
      <c r="H768" t="s">
        <v>91</v>
      </c>
      <c r="I768" t="s">
        <v>91</v>
      </c>
      <c r="J768" t="s">
        <v>92</v>
      </c>
      <c r="K768">
        <v>7</v>
      </c>
      <c r="L768">
        <v>5</v>
      </c>
      <c r="M768">
        <v>1988</v>
      </c>
      <c r="N768">
        <v>1988</v>
      </c>
      <c r="O768" t="s">
        <v>93</v>
      </c>
      <c r="P768" t="s">
        <v>94</v>
      </c>
      <c r="Q768" t="s">
        <v>140</v>
      </c>
      <c r="R768" t="s">
        <v>140</v>
      </c>
      <c r="S768" t="s">
        <v>96</v>
      </c>
      <c r="T768">
        <v>42</v>
      </c>
      <c r="U768" t="s">
        <v>98</v>
      </c>
      <c r="V768" t="s">
        <v>98</v>
      </c>
      <c r="W768" t="s">
        <v>118</v>
      </c>
      <c r="X768" t="s">
        <v>97</v>
      </c>
      <c r="Y768" t="s">
        <v>98</v>
      </c>
      <c r="Z768" t="s">
        <v>100</v>
      </c>
      <c r="AA768" t="s">
        <v>101</v>
      </c>
      <c r="AB768">
        <v>394</v>
      </c>
      <c r="AC768" t="s">
        <v>102</v>
      </c>
      <c r="AD768">
        <v>0</v>
      </c>
      <c r="AE768">
        <v>586</v>
      </c>
      <c r="AF768">
        <v>980</v>
      </c>
      <c r="AG768" t="s">
        <v>103</v>
      </c>
      <c r="AH768" t="s">
        <v>98</v>
      </c>
      <c r="AI768" t="s">
        <v>105</v>
      </c>
      <c r="AJ768" t="s">
        <v>106</v>
      </c>
      <c r="AK768">
        <v>980</v>
      </c>
      <c r="AL768">
        <v>734</v>
      </c>
      <c r="AM768">
        <v>0</v>
      </c>
      <c r="AN768">
        <v>1714</v>
      </c>
      <c r="AO768">
        <v>0</v>
      </c>
      <c r="AP768">
        <v>0</v>
      </c>
      <c r="AQ768">
        <v>2</v>
      </c>
      <c r="AR768">
        <v>1</v>
      </c>
      <c r="AS768">
        <v>3</v>
      </c>
      <c r="AT768">
        <v>1</v>
      </c>
      <c r="AU768" t="s">
        <v>98</v>
      </c>
      <c r="AV768">
        <v>7</v>
      </c>
      <c r="AW768" t="s">
        <v>107</v>
      </c>
      <c r="AX768">
        <v>1</v>
      </c>
      <c r="AY768" t="s">
        <v>98</v>
      </c>
      <c r="AZ768" t="s">
        <v>108</v>
      </c>
      <c r="BA768">
        <v>1988</v>
      </c>
      <c r="BB768" t="s">
        <v>102</v>
      </c>
      <c r="BC768">
        <v>2</v>
      </c>
      <c r="BD768">
        <v>496</v>
      </c>
      <c r="BE768" t="s">
        <v>98</v>
      </c>
      <c r="BF768" t="s">
        <v>98</v>
      </c>
      <c r="BG768" t="s">
        <v>105</v>
      </c>
      <c r="BH768">
        <v>228</v>
      </c>
      <c r="BI768">
        <v>66</v>
      </c>
      <c r="BJ768">
        <v>156</v>
      </c>
      <c r="BK768">
        <v>0</v>
      </c>
      <c r="BL768">
        <v>0</v>
      </c>
      <c r="BM768">
        <v>0</v>
      </c>
      <c r="BN768" t="s">
        <v>83</v>
      </c>
      <c r="BO768" t="s">
        <v>134</v>
      </c>
      <c r="BP768" t="s">
        <v>135</v>
      </c>
      <c r="BQ768">
        <v>500</v>
      </c>
      <c r="BR768">
        <v>3</v>
      </c>
      <c r="BS768">
        <v>2010</v>
      </c>
      <c r="BT768" t="s">
        <v>110</v>
      </c>
      <c r="BU768" t="s">
        <v>111</v>
      </c>
      <c r="BV768">
        <v>196500</v>
      </c>
    </row>
    <row r="769" spans="1:74" x14ac:dyDescent="0.2">
      <c r="A769">
        <v>768</v>
      </c>
      <c r="B769">
        <v>50</v>
      </c>
      <c r="C769">
        <v>50</v>
      </c>
      <c r="D769">
        <v>75</v>
      </c>
      <c r="E769">
        <v>12508</v>
      </c>
      <c r="F769" t="s">
        <v>131</v>
      </c>
      <c r="G769" t="s">
        <v>131</v>
      </c>
      <c r="H769" t="s">
        <v>91</v>
      </c>
      <c r="I769" t="s">
        <v>91</v>
      </c>
      <c r="J769" t="s">
        <v>132</v>
      </c>
      <c r="K769">
        <v>6</v>
      </c>
      <c r="L769">
        <v>7</v>
      </c>
      <c r="M769">
        <v>1940</v>
      </c>
      <c r="N769">
        <v>1985</v>
      </c>
      <c r="O769" t="s">
        <v>93</v>
      </c>
      <c r="P769" t="s">
        <v>94</v>
      </c>
      <c r="Q769" t="s">
        <v>95</v>
      </c>
      <c r="R769" t="s">
        <v>95</v>
      </c>
      <c r="S769" t="s">
        <v>117</v>
      </c>
      <c r="T769">
        <v>0</v>
      </c>
      <c r="U769" t="s">
        <v>98</v>
      </c>
      <c r="V769" t="s">
        <v>98</v>
      </c>
      <c r="W769" t="s">
        <v>118</v>
      </c>
      <c r="X769" t="s">
        <v>97</v>
      </c>
      <c r="Y769" t="s">
        <v>98</v>
      </c>
      <c r="Z769" t="s">
        <v>121</v>
      </c>
      <c r="AA769" t="s">
        <v>119</v>
      </c>
      <c r="AB769">
        <v>660</v>
      </c>
      <c r="AC769" t="s">
        <v>102</v>
      </c>
      <c r="AD769">
        <v>0</v>
      </c>
      <c r="AE769">
        <v>323</v>
      </c>
      <c r="AF769">
        <v>983</v>
      </c>
      <c r="AG769" t="s">
        <v>103</v>
      </c>
      <c r="AH769" t="s">
        <v>104</v>
      </c>
      <c r="AI769" t="s">
        <v>105</v>
      </c>
      <c r="AJ769" t="s">
        <v>106</v>
      </c>
      <c r="AK769">
        <v>983</v>
      </c>
      <c r="AL769">
        <v>767</v>
      </c>
      <c r="AM769">
        <v>0</v>
      </c>
      <c r="AN769">
        <v>1750</v>
      </c>
      <c r="AO769">
        <v>1</v>
      </c>
      <c r="AP769">
        <v>0</v>
      </c>
      <c r="AQ769">
        <v>2</v>
      </c>
      <c r="AR769">
        <v>0</v>
      </c>
      <c r="AS769">
        <v>4</v>
      </c>
      <c r="AT769">
        <v>1</v>
      </c>
      <c r="AU769" t="s">
        <v>98</v>
      </c>
      <c r="AV769">
        <v>7</v>
      </c>
      <c r="AW769" t="s">
        <v>194</v>
      </c>
      <c r="AX769">
        <v>0</v>
      </c>
      <c r="AY769" t="s">
        <v>83</v>
      </c>
      <c r="AZ769" t="s">
        <v>108</v>
      </c>
      <c r="BA769">
        <v>1989</v>
      </c>
      <c r="BB769" t="s">
        <v>102</v>
      </c>
      <c r="BC769">
        <v>1</v>
      </c>
      <c r="BD769">
        <v>423</v>
      </c>
      <c r="BE769" t="s">
        <v>98</v>
      </c>
      <c r="BF769" t="s">
        <v>98</v>
      </c>
      <c r="BG769" t="s">
        <v>105</v>
      </c>
      <c r="BH769">
        <v>245</v>
      </c>
      <c r="BI769">
        <v>0</v>
      </c>
      <c r="BJ769">
        <v>156</v>
      </c>
      <c r="BK769">
        <v>0</v>
      </c>
      <c r="BL769">
        <v>0</v>
      </c>
      <c r="BM769">
        <v>0</v>
      </c>
      <c r="BN769" t="s">
        <v>83</v>
      </c>
      <c r="BO769" t="s">
        <v>83</v>
      </c>
      <c r="BP769" t="s">
        <v>135</v>
      </c>
      <c r="BQ769">
        <v>1300</v>
      </c>
      <c r="BR769">
        <v>7</v>
      </c>
      <c r="BS769">
        <v>2008</v>
      </c>
      <c r="BT769" t="s">
        <v>110</v>
      </c>
      <c r="BU769" t="s">
        <v>111</v>
      </c>
      <c r="BV769">
        <v>160000</v>
      </c>
    </row>
    <row r="770" spans="1:74" x14ac:dyDescent="0.2">
      <c r="A770">
        <v>769</v>
      </c>
      <c r="B770">
        <v>20</v>
      </c>
      <c r="C770">
        <v>20</v>
      </c>
      <c r="D770">
        <v>70</v>
      </c>
      <c r="E770">
        <v>9100</v>
      </c>
      <c r="F770" t="s">
        <v>89</v>
      </c>
      <c r="G770" t="s">
        <v>89</v>
      </c>
      <c r="H770" t="s">
        <v>91</v>
      </c>
      <c r="I770" t="s">
        <v>91</v>
      </c>
      <c r="J770" t="s">
        <v>115</v>
      </c>
      <c r="K770">
        <v>7</v>
      </c>
      <c r="L770">
        <v>5</v>
      </c>
      <c r="M770">
        <v>2004</v>
      </c>
      <c r="N770">
        <v>2005</v>
      </c>
      <c r="O770" t="s">
        <v>152</v>
      </c>
      <c r="P770" t="s">
        <v>94</v>
      </c>
      <c r="Q770" t="s">
        <v>95</v>
      </c>
      <c r="R770" t="s">
        <v>95</v>
      </c>
      <c r="S770" t="s">
        <v>117</v>
      </c>
      <c r="T770">
        <v>0</v>
      </c>
      <c r="U770" t="s">
        <v>97</v>
      </c>
      <c r="V770" t="s">
        <v>98</v>
      </c>
      <c r="W770" t="s">
        <v>99</v>
      </c>
      <c r="X770" t="s">
        <v>97</v>
      </c>
      <c r="Y770" t="s">
        <v>98</v>
      </c>
      <c r="Z770" t="s">
        <v>100</v>
      </c>
      <c r="AA770" t="s">
        <v>101</v>
      </c>
      <c r="AB770">
        <v>24</v>
      </c>
      <c r="AC770" t="s">
        <v>102</v>
      </c>
      <c r="AD770">
        <v>0</v>
      </c>
      <c r="AE770">
        <v>1836</v>
      </c>
      <c r="AF770">
        <v>1860</v>
      </c>
      <c r="AG770" t="s">
        <v>103</v>
      </c>
      <c r="AH770" t="s">
        <v>104</v>
      </c>
      <c r="AI770" t="s">
        <v>105</v>
      </c>
      <c r="AJ770" t="s">
        <v>106</v>
      </c>
      <c r="AK770">
        <v>1836</v>
      </c>
      <c r="AL770">
        <v>0</v>
      </c>
      <c r="AM770">
        <v>0</v>
      </c>
      <c r="AN770">
        <v>1836</v>
      </c>
      <c r="AO770">
        <v>0</v>
      </c>
      <c r="AP770">
        <v>0</v>
      </c>
      <c r="AQ770">
        <v>2</v>
      </c>
      <c r="AR770">
        <v>0</v>
      </c>
      <c r="AS770">
        <v>3</v>
      </c>
      <c r="AT770">
        <v>1</v>
      </c>
      <c r="AU770" t="s">
        <v>97</v>
      </c>
      <c r="AV770">
        <v>8</v>
      </c>
      <c r="AW770" t="s">
        <v>107</v>
      </c>
      <c r="AX770">
        <v>1</v>
      </c>
      <c r="AY770" t="s">
        <v>97</v>
      </c>
      <c r="AZ770" t="s">
        <v>108</v>
      </c>
      <c r="BA770">
        <v>2004</v>
      </c>
      <c r="BB770" t="s">
        <v>157</v>
      </c>
      <c r="BC770">
        <v>2</v>
      </c>
      <c r="BD770">
        <v>484</v>
      </c>
      <c r="BE770" t="s">
        <v>98</v>
      </c>
      <c r="BF770" t="s">
        <v>98</v>
      </c>
      <c r="BG770" t="s">
        <v>105</v>
      </c>
      <c r="BH770">
        <v>120</v>
      </c>
      <c r="BI770">
        <v>33</v>
      </c>
      <c r="BJ770">
        <v>0</v>
      </c>
      <c r="BK770">
        <v>0</v>
      </c>
      <c r="BL770">
        <v>0</v>
      </c>
      <c r="BM770">
        <v>0</v>
      </c>
      <c r="BN770" t="s">
        <v>83</v>
      </c>
      <c r="BO770" t="s">
        <v>83</v>
      </c>
      <c r="BP770" t="s">
        <v>83</v>
      </c>
      <c r="BQ770">
        <v>0</v>
      </c>
      <c r="BR770">
        <v>10</v>
      </c>
      <c r="BS770">
        <v>2006</v>
      </c>
      <c r="BT770" t="s">
        <v>110</v>
      </c>
      <c r="BU770" t="s">
        <v>111</v>
      </c>
      <c r="BV770">
        <v>216837</v>
      </c>
    </row>
    <row r="771" spans="1:74" x14ac:dyDescent="0.2">
      <c r="A771">
        <v>770</v>
      </c>
      <c r="B771">
        <v>60</v>
      </c>
      <c r="C771">
        <v>60</v>
      </c>
      <c r="D771">
        <v>47</v>
      </c>
      <c r="E771">
        <v>53504</v>
      </c>
      <c r="F771" t="s">
        <v>200</v>
      </c>
      <c r="G771" t="s">
        <v>200</v>
      </c>
      <c r="H771" t="s">
        <v>91</v>
      </c>
      <c r="I771" t="s">
        <v>91</v>
      </c>
      <c r="J771" t="s">
        <v>92</v>
      </c>
      <c r="K771">
        <v>8</v>
      </c>
      <c r="L771">
        <v>5</v>
      </c>
      <c r="M771">
        <v>2003</v>
      </c>
      <c r="N771">
        <v>2003</v>
      </c>
      <c r="O771" t="s">
        <v>152</v>
      </c>
      <c r="P771" t="s">
        <v>94</v>
      </c>
      <c r="Q771" t="s">
        <v>180</v>
      </c>
      <c r="R771" t="s">
        <v>125</v>
      </c>
      <c r="S771" t="s">
        <v>96</v>
      </c>
      <c r="T771">
        <v>603</v>
      </c>
      <c r="U771" t="s">
        <v>104</v>
      </c>
      <c r="V771" t="s">
        <v>98</v>
      </c>
      <c r="W771" t="s">
        <v>99</v>
      </c>
      <c r="X771" t="s">
        <v>97</v>
      </c>
      <c r="Y771" t="s">
        <v>98</v>
      </c>
      <c r="Z771" t="s">
        <v>97</v>
      </c>
      <c r="AA771" t="s">
        <v>119</v>
      </c>
      <c r="AB771">
        <v>1416</v>
      </c>
      <c r="AC771" t="s">
        <v>102</v>
      </c>
      <c r="AD771">
        <v>0</v>
      </c>
      <c r="AE771">
        <v>234</v>
      </c>
      <c r="AF771">
        <v>1650</v>
      </c>
      <c r="AG771" t="s">
        <v>103</v>
      </c>
      <c r="AH771" t="s">
        <v>104</v>
      </c>
      <c r="AI771" t="s">
        <v>105</v>
      </c>
      <c r="AJ771" t="s">
        <v>106</v>
      </c>
      <c r="AK771">
        <v>1690</v>
      </c>
      <c r="AL771">
        <v>1589</v>
      </c>
      <c r="AM771">
        <v>0</v>
      </c>
      <c r="AN771">
        <v>3279</v>
      </c>
      <c r="AO771">
        <v>1</v>
      </c>
      <c r="AP771">
        <v>0</v>
      </c>
      <c r="AQ771">
        <v>3</v>
      </c>
      <c r="AR771">
        <v>1</v>
      </c>
      <c r="AS771">
        <v>4</v>
      </c>
      <c r="AT771">
        <v>1</v>
      </c>
      <c r="AU771" t="s">
        <v>104</v>
      </c>
      <c r="AV771">
        <v>12</v>
      </c>
      <c r="AW771" t="s">
        <v>194</v>
      </c>
      <c r="AX771">
        <v>1</v>
      </c>
      <c r="AY771" t="s">
        <v>97</v>
      </c>
      <c r="AZ771" t="s">
        <v>156</v>
      </c>
      <c r="BA771">
        <v>2003</v>
      </c>
      <c r="BB771" t="s">
        <v>157</v>
      </c>
      <c r="BC771">
        <v>3</v>
      </c>
      <c r="BD771">
        <v>841</v>
      </c>
      <c r="BE771" t="s">
        <v>98</v>
      </c>
      <c r="BF771" t="s">
        <v>98</v>
      </c>
      <c r="BG771" t="s">
        <v>105</v>
      </c>
      <c r="BH771">
        <v>503</v>
      </c>
      <c r="BI771">
        <v>36</v>
      </c>
      <c r="BJ771">
        <v>0</v>
      </c>
      <c r="BK771">
        <v>0</v>
      </c>
      <c r="BL771">
        <v>210</v>
      </c>
      <c r="BM771">
        <v>0</v>
      </c>
      <c r="BN771" t="s">
        <v>83</v>
      </c>
      <c r="BO771" t="s">
        <v>83</v>
      </c>
      <c r="BP771" t="s">
        <v>83</v>
      </c>
      <c r="BQ771">
        <v>0</v>
      </c>
      <c r="BR771">
        <v>6</v>
      </c>
      <c r="BS771">
        <v>2010</v>
      </c>
      <c r="BT771" t="s">
        <v>110</v>
      </c>
      <c r="BU771" t="s">
        <v>111</v>
      </c>
      <c r="BV771">
        <v>538000</v>
      </c>
    </row>
    <row r="772" spans="1:74" x14ac:dyDescent="0.2">
      <c r="A772">
        <v>771</v>
      </c>
      <c r="B772">
        <v>85</v>
      </c>
      <c r="C772">
        <v>85</v>
      </c>
      <c r="D772" t="s">
        <v>83</v>
      </c>
      <c r="E772">
        <v>7252</v>
      </c>
      <c r="F772" t="s">
        <v>151</v>
      </c>
      <c r="G772" t="s">
        <v>151</v>
      </c>
      <c r="H772" t="s">
        <v>91</v>
      </c>
      <c r="I772" t="s">
        <v>91</v>
      </c>
      <c r="J772" t="s">
        <v>191</v>
      </c>
      <c r="K772">
        <v>5</v>
      </c>
      <c r="L772">
        <v>5</v>
      </c>
      <c r="M772">
        <v>1982</v>
      </c>
      <c r="N772">
        <v>1982</v>
      </c>
      <c r="O772" t="s">
        <v>152</v>
      </c>
      <c r="P772" t="s">
        <v>94</v>
      </c>
      <c r="Q772" t="s">
        <v>124</v>
      </c>
      <c r="R772" t="s">
        <v>124</v>
      </c>
      <c r="S772" t="s">
        <v>117</v>
      </c>
      <c r="T772">
        <v>0</v>
      </c>
      <c r="U772" t="s">
        <v>98</v>
      </c>
      <c r="V772" t="s">
        <v>98</v>
      </c>
      <c r="W772" t="s">
        <v>118</v>
      </c>
      <c r="X772" t="s">
        <v>97</v>
      </c>
      <c r="Y772" t="s">
        <v>98</v>
      </c>
      <c r="Z772" t="s">
        <v>130</v>
      </c>
      <c r="AA772" t="s">
        <v>101</v>
      </c>
      <c r="AB772">
        <v>685</v>
      </c>
      <c r="AC772" t="s">
        <v>102</v>
      </c>
      <c r="AD772">
        <v>0</v>
      </c>
      <c r="AE772">
        <v>173</v>
      </c>
      <c r="AF772">
        <v>858</v>
      </c>
      <c r="AG772" t="s">
        <v>103</v>
      </c>
      <c r="AH772" t="s">
        <v>98</v>
      </c>
      <c r="AI772" t="s">
        <v>105</v>
      </c>
      <c r="AJ772" t="s">
        <v>106</v>
      </c>
      <c r="AK772">
        <v>858</v>
      </c>
      <c r="AL772">
        <v>0</v>
      </c>
      <c r="AM772">
        <v>0</v>
      </c>
      <c r="AN772">
        <v>858</v>
      </c>
      <c r="AO772">
        <v>1</v>
      </c>
      <c r="AP772">
        <v>0</v>
      </c>
      <c r="AQ772">
        <v>1</v>
      </c>
      <c r="AR772">
        <v>0</v>
      </c>
      <c r="AS772">
        <v>2</v>
      </c>
      <c r="AT772">
        <v>1</v>
      </c>
      <c r="AU772" t="s">
        <v>98</v>
      </c>
      <c r="AV772">
        <v>5</v>
      </c>
      <c r="AW772" t="s">
        <v>107</v>
      </c>
      <c r="AX772">
        <v>0</v>
      </c>
      <c r="AY772" t="s">
        <v>83</v>
      </c>
      <c r="AZ772" t="s">
        <v>127</v>
      </c>
      <c r="BA772">
        <v>1983</v>
      </c>
      <c r="BB772" t="s">
        <v>102</v>
      </c>
      <c r="BC772">
        <v>2</v>
      </c>
      <c r="BD772">
        <v>576</v>
      </c>
      <c r="BE772" t="s">
        <v>98</v>
      </c>
      <c r="BF772" t="s">
        <v>98</v>
      </c>
      <c r="BG772" t="s">
        <v>105</v>
      </c>
      <c r="BH772">
        <v>120</v>
      </c>
      <c r="BI772">
        <v>0</v>
      </c>
      <c r="BJ772">
        <v>0</v>
      </c>
      <c r="BK772">
        <v>0</v>
      </c>
      <c r="BL772">
        <v>0</v>
      </c>
      <c r="BM772">
        <v>0</v>
      </c>
      <c r="BN772" t="s">
        <v>83</v>
      </c>
      <c r="BO772" t="s">
        <v>83</v>
      </c>
      <c r="BP772" t="s">
        <v>83</v>
      </c>
      <c r="BQ772">
        <v>0</v>
      </c>
      <c r="BR772">
        <v>4</v>
      </c>
      <c r="BS772">
        <v>2009</v>
      </c>
      <c r="BT772" t="s">
        <v>110</v>
      </c>
      <c r="BU772" t="s">
        <v>111</v>
      </c>
      <c r="BV772">
        <v>134900</v>
      </c>
    </row>
    <row r="773" spans="1:74" x14ac:dyDescent="0.2">
      <c r="A773">
        <v>772</v>
      </c>
      <c r="B773">
        <v>20</v>
      </c>
      <c r="C773">
        <v>20</v>
      </c>
      <c r="D773">
        <v>67</v>
      </c>
      <c r="E773">
        <v>8877</v>
      </c>
      <c r="F773" t="s">
        <v>185</v>
      </c>
      <c r="G773" t="s">
        <v>185</v>
      </c>
      <c r="H773" t="s">
        <v>91</v>
      </c>
      <c r="I773" t="s">
        <v>91</v>
      </c>
      <c r="J773" t="s">
        <v>115</v>
      </c>
      <c r="K773">
        <v>4</v>
      </c>
      <c r="L773">
        <v>5</v>
      </c>
      <c r="M773">
        <v>1951</v>
      </c>
      <c r="N773">
        <v>1951</v>
      </c>
      <c r="O773" t="s">
        <v>93</v>
      </c>
      <c r="P773" t="s">
        <v>94</v>
      </c>
      <c r="Q773" t="s">
        <v>124</v>
      </c>
      <c r="R773" t="s">
        <v>124</v>
      </c>
      <c r="S773" t="s">
        <v>117</v>
      </c>
      <c r="T773">
        <v>0</v>
      </c>
      <c r="U773" t="s">
        <v>98</v>
      </c>
      <c r="V773" t="s">
        <v>98</v>
      </c>
      <c r="W773" t="s">
        <v>118</v>
      </c>
      <c r="X773" t="s">
        <v>147</v>
      </c>
      <c r="Y773" t="s">
        <v>147</v>
      </c>
      <c r="Z773" t="s">
        <v>100</v>
      </c>
      <c r="AA773" t="s">
        <v>172</v>
      </c>
      <c r="AB773">
        <v>836</v>
      </c>
      <c r="AC773" t="s">
        <v>102</v>
      </c>
      <c r="AD773">
        <v>0</v>
      </c>
      <c r="AE773">
        <v>0</v>
      </c>
      <c r="AF773">
        <v>836</v>
      </c>
      <c r="AG773" t="s">
        <v>103</v>
      </c>
      <c r="AH773" t="s">
        <v>98</v>
      </c>
      <c r="AI773" t="s">
        <v>105</v>
      </c>
      <c r="AJ773" t="s">
        <v>145</v>
      </c>
      <c r="AK773">
        <v>1220</v>
      </c>
      <c r="AL773">
        <v>0</v>
      </c>
      <c r="AM773">
        <v>0</v>
      </c>
      <c r="AN773">
        <v>1220</v>
      </c>
      <c r="AO773">
        <v>0</v>
      </c>
      <c r="AP773">
        <v>0</v>
      </c>
      <c r="AQ773">
        <v>1</v>
      </c>
      <c r="AR773">
        <v>0</v>
      </c>
      <c r="AS773">
        <v>2</v>
      </c>
      <c r="AT773">
        <v>1</v>
      </c>
      <c r="AU773" t="s">
        <v>98</v>
      </c>
      <c r="AV773">
        <v>6</v>
      </c>
      <c r="AW773" t="s">
        <v>107</v>
      </c>
      <c r="AX773">
        <v>0</v>
      </c>
      <c r="AY773" t="s">
        <v>83</v>
      </c>
      <c r="AZ773" t="s">
        <v>127</v>
      </c>
      <c r="BA773">
        <v>1951</v>
      </c>
      <c r="BB773" t="s">
        <v>102</v>
      </c>
      <c r="BC773">
        <v>2</v>
      </c>
      <c r="BD773">
        <v>396</v>
      </c>
      <c r="BE773" t="s">
        <v>98</v>
      </c>
      <c r="BF773" t="s">
        <v>98</v>
      </c>
      <c r="BG773" t="s">
        <v>105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 t="s">
        <v>83</v>
      </c>
      <c r="BO773" t="s">
        <v>83</v>
      </c>
      <c r="BP773" t="s">
        <v>83</v>
      </c>
      <c r="BQ773">
        <v>0</v>
      </c>
      <c r="BR773">
        <v>4</v>
      </c>
      <c r="BS773">
        <v>2006</v>
      </c>
      <c r="BT773" t="s">
        <v>173</v>
      </c>
      <c r="BU773" t="s">
        <v>111</v>
      </c>
      <c r="BV773">
        <v>102000</v>
      </c>
    </row>
    <row r="774" spans="1:74" x14ac:dyDescent="0.2">
      <c r="A774">
        <v>773</v>
      </c>
      <c r="B774">
        <v>80</v>
      </c>
      <c r="C774">
        <v>80</v>
      </c>
      <c r="D774">
        <v>94</v>
      </c>
      <c r="E774">
        <v>7819</v>
      </c>
      <c r="F774" t="s">
        <v>185</v>
      </c>
      <c r="G774" t="s">
        <v>185</v>
      </c>
      <c r="H774" t="s">
        <v>91</v>
      </c>
      <c r="I774" t="s">
        <v>91</v>
      </c>
      <c r="J774" t="s">
        <v>197</v>
      </c>
      <c r="K774">
        <v>6</v>
      </c>
      <c r="L774">
        <v>5</v>
      </c>
      <c r="M774">
        <v>1976</v>
      </c>
      <c r="N774">
        <v>1976</v>
      </c>
      <c r="O774" t="s">
        <v>93</v>
      </c>
      <c r="P774" t="s">
        <v>94</v>
      </c>
      <c r="Q774" t="s">
        <v>161</v>
      </c>
      <c r="R774" t="s">
        <v>161</v>
      </c>
      <c r="S774" t="s">
        <v>117</v>
      </c>
      <c r="T774">
        <v>0</v>
      </c>
      <c r="U774" t="s">
        <v>98</v>
      </c>
      <c r="V774" t="s">
        <v>98</v>
      </c>
      <c r="W774" t="s">
        <v>118</v>
      </c>
      <c r="X774" t="s">
        <v>98</v>
      </c>
      <c r="Y774" t="s">
        <v>98</v>
      </c>
      <c r="Z774" t="s">
        <v>130</v>
      </c>
      <c r="AA774" t="s">
        <v>119</v>
      </c>
      <c r="AB774">
        <v>422</v>
      </c>
      <c r="AC774" t="s">
        <v>141</v>
      </c>
      <c r="AD774">
        <v>127</v>
      </c>
      <c r="AE774">
        <v>480</v>
      </c>
      <c r="AF774">
        <v>1029</v>
      </c>
      <c r="AG774" t="s">
        <v>103</v>
      </c>
      <c r="AH774" t="s">
        <v>98</v>
      </c>
      <c r="AI774" t="s">
        <v>105</v>
      </c>
      <c r="AJ774" t="s">
        <v>106</v>
      </c>
      <c r="AK774">
        <v>1117</v>
      </c>
      <c r="AL774">
        <v>0</v>
      </c>
      <c r="AM774">
        <v>0</v>
      </c>
      <c r="AN774">
        <v>1117</v>
      </c>
      <c r="AO774">
        <v>1</v>
      </c>
      <c r="AP774">
        <v>0</v>
      </c>
      <c r="AQ774">
        <v>1</v>
      </c>
      <c r="AR774">
        <v>0</v>
      </c>
      <c r="AS774">
        <v>3</v>
      </c>
      <c r="AT774">
        <v>1</v>
      </c>
      <c r="AU774" t="s">
        <v>98</v>
      </c>
      <c r="AV774">
        <v>6</v>
      </c>
      <c r="AW774" t="s">
        <v>107</v>
      </c>
      <c r="AX774">
        <v>1</v>
      </c>
      <c r="AY774" t="s">
        <v>98</v>
      </c>
      <c r="AZ774" t="s">
        <v>127</v>
      </c>
      <c r="BA774">
        <v>1976</v>
      </c>
      <c r="BB774" t="s">
        <v>102</v>
      </c>
      <c r="BC774">
        <v>2</v>
      </c>
      <c r="BD774">
        <v>672</v>
      </c>
      <c r="BE774" t="s">
        <v>98</v>
      </c>
      <c r="BF774" t="s">
        <v>98</v>
      </c>
      <c r="BG774" t="s">
        <v>105</v>
      </c>
      <c r="BH774">
        <v>144</v>
      </c>
      <c r="BI774">
        <v>0</v>
      </c>
      <c r="BJ774">
        <v>0</v>
      </c>
      <c r="BK774">
        <v>0</v>
      </c>
      <c r="BL774">
        <v>0</v>
      </c>
      <c r="BM774">
        <v>0</v>
      </c>
      <c r="BN774" t="s">
        <v>83</v>
      </c>
      <c r="BO774" t="s">
        <v>134</v>
      </c>
      <c r="BP774" t="s">
        <v>83</v>
      </c>
      <c r="BQ774">
        <v>0</v>
      </c>
      <c r="BR774">
        <v>3</v>
      </c>
      <c r="BS774">
        <v>2010</v>
      </c>
      <c r="BT774" t="s">
        <v>110</v>
      </c>
      <c r="BU774" t="s">
        <v>128</v>
      </c>
      <c r="BV774">
        <v>107000</v>
      </c>
    </row>
    <row r="775" spans="1:74" x14ac:dyDescent="0.2">
      <c r="A775">
        <v>774</v>
      </c>
      <c r="B775">
        <v>20</v>
      </c>
      <c r="C775">
        <v>20</v>
      </c>
      <c r="D775">
        <v>70</v>
      </c>
      <c r="E775">
        <v>10150</v>
      </c>
      <c r="F775" t="s">
        <v>162</v>
      </c>
      <c r="G775" t="s">
        <v>162</v>
      </c>
      <c r="H775" t="s">
        <v>91</v>
      </c>
      <c r="I775" t="s">
        <v>91</v>
      </c>
      <c r="J775" t="s">
        <v>115</v>
      </c>
      <c r="K775">
        <v>5</v>
      </c>
      <c r="L775">
        <v>5</v>
      </c>
      <c r="M775">
        <v>1958</v>
      </c>
      <c r="N775">
        <v>1958</v>
      </c>
      <c r="O775" t="s">
        <v>93</v>
      </c>
      <c r="P775" t="s">
        <v>94</v>
      </c>
      <c r="Q775" t="s">
        <v>124</v>
      </c>
      <c r="R775" t="s">
        <v>124</v>
      </c>
      <c r="S775" t="s">
        <v>117</v>
      </c>
      <c r="T775">
        <v>1</v>
      </c>
      <c r="U775" t="s">
        <v>98</v>
      </c>
      <c r="V775" t="s">
        <v>98</v>
      </c>
      <c r="W775" t="s">
        <v>118</v>
      </c>
      <c r="X775" t="s">
        <v>98</v>
      </c>
      <c r="Y775" t="s">
        <v>98</v>
      </c>
      <c r="Z775" t="s">
        <v>100</v>
      </c>
      <c r="AA775" t="s">
        <v>153</v>
      </c>
      <c r="AB775">
        <v>456</v>
      </c>
      <c r="AC775" t="s">
        <v>102</v>
      </c>
      <c r="AD775">
        <v>0</v>
      </c>
      <c r="AE775">
        <v>456</v>
      </c>
      <c r="AF775">
        <v>912</v>
      </c>
      <c r="AG775" t="s">
        <v>103</v>
      </c>
      <c r="AH775" t="s">
        <v>104</v>
      </c>
      <c r="AI775" t="s">
        <v>105</v>
      </c>
      <c r="AJ775" t="s">
        <v>164</v>
      </c>
      <c r="AK775">
        <v>912</v>
      </c>
      <c r="AL775">
        <v>0</v>
      </c>
      <c r="AM775">
        <v>0</v>
      </c>
      <c r="AN775">
        <v>912</v>
      </c>
      <c r="AO775">
        <v>0</v>
      </c>
      <c r="AP775">
        <v>0</v>
      </c>
      <c r="AQ775">
        <v>1</v>
      </c>
      <c r="AR775">
        <v>0</v>
      </c>
      <c r="AS775">
        <v>2</v>
      </c>
      <c r="AT775">
        <v>1</v>
      </c>
      <c r="AU775" t="s">
        <v>98</v>
      </c>
      <c r="AV775">
        <v>5</v>
      </c>
      <c r="AW775" t="s">
        <v>107</v>
      </c>
      <c r="AX775">
        <v>0</v>
      </c>
      <c r="AY775" t="s">
        <v>83</v>
      </c>
      <c r="AZ775" t="s">
        <v>108</v>
      </c>
      <c r="BA775">
        <v>1958</v>
      </c>
      <c r="BB775" t="s">
        <v>109</v>
      </c>
      <c r="BC775">
        <v>1</v>
      </c>
      <c r="BD775">
        <v>275</v>
      </c>
      <c r="BE775" t="s">
        <v>98</v>
      </c>
      <c r="BF775" t="s">
        <v>98</v>
      </c>
      <c r="BG775" t="s">
        <v>105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 t="s">
        <v>83</v>
      </c>
      <c r="BO775" t="s">
        <v>83</v>
      </c>
      <c r="BP775" t="s">
        <v>83</v>
      </c>
      <c r="BQ775">
        <v>0</v>
      </c>
      <c r="BR775">
        <v>7</v>
      </c>
      <c r="BS775">
        <v>2007</v>
      </c>
      <c r="BT775" t="s">
        <v>173</v>
      </c>
      <c r="BU775" t="s">
        <v>111</v>
      </c>
      <c r="BV775">
        <v>114500</v>
      </c>
    </row>
    <row r="776" spans="1:74" x14ac:dyDescent="0.2">
      <c r="A776">
        <v>775</v>
      </c>
      <c r="B776">
        <v>20</v>
      </c>
      <c r="C776">
        <v>20</v>
      </c>
      <c r="D776">
        <v>110</v>
      </c>
      <c r="E776">
        <v>14226</v>
      </c>
      <c r="F776" t="s">
        <v>154</v>
      </c>
      <c r="G776" t="s">
        <v>154</v>
      </c>
      <c r="H776" t="s">
        <v>91</v>
      </c>
      <c r="I776" t="s">
        <v>91</v>
      </c>
      <c r="J776" t="s">
        <v>115</v>
      </c>
      <c r="K776">
        <v>8</v>
      </c>
      <c r="L776">
        <v>5</v>
      </c>
      <c r="M776">
        <v>2006</v>
      </c>
      <c r="N776">
        <v>2006</v>
      </c>
      <c r="O776" t="s">
        <v>152</v>
      </c>
      <c r="P776" t="s">
        <v>94</v>
      </c>
      <c r="Q776" t="s">
        <v>95</v>
      </c>
      <c r="R776" t="s">
        <v>95</v>
      </c>
      <c r="S776" t="s">
        <v>96</v>
      </c>
      <c r="T776">
        <v>375</v>
      </c>
      <c r="U776" t="s">
        <v>97</v>
      </c>
      <c r="V776" t="s">
        <v>98</v>
      </c>
      <c r="W776" t="s">
        <v>99</v>
      </c>
      <c r="X776" t="s">
        <v>97</v>
      </c>
      <c r="Y776" t="s">
        <v>98</v>
      </c>
      <c r="Z776" t="s">
        <v>130</v>
      </c>
      <c r="AA776" t="s">
        <v>102</v>
      </c>
      <c r="AB776">
        <v>0</v>
      </c>
      <c r="AC776" t="s">
        <v>102</v>
      </c>
      <c r="AD776">
        <v>0</v>
      </c>
      <c r="AE776">
        <v>1935</v>
      </c>
      <c r="AF776">
        <v>1935</v>
      </c>
      <c r="AG776" t="s">
        <v>103</v>
      </c>
      <c r="AH776" t="s">
        <v>97</v>
      </c>
      <c r="AI776" t="s">
        <v>105</v>
      </c>
      <c r="AJ776" t="s">
        <v>106</v>
      </c>
      <c r="AK776">
        <v>1973</v>
      </c>
      <c r="AL776">
        <v>0</v>
      </c>
      <c r="AM776">
        <v>0</v>
      </c>
      <c r="AN776">
        <v>1973</v>
      </c>
      <c r="AO776">
        <v>0</v>
      </c>
      <c r="AP776">
        <v>0</v>
      </c>
      <c r="AQ776">
        <v>2</v>
      </c>
      <c r="AR776">
        <v>0</v>
      </c>
      <c r="AS776">
        <v>3</v>
      </c>
      <c r="AT776">
        <v>1</v>
      </c>
      <c r="AU776" t="s">
        <v>97</v>
      </c>
      <c r="AV776">
        <v>9</v>
      </c>
      <c r="AW776" t="s">
        <v>107</v>
      </c>
      <c r="AX776">
        <v>1</v>
      </c>
      <c r="AY776" t="s">
        <v>97</v>
      </c>
      <c r="AZ776" t="s">
        <v>108</v>
      </c>
      <c r="BA776">
        <v>2006</v>
      </c>
      <c r="BB776" t="s">
        <v>157</v>
      </c>
      <c r="BC776">
        <v>3</v>
      </c>
      <c r="BD776">
        <v>895</v>
      </c>
      <c r="BE776" t="s">
        <v>98</v>
      </c>
      <c r="BF776" t="s">
        <v>98</v>
      </c>
      <c r="BG776" t="s">
        <v>105</v>
      </c>
      <c r="BH776">
        <v>315</v>
      </c>
      <c r="BI776">
        <v>45</v>
      </c>
      <c r="BJ776">
        <v>0</v>
      </c>
      <c r="BK776">
        <v>0</v>
      </c>
      <c r="BL776">
        <v>0</v>
      </c>
      <c r="BM776">
        <v>0</v>
      </c>
      <c r="BN776" t="s">
        <v>83</v>
      </c>
      <c r="BO776" t="s">
        <v>83</v>
      </c>
      <c r="BP776" t="s">
        <v>83</v>
      </c>
      <c r="BQ776">
        <v>0</v>
      </c>
      <c r="BR776">
        <v>7</v>
      </c>
      <c r="BS776">
        <v>2007</v>
      </c>
      <c r="BT776" t="s">
        <v>158</v>
      </c>
      <c r="BU776" t="s">
        <v>159</v>
      </c>
      <c r="BV776">
        <v>395000</v>
      </c>
    </row>
    <row r="777" spans="1:74" x14ac:dyDescent="0.2">
      <c r="A777">
        <v>776</v>
      </c>
      <c r="B777">
        <v>120</v>
      </c>
      <c r="C777">
        <v>120</v>
      </c>
      <c r="D777">
        <v>32</v>
      </c>
      <c r="E777">
        <v>4500</v>
      </c>
      <c r="F777" t="s">
        <v>131</v>
      </c>
      <c r="G777" t="s">
        <v>131</v>
      </c>
      <c r="H777" t="s">
        <v>179</v>
      </c>
      <c r="I777" t="s">
        <v>179</v>
      </c>
      <c r="J777" t="s">
        <v>115</v>
      </c>
      <c r="K777">
        <v>6</v>
      </c>
      <c r="L777">
        <v>5</v>
      </c>
      <c r="M777">
        <v>1998</v>
      </c>
      <c r="N777">
        <v>1998</v>
      </c>
      <c r="O777" t="s">
        <v>152</v>
      </c>
      <c r="P777" t="s">
        <v>94</v>
      </c>
      <c r="Q777" t="s">
        <v>95</v>
      </c>
      <c r="R777" t="s">
        <v>95</v>
      </c>
      <c r="S777" t="s">
        <v>96</v>
      </c>
      <c r="T777">
        <v>320</v>
      </c>
      <c r="U777" t="s">
        <v>98</v>
      </c>
      <c r="V777" t="s">
        <v>98</v>
      </c>
      <c r="W777" t="s">
        <v>99</v>
      </c>
      <c r="X777" t="s">
        <v>104</v>
      </c>
      <c r="Y777" t="s">
        <v>98</v>
      </c>
      <c r="Z777" t="s">
        <v>100</v>
      </c>
      <c r="AA777" t="s">
        <v>101</v>
      </c>
      <c r="AB777">
        <v>866</v>
      </c>
      <c r="AC777" t="s">
        <v>102</v>
      </c>
      <c r="AD777">
        <v>0</v>
      </c>
      <c r="AE777">
        <v>338</v>
      </c>
      <c r="AF777">
        <v>1204</v>
      </c>
      <c r="AG777" t="s">
        <v>103</v>
      </c>
      <c r="AH777" t="s">
        <v>104</v>
      </c>
      <c r="AI777" t="s">
        <v>105</v>
      </c>
      <c r="AJ777" t="s">
        <v>106</v>
      </c>
      <c r="AK777">
        <v>1204</v>
      </c>
      <c r="AL777">
        <v>0</v>
      </c>
      <c r="AM777">
        <v>0</v>
      </c>
      <c r="AN777">
        <v>1204</v>
      </c>
      <c r="AO777">
        <v>1</v>
      </c>
      <c r="AP777">
        <v>0</v>
      </c>
      <c r="AQ777">
        <v>2</v>
      </c>
      <c r="AR777">
        <v>0</v>
      </c>
      <c r="AS777">
        <v>2</v>
      </c>
      <c r="AT777">
        <v>1</v>
      </c>
      <c r="AU777" t="s">
        <v>98</v>
      </c>
      <c r="AV777">
        <v>5</v>
      </c>
      <c r="AW777" t="s">
        <v>107</v>
      </c>
      <c r="AX777">
        <v>0</v>
      </c>
      <c r="AY777" t="s">
        <v>83</v>
      </c>
      <c r="AZ777" t="s">
        <v>108</v>
      </c>
      <c r="BA777">
        <v>1998</v>
      </c>
      <c r="BB777" t="s">
        <v>157</v>
      </c>
      <c r="BC777">
        <v>2</v>
      </c>
      <c r="BD777">
        <v>412</v>
      </c>
      <c r="BE777" t="s">
        <v>98</v>
      </c>
      <c r="BF777" t="s">
        <v>98</v>
      </c>
      <c r="BG777" t="s">
        <v>105</v>
      </c>
      <c r="BH777">
        <v>0</v>
      </c>
      <c r="BI777">
        <v>247</v>
      </c>
      <c r="BJ777">
        <v>0</v>
      </c>
      <c r="BK777">
        <v>0</v>
      </c>
      <c r="BL777">
        <v>0</v>
      </c>
      <c r="BM777">
        <v>0</v>
      </c>
      <c r="BN777" t="s">
        <v>83</v>
      </c>
      <c r="BO777" t="s">
        <v>83</v>
      </c>
      <c r="BP777" t="s">
        <v>83</v>
      </c>
      <c r="BQ777">
        <v>0</v>
      </c>
      <c r="BR777">
        <v>6</v>
      </c>
      <c r="BS777">
        <v>2009</v>
      </c>
      <c r="BT777" t="s">
        <v>110</v>
      </c>
      <c r="BU777" t="s">
        <v>111</v>
      </c>
      <c r="BV777">
        <v>162000</v>
      </c>
    </row>
    <row r="778" spans="1:74" x14ac:dyDescent="0.2">
      <c r="A778">
        <v>777</v>
      </c>
      <c r="B778">
        <v>20</v>
      </c>
      <c r="C778">
        <v>20</v>
      </c>
      <c r="D778">
        <v>86</v>
      </c>
      <c r="E778">
        <v>11210</v>
      </c>
      <c r="F778" t="s">
        <v>89</v>
      </c>
      <c r="G778" t="s">
        <v>89</v>
      </c>
      <c r="H778" t="s">
        <v>91</v>
      </c>
      <c r="I778" t="s">
        <v>91</v>
      </c>
      <c r="J778" t="s">
        <v>115</v>
      </c>
      <c r="K778">
        <v>7</v>
      </c>
      <c r="L778">
        <v>5</v>
      </c>
      <c r="M778">
        <v>2005</v>
      </c>
      <c r="N778">
        <v>2006</v>
      </c>
      <c r="O778" t="s">
        <v>93</v>
      </c>
      <c r="P778" t="s">
        <v>94</v>
      </c>
      <c r="Q778" t="s">
        <v>95</v>
      </c>
      <c r="R778" t="s">
        <v>95</v>
      </c>
      <c r="S778" t="s">
        <v>96</v>
      </c>
      <c r="T778">
        <v>240</v>
      </c>
      <c r="U778" t="s">
        <v>97</v>
      </c>
      <c r="V778" t="s">
        <v>98</v>
      </c>
      <c r="W778" t="s">
        <v>99</v>
      </c>
      <c r="X778" t="s">
        <v>97</v>
      </c>
      <c r="Y778" t="s">
        <v>98</v>
      </c>
      <c r="Z778" t="s">
        <v>130</v>
      </c>
      <c r="AA778" t="s">
        <v>101</v>
      </c>
      <c r="AB778">
        <v>20</v>
      </c>
      <c r="AC778" t="s">
        <v>102</v>
      </c>
      <c r="AD778">
        <v>0</v>
      </c>
      <c r="AE778">
        <v>1594</v>
      </c>
      <c r="AF778">
        <v>1614</v>
      </c>
      <c r="AG778" t="s">
        <v>103</v>
      </c>
      <c r="AH778" t="s">
        <v>104</v>
      </c>
      <c r="AI778" t="s">
        <v>105</v>
      </c>
      <c r="AJ778" t="s">
        <v>106</v>
      </c>
      <c r="AK778">
        <v>1614</v>
      </c>
      <c r="AL778">
        <v>0</v>
      </c>
      <c r="AM778">
        <v>0</v>
      </c>
      <c r="AN778">
        <v>1614</v>
      </c>
      <c r="AO778">
        <v>0</v>
      </c>
      <c r="AP778">
        <v>0</v>
      </c>
      <c r="AQ778">
        <v>2</v>
      </c>
      <c r="AR778">
        <v>0</v>
      </c>
      <c r="AS778">
        <v>3</v>
      </c>
      <c r="AT778">
        <v>1</v>
      </c>
      <c r="AU778" t="s">
        <v>97</v>
      </c>
      <c r="AV778">
        <v>7</v>
      </c>
      <c r="AW778" t="s">
        <v>107</v>
      </c>
      <c r="AX778">
        <v>0</v>
      </c>
      <c r="AY778" t="s">
        <v>83</v>
      </c>
      <c r="AZ778" t="s">
        <v>108</v>
      </c>
      <c r="BA778">
        <v>2005</v>
      </c>
      <c r="BB778" t="s">
        <v>109</v>
      </c>
      <c r="BC778">
        <v>3</v>
      </c>
      <c r="BD778">
        <v>865</v>
      </c>
      <c r="BE778" t="s">
        <v>98</v>
      </c>
      <c r="BF778" t="s">
        <v>98</v>
      </c>
      <c r="BG778" t="s">
        <v>105</v>
      </c>
      <c r="BH778">
        <v>144</v>
      </c>
      <c r="BI778">
        <v>59</v>
      </c>
      <c r="BJ778">
        <v>0</v>
      </c>
      <c r="BK778">
        <v>0</v>
      </c>
      <c r="BL778">
        <v>0</v>
      </c>
      <c r="BM778">
        <v>0</v>
      </c>
      <c r="BN778" t="s">
        <v>83</v>
      </c>
      <c r="BO778" t="s">
        <v>83</v>
      </c>
      <c r="BP778" t="s">
        <v>83</v>
      </c>
      <c r="BQ778">
        <v>0</v>
      </c>
      <c r="BR778">
        <v>7</v>
      </c>
      <c r="BS778">
        <v>2006</v>
      </c>
      <c r="BT778" t="s">
        <v>158</v>
      </c>
      <c r="BU778" t="s">
        <v>159</v>
      </c>
      <c r="BV778">
        <v>221500</v>
      </c>
    </row>
    <row r="779" spans="1:74" x14ac:dyDescent="0.2">
      <c r="A779">
        <v>778</v>
      </c>
      <c r="B779">
        <v>20</v>
      </c>
      <c r="C779">
        <v>20</v>
      </c>
      <c r="D779">
        <v>100</v>
      </c>
      <c r="E779">
        <v>13350</v>
      </c>
      <c r="F779" t="s">
        <v>151</v>
      </c>
      <c r="G779" t="s">
        <v>151</v>
      </c>
      <c r="H779" t="s">
        <v>91</v>
      </c>
      <c r="I779" t="s">
        <v>91</v>
      </c>
      <c r="J779" t="s">
        <v>115</v>
      </c>
      <c r="K779">
        <v>5</v>
      </c>
      <c r="L779">
        <v>5</v>
      </c>
      <c r="M779">
        <v>1974</v>
      </c>
      <c r="N779">
        <v>1974</v>
      </c>
      <c r="O779" t="s">
        <v>152</v>
      </c>
      <c r="P779" t="s">
        <v>94</v>
      </c>
      <c r="Q779" t="s">
        <v>140</v>
      </c>
      <c r="R779" t="s">
        <v>161</v>
      </c>
      <c r="S779" t="s">
        <v>117</v>
      </c>
      <c r="T779">
        <v>0</v>
      </c>
      <c r="U779" t="s">
        <v>98</v>
      </c>
      <c r="V779" t="s">
        <v>98</v>
      </c>
      <c r="W779" t="s">
        <v>118</v>
      </c>
      <c r="X779" t="s">
        <v>98</v>
      </c>
      <c r="Y779" t="s">
        <v>98</v>
      </c>
      <c r="Z779" t="s">
        <v>100</v>
      </c>
      <c r="AA779" t="s">
        <v>119</v>
      </c>
      <c r="AB779">
        <v>762</v>
      </c>
      <c r="AC779" t="s">
        <v>102</v>
      </c>
      <c r="AD779">
        <v>0</v>
      </c>
      <c r="AE779">
        <v>102</v>
      </c>
      <c r="AF779">
        <v>864</v>
      </c>
      <c r="AG779" t="s">
        <v>103</v>
      </c>
      <c r="AH779" t="s">
        <v>98</v>
      </c>
      <c r="AI779" t="s">
        <v>105</v>
      </c>
      <c r="AJ779" t="s">
        <v>106</v>
      </c>
      <c r="AK779">
        <v>894</v>
      </c>
      <c r="AL779">
        <v>0</v>
      </c>
      <c r="AM779">
        <v>0</v>
      </c>
      <c r="AN779">
        <v>894</v>
      </c>
      <c r="AO779">
        <v>1</v>
      </c>
      <c r="AP779">
        <v>0</v>
      </c>
      <c r="AQ779">
        <v>1</v>
      </c>
      <c r="AR779">
        <v>0</v>
      </c>
      <c r="AS779">
        <v>3</v>
      </c>
      <c r="AT779">
        <v>1</v>
      </c>
      <c r="AU779" t="s">
        <v>98</v>
      </c>
      <c r="AV779">
        <v>5</v>
      </c>
      <c r="AW779" t="s">
        <v>107</v>
      </c>
      <c r="AX779">
        <v>1</v>
      </c>
      <c r="AY779" t="s">
        <v>147</v>
      </c>
      <c r="AZ779" t="s">
        <v>108</v>
      </c>
      <c r="BA779">
        <v>1974</v>
      </c>
      <c r="BB779" t="s">
        <v>102</v>
      </c>
      <c r="BC779">
        <v>2</v>
      </c>
      <c r="BD779">
        <v>440</v>
      </c>
      <c r="BE779" t="s">
        <v>98</v>
      </c>
      <c r="BF779" t="s">
        <v>98</v>
      </c>
      <c r="BG779" t="s">
        <v>105</v>
      </c>
      <c r="BH779">
        <v>241</v>
      </c>
      <c r="BI779">
        <v>0</v>
      </c>
      <c r="BJ779">
        <v>0</v>
      </c>
      <c r="BK779">
        <v>0</v>
      </c>
      <c r="BL779">
        <v>0</v>
      </c>
      <c r="BM779">
        <v>0</v>
      </c>
      <c r="BN779" t="s">
        <v>83</v>
      </c>
      <c r="BO779" t="s">
        <v>134</v>
      </c>
      <c r="BP779" t="s">
        <v>83</v>
      </c>
      <c r="BQ779">
        <v>0</v>
      </c>
      <c r="BR779">
        <v>6</v>
      </c>
      <c r="BS779">
        <v>2006</v>
      </c>
      <c r="BT779" t="s">
        <v>110</v>
      </c>
      <c r="BU779" t="s">
        <v>111</v>
      </c>
      <c r="BV779">
        <v>142500</v>
      </c>
    </row>
    <row r="780" spans="1:74" x14ac:dyDescent="0.2">
      <c r="A780">
        <v>779</v>
      </c>
      <c r="B780">
        <v>90</v>
      </c>
      <c r="C780">
        <v>90</v>
      </c>
      <c r="D780">
        <v>60</v>
      </c>
      <c r="E780">
        <v>8400</v>
      </c>
      <c r="F780" t="s">
        <v>170</v>
      </c>
      <c r="G780" t="s">
        <v>170</v>
      </c>
      <c r="H780" t="s">
        <v>167</v>
      </c>
      <c r="I780" t="s">
        <v>167</v>
      </c>
      <c r="J780" t="s">
        <v>115</v>
      </c>
      <c r="K780">
        <v>5</v>
      </c>
      <c r="L780">
        <v>5</v>
      </c>
      <c r="M780">
        <v>1977</v>
      </c>
      <c r="N780">
        <v>1977</v>
      </c>
      <c r="O780" t="s">
        <v>93</v>
      </c>
      <c r="P780" t="s">
        <v>94</v>
      </c>
      <c r="Q780" t="s">
        <v>161</v>
      </c>
      <c r="R780" t="s">
        <v>161</v>
      </c>
      <c r="S780" t="s">
        <v>96</v>
      </c>
      <c r="T780">
        <v>320</v>
      </c>
      <c r="U780" t="s">
        <v>98</v>
      </c>
      <c r="V780" t="s">
        <v>98</v>
      </c>
      <c r="W780" t="s">
        <v>168</v>
      </c>
      <c r="X780" t="s">
        <v>83</v>
      </c>
      <c r="Y780" t="s">
        <v>83</v>
      </c>
      <c r="Z780" t="s">
        <v>83</v>
      </c>
      <c r="AA780" t="s">
        <v>83</v>
      </c>
      <c r="AB780">
        <v>0</v>
      </c>
      <c r="AC780" t="s">
        <v>83</v>
      </c>
      <c r="AD780">
        <v>0</v>
      </c>
      <c r="AE780">
        <v>0</v>
      </c>
      <c r="AF780">
        <v>0</v>
      </c>
      <c r="AG780" t="s">
        <v>103</v>
      </c>
      <c r="AH780" t="s">
        <v>98</v>
      </c>
      <c r="AI780" t="s">
        <v>105</v>
      </c>
      <c r="AJ780" t="s">
        <v>106</v>
      </c>
      <c r="AK780">
        <v>2020</v>
      </c>
      <c r="AL780">
        <v>0</v>
      </c>
      <c r="AM780">
        <v>0</v>
      </c>
      <c r="AN780">
        <v>2020</v>
      </c>
      <c r="AO780">
        <v>0</v>
      </c>
      <c r="AP780">
        <v>0</v>
      </c>
      <c r="AQ780">
        <v>2</v>
      </c>
      <c r="AR780">
        <v>0</v>
      </c>
      <c r="AS780">
        <v>4</v>
      </c>
      <c r="AT780">
        <v>2</v>
      </c>
      <c r="AU780" t="s">
        <v>98</v>
      </c>
      <c r="AV780">
        <v>10</v>
      </c>
      <c r="AW780" t="s">
        <v>107</v>
      </c>
      <c r="AX780">
        <v>2</v>
      </c>
      <c r="AY780" t="s">
        <v>98</v>
      </c>
      <c r="AZ780" t="s">
        <v>127</v>
      </c>
      <c r="BA780">
        <v>1977</v>
      </c>
      <c r="BB780" t="s">
        <v>102</v>
      </c>
      <c r="BC780">
        <v>2</v>
      </c>
      <c r="BD780">
        <v>630</v>
      </c>
      <c r="BE780" t="s">
        <v>98</v>
      </c>
      <c r="BF780" t="s">
        <v>98</v>
      </c>
      <c r="BG780" t="s">
        <v>105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 t="s">
        <v>83</v>
      </c>
      <c r="BO780" t="s">
        <v>83</v>
      </c>
      <c r="BP780" t="s">
        <v>83</v>
      </c>
      <c r="BQ780">
        <v>0</v>
      </c>
      <c r="BR780">
        <v>10</v>
      </c>
      <c r="BS780">
        <v>2007</v>
      </c>
      <c r="BT780" t="s">
        <v>110</v>
      </c>
      <c r="BU780" t="s">
        <v>111</v>
      </c>
      <c r="BV780">
        <v>144000</v>
      </c>
    </row>
    <row r="781" spans="1:74" x14ac:dyDescent="0.2">
      <c r="A781">
        <v>780</v>
      </c>
      <c r="B781">
        <v>90</v>
      </c>
      <c r="C781">
        <v>90</v>
      </c>
      <c r="D781">
        <v>78</v>
      </c>
      <c r="E781">
        <v>10530</v>
      </c>
      <c r="F781" t="s">
        <v>131</v>
      </c>
      <c r="G781" t="s">
        <v>131</v>
      </c>
      <c r="H781" t="s">
        <v>167</v>
      </c>
      <c r="I781" t="s">
        <v>167</v>
      </c>
      <c r="J781" t="s">
        <v>191</v>
      </c>
      <c r="K781">
        <v>6</v>
      </c>
      <c r="L781">
        <v>5</v>
      </c>
      <c r="M781">
        <v>1977</v>
      </c>
      <c r="N781">
        <v>1977</v>
      </c>
      <c r="O781" t="s">
        <v>93</v>
      </c>
      <c r="P781" t="s">
        <v>94</v>
      </c>
      <c r="Q781" t="s">
        <v>161</v>
      </c>
      <c r="R781" t="s">
        <v>234</v>
      </c>
      <c r="S781" t="s">
        <v>96</v>
      </c>
      <c r="T781">
        <v>90</v>
      </c>
      <c r="U781" t="s">
        <v>98</v>
      </c>
      <c r="V781" t="s">
        <v>98</v>
      </c>
      <c r="W781" t="s">
        <v>118</v>
      </c>
      <c r="X781" t="s">
        <v>97</v>
      </c>
      <c r="Y781" t="s">
        <v>98</v>
      </c>
      <c r="Z781" t="s">
        <v>97</v>
      </c>
      <c r="AA781" t="s">
        <v>101</v>
      </c>
      <c r="AB781">
        <v>975</v>
      </c>
      <c r="AC781" t="s">
        <v>102</v>
      </c>
      <c r="AD781">
        <v>0</v>
      </c>
      <c r="AE781">
        <v>0</v>
      </c>
      <c r="AF781">
        <v>975</v>
      </c>
      <c r="AG781" t="s">
        <v>103</v>
      </c>
      <c r="AH781" t="s">
        <v>98</v>
      </c>
      <c r="AI781" t="s">
        <v>105</v>
      </c>
      <c r="AJ781" t="s">
        <v>106</v>
      </c>
      <c r="AK781">
        <v>1004</v>
      </c>
      <c r="AL781">
        <v>0</v>
      </c>
      <c r="AM781">
        <v>0</v>
      </c>
      <c r="AN781">
        <v>1004</v>
      </c>
      <c r="AO781">
        <v>1</v>
      </c>
      <c r="AP781">
        <v>0</v>
      </c>
      <c r="AQ781">
        <v>1</v>
      </c>
      <c r="AR781">
        <v>0</v>
      </c>
      <c r="AS781">
        <v>2</v>
      </c>
      <c r="AT781">
        <v>1</v>
      </c>
      <c r="AU781" t="s">
        <v>98</v>
      </c>
      <c r="AV781">
        <v>4</v>
      </c>
      <c r="AW781" t="s">
        <v>107</v>
      </c>
      <c r="AX781">
        <v>0</v>
      </c>
      <c r="AY781" t="s">
        <v>83</v>
      </c>
      <c r="AZ781" t="s">
        <v>108</v>
      </c>
      <c r="BA781">
        <v>1977</v>
      </c>
      <c r="BB781" t="s">
        <v>102</v>
      </c>
      <c r="BC781">
        <v>2</v>
      </c>
      <c r="BD781">
        <v>504</v>
      </c>
      <c r="BE781" t="s">
        <v>98</v>
      </c>
      <c r="BF781" t="s">
        <v>98</v>
      </c>
      <c r="BG781" t="s">
        <v>105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 t="s">
        <v>83</v>
      </c>
      <c r="BO781" t="s">
        <v>83</v>
      </c>
      <c r="BP781" t="s">
        <v>83</v>
      </c>
      <c r="BQ781">
        <v>0</v>
      </c>
      <c r="BR781">
        <v>5</v>
      </c>
      <c r="BS781">
        <v>2006</v>
      </c>
      <c r="BT781" t="s">
        <v>110</v>
      </c>
      <c r="BU781" t="s">
        <v>111</v>
      </c>
      <c r="BV781">
        <v>135000</v>
      </c>
    </row>
    <row r="782" spans="1:74" x14ac:dyDescent="0.2">
      <c r="A782">
        <v>781</v>
      </c>
      <c r="B782">
        <v>20</v>
      </c>
      <c r="C782">
        <v>20</v>
      </c>
      <c r="D782">
        <v>63</v>
      </c>
      <c r="E782">
        <v>7875</v>
      </c>
      <c r="F782" t="s">
        <v>193</v>
      </c>
      <c r="G782" t="s">
        <v>193</v>
      </c>
      <c r="H782" t="s">
        <v>91</v>
      </c>
      <c r="I782" t="s">
        <v>91</v>
      </c>
      <c r="J782" t="s">
        <v>115</v>
      </c>
      <c r="K782">
        <v>7</v>
      </c>
      <c r="L782">
        <v>5</v>
      </c>
      <c r="M782">
        <v>1995</v>
      </c>
      <c r="N782">
        <v>1996</v>
      </c>
      <c r="O782" t="s">
        <v>93</v>
      </c>
      <c r="P782" t="s">
        <v>94</v>
      </c>
      <c r="Q782" t="s">
        <v>140</v>
      </c>
      <c r="R782" t="s">
        <v>140</v>
      </c>
      <c r="S782" t="s">
        <v>96</v>
      </c>
      <c r="T782">
        <v>38</v>
      </c>
      <c r="U782" t="s">
        <v>98</v>
      </c>
      <c r="V782" t="s">
        <v>98</v>
      </c>
      <c r="W782" t="s">
        <v>99</v>
      </c>
      <c r="X782" t="s">
        <v>97</v>
      </c>
      <c r="Y782" t="s">
        <v>97</v>
      </c>
      <c r="Z782" t="s">
        <v>100</v>
      </c>
      <c r="AA782" t="s">
        <v>102</v>
      </c>
      <c r="AB782">
        <v>0</v>
      </c>
      <c r="AC782" t="s">
        <v>102</v>
      </c>
      <c r="AD782">
        <v>0</v>
      </c>
      <c r="AE782">
        <v>1237</v>
      </c>
      <c r="AF782">
        <v>1237</v>
      </c>
      <c r="AG782" t="s">
        <v>103</v>
      </c>
      <c r="AH782" t="s">
        <v>97</v>
      </c>
      <c r="AI782" t="s">
        <v>105</v>
      </c>
      <c r="AJ782" t="s">
        <v>106</v>
      </c>
      <c r="AK782">
        <v>1253</v>
      </c>
      <c r="AL782">
        <v>0</v>
      </c>
      <c r="AM782">
        <v>0</v>
      </c>
      <c r="AN782">
        <v>1253</v>
      </c>
      <c r="AO782">
        <v>0</v>
      </c>
      <c r="AP782">
        <v>0</v>
      </c>
      <c r="AQ782">
        <v>2</v>
      </c>
      <c r="AR782">
        <v>0</v>
      </c>
      <c r="AS782">
        <v>3</v>
      </c>
      <c r="AT782">
        <v>1</v>
      </c>
      <c r="AU782" t="s">
        <v>98</v>
      </c>
      <c r="AV782">
        <v>6</v>
      </c>
      <c r="AW782" t="s">
        <v>107</v>
      </c>
      <c r="AX782">
        <v>1</v>
      </c>
      <c r="AY782" t="s">
        <v>98</v>
      </c>
      <c r="AZ782" t="s">
        <v>108</v>
      </c>
      <c r="BA782">
        <v>1995</v>
      </c>
      <c r="BB782" t="s">
        <v>157</v>
      </c>
      <c r="BC782">
        <v>2</v>
      </c>
      <c r="BD782">
        <v>402</v>
      </c>
      <c r="BE782" t="s">
        <v>98</v>
      </c>
      <c r="BF782" t="s">
        <v>98</v>
      </c>
      <c r="BG782" t="s">
        <v>105</v>
      </c>
      <c r="BH782">
        <v>220</v>
      </c>
      <c r="BI782">
        <v>21</v>
      </c>
      <c r="BJ782">
        <v>0</v>
      </c>
      <c r="BK782">
        <v>0</v>
      </c>
      <c r="BL782">
        <v>0</v>
      </c>
      <c r="BM782">
        <v>0</v>
      </c>
      <c r="BN782" t="s">
        <v>83</v>
      </c>
      <c r="BO782" t="s">
        <v>83</v>
      </c>
      <c r="BP782" t="s">
        <v>83</v>
      </c>
      <c r="BQ782">
        <v>0</v>
      </c>
      <c r="BR782">
        <v>6</v>
      </c>
      <c r="BS782">
        <v>2007</v>
      </c>
      <c r="BT782" t="s">
        <v>110</v>
      </c>
      <c r="BU782" t="s">
        <v>111</v>
      </c>
      <c r="BV782">
        <v>176000</v>
      </c>
    </row>
    <row r="783" spans="1:74" x14ac:dyDescent="0.2">
      <c r="A783">
        <v>782</v>
      </c>
      <c r="B783">
        <v>60</v>
      </c>
      <c r="C783">
        <v>60</v>
      </c>
      <c r="D783">
        <v>65</v>
      </c>
      <c r="E783">
        <v>7153</v>
      </c>
      <c r="F783" t="s">
        <v>170</v>
      </c>
      <c r="G783" t="s">
        <v>170</v>
      </c>
      <c r="H783" t="s">
        <v>91</v>
      </c>
      <c r="I783" t="s">
        <v>91</v>
      </c>
      <c r="J783" t="s">
        <v>92</v>
      </c>
      <c r="K783">
        <v>6</v>
      </c>
      <c r="L783">
        <v>5</v>
      </c>
      <c r="M783">
        <v>1992</v>
      </c>
      <c r="N783">
        <v>1992</v>
      </c>
      <c r="O783" t="s">
        <v>93</v>
      </c>
      <c r="P783" t="s">
        <v>94</v>
      </c>
      <c r="Q783" t="s">
        <v>95</v>
      </c>
      <c r="R783" t="s">
        <v>95</v>
      </c>
      <c r="S783" t="s">
        <v>117</v>
      </c>
      <c r="T783">
        <v>0</v>
      </c>
      <c r="U783" t="s">
        <v>97</v>
      </c>
      <c r="V783" t="s">
        <v>97</v>
      </c>
      <c r="W783" t="s">
        <v>99</v>
      </c>
      <c r="X783" t="s">
        <v>97</v>
      </c>
      <c r="Y783" t="s">
        <v>98</v>
      </c>
      <c r="Z783" t="s">
        <v>100</v>
      </c>
      <c r="AA783" t="s">
        <v>119</v>
      </c>
      <c r="AB783">
        <v>387</v>
      </c>
      <c r="AC783" t="s">
        <v>102</v>
      </c>
      <c r="AD783">
        <v>0</v>
      </c>
      <c r="AE783">
        <v>374</v>
      </c>
      <c r="AF783">
        <v>761</v>
      </c>
      <c r="AG783" t="s">
        <v>103</v>
      </c>
      <c r="AH783" t="s">
        <v>104</v>
      </c>
      <c r="AI783" t="s">
        <v>105</v>
      </c>
      <c r="AJ783" t="s">
        <v>106</v>
      </c>
      <c r="AK783">
        <v>810</v>
      </c>
      <c r="AL783">
        <v>793</v>
      </c>
      <c r="AM783">
        <v>0</v>
      </c>
      <c r="AN783">
        <v>1603</v>
      </c>
      <c r="AO783">
        <v>0</v>
      </c>
      <c r="AP783">
        <v>0</v>
      </c>
      <c r="AQ783">
        <v>2</v>
      </c>
      <c r="AR783">
        <v>1</v>
      </c>
      <c r="AS783">
        <v>3</v>
      </c>
      <c r="AT783">
        <v>1</v>
      </c>
      <c r="AU783" t="s">
        <v>97</v>
      </c>
      <c r="AV783">
        <v>7</v>
      </c>
      <c r="AW783" t="s">
        <v>107</v>
      </c>
      <c r="AX783">
        <v>0</v>
      </c>
      <c r="AY783" t="s">
        <v>83</v>
      </c>
      <c r="AZ783" t="s">
        <v>108</v>
      </c>
      <c r="BA783">
        <v>1992</v>
      </c>
      <c r="BB783" t="s">
        <v>109</v>
      </c>
      <c r="BC783">
        <v>2</v>
      </c>
      <c r="BD783">
        <v>484</v>
      </c>
      <c r="BE783" t="s">
        <v>98</v>
      </c>
      <c r="BF783" t="s">
        <v>98</v>
      </c>
      <c r="BG783" t="s">
        <v>105</v>
      </c>
      <c r="BH783">
        <v>0</v>
      </c>
      <c r="BI783">
        <v>124</v>
      </c>
      <c r="BJ783">
        <v>0</v>
      </c>
      <c r="BK783">
        <v>0</v>
      </c>
      <c r="BL783">
        <v>0</v>
      </c>
      <c r="BM783">
        <v>0</v>
      </c>
      <c r="BN783" t="s">
        <v>83</v>
      </c>
      <c r="BO783" t="s">
        <v>83</v>
      </c>
      <c r="BP783" t="s">
        <v>83</v>
      </c>
      <c r="BQ783">
        <v>0</v>
      </c>
      <c r="BR783">
        <v>7</v>
      </c>
      <c r="BS783">
        <v>2006</v>
      </c>
      <c r="BT783" t="s">
        <v>110</v>
      </c>
      <c r="BU783" t="s">
        <v>111</v>
      </c>
      <c r="BV783">
        <v>175900</v>
      </c>
    </row>
    <row r="784" spans="1:74" x14ac:dyDescent="0.2">
      <c r="A784">
        <v>783</v>
      </c>
      <c r="B784">
        <v>20</v>
      </c>
      <c r="C784">
        <v>20</v>
      </c>
      <c r="D784">
        <v>67</v>
      </c>
      <c r="E784">
        <v>16285</v>
      </c>
      <c r="F784" t="s">
        <v>89</v>
      </c>
      <c r="G784" t="s">
        <v>89</v>
      </c>
      <c r="H784" t="s">
        <v>91</v>
      </c>
      <c r="I784" t="s">
        <v>91</v>
      </c>
      <c r="J784" t="s">
        <v>115</v>
      </c>
      <c r="K784">
        <v>7</v>
      </c>
      <c r="L784">
        <v>5</v>
      </c>
      <c r="M784">
        <v>2001</v>
      </c>
      <c r="N784">
        <v>2002</v>
      </c>
      <c r="O784" t="s">
        <v>93</v>
      </c>
      <c r="P784" t="s">
        <v>94</v>
      </c>
      <c r="Q784" t="s">
        <v>95</v>
      </c>
      <c r="R784" t="s">
        <v>95</v>
      </c>
      <c r="S784" t="s">
        <v>117</v>
      </c>
      <c r="T784">
        <v>0</v>
      </c>
      <c r="U784" t="s">
        <v>97</v>
      </c>
      <c r="V784" t="s">
        <v>98</v>
      </c>
      <c r="W784" t="s">
        <v>99</v>
      </c>
      <c r="X784" t="s">
        <v>97</v>
      </c>
      <c r="Y784" t="s">
        <v>98</v>
      </c>
      <c r="Z784" t="s">
        <v>100</v>
      </c>
      <c r="AA784" t="s">
        <v>102</v>
      </c>
      <c r="AB784">
        <v>0</v>
      </c>
      <c r="AC784" t="s">
        <v>102</v>
      </c>
      <c r="AD784">
        <v>0</v>
      </c>
      <c r="AE784">
        <v>1413</v>
      </c>
      <c r="AF784">
        <v>1413</v>
      </c>
      <c r="AG784" t="s">
        <v>103</v>
      </c>
      <c r="AH784" t="s">
        <v>104</v>
      </c>
      <c r="AI784" t="s">
        <v>105</v>
      </c>
      <c r="AJ784" t="s">
        <v>106</v>
      </c>
      <c r="AK784">
        <v>1430</v>
      </c>
      <c r="AL784">
        <v>0</v>
      </c>
      <c r="AM784">
        <v>0</v>
      </c>
      <c r="AN784">
        <v>1430</v>
      </c>
      <c r="AO784">
        <v>0</v>
      </c>
      <c r="AP784">
        <v>0</v>
      </c>
      <c r="AQ784">
        <v>2</v>
      </c>
      <c r="AR784">
        <v>0</v>
      </c>
      <c r="AS784">
        <v>3</v>
      </c>
      <c r="AT784">
        <v>1</v>
      </c>
      <c r="AU784" t="s">
        <v>97</v>
      </c>
      <c r="AV784">
        <v>6</v>
      </c>
      <c r="AW784" t="s">
        <v>107</v>
      </c>
      <c r="AX784">
        <v>0</v>
      </c>
      <c r="AY784" t="s">
        <v>83</v>
      </c>
      <c r="AZ784" t="s">
        <v>108</v>
      </c>
      <c r="BA784">
        <v>2001</v>
      </c>
      <c r="BB784" t="s">
        <v>109</v>
      </c>
      <c r="BC784">
        <v>2</v>
      </c>
      <c r="BD784">
        <v>605</v>
      </c>
      <c r="BE784" t="s">
        <v>98</v>
      </c>
      <c r="BF784" t="s">
        <v>98</v>
      </c>
      <c r="BG784" t="s">
        <v>105</v>
      </c>
      <c r="BH784">
        <v>0</v>
      </c>
      <c r="BI784">
        <v>33</v>
      </c>
      <c r="BJ784">
        <v>0</v>
      </c>
      <c r="BK784">
        <v>0</v>
      </c>
      <c r="BL784">
        <v>0</v>
      </c>
      <c r="BM784">
        <v>0</v>
      </c>
      <c r="BN784" t="s">
        <v>83</v>
      </c>
      <c r="BO784" t="s">
        <v>83</v>
      </c>
      <c r="BP784" t="s">
        <v>83</v>
      </c>
      <c r="BQ784">
        <v>0</v>
      </c>
      <c r="BR784">
        <v>6</v>
      </c>
      <c r="BS784">
        <v>2009</v>
      </c>
      <c r="BT784" t="s">
        <v>110</v>
      </c>
      <c r="BU784" t="s">
        <v>111</v>
      </c>
      <c r="BV784">
        <v>187100</v>
      </c>
    </row>
    <row r="785" spans="1:74" x14ac:dyDescent="0.2">
      <c r="A785">
        <v>784</v>
      </c>
      <c r="B785">
        <v>85</v>
      </c>
      <c r="C785">
        <v>85</v>
      </c>
      <c r="D785" t="s">
        <v>83</v>
      </c>
      <c r="E785">
        <v>9101</v>
      </c>
      <c r="F785" t="s">
        <v>131</v>
      </c>
      <c r="G785" t="s">
        <v>131</v>
      </c>
      <c r="H785" t="s">
        <v>91</v>
      </c>
      <c r="I785" t="s">
        <v>91</v>
      </c>
      <c r="J785" t="s">
        <v>191</v>
      </c>
      <c r="K785">
        <v>5</v>
      </c>
      <c r="L785">
        <v>6</v>
      </c>
      <c r="M785">
        <v>1978</v>
      </c>
      <c r="N785">
        <v>1978</v>
      </c>
      <c r="O785" t="s">
        <v>93</v>
      </c>
      <c r="P785" t="s">
        <v>94</v>
      </c>
      <c r="Q785" t="s">
        <v>161</v>
      </c>
      <c r="R785" t="s">
        <v>161</v>
      </c>
      <c r="S785" t="s">
        <v>96</v>
      </c>
      <c r="T785">
        <v>104</v>
      </c>
      <c r="U785" t="s">
        <v>98</v>
      </c>
      <c r="V785" t="s">
        <v>97</v>
      </c>
      <c r="W785" t="s">
        <v>99</v>
      </c>
      <c r="X785" t="s">
        <v>97</v>
      </c>
      <c r="Y785" t="s">
        <v>98</v>
      </c>
      <c r="Z785" t="s">
        <v>130</v>
      </c>
      <c r="AA785" t="s">
        <v>101</v>
      </c>
      <c r="AB785">
        <v>1097</v>
      </c>
      <c r="AC785" t="s">
        <v>102</v>
      </c>
      <c r="AD785">
        <v>0</v>
      </c>
      <c r="AE785">
        <v>0</v>
      </c>
      <c r="AF785">
        <v>1097</v>
      </c>
      <c r="AG785" t="s">
        <v>103</v>
      </c>
      <c r="AH785" t="s">
        <v>104</v>
      </c>
      <c r="AI785" t="s">
        <v>105</v>
      </c>
      <c r="AJ785" t="s">
        <v>106</v>
      </c>
      <c r="AK785">
        <v>1110</v>
      </c>
      <c r="AL785">
        <v>0</v>
      </c>
      <c r="AM785">
        <v>0</v>
      </c>
      <c r="AN785">
        <v>1110</v>
      </c>
      <c r="AO785">
        <v>1</v>
      </c>
      <c r="AP785">
        <v>0</v>
      </c>
      <c r="AQ785">
        <v>1</v>
      </c>
      <c r="AR785">
        <v>0</v>
      </c>
      <c r="AS785">
        <v>1</v>
      </c>
      <c r="AT785">
        <v>1</v>
      </c>
      <c r="AU785" t="s">
        <v>97</v>
      </c>
      <c r="AV785">
        <v>4</v>
      </c>
      <c r="AW785" t="s">
        <v>107</v>
      </c>
      <c r="AX785">
        <v>1</v>
      </c>
      <c r="AY785" t="s">
        <v>98</v>
      </c>
      <c r="AZ785" t="s">
        <v>108</v>
      </c>
      <c r="BA785">
        <v>1978</v>
      </c>
      <c r="BB785" t="s">
        <v>157</v>
      </c>
      <c r="BC785">
        <v>2</v>
      </c>
      <c r="BD785">
        <v>602</v>
      </c>
      <c r="BE785" t="s">
        <v>98</v>
      </c>
      <c r="BF785" t="s">
        <v>98</v>
      </c>
      <c r="BG785" t="s">
        <v>105</v>
      </c>
      <c r="BH785">
        <v>303</v>
      </c>
      <c r="BI785">
        <v>30</v>
      </c>
      <c r="BJ785">
        <v>0</v>
      </c>
      <c r="BK785">
        <v>0</v>
      </c>
      <c r="BL785">
        <v>0</v>
      </c>
      <c r="BM785">
        <v>0</v>
      </c>
      <c r="BN785" t="s">
        <v>83</v>
      </c>
      <c r="BO785" t="s">
        <v>83</v>
      </c>
      <c r="BP785" t="s">
        <v>83</v>
      </c>
      <c r="BQ785">
        <v>0</v>
      </c>
      <c r="BR785">
        <v>7</v>
      </c>
      <c r="BS785">
        <v>2009</v>
      </c>
      <c r="BT785" t="s">
        <v>110</v>
      </c>
      <c r="BU785" t="s">
        <v>111</v>
      </c>
      <c r="BV785">
        <v>165500</v>
      </c>
    </row>
    <row r="786" spans="1:74" x14ac:dyDescent="0.2">
      <c r="A786">
        <v>785</v>
      </c>
      <c r="B786">
        <v>75</v>
      </c>
      <c r="C786">
        <v>75</v>
      </c>
      <c r="D786">
        <v>35</v>
      </c>
      <c r="E786">
        <v>6300</v>
      </c>
      <c r="F786" t="s">
        <v>143</v>
      </c>
      <c r="G786" t="s">
        <v>143</v>
      </c>
      <c r="H786" t="s">
        <v>91</v>
      </c>
      <c r="I786" t="s">
        <v>91</v>
      </c>
      <c r="J786" t="s">
        <v>201</v>
      </c>
      <c r="K786">
        <v>6</v>
      </c>
      <c r="L786">
        <v>6</v>
      </c>
      <c r="M786">
        <v>1914</v>
      </c>
      <c r="N786">
        <v>2001</v>
      </c>
      <c r="O786" t="s">
        <v>93</v>
      </c>
      <c r="P786" t="s">
        <v>94</v>
      </c>
      <c r="Q786" t="s">
        <v>124</v>
      </c>
      <c r="R786" t="s">
        <v>125</v>
      </c>
      <c r="S786" t="s">
        <v>117</v>
      </c>
      <c r="T786">
        <v>0</v>
      </c>
      <c r="U786" t="s">
        <v>98</v>
      </c>
      <c r="V786" t="s">
        <v>98</v>
      </c>
      <c r="W786" t="s">
        <v>118</v>
      </c>
      <c r="X786" t="s">
        <v>98</v>
      </c>
      <c r="Y786" t="s">
        <v>98</v>
      </c>
      <c r="Z786" t="s">
        <v>100</v>
      </c>
      <c r="AA786" t="s">
        <v>102</v>
      </c>
      <c r="AB786">
        <v>0</v>
      </c>
      <c r="AC786" t="s">
        <v>102</v>
      </c>
      <c r="AD786">
        <v>0</v>
      </c>
      <c r="AE786">
        <v>742</v>
      </c>
      <c r="AF786">
        <v>742</v>
      </c>
      <c r="AG786" t="s">
        <v>103</v>
      </c>
      <c r="AH786" t="s">
        <v>104</v>
      </c>
      <c r="AI786" t="s">
        <v>105</v>
      </c>
      <c r="AJ786" t="s">
        <v>106</v>
      </c>
      <c r="AK786">
        <v>742</v>
      </c>
      <c r="AL786">
        <v>742</v>
      </c>
      <c r="AM786">
        <v>0</v>
      </c>
      <c r="AN786">
        <v>1484</v>
      </c>
      <c r="AO786">
        <v>0</v>
      </c>
      <c r="AP786">
        <v>0</v>
      </c>
      <c r="AQ786">
        <v>2</v>
      </c>
      <c r="AR786">
        <v>0</v>
      </c>
      <c r="AS786">
        <v>3</v>
      </c>
      <c r="AT786">
        <v>1</v>
      </c>
      <c r="AU786" t="s">
        <v>98</v>
      </c>
      <c r="AV786">
        <v>9</v>
      </c>
      <c r="AW786" t="s">
        <v>107</v>
      </c>
      <c r="AX786">
        <v>1</v>
      </c>
      <c r="AY786" t="s">
        <v>97</v>
      </c>
      <c r="AZ786" t="s">
        <v>83</v>
      </c>
      <c r="BA786" t="s">
        <v>83</v>
      </c>
      <c r="BB786" t="s">
        <v>83</v>
      </c>
      <c r="BC786">
        <v>0</v>
      </c>
      <c r="BD786">
        <v>0</v>
      </c>
      <c r="BE786" t="s">
        <v>83</v>
      </c>
      <c r="BF786" t="s">
        <v>83</v>
      </c>
      <c r="BG786" t="s">
        <v>105</v>
      </c>
      <c r="BH786">
        <v>0</v>
      </c>
      <c r="BI786">
        <v>291</v>
      </c>
      <c r="BJ786">
        <v>134</v>
      </c>
      <c r="BK786">
        <v>0</v>
      </c>
      <c r="BL786">
        <v>0</v>
      </c>
      <c r="BM786">
        <v>0</v>
      </c>
      <c r="BN786" t="s">
        <v>83</v>
      </c>
      <c r="BO786" t="s">
        <v>83</v>
      </c>
      <c r="BP786" t="s">
        <v>83</v>
      </c>
      <c r="BQ786">
        <v>0</v>
      </c>
      <c r="BR786">
        <v>6</v>
      </c>
      <c r="BS786">
        <v>2008</v>
      </c>
      <c r="BT786" t="s">
        <v>110</v>
      </c>
      <c r="BU786" t="s">
        <v>111</v>
      </c>
      <c r="BV786">
        <v>128000</v>
      </c>
    </row>
    <row r="787" spans="1:74" x14ac:dyDescent="0.2">
      <c r="A787">
        <v>786</v>
      </c>
      <c r="B787">
        <v>20</v>
      </c>
      <c r="C787">
        <v>20</v>
      </c>
      <c r="D787" t="s">
        <v>83</v>
      </c>
      <c r="E787">
        <v>9790</v>
      </c>
      <c r="F787" t="s">
        <v>138</v>
      </c>
      <c r="G787" t="s">
        <v>138</v>
      </c>
      <c r="H787" t="s">
        <v>91</v>
      </c>
      <c r="I787" t="s">
        <v>91</v>
      </c>
      <c r="J787" t="s">
        <v>115</v>
      </c>
      <c r="K787">
        <v>6</v>
      </c>
      <c r="L787">
        <v>5</v>
      </c>
      <c r="M787">
        <v>1967</v>
      </c>
      <c r="N787">
        <v>1967</v>
      </c>
      <c r="O787" t="s">
        <v>93</v>
      </c>
      <c r="P787" t="s">
        <v>94</v>
      </c>
      <c r="Q787" t="s">
        <v>96</v>
      </c>
      <c r="R787" t="s">
        <v>124</v>
      </c>
      <c r="S787" t="s">
        <v>117</v>
      </c>
      <c r="T787">
        <v>0</v>
      </c>
      <c r="U787" t="s">
        <v>98</v>
      </c>
      <c r="V787" t="s">
        <v>98</v>
      </c>
      <c r="W787" t="s">
        <v>118</v>
      </c>
      <c r="X787" t="s">
        <v>98</v>
      </c>
      <c r="Y787" t="s">
        <v>98</v>
      </c>
      <c r="Z787" t="s">
        <v>100</v>
      </c>
      <c r="AA787" t="s">
        <v>153</v>
      </c>
      <c r="AB787">
        <v>251</v>
      </c>
      <c r="AC787" t="s">
        <v>172</v>
      </c>
      <c r="AD787">
        <v>630</v>
      </c>
      <c r="AE787">
        <v>491</v>
      </c>
      <c r="AF787">
        <v>1372</v>
      </c>
      <c r="AG787" t="s">
        <v>103</v>
      </c>
      <c r="AH787" t="s">
        <v>98</v>
      </c>
      <c r="AI787" t="s">
        <v>105</v>
      </c>
      <c r="AJ787" t="s">
        <v>106</v>
      </c>
      <c r="AK787">
        <v>1342</v>
      </c>
      <c r="AL787">
        <v>0</v>
      </c>
      <c r="AM787">
        <v>0</v>
      </c>
      <c r="AN787">
        <v>1342</v>
      </c>
      <c r="AO787">
        <v>0</v>
      </c>
      <c r="AP787">
        <v>0</v>
      </c>
      <c r="AQ787">
        <v>2</v>
      </c>
      <c r="AR787">
        <v>0</v>
      </c>
      <c r="AS787">
        <v>3</v>
      </c>
      <c r="AT787">
        <v>1</v>
      </c>
      <c r="AU787" t="s">
        <v>98</v>
      </c>
      <c r="AV787">
        <v>7</v>
      </c>
      <c r="AW787" t="s">
        <v>107</v>
      </c>
      <c r="AX787">
        <v>1</v>
      </c>
      <c r="AY787" t="s">
        <v>97</v>
      </c>
      <c r="AZ787" t="s">
        <v>108</v>
      </c>
      <c r="BA787">
        <v>1967</v>
      </c>
      <c r="BB787" t="s">
        <v>102</v>
      </c>
      <c r="BC787">
        <v>2</v>
      </c>
      <c r="BD787">
        <v>457</v>
      </c>
      <c r="BE787" t="s">
        <v>98</v>
      </c>
      <c r="BF787" t="s">
        <v>98</v>
      </c>
      <c r="BG787" t="s">
        <v>105</v>
      </c>
      <c r="BH787">
        <v>0</v>
      </c>
      <c r="BI787">
        <v>0</v>
      </c>
      <c r="BJ787">
        <v>0</v>
      </c>
      <c r="BK787">
        <v>0</v>
      </c>
      <c r="BL787">
        <v>197</v>
      </c>
      <c r="BM787">
        <v>0</v>
      </c>
      <c r="BN787" t="s">
        <v>83</v>
      </c>
      <c r="BO787" t="s">
        <v>83</v>
      </c>
      <c r="BP787" t="s">
        <v>83</v>
      </c>
      <c r="BQ787">
        <v>0</v>
      </c>
      <c r="BR787">
        <v>9</v>
      </c>
      <c r="BS787">
        <v>2009</v>
      </c>
      <c r="BT787" t="s">
        <v>110</v>
      </c>
      <c r="BU787" t="s">
        <v>111</v>
      </c>
      <c r="BV787">
        <v>161500</v>
      </c>
    </row>
    <row r="788" spans="1:74" x14ac:dyDescent="0.2">
      <c r="A788">
        <v>787</v>
      </c>
      <c r="B788">
        <v>50</v>
      </c>
      <c r="C788">
        <v>50</v>
      </c>
      <c r="D788">
        <v>60</v>
      </c>
      <c r="E788">
        <v>10800</v>
      </c>
      <c r="F788" t="s">
        <v>143</v>
      </c>
      <c r="G788" t="s">
        <v>143</v>
      </c>
      <c r="H788" t="s">
        <v>91</v>
      </c>
      <c r="I788" t="s">
        <v>91</v>
      </c>
      <c r="J788" t="s">
        <v>132</v>
      </c>
      <c r="K788">
        <v>5</v>
      </c>
      <c r="L788">
        <v>6</v>
      </c>
      <c r="M788">
        <v>1915</v>
      </c>
      <c r="N788">
        <v>1950</v>
      </c>
      <c r="O788" t="s">
        <v>93</v>
      </c>
      <c r="P788" t="s">
        <v>94</v>
      </c>
      <c r="Q788" t="s">
        <v>116</v>
      </c>
      <c r="R788" t="s">
        <v>116</v>
      </c>
      <c r="S788" t="s">
        <v>117</v>
      </c>
      <c r="T788">
        <v>0</v>
      </c>
      <c r="U788" t="s">
        <v>98</v>
      </c>
      <c r="V788" t="s">
        <v>97</v>
      </c>
      <c r="W788" t="s">
        <v>99</v>
      </c>
      <c r="X788" t="s">
        <v>147</v>
      </c>
      <c r="Y788" t="s">
        <v>98</v>
      </c>
      <c r="Z788" t="s">
        <v>100</v>
      </c>
      <c r="AA788" t="s">
        <v>172</v>
      </c>
      <c r="AB788">
        <v>686</v>
      </c>
      <c r="AC788" t="s">
        <v>102</v>
      </c>
      <c r="AD788">
        <v>0</v>
      </c>
      <c r="AE788">
        <v>0</v>
      </c>
      <c r="AF788">
        <v>686</v>
      </c>
      <c r="AG788" t="s">
        <v>103</v>
      </c>
      <c r="AH788" t="s">
        <v>98</v>
      </c>
      <c r="AI788" t="s">
        <v>105</v>
      </c>
      <c r="AJ788" t="s">
        <v>106</v>
      </c>
      <c r="AK788">
        <v>966</v>
      </c>
      <c r="AL788">
        <v>686</v>
      </c>
      <c r="AM788">
        <v>0</v>
      </c>
      <c r="AN788">
        <v>1652</v>
      </c>
      <c r="AO788">
        <v>1</v>
      </c>
      <c r="AP788">
        <v>0</v>
      </c>
      <c r="AQ788">
        <v>2</v>
      </c>
      <c r="AR788">
        <v>0</v>
      </c>
      <c r="AS788">
        <v>4</v>
      </c>
      <c r="AT788">
        <v>1</v>
      </c>
      <c r="AU788" t="s">
        <v>98</v>
      </c>
      <c r="AV788">
        <v>7</v>
      </c>
      <c r="AW788" t="s">
        <v>107</v>
      </c>
      <c r="AX788">
        <v>0</v>
      </c>
      <c r="AY788" t="s">
        <v>83</v>
      </c>
      <c r="AZ788" t="s">
        <v>127</v>
      </c>
      <c r="BA788">
        <v>1961</v>
      </c>
      <c r="BB788" t="s">
        <v>102</v>
      </c>
      <c r="BC788">
        <v>1</v>
      </c>
      <c r="BD788">
        <v>416</v>
      </c>
      <c r="BE788" t="s">
        <v>98</v>
      </c>
      <c r="BF788" t="s">
        <v>98</v>
      </c>
      <c r="BG788" t="s">
        <v>105</v>
      </c>
      <c r="BH788">
        <v>0</v>
      </c>
      <c r="BI788">
        <v>0</v>
      </c>
      <c r="BJ788">
        <v>196</v>
      </c>
      <c r="BK788">
        <v>0</v>
      </c>
      <c r="BL788">
        <v>0</v>
      </c>
      <c r="BM788">
        <v>0</v>
      </c>
      <c r="BN788" t="s">
        <v>83</v>
      </c>
      <c r="BO788" t="s">
        <v>83</v>
      </c>
      <c r="BP788" t="s">
        <v>135</v>
      </c>
      <c r="BQ788">
        <v>1200</v>
      </c>
      <c r="BR788">
        <v>6</v>
      </c>
      <c r="BS788">
        <v>2010</v>
      </c>
      <c r="BT788" t="s">
        <v>110</v>
      </c>
      <c r="BU788" t="s">
        <v>111</v>
      </c>
      <c r="BV788">
        <v>139000</v>
      </c>
    </row>
    <row r="789" spans="1:74" x14ac:dyDescent="0.2">
      <c r="A789">
        <v>788</v>
      </c>
      <c r="B789">
        <v>60</v>
      </c>
      <c r="C789">
        <v>60</v>
      </c>
      <c r="D789">
        <v>76</v>
      </c>
      <c r="E789">
        <v>10142</v>
      </c>
      <c r="F789" t="s">
        <v>170</v>
      </c>
      <c r="G789" t="s">
        <v>170</v>
      </c>
      <c r="H789" t="s">
        <v>91</v>
      </c>
      <c r="I789" t="s">
        <v>91</v>
      </c>
      <c r="J789" t="s">
        <v>92</v>
      </c>
      <c r="K789">
        <v>7</v>
      </c>
      <c r="L789">
        <v>5</v>
      </c>
      <c r="M789">
        <v>2004</v>
      </c>
      <c r="N789">
        <v>2004</v>
      </c>
      <c r="O789" t="s">
        <v>93</v>
      </c>
      <c r="P789" t="s">
        <v>94</v>
      </c>
      <c r="Q789" t="s">
        <v>95</v>
      </c>
      <c r="R789" t="s">
        <v>95</v>
      </c>
      <c r="S789" t="s">
        <v>117</v>
      </c>
      <c r="T789">
        <v>0</v>
      </c>
      <c r="U789" t="s">
        <v>97</v>
      </c>
      <c r="V789" t="s">
        <v>98</v>
      </c>
      <c r="W789" t="s">
        <v>99</v>
      </c>
      <c r="X789" t="s">
        <v>97</v>
      </c>
      <c r="Y789" t="s">
        <v>98</v>
      </c>
      <c r="Z789" t="s">
        <v>100</v>
      </c>
      <c r="AA789" t="s">
        <v>101</v>
      </c>
      <c r="AB789">
        <v>656</v>
      </c>
      <c r="AC789" t="s">
        <v>102</v>
      </c>
      <c r="AD789">
        <v>0</v>
      </c>
      <c r="AE789">
        <v>300</v>
      </c>
      <c r="AF789">
        <v>956</v>
      </c>
      <c r="AG789" t="s">
        <v>103</v>
      </c>
      <c r="AH789" t="s">
        <v>104</v>
      </c>
      <c r="AI789" t="s">
        <v>105</v>
      </c>
      <c r="AJ789" t="s">
        <v>106</v>
      </c>
      <c r="AK789">
        <v>956</v>
      </c>
      <c r="AL789">
        <v>1128</v>
      </c>
      <c r="AM789">
        <v>0</v>
      </c>
      <c r="AN789">
        <v>2084</v>
      </c>
      <c r="AO789">
        <v>1</v>
      </c>
      <c r="AP789">
        <v>0</v>
      </c>
      <c r="AQ789">
        <v>2</v>
      </c>
      <c r="AR789">
        <v>1</v>
      </c>
      <c r="AS789">
        <v>4</v>
      </c>
      <c r="AT789">
        <v>1</v>
      </c>
      <c r="AU789" t="s">
        <v>97</v>
      </c>
      <c r="AV789">
        <v>8</v>
      </c>
      <c r="AW789" t="s">
        <v>107</v>
      </c>
      <c r="AX789">
        <v>0</v>
      </c>
      <c r="AY789" t="s">
        <v>83</v>
      </c>
      <c r="AZ789" t="s">
        <v>156</v>
      </c>
      <c r="BA789">
        <v>2004</v>
      </c>
      <c r="BB789" t="s">
        <v>109</v>
      </c>
      <c r="BC789">
        <v>2</v>
      </c>
      <c r="BD789">
        <v>618</v>
      </c>
      <c r="BE789" t="s">
        <v>98</v>
      </c>
      <c r="BF789" t="s">
        <v>98</v>
      </c>
      <c r="BG789" t="s">
        <v>105</v>
      </c>
      <c r="BH789">
        <v>0</v>
      </c>
      <c r="BI789">
        <v>45</v>
      </c>
      <c r="BJ789">
        <v>0</v>
      </c>
      <c r="BK789">
        <v>0</v>
      </c>
      <c r="BL789">
        <v>0</v>
      </c>
      <c r="BM789">
        <v>0</v>
      </c>
      <c r="BN789" t="s">
        <v>83</v>
      </c>
      <c r="BO789" t="s">
        <v>83</v>
      </c>
      <c r="BP789" t="s">
        <v>83</v>
      </c>
      <c r="BQ789">
        <v>0</v>
      </c>
      <c r="BR789">
        <v>1</v>
      </c>
      <c r="BS789">
        <v>2010</v>
      </c>
      <c r="BT789" t="s">
        <v>110</v>
      </c>
      <c r="BU789" t="s">
        <v>111</v>
      </c>
      <c r="BV789">
        <v>233000</v>
      </c>
    </row>
    <row r="790" spans="1:74" x14ac:dyDescent="0.2">
      <c r="A790">
        <v>789</v>
      </c>
      <c r="B790">
        <v>20</v>
      </c>
      <c r="C790">
        <v>20</v>
      </c>
      <c r="D790">
        <v>50</v>
      </c>
      <c r="E790">
        <v>6000</v>
      </c>
      <c r="F790" t="s">
        <v>143</v>
      </c>
      <c r="G790" t="s">
        <v>143</v>
      </c>
      <c r="H790" t="s">
        <v>91</v>
      </c>
      <c r="I790" t="s">
        <v>91</v>
      </c>
      <c r="J790" t="s">
        <v>115</v>
      </c>
      <c r="K790">
        <v>4</v>
      </c>
      <c r="L790">
        <v>7</v>
      </c>
      <c r="M790">
        <v>1954</v>
      </c>
      <c r="N790">
        <v>2000</v>
      </c>
      <c r="O790" t="s">
        <v>93</v>
      </c>
      <c r="P790" t="s">
        <v>94</v>
      </c>
      <c r="Q790" t="s">
        <v>116</v>
      </c>
      <c r="R790" t="s">
        <v>116</v>
      </c>
      <c r="S790" t="s">
        <v>117</v>
      </c>
      <c r="T790">
        <v>0</v>
      </c>
      <c r="U790" t="s">
        <v>98</v>
      </c>
      <c r="V790" t="s">
        <v>98</v>
      </c>
      <c r="W790" t="s">
        <v>118</v>
      </c>
      <c r="X790" t="s">
        <v>98</v>
      </c>
      <c r="Y790" t="s">
        <v>98</v>
      </c>
      <c r="Z790" t="s">
        <v>100</v>
      </c>
      <c r="AA790" t="s">
        <v>102</v>
      </c>
      <c r="AB790">
        <v>0</v>
      </c>
      <c r="AC790" t="s">
        <v>102</v>
      </c>
      <c r="AD790">
        <v>0</v>
      </c>
      <c r="AE790">
        <v>901</v>
      </c>
      <c r="AF790">
        <v>901</v>
      </c>
      <c r="AG790" t="s">
        <v>103</v>
      </c>
      <c r="AH790" t="s">
        <v>104</v>
      </c>
      <c r="AI790" t="s">
        <v>105</v>
      </c>
      <c r="AJ790" t="s">
        <v>106</v>
      </c>
      <c r="AK790">
        <v>901</v>
      </c>
      <c r="AL790">
        <v>0</v>
      </c>
      <c r="AM790">
        <v>0</v>
      </c>
      <c r="AN790">
        <v>901</v>
      </c>
      <c r="AO790">
        <v>0</v>
      </c>
      <c r="AP790">
        <v>0</v>
      </c>
      <c r="AQ790">
        <v>1</v>
      </c>
      <c r="AR790">
        <v>0</v>
      </c>
      <c r="AS790">
        <v>2</v>
      </c>
      <c r="AT790">
        <v>1</v>
      </c>
      <c r="AU790" t="s">
        <v>98</v>
      </c>
      <c r="AV790">
        <v>4</v>
      </c>
      <c r="AW790" t="s">
        <v>107</v>
      </c>
      <c r="AX790">
        <v>0</v>
      </c>
      <c r="AY790" t="s">
        <v>83</v>
      </c>
      <c r="AZ790" t="s">
        <v>127</v>
      </c>
      <c r="BA790">
        <v>1954</v>
      </c>
      <c r="BB790" t="s">
        <v>102</v>
      </c>
      <c r="BC790">
        <v>1</v>
      </c>
      <c r="BD790">
        <v>281</v>
      </c>
      <c r="BE790" t="s">
        <v>147</v>
      </c>
      <c r="BF790" t="s">
        <v>98</v>
      </c>
      <c r="BG790" t="s">
        <v>105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 t="s">
        <v>83</v>
      </c>
      <c r="BO790" t="s">
        <v>83</v>
      </c>
      <c r="BP790" t="s">
        <v>83</v>
      </c>
      <c r="BQ790">
        <v>0</v>
      </c>
      <c r="BR790">
        <v>8</v>
      </c>
      <c r="BS790">
        <v>2008</v>
      </c>
      <c r="BT790" t="s">
        <v>110</v>
      </c>
      <c r="BU790" t="s">
        <v>111</v>
      </c>
      <c r="BV790">
        <v>107900</v>
      </c>
    </row>
    <row r="791" spans="1:74" x14ac:dyDescent="0.2">
      <c r="A791">
        <v>790</v>
      </c>
      <c r="B791">
        <v>60</v>
      </c>
      <c r="C791">
        <v>60</v>
      </c>
      <c r="D791" t="s">
        <v>83</v>
      </c>
      <c r="E791">
        <v>12205</v>
      </c>
      <c r="F791" t="s">
        <v>205</v>
      </c>
      <c r="G791" t="s">
        <v>205</v>
      </c>
      <c r="H791" t="s">
        <v>91</v>
      </c>
      <c r="I791" t="s">
        <v>91</v>
      </c>
      <c r="J791" t="s">
        <v>92</v>
      </c>
      <c r="K791">
        <v>6</v>
      </c>
      <c r="L791">
        <v>8</v>
      </c>
      <c r="M791">
        <v>1966</v>
      </c>
      <c r="N791">
        <v>2007</v>
      </c>
      <c r="O791" t="s">
        <v>93</v>
      </c>
      <c r="P791" t="s">
        <v>94</v>
      </c>
      <c r="Q791" t="s">
        <v>140</v>
      </c>
      <c r="R791" t="s">
        <v>140</v>
      </c>
      <c r="S791" t="s">
        <v>96</v>
      </c>
      <c r="T791">
        <v>157</v>
      </c>
      <c r="U791" t="s">
        <v>98</v>
      </c>
      <c r="V791" t="s">
        <v>98</v>
      </c>
      <c r="W791" t="s">
        <v>118</v>
      </c>
      <c r="X791" t="s">
        <v>98</v>
      </c>
      <c r="Y791" t="s">
        <v>147</v>
      </c>
      <c r="Z791" t="s">
        <v>97</v>
      </c>
      <c r="AA791" t="s">
        <v>172</v>
      </c>
      <c r="AB791">
        <v>568</v>
      </c>
      <c r="AC791" t="s">
        <v>102</v>
      </c>
      <c r="AD791">
        <v>0</v>
      </c>
      <c r="AE791">
        <v>264</v>
      </c>
      <c r="AF791">
        <v>832</v>
      </c>
      <c r="AG791" t="s">
        <v>103</v>
      </c>
      <c r="AH791" t="s">
        <v>97</v>
      </c>
      <c r="AI791" t="s">
        <v>105</v>
      </c>
      <c r="AJ791" t="s">
        <v>106</v>
      </c>
      <c r="AK791">
        <v>976</v>
      </c>
      <c r="AL791">
        <v>1111</v>
      </c>
      <c r="AM791">
        <v>0</v>
      </c>
      <c r="AN791">
        <v>2087</v>
      </c>
      <c r="AO791">
        <v>0</v>
      </c>
      <c r="AP791">
        <v>0</v>
      </c>
      <c r="AQ791">
        <v>2</v>
      </c>
      <c r="AR791">
        <v>1</v>
      </c>
      <c r="AS791">
        <v>5</v>
      </c>
      <c r="AT791">
        <v>1</v>
      </c>
      <c r="AU791" t="s">
        <v>97</v>
      </c>
      <c r="AV791">
        <v>9</v>
      </c>
      <c r="AW791" t="s">
        <v>107</v>
      </c>
      <c r="AX791">
        <v>0</v>
      </c>
      <c r="AY791" t="s">
        <v>83</v>
      </c>
      <c r="AZ791" t="s">
        <v>108</v>
      </c>
      <c r="BA791">
        <v>1966</v>
      </c>
      <c r="BB791" t="s">
        <v>157</v>
      </c>
      <c r="BC791">
        <v>2</v>
      </c>
      <c r="BD791">
        <v>444</v>
      </c>
      <c r="BE791" t="s">
        <v>98</v>
      </c>
      <c r="BF791" t="s">
        <v>98</v>
      </c>
      <c r="BG791" t="s">
        <v>105</v>
      </c>
      <c r="BH791">
        <v>133</v>
      </c>
      <c r="BI791">
        <v>168</v>
      </c>
      <c r="BJ791">
        <v>0</v>
      </c>
      <c r="BK791">
        <v>0</v>
      </c>
      <c r="BL791">
        <v>0</v>
      </c>
      <c r="BM791">
        <v>0</v>
      </c>
      <c r="BN791" t="s">
        <v>83</v>
      </c>
      <c r="BO791" t="s">
        <v>83</v>
      </c>
      <c r="BP791" t="s">
        <v>83</v>
      </c>
      <c r="BQ791">
        <v>0</v>
      </c>
      <c r="BR791">
        <v>7</v>
      </c>
      <c r="BS791">
        <v>2007</v>
      </c>
      <c r="BT791" t="s">
        <v>110</v>
      </c>
      <c r="BU791" t="s">
        <v>111</v>
      </c>
      <c r="BV791">
        <v>187500</v>
      </c>
    </row>
    <row r="792" spans="1:74" x14ac:dyDescent="0.2">
      <c r="A792">
        <v>791</v>
      </c>
      <c r="B792">
        <v>120</v>
      </c>
      <c r="C792">
        <v>120</v>
      </c>
      <c r="D792">
        <v>43</v>
      </c>
      <c r="E792">
        <v>3182</v>
      </c>
      <c r="F792" t="s">
        <v>227</v>
      </c>
      <c r="G792" t="s">
        <v>227</v>
      </c>
      <c r="H792" t="s">
        <v>179</v>
      </c>
      <c r="I792" t="s">
        <v>179</v>
      </c>
      <c r="J792" t="s">
        <v>115</v>
      </c>
      <c r="K792">
        <v>7</v>
      </c>
      <c r="L792">
        <v>5</v>
      </c>
      <c r="M792">
        <v>2005</v>
      </c>
      <c r="N792">
        <v>2006</v>
      </c>
      <c r="O792" t="s">
        <v>93</v>
      </c>
      <c r="P792" t="s">
        <v>94</v>
      </c>
      <c r="Q792" t="s">
        <v>95</v>
      </c>
      <c r="R792" t="s">
        <v>95</v>
      </c>
      <c r="S792" t="s">
        <v>96</v>
      </c>
      <c r="T792">
        <v>11</v>
      </c>
      <c r="U792" t="s">
        <v>97</v>
      </c>
      <c r="V792" t="s">
        <v>98</v>
      </c>
      <c r="W792" t="s">
        <v>99</v>
      </c>
      <c r="X792" t="s">
        <v>97</v>
      </c>
      <c r="Y792" t="s">
        <v>98</v>
      </c>
      <c r="Z792" t="s">
        <v>100</v>
      </c>
      <c r="AA792" t="s">
        <v>101</v>
      </c>
      <c r="AB792">
        <v>16</v>
      </c>
      <c r="AC792" t="s">
        <v>102</v>
      </c>
      <c r="AD792">
        <v>0</v>
      </c>
      <c r="AE792">
        <v>1129</v>
      </c>
      <c r="AF792">
        <v>1145</v>
      </c>
      <c r="AG792" t="s">
        <v>103</v>
      </c>
      <c r="AH792" t="s">
        <v>104</v>
      </c>
      <c r="AI792" t="s">
        <v>105</v>
      </c>
      <c r="AJ792" t="s">
        <v>106</v>
      </c>
      <c r="AK792">
        <v>1145</v>
      </c>
      <c r="AL792">
        <v>0</v>
      </c>
      <c r="AM792">
        <v>0</v>
      </c>
      <c r="AN792">
        <v>1145</v>
      </c>
      <c r="AO792">
        <v>0</v>
      </c>
      <c r="AP792">
        <v>0</v>
      </c>
      <c r="AQ792">
        <v>2</v>
      </c>
      <c r="AR792">
        <v>0</v>
      </c>
      <c r="AS792">
        <v>2</v>
      </c>
      <c r="AT792">
        <v>1</v>
      </c>
      <c r="AU792" t="s">
        <v>97</v>
      </c>
      <c r="AV792">
        <v>5</v>
      </c>
      <c r="AW792" t="s">
        <v>107</v>
      </c>
      <c r="AX792">
        <v>1</v>
      </c>
      <c r="AY792" t="s">
        <v>97</v>
      </c>
      <c r="AZ792" t="s">
        <v>108</v>
      </c>
      <c r="BA792">
        <v>2005</v>
      </c>
      <c r="BB792" t="s">
        <v>157</v>
      </c>
      <c r="BC792">
        <v>2</v>
      </c>
      <c r="BD792">
        <v>397</v>
      </c>
      <c r="BE792" t="s">
        <v>98</v>
      </c>
      <c r="BF792" t="s">
        <v>98</v>
      </c>
      <c r="BG792" t="s">
        <v>105</v>
      </c>
      <c r="BH792">
        <v>100</v>
      </c>
      <c r="BI792">
        <v>16</v>
      </c>
      <c r="BJ792">
        <v>0</v>
      </c>
      <c r="BK792">
        <v>0</v>
      </c>
      <c r="BL792">
        <v>0</v>
      </c>
      <c r="BM792">
        <v>0</v>
      </c>
      <c r="BN792" t="s">
        <v>83</v>
      </c>
      <c r="BO792" t="s">
        <v>83</v>
      </c>
      <c r="BP792" t="s">
        <v>83</v>
      </c>
      <c r="BQ792">
        <v>0</v>
      </c>
      <c r="BR792">
        <v>9</v>
      </c>
      <c r="BS792">
        <v>2009</v>
      </c>
      <c r="BT792" t="s">
        <v>110</v>
      </c>
      <c r="BU792" t="s">
        <v>111</v>
      </c>
      <c r="BV792">
        <v>160200</v>
      </c>
    </row>
    <row r="793" spans="1:74" x14ac:dyDescent="0.2">
      <c r="A793">
        <v>792</v>
      </c>
      <c r="B793">
        <v>80</v>
      </c>
      <c r="C793">
        <v>80</v>
      </c>
      <c r="D793" t="s">
        <v>83</v>
      </c>
      <c r="E793">
        <v>11333</v>
      </c>
      <c r="F793" t="s">
        <v>131</v>
      </c>
      <c r="G793" t="s">
        <v>131</v>
      </c>
      <c r="H793" t="s">
        <v>91</v>
      </c>
      <c r="I793" t="s">
        <v>91</v>
      </c>
      <c r="J793" t="s">
        <v>197</v>
      </c>
      <c r="K793">
        <v>6</v>
      </c>
      <c r="L793">
        <v>5</v>
      </c>
      <c r="M793">
        <v>1976</v>
      </c>
      <c r="N793">
        <v>1976</v>
      </c>
      <c r="O793" t="s">
        <v>93</v>
      </c>
      <c r="P793" t="s">
        <v>94</v>
      </c>
      <c r="Q793" t="s">
        <v>140</v>
      </c>
      <c r="R793" t="s">
        <v>140</v>
      </c>
      <c r="S793" t="s">
        <v>117</v>
      </c>
      <c r="T793">
        <v>0</v>
      </c>
      <c r="U793" t="s">
        <v>98</v>
      </c>
      <c r="V793" t="s">
        <v>98</v>
      </c>
      <c r="W793" t="s">
        <v>99</v>
      </c>
      <c r="X793" t="s">
        <v>97</v>
      </c>
      <c r="Y793" t="s">
        <v>98</v>
      </c>
      <c r="Z793" t="s">
        <v>130</v>
      </c>
      <c r="AA793" t="s">
        <v>119</v>
      </c>
      <c r="AB793">
        <v>539</v>
      </c>
      <c r="AC793" t="s">
        <v>102</v>
      </c>
      <c r="AD793">
        <v>0</v>
      </c>
      <c r="AE793">
        <v>490</v>
      </c>
      <c r="AF793">
        <v>1029</v>
      </c>
      <c r="AG793" t="s">
        <v>103</v>
      </c>
      <c r="AH793" t="s">
        <v>98</v>
      </c>
      <c r="AI793" t="s">
        <v>105</v>
      </c>
      <c r="AJ793" t="s">
        <v>106</v>
      </c>
      <c r="AK793">
        <v>1062</v>
      </c>
      <c r="AL793">
        <v>0</v>
      </c>
      <c r="AM793">
        <v>0</v>
      </c>
      <c r="AN793">
        <v>1062</v>
      </c>
      <c r="AO793">
        <v>1</v>
      </c>
      <c r="AP793">
        <v>0</v>
      </c>
      <c r="AQ793">
        <v>1</v>
      </c>
      <c r="AR793">
        <v>0</v>
      </c>
      <c r="AS793">
        <v>3</v>
      </c>
      <c r="AT793">
        <v>1</v>
      </c>
      <c r="AU793" t="s">
        <v>98</v>
      </c>
      <c r="AV793">
        <v>5</v>
      </c>
      <c r="AW793" t="s">
        <v>107</v>
      </c>
      <c r="AX793">
        <v>2</v>
      </c>
      <c r="AY793" t="s">
        <v>98</v>
      </c>
      <c r="AZ793" t="s">
        <v>108</v>
      </c>
      <c r="BA793">
        <v>1976</v>
      </c>
      <c r="BB793" t="s">
        <v>109</v>
      </c>
      <c r="BC793">
        <v>2</v>
      </c>
      <c r="BD793">
        <v>539</v>
      </c>
      <c r="BE793" t="s">
        <v>98</v>
      </c>
      <c r="BF793" t="s">
        <v>98</v>
      </c>
      <c r="BG793" t="s">
        <v>105</v>
      </c>
      <c r="BH793">
        <v>120</v>
      </c>
      <c r="BI793">
        <v>0</v>
      </c>
      <c r="BJ793">
        <v>0</v>
      </c>
      <c r="BK793">
        <v>0</v>
      </c>
      <c r="BL793">
        <v>0</v>
      </c>
      <c r="BM793">
        <v>0</v>
      </c>
      <c r="BN793" t="s">
        <v>83</v>
      </c>
      <c r="BO793" t="s">
        <v>83</v>
      </c>
      <c r="BP793" t="s">
        <v>83</v>
      </c>
      <c r="BQ793">
        <v>0</v>
      </c>
      <c r="BR793">
        <v>5</v>
      </c>
      <c r="BS793">
        <v>2007</v>
      </c>
      <c r="BT793" t="s">
        <v>110</v>
      </c>
      <c r="BU793" t="s">
        <v>111</v>
      </c>
      <c r="BV793">
        <v>146800</v>
      </c>
    </row>
    <row r="794" spans="1:74" x14ac:dyDescent="0.2">
      <c r="A794">
        <v>793</v>
      </c>
      <c r="B794">
        <v>60</v>
      </c>
      <c r="C794">
        <v>60</v>
      </c>
      <c r="D794">
        <v>92</v>
      </c>
      <c r="E794">
        <v>9920</v>
      </c>
      <c r="F794" t="s">
        <v>129</v>
      </c>
      <c r="G794" t="s">
        <v>129</v>
      </c>
      <c r="H794" t="s">
        <v>91</v>
      </c>
      <c r="I794" t="s">
        <v>91</v>
      </c>
      <c r="J794" t="s">
        <v>92</v>
      </c>
      <c r="K794">
        <v>7</v>
      </c>
      <c r="L794">
        <v>5</v>
      </c>
      <c r="M794">
        <v>1996</v>
      </c>
      <c r="N794">
        <v>1997</v>
      </c>
      <c r="O794" t="s">
        <v>93</v>
      </c>
      <c r="P794" t="s">
        <v>94</v>
      </c>
      <c r="Q794" t="s">
        <v>116</v>
      </c>
      <c r="R794" t="s">
        <v>116</v>
      </c>
      <c r="S794" t="s">
        <v>117</v>
      </c>
      <c r="T794">
        <v>0</v>
      </c>
      <c r="U794" t="s">
        <v>97</v>
      </c>
      <c r="V794" t="s">
        <v>98</v>
      </c>
      <c r="W794" t="s">
        <v>99</v>
      </c>
      <c r="X794" t="s">
        <v>97</v>
      </c>
      <c r="Y794" t="s">
        <v>98</v>
      </c>
      <c r="Z794" t="s">
        <v>130</v>
      </c>
      <c r="AA794" t="s">
        <v>101</v>
      </c>
      <c r="AB794">
        <v>862</v>
      </c>
      <c r="AC794" t="s">
        <v>102</v>
      </c>
      <c r="AD794">
        <v>0</v>
      </c>
      <c r="AE794">
        <v>255</v>
      </c>
      <c r="AF794">
        <v>1117</v>
      </c>
      <c r="AG794" t="s">
        <v>103</v>
      </c>
      <c r="AH794" t="s">
        <v>104</v>
      </c>
      <c r="AI794" t="s">
        <v>105</v>
      </c>
      <c r="AJ794" t="s">
        <v>106</v>
      </c>
      <c r="AK794">
        <v>1127</v>
      </c>
      <c r="AL794">
        <v>886</v>
      </c>
      <c r="AM794">
        <v>0</v>
      </c>
      <c r="AN794">
        <v>2013</v>
      </c>
      <c r="AO794">
        <v>1</v>
      </c>
      <c r="AP794">
        <v>0</v>
      </c>
      <c r="AQ794">
        <v>2</v>
      </c>
      <c r="AR794">
        <v>1</v>
      </c>
      <c r="AS794">
        <v>3</v>
      </c>
      <c r="AT794">
        <v>1</v>
      </c>
      <c r="AU794" t="s">
        <v>98</v>
      </c>
      <c r="AV794">
        <v>8</v>
      </c>
      <c r="AW794" t="s">
        <v>107</v>
      </c>
      <c r="AX794">
        <v>1</v>
      </c>
      <c r="AY794" t="s">
        <v>98</v>
      </c>
      <c r="AZ794" t="s">
        <v>108</v>
      </c>
      <c r="BA794">
        <v>1997</v>
      </c>
      <c r="BB794" t="s">
        <v>102</v>
      </c>
      <c r="BC794">
        <v>2</v>
      </c>
      <c r="BD794">
        <v>455</v>
      </c>
      <c r="BE794" t="s">
        <v>98</v>
      </c>
      <c r="BF794" t="s">
        <v>98</v>
      </c>
      <c r="BG794" t="s">
        <v>105</v>
      </c>
      <c r="BH794">
        <v>180</v>
      </c>
      <c r="BI794">
        <v>130</v>
      </c>
      <c r="BJ794">
        <v>0</v>
      </c>
      <c r="BK794">
        <v>0</v>
      </c>
      <c r="BL794">
        <v>0</v>
      </c>
      <c r="BM794">
        <v>0</v>
      </c>
      <c r="BN794" t="s">
        <v>83</v>
      </c>
      <c r="BO794" t="s">
        <v>83</v>
      </c>
      <c r="BP794" t="s">
        <v>83</v>
      </c>
      <c r="BQ794">
        <v>0</v>
      </c>
      <c r="BR794">
        <v>6</v>
      </c>
      <c r="BS794">
        <v>2007</v>
      </c>
      <c r="BT794" t="s">
        <v>110</v>
      </c>
      <c r="BU794" t="s">
        <v>111</v>
      </c>
      <c r="BV794">
        <v>269790</v>
      </c>
    </row>
    <row r="795" spans="1:74" x14ac:dyDescent="0.2">
      <c r="A795">
        <v>794</v>
      </c>
      <c r="B795">
        <v>20</v>
      </c>
      <c r="C795">
        <v>20</v>
      </c>
      <c r="D795">
        <v>76</v>
      </c>
      <c r="E795">
        <v>9158</v>
      </c>
      <c r="F795" t="s">
        <v>136</v>
      </c>
      <c r="G795" t="s">
        <v>136</v>
      </c>
      <c r="H795" t="s">
        <v>91</v>
      </c>
      <c r="I795" t="s">
        <v>91</v>
      </c>
      <c r="J795" t="s">
        <v>115</v>
      </c>
      <c r="K795">
        <v>8</v>
      </c>
      <c r="L795">
        <v>5</v>
      </c>
      <c r="M795">
        <v>2007</v>
      </c>
      <c r="N795">
        <v>2007</v>
      </c>
      <c r="O795" t="s">
        <v>93</v>
      </c>
      <c r="P795" t="s">
        <v>94</v>
      </c>
      <c r="Q795" t="s">
        <v>180</v>
      </c>
      <c r="R795" t="s">
        <v>181</v>
      </c>
      <c r="S795" t="s">
        <v>137</v>
      </c>
      <c r="T795">
        <v>140</v>
      </c>
      <c r="U795" t="s">
        <v>97</v>
      </c>
      <c r="V795" t="s">
        <v>98</v>
      </c>
      <c r="W795" t="s">
        <v>99</v>
      </c>
      <c r="X795" t="s">
        <v>97</v>
      </c>
      <c r="Y795" t="s">
        <v>98</v>
      </c>
      <c r="Z795" t="s">
        <v>130</v>
      </c>
      <c r="AA795" t="s">
        <v>102</v>
      </c>
      <c r="AB795">
        <v>0</v>
      </c>
      <c r="AC795" t="s">
        <v>102</v>
      </c>
      <c r="AD795">
        <v>0</v>
      </c>
      <c r="AE795">
        <v>1496</v>
      </c>
      <c r="AF795">
        <v>1496</v>
      </c>
      <c r="AG795" t="s">
        <v>103</v>
      </c>
      <c r="AH795" t="s">
        <v>104</v>
      </c>
      <c r="AI795" t="s">
        <v>105</v>
      </c>
      <c r="AJ795" t="s">
        <v>106</v>
      </c>
      <c r="AK795">
        <v>1496</v>
      </c>
      <c r="AL795">
        <v>0</v>
      </c>
      <c r="AM795">
        <v>0</v>
      </c>
      <c r="AN795">
        <v>1496</v>
      </c>
      <c r="AO795">
        <v>0</v>
      </c>
      <c r="AP795">
        <v>0</v>
      </c>
      <c r="AQ795">
        <v>2</v>
      </c>
      <c r="AR795">
        <v>0</v>
      </c>
      <c r="AS795">
        <v>3</v>
      </c>
      <c r="AT795">
        <v>1</v>
      </c>
      <c r="AU795" t="s">
        <v>97</v>
      </c>
      <c r="AV795">
        <v>7</v>
      </c>
      <c r="AW795" t="s">
        <v>107</v>
      </c>
      <c r="AX795">
        <v>0</v>
      </c>
      <c r="AY795" t="s">
        <v>83</v>
      </c>
      <c r="AZ795" t="s">
        <v>108</v>
      </c>
      <c r="BA795">
        <v>2007</v>
      </c>
      <c r="BB795" t="s">
        <v>157</v>
      </c>
      <c r="BC795">
        <v>2</v>
      </c>
      <c r="BD795">
        <v>474</v>
      </c>
      <c r="BE795" t="s">
        <v>98</v>
      </c>
      <c r="BF795" t="s">
        <v>98</v>
      </c>
      <c r="BG795" t="s">
        <v>105</v>
      </c>
      <c r="BH795">
        <v>168</v>
      </c>
      <c r="BI795">
        <v>130</v>
      </c>
      <c r="BJ795">
        <v>0</v>
      </c>
      <c r="BK795">
        <v>0</v>
      </c>
      <c r="BL795">
        <v>0</v>
      </c>
      <c r="BM795">
        <v>0</v>
      </c>
      <c r="BN795" t="s">
        <v>83</v>
      </c>
      <c r="BO795" t="s">
        <v>83</v>
      </c>
      <c r="BP795" t="s">
        <v>83</v>
      </c>
      <c r="BQ795">
        <v>0</v>
      </c>
      <c r="BR795">
        <v>6</v>
      </c>
      <c r="BS795">
        <v>2007</v>
      </c>
      <c r="BT795" t="s">
        <v>158</v>
      </c>
      <c r="BU795" t="s">
        <v>159</v>
      </c>
      <c r="BV795">
        <v>225000</v>
      </c>
    </row>
    <row r="796" spans="1:74" x14ac:dyDescent="0.2">
      <c r="A796">
        <v>795</v>
      </c>
      <c r="B796">
        <v>60</v>
      </c>
      <c r="C796">
        <v>60</v>
      </c>
      <c r="D796" t="s">
        <v>83</v>
      </c>
      <c r="E796">
        <v>10832</v>
      </c>
      <c r="F796" t="s">
        <v>193</v>
      </c>
      <c r="G796" t="s">
        <v>193</v>
      </c>
      <c r="H796" t="s">
        <v>91</v>
      </c>
      <c r="I796" t="s">
        <v>91</v>
      </c>
      <c r="J796" t="s">
        <v>92</v>
      </c>
      <c r="K796">
        <v>7</v>
      </c>
      <c r="L796">
        <v>5</v>
      </c>
      <c r="M796">
        <v>1994</v>
      </c>
      <c r="N796">
        <v>1996</v>
      </c>
      <c r="O796" t="s">
        <v>93</v>
      </c>
      <c r="P796" t="s">
        <v>94</v>
      </c>
      <c r="Q796" t="s">
        <v>116</v>
      </c>
      <c r="R796" t="s">
        <v>116</v>
      </c>
      <c r="S796" t="s">
        <v>117</v>
      </c>
      <c r="T796">
        <v>0</v>
      </c>
      <c r="U796" t="s">
        <v>97</v>
      </c>
      <c r="V796" t="s">
        <v>98</v>
      </c>
      <c r="W796" t="s">
        <v>99</v>
      </c>
      <c r="X796" t="s">
        <v>97</v>
      </c>
      <c r="Y796" t="s">
        <v>98</v>
      </c>
      <c r="Z796" t="s">
        <v>100</v>
      </c>
      <c r="AA796" t="s">
        <v>102</v>
      </c>
      <c r="AB796">
        <v>0</v>
      </c>
      <c r="AC796" t="s">
        <v>102</v>
      </c>
      <c r="AD796">
        <v>0</v>
      </c>
      <c r="AE796">
        <v>712</v>
      </c>
      <c r="AF796">
        <v>712</v>
      </c>
      <c r="AG796" t="s">
        <v>103</v>
      </c>
      <c r="AH796" t="s">
        <v>104</v>
      </c>
      <c r="AI796" t="s">
        <v>105</v>
      </c>
      <c r="AJ796" t="s">
        <v>106</v>
      </c>
      <c r="AK796">
        <v>1086</v>
      </c>
      <c r="AL796">
        <v>809</v>
      </c>
      <c r="AM796">
        <v>0</v>
      </c>
      <c r="AN796">
        <v>1895</v>
      </c>
      <c r="AO796">
        <v>0</v>
      </c>
      <c r="AP796">
        <v>0</v>
      </c>
      <c r="AQ796">
        <v>2</v>
      </c>
      <c r="AR796">
        <v>1</v>
      </c>
      <c r="AS796">
        <v>3</v>
      </c>
      <c r="AT796">
        <v>1</v>
      </c>
      <c r="AU796" t="s">
        <v>97</v>
      </c>
      <c r="AV796">
        <v>7</v>
      </c>
      <c r="AW796" t="s">
        <v>107</v>
      </c>
      <c r="AX796">
        <v>1</v>
      </c>
      <c r="AY796" t="s">
        <v>98</v>
      </c>
      <c r="AZ796" t="s">
        <v>108</v>
      </c>
      <c r="BA796">
        <v>1994</v>
      </c>
      <c r="BB796" t="s">
        <v>157</v>
      </c>
      <c r="BC796">
        <v>2</v>
      </c>
      <c r="BD796">
        <v>409</v>
      </c>
      <c r="BE796" t="s">
        <v>98</v>
      </c>
      <c r="BF796" t="s">
        <v>98</v>
      </c>
      <c r="BG796" t="s">
        <v>105</v>
      </c>
      <c r="BH796">
        <v>143</v>
      </c>
      <c r="BI796">
        <v>46</v>
      </c>
      <c r="BJ796">
        <v>0</v>
      </c>
      <c r="BK796">
        <v>0</v>
      </c>
      <c r="BL796">
        <v>0</v>
      </c>
      <c r="BM796">
        <v>0</v>
      </c>
      <c r="BN796" t="s">
        <v>83</v>
      </c>
      <c r="BO796" t="s">
        <v>83</v>
      </c>
      <c r="BP796" t="s">
        <v>135</v>
      </c>
      <c r="BQ796">
        <v>500</v>
      </c>
      <c r="BR796">
        <v>10</v>
      </c>
      <c r="BS796">
        <v>2008</v>
      </c>
      <c r="BT796" t="s">
        <v>110</v>
      </c>
      <c r="BU796" t="s">
        <v>111</v>
      </c>
      <c r="BV796">
        <v>194500</v>
      </c>
    </row>
    <row r="797" spans="1:74" x14ac:dyDescent="0.2">
      <c r="A797">
        <v>796</v>
      </c>
      <c r="B797">
        <v>60</v>
      </c>
      <c r="C797">
        <v>60</v>
      </c>
      <c r="D797">
        <v>70</v>
      </c>
      <c r="E797">
        <v>8400</v>
      </c>
      <c r="F797" t="s">
        <v>170</v>
      </c>
      <c r="G797" t="s">
        <v>170</v>
      </c>
      <c r="H797" t="s">
        <v>91</v>
      </c>
      <c r="I797" t="s">
        <v>91</v>
      </c>
      <c r="J797" t="s">
        <v>92</v>
      </c>
      <c r="K797">
        <v>6</v>
      </c>
      <c r="L797">
        <v>6</v>
      </c>
      <c r="M797">
        <v>1980</v>
      </c>
      <c r="N797">
        <v>1981</v>
      </c>
      <c r="O797" t="s">
        <v>93</v>
      </c>
      <c r="P797" t="s">
        <v>94</v>
      </c>
      <c r="Q797" t="s">
        <v>140</v>
      </c>
      <c r="R797" t="s">
        <v>140</v>
      </c>
      <c r="S797" t="s">
        <v>96</v>
      </c>
      <c r="T797">
        <v>130</v>
      </c>
      <c r="U797" t="s">
        <v>98</v>
      </c>
      <c r="V797" t="s">
        <v>98</v>
      </c>
      <c r="W797" t="s">
        <v>118</v>
      </c>
      <c r="X797" t="s">
        <v>97</v>
      </c>
      <c r="Y797" t="s">
        <v>98</v>
      </c>
      <c r="Z797" t="s">
        <v>100</v>
      </c>
      <c r="AA797" t="s">
        <v>102</v>
      </c>
      <c r="AB797">
        <v>0</v>
      </c>
      <c r="AC797" t="s">
        <v>102</v>
      </c>
      <c r="AD797">
        <v>0</v>
      </c>
      <c r="AE797">
        <v>650</v>
      </c>
      <c r="AF797">
        <v>650</v>
      </c>
      <c r="AG797" t="s">
        <v>103</v>
      </c>
      <c r="AH797" t="s">
        <v>98</v>
      </c>
      <c r="AI797" t="s">
        <v>105</v>
      </c>
      <c r="AJ797" t="s">
        <v>106</v>
      </c>
      <c r="AK797">
        <v>888</v>
      </c>
      <c r="AL797">
        <v>676</v>
      </c>
      <c r="AM797">
        <v>0</v>
      </c>
      <c r="AN797">
        <v>1564</v>
      </c>
      <c r="AO797">
        <v>0</v>
      </c>
      <c r="AP797">
        <v>0</v>
      </c>
      <c r="AQ797">
        <v>2</v>
      </c>
      <c r="AR797">
        <v>1</v>
      </c>
      <c r="AS797">
        <v>3</v>
      </c>
      <c r="AT797">
        <v>1</v>
      </c>
      <c r="AU797" t="s">
        <v>98</v>
      </c>
      <c r="AV797">
        <v>7</v>
      </c>
      <c r="AW797" t="s">
        <v>107</v>
      </c>
      <c r="AX797">
        <v>1</v>
      </c>
      <c r="AY797" t="s">
        <v>98</v>
      </c>
      <c r="AZ797" t="s">
        <v>108</v>
      </c>
      <c r="BA797">
        <v>1980</v>
      </c>
      <c r="BB797" t="s">
        <v>102</v>
      </c>
      <c r="BC797">
        <v>2</v>
      </c>
      <c r="BD797">
        <v>476</v>
      </c>
      <c r="BE797" t="s">
        <v>98</v>
      </c>
      <c r="BF797" t="s">
        <v>98</v>
      </c>
      <c r="BG797" t="s">
        <v>105</v>
      </c>
      <c r="BH797">
        <v>0</v>
      </c>
      <c r="BI797">
        <v>50</v>
      </c>
      <c r="BJ797">
        <v>0</v>
      </c>
      <c r="BK797">
        <v>0</v>
      </c>
      <c r="BL797">
        <v>204</v>
      </c>
      <c r="BM797">
        <v>0</v>
      </c>
      <c r="BN797" t="s">
        <v>83</v>
      </c>
      <c r="BO797" t="s">
        <v>134</v>
      </c>
      <c r="BP797" t="s">
        <v>83</v>
      </c>
      <c r="BQ797">
        <v>0</v>
      </c>
      <c r="BR797">
        <v>4</v>
      </c>
      <c r="BS797">
        <v>2010</v>
      </c>
      <c r="BT797" t="s">
        <v>110</v>
      </c>
      <c r="BU797" t="s">
        <v>111</v>
      </c>
      <c r="BV797">
        <v>171000</v>
      </c>
    </row>
    <row r="798" spans="1:74" x14ac:dyDescent="0.2">
      <c r="A798">
        <v>797</v>
      </c>
      <c r="B798">
        <v>20</v>
      </c>
      <c r="C798">
        <v>20</v>
      </c>
      <c r="D798">
        <v>71</v>
      </c>
      <c r="E798">
        <v>8197</v>
      </c>
      <c r="F798" t="s">
        <v>151</v>
      </c>
      <c r="G798" t="s">
        <v>151</v>
      </c>
      <c r="H798" t="s">
        <v>91</v>
      </c>
      <c r="I798" t="s">
        <v>91</v>
      </c>
      <c r="J798" t="s">
        <v>115</v>
      </c>
      <c r="K798">
        <v>6</v>
      </c>
      <c r="L798">
        <v>5</v>
      </c>
      <c r="M798">
        <v>1977</v>
      </c>
      <c r="N798">
        <v>1977</v>
      </c>
      <c r="O798" t="s">
        <v>93</v>
      </c>
      <c r="P798" t="s">
        <v>94</v>
      </c>
      <c r="Q798" t="s">
        <v>161</v>
      </c>
      <c r="R798" t="s">
        <v>161</v>
      </c>
      <c r="S798" t="s">
        <v>96</v>
      </c>
      <c r="T798">
        <v>148</v>
      </c>
      <c r="U798" t="s">
        <v>98</v>
      </c>
      <c r="V798" t="s">
        <v>98</v>
      </c>
      <c r="W798" t="s">
        <v>118</v>
      </c>
      <c r="X798" t="s">
        <v>98</v>
      </c>
      <c r="Y798" t="s">
        <v>98</v>
      </c>
      <c r="Z798" t="s">
        <v>100</v>
      </c>
      <c r="AA798" t="s">
        <v>102</v>
      </c>
      <c r="AB798">
        <v>0</v>
      </c>
      <c r="AC798" t="s">
        <v>102</v>
      </c>
      <c r="AD798">
        <v>0</v>
      </c>
      <c r="AE798">
        <v>660</v>
      </c>
      <c r="AF798">
        <v>660</v>
      </c>
      <c r="AG798" t="s">
        <v>103</v>
      </c>
      <c r="AH798" t="s">
        <v>104</v>
      </c>
      <c r="AI798" t="s">
        <v>105</v>
      </c>
      <c r="AJ798" t="s">
        <v>106</v>
      </c>
      <c r="AK798">
        <v>1285</v>
      </c>
      <c r="AL798">
        <v>0</v>
      </c>
      <c r="AM798">
        <v>0</v>
      </c>
      <c r="AN798">
        <v>1285</v>
      </c>
      <c r="AO798">
        <v>0</v>
      </c>
      <c r="AP798">
        <v>0</v>
      </c>
      <c r="AQ798">
        <v>1</v>
      </c>
      <c r="AR798">
        <v>1</v>
      </c>
      <c r="AS798">
        <v>3</v>
      </c>
      <c r="AT798">
        <v>1</v>
      </c>
      <c r="AU798" t="s">
        <v>98</v>
      </c>
      <c r="AV798">
        <v>7</v>
      </c>
      <c r="AW798" t="s">
        <v>107</v>
      </c>
      <c r="AX798">
        <v>1</v>
      </c>
      <c r="AY798" t="s">
        <v>98</v>
      </c>
      <c r="AZ798" t="s">
        <v>108</v>
      </c>
      <c r="BA798">
        <v>1977</v>
      </c>
      <c r="BB798" t="s">
        <v>109</v>
      </c>
      <c r="BC798">
        <v>2</v>
      </c>
      <c r="BD798">
        <v>528</v>
      </c>
      <c r="BE798" t="s">
        <v>98</v>
      </c>
      <c r="BF798" t="s">
        <v>98</v>
      </c>
      <c r="BG798" t="s">
        <v>105</v>
      </c>
      <c r="BH798">
        <v>138</v>
      </c>
      <c r="BI798">
        <v>0</v>
      </c>
      <c r="BJ798">
        <v>0</v>
      </c>
      <c r="BK798">
        <v>0</v>
      </c>
      <c r="BL798">
        <v>0</v>
      </c>
      <c r="BM798">
        <v>0</v>
      </c>
      <c r="BN798" t="s">
        <v>83</v>
      </c>
      <c r="BO798" t="s">
        <v>134</v>
      </c>
      <c r="BP798" t="s">
        <v>83</v>
      </c>
      <c r="BQ798">
        <v>0</v>
      </c>
      <c r="BR798">
        <v>4</v>
      </c>
      <c r="BS798">
        <v>2007</v>
      </c>
      <c r="BT798" t="s">
        <v>110</v>
      </c>
      <c r="BU798" t="s">
        <v>111</v>
      </c>
      <c r="BV798">
        <v>143500</v>
      </c>
    </row>
    <row r="799" spans="1:74" x14ac:dyDescent="0.2">
      <c r="A799">
        <v>798</v>
      </c>
      <c r="B799">
        <v>20</v>
      </c>
      <c r="C799">
        <v>20</v>
      </c>
      <c r="D799">
        <v>57</v>
      </c>
      <c r="E799">
        <v>7677</v>
      </c>
      <c r="F799" t="s">
        <v>162</v>
      </c>
      <c r="G799" t="s">
        <v>162</v>
      </c>
      <c r="H799" t="s">
        <v>91</v>
      </c>
      <c r="I799" t="s">
        <v>91</v>
      </c>
      <c r="J799" t="s">
        <v>115</v>
      </c>
      <c r="K799">
        <v>5</v>
      </c>
      <c r="L799">
        <v>5</v>
      </c>
      <c r="M799">
        <v>1953</v>
      </c>
      <c r="N799">
        <v>1953</v>
      </c>
      <c r="O799" t="s">
        <v>93</v>
      </c>
      <c r="P799" t="s">
        <v>94</v>
      </c>
      <c r="Q799" t="s">
        <v>95</v>
      </c>
      <c r="R799" t="s">
        <v>95</v>
      </c>
      <c r="S799" t="s">
        <v>117</v>
      </c>
      <c r="T799">
        <v>0</v>
      </c>
      <c r="U799" t="s">
        <v>98</v>
      </c>
      <c r="V799" t="s">
        <v>98</v>
      </c>
      <c r="W799" t="s">
        <v>118</v>
      </c>
      <c r="X799" t="s">
        <v>98</v>
      </c>
      <c r="Y799" t="s">
        <v>98</v>
      </c>
      <c r="Z799" t="s">
        <v>100</v>
      </c>
      <c r="AA799" t="s">
        <v>141</v>
      </c>
      <c r="AB799">
        <v>570</v>
      </c>
      <c r="AC799" t="s">
        <v>102</v>
      </c>
      <c r="AD799">
        <v>0</v>
      </c>
      <c r="AE799">
        <v>203</v>
      </c>
      <c r="AF799">
        <v>773</v>
      </c>
      <c r="AG799" t="s">
        <v>103</v>
      </c>
      <c r="AH799" t="s">
        <v>97</v>
      </c>
      <c r="AI799" t="s">
        <v>105</v>
      </c>
      <c r="AJ799" t="s">
        <v>106</v>
      </c>
      <c r="AK799">
        <v>773</v>
      </c>
      <c r="AL799">
        <v>0</v>
      </c>
      <c r="AM799">
        <v>0</v>
      </c>
      <c r="AN799">
        <v>773</v>
      </c>
      <c r="AO799">
        <v>0</v>
      </c>
      <c r="AP799">
        <v>0</v>
      </c>
      <c r="AQ799">
        <v>1</v>
      </c>
      <c r="AR799">
        <v>0</v>
      </c>
      <c r="AS799">
        <v>2</v>
      </c>
      <c r="AT799">
        <v>1</v>
      </c>
      <c r="AU799" t="s">
        <v>98</v>
      </c>
      <c r="AV799">
        <v>4</v>
      </c>
      <c r="AW799" t="s">
        <v>107</v>
      </c>
      <c r="AX799">
        <v>0</v>
      </c>
      <c r="AY799" t="s">
        <v>83</v>
      </c>
      <c r="AZ799" t="s">
        <v>108</v>
      </c>
      <c r="BA799">
        <v>1953</v>
      </c>
      <c r="BB799" t="s">
        <v>102</v>
      </c>
      <c r="BC799">
        <v>1</v>
      </c>
      <c r="BD799">
        <v>240</v>
      </c>
      <c r="BE799" t="s">
        <v>98</v>
      </c>
      <c r="BF799" t="s">
        <v>98</v>
      </c>
      <c r="BG799" t="s">
        <v>105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 t="s">
        <v>83</v>
      </c>
      <c r="BO799" t="s">
        <v>83</v>
      </c>
      <c r="BP799" t="s">
        <v>83</v>
      </c>
      <c r="BQ799">
        <v>0</v>
      </c>
      <c r="BR799">
        <v>4</v>
      </c>
      <c r="BS799">
        <v>2008</v>
      </c>
      <c r="BT799" t="s">
        <v>110</v>
      </c>
      <c r="BU799" t="s">
        <v>128</v>
      </c>
      <c r="BV799">
        <v>110000</v>
      </c>
    </row>
    <row r="800" spans="1:74" x14ac:dyDescent="0.2">
      <c r="A800">
        <v>799</v>
      </c>
      <c r="B800">
        <v>60</v>
      </c>
      <c r="C800">
        <v>60</v>
      </c>
      <c r="D800">
        <v>104</v>
      </c>
      <c r="E800">
        <v>13518</v>
      </c>
      <c r="F800" t="s">
        <v>154</v>
      </c>
      <c r="G800" t="s">
        <v>154</v>
      </c>
      <c r="H800" t="s">
        <v>91</v>
      </c>
      <c r="I800" t="s">
        <v>91</v>
      </c>
      <c r="J800" t="s">
        <v>92</v>
      </c>
      <c r="K800">
        <v>9</v>
      </c>
      <c r="L800">
        <v>5</v>
      </c>
      <c r="M800">
        <v>2008</v>
      </c>
      <c r="N800">
        <v>2009</v>
      </c>
      <c r="O800" t="s">
        <v>152</v>
      </c>
      <c r="P800" t="s">
        <v>94</v>
      </c>
      <c r="Q800" t="s">
        <v>95</v>
      </c>
      <c r="R800" t="s">
        <v>95</v>
      </c>
      <c r="S800" t="s">
        <v>137</v>
      </c>
      <c r="T800">
        <v>860</v>
      </c>
      <c r="U800" t="s">
        <v>104</v>
      </c>
      <c r="V800" t="s">
        <v>98</v>
      </c>
      <c r="W800" t="s">
        <v>99</v>
      </c>
      <c r="X800" t="s">
        <v>104</v>
      </c>
      <c r="Y800" t="s">
        <v>98</v>
      </c>
      <c r="Z800" t="s">
        <v>100</v>
      </c>
      <c r="AA800" t="s">
        <v>102</v>
      </c>
      <c r="AB800">
        <v>0</v>
      </c>
      <c r="AC800" t="s">
        <v>102</v>
      </c>
      <c r="AD800">
        <v>0</v>
      </c>
      <c r="AE800">
        <v>1926</v>
      </c>
      <c r="AF800">
        <v>1926</v>
      </c>
      <c r="AG800" t="s">
        <v>103</v>
      </c>
      <c r="AH800" t="s">
        <v>104</v>
      </c>
      <c r="AI800" t="s">
        <v>105</v>
      </c>
      <c r="AJ800" t="s">
        <v>106</v>
      </c>
      <c r="AK800">
        <v>1966</v>
      </c>
      <c r="AL800">
        <v>1174</v>
      </c>
      <c r="AM800">
        <v>0</v>
      </c>
      <c r="AN800">
        <v>3140</v>
      </c>
      <c r="AO800">
        <v>0</v>
      </c>
      <c r="AP800">
        <v>0</v>
      </c>
      <c r="AQ800">
        <v>3</v>
      </c>
      <c r="AR800">
        <v>1</v>
      </c>
      <c r="AS800">
        <v>4</v>
      </c>
      <c r="AT800">
        <v>1</v>
      </c>
      <c r="AU800" t="s">
        <v>104</v>
      </c>
      <c r="AV800">
        <v>11</v>
      </c>
      <c r="AW800" t="s">
        <v>107</v>
      </c>
      <c r="AX800">
        <v>2</v>
      </c>
      <c r="AY800" t="s">
        <v>97</v>
      </c>
      <c r="AZ800" t="s">
        <v>156</v>
      </c>
      <c r="BA800">
        <v>2009</v>
      </c>
      <c r="BB800" t="s">
        <v>157</v>
      </c>
      <c r="BC800">
        <v>3</v>
      </c>
      <c r="BD800">
        <v>820</v>
      </c>
      <c r="BE800" t="s">
        <v>98</v>
      </c>
      <c r="BF800" t="s">
        <v>98</v>
      </c>
      <c r="BG800" t="s">
        <v>105</v>
      </c>
      <c r="BH800">
        <v>144</v>
      </c>
      <c r="BI800">
        <v>78</v>
      </c>
      <c r="BJ800">
        <v>0</v>
      </c>
      <c r="BK800">
        <v>0</v>
      </c>
      <c r="BL800">
        <v>0</v>
      </c>
      <c r="BM800">
        <v>0</v>
      </c>
      <c r="BN800" t="s">
        <v>83</v>
      </c>
      <c r="BO800" t="s">
        <v>83</v>
      </c>
      <c r="BP800" t="s">
        <v>83</v>
      </c>
      <c r="BQ800">
        <v>0</v>
      </c>
      <c r="BR800">
        <v>7</v>
      </c>
      <c r="BS800">
        <v>2009</v>
      </c>
      <c r="BT800" t="s">
        <v>158</v>
      </c>
      <c r="BU800" t="s">
        <v>159</v>
      </c>
      <c r="BV800">
        <v>485000</v>
      </c>
    </row>
    <row r="801" spans="1:74" x14ac:dyDescent="0.2">
      <c r="A801">
        <v>800</v>
      </c>
      <c r="B801">
        <v>50</v>
      </c>
      <c r="C801">
        <v>50</v>
      </c>
      <c r="D801">
        <v>60</v>
      </c>
      <c r="E801">
        <v>7200</v>
      </c>
      <c r="F801" t="s">
        <v>232</v>
      </c>
      <c r="G801" t="s">
        <v>232</v>
      </c>
      <c r="H801" t="s">
        <v>91</v>
      </c>
      <c r="I801" t="s">
        <v>91</v>
      </c>
      <c r="J801" t="s">
        <v>132</v>
      </c>
      <c r="K801">
        <v>5</v>
      </c>
      <c r="L801">
        <v>7</v>
      </c>
      <c r="M801">
        <v>1937</v>
      </c>
      <c r="N801">
        <v>1950</v>
      </c>
      <c r="O801" t="s">
        <v>93</v>
      </c>
      <c r="P801" t="s">
        <v>94</v>
      </c>
      <c r="Q801" t="s">
        <v>124</v>
      </c>
      <c r="R801" t="s">
        <v>124</v>
      </c>
      <c r="S801" t="s">
        <v>96</v>
      </c>
      <c r="T801">
        <v>252</v>
      </c>
      <c r="U801" t="s">
        <v>98</v>
      </c>
      <c r="V801" t="s">
        <v>98</v>
      </c>
      <c r="W801" t="s">
        <v>126</v>
      </c>
      <c r="X801" t="s">
        <v>97</v>
      </c>
      <c r="Y801" t="s">
        <v>98</v>
      </c>
      <c r="Z801" t="s">
        <v>100</v>
      </c>
      <c r="AA801" t="s">
        <v>119</v>
      </c>
      <c r="AB801">
        <v>569</v>
      </c>
      <c r="AC801" t="s">
        <v>102</v>
      </c>
      <c r="AD801">
        <v>0</v>
      </c>
      <c r="AE801">
        <v>162</v>
      </c>
      <c r="AF801">
        <v>731</v>
      </c>
      <c r="AG801" t="s">
        <v>103</v>
      </c>
      <c r="AH801" t="s">
        <v>104</v>
      </c>
      <c r="AI801" t="s">
        <v>105</v>
      </c>
      <c r="AJ801" t="s">
        <v>106</v>
      </c>
      <c r="AK801">
        <v>981</v>
      </c>
      <c r="AL801">
        <v>787</v>
      </c>
      <c r="AM801">
        <v>0</v>
      </c>
      <c r="AN801">
        <v>1768</v>
      </c>
      <c r="AO801">
        <v>1</v>
      </c>
      <c r="AP801">
        <v>0</v>
      </c>
      <c r="AQ801">
        <v>1</v>
      </c>
      <c r="AR801">
        <v>1</v>
      </c>
      <c r="AS801">
        <v>3</v>
      </c>
      <c r="AT801">
        <v>1</v>
      </c>
      <c r="AU801" t="s">
        <v>97</v>
      </c>
      <c r="AV801">
        <v>7</v>
      </c>
      <c r="AW801" t="s">
        <v>107</v>
      </c>
      <c r="AX801">
        <v>2</v>
      </c>
      <c r="AY801" t="s">
        <v>98</v>
      </c>
      <c r="AZ801" t="s">
        <v>127</v>
      </c>
      <c r="BA801">
        <v>1939</v>
      </c>
      <c r="BB801" t="s">
        <v>102</v>
      </c>
      <c r="BC801">
        <v>1</v>
      </c>
      <c r="BD801">
        <v>240</v>
      </c>
      <c r="BE801" t="s">
        <v>98</v>
      </c>
      <c r="BF801" t="s">
        <v>98</v>
      </c>
      <c r="BG801" t="s">
        <v>105</v>
      </c>
      <c r="BH801">
        <v>0</v>
      </c>
      <c r="BI801">
        <v>0</v>
      </c>
      <c r="BJ801">
        <v>264</v>
      </c>
      <c r="BK801">
        <v>0</v>
      </c>
      <c r="BL801">
        <v>0</v>
      </c>
      <c r="BM801">
        <v>0</v>
      </c>
      <c r="BN801" t="s">
        <v>83</v>
      </c>
      <c r="BO801" t="s">
        <v>134</v>
      </c>
      <c r="BP801" t="s">
        <v>83</v>
      </c>
      <c r="BQ801">
        <v>0</v>
      </c>
      <c r="BR801">
        <v>6</v>
      </c>
      <c r="BS801">
        <v>2007</v>
      </c>
      <c r="BT801" t="s">
        <v>110</v>
      </c>
      <c r="BU801" t="s">
        <v>111</v>
      </c>
      <c r="BV801">
        <v>175000</v>
      </c>
    </row>
    <row r="802" spans="1:74" x14ac:dyDescent="0.2">
      <c r="A802">
        <v>801</v>
      </c>
      <c r="B802">
        <v>60</v>
      </c>
      <c r="C802">
        <v>60</v>
      </c>
      <c r="D802">
        <v>79</v>
      </c>
      <c r="E802">
        <v>12798</v>
      </c>
      <c r="F802" t="s">
        <v>205</v>
      </c>
      <c r="G802" t="s">
        <v>205</v>
      </c>
      <c r="H802" t="s">
        <v>91</v>
      </c>
      <c r="I802" t="s">
        <v>91</v>
      </c>
      <c r="J802" t="s">
        <v>92</v>
      </c>
      <c r="K802">
        <v>6</v>
      </c>
      <c r="L802">
        <v>5</v>
      </c>
      <c r="M802">
        <v>1997</v>
      </c>
      <c r="N802">
        <v>1997</v>
      </c>
      <c r="O802" t="s">
        <v>93</v>
      </c>
      <c r="P802" t="s">
        <v>94</v>
      </c>
      <c r="Q802" t="s">
        <v>95</v>
      </c>
      <c r="R802" t="s">
        <v>95</v>
      </c>
      <c r="S802" t="s">
        <v>117</v>
      </c>
      <c r="T802">
        <v>0</v>
      </c>
      <c r="U802" t="s">
        <v>98</v>
      </c>
      <c r="V802" t="s">
        <v>98</v>
      </c>
      <c r="W802" t="s">
        <v>99</v>
      </c>
      <c r="X802" t="s">
        <v>97</v>
      </c>
      <c r="Y802" t="s">
        <v>98</v>
      </c>
      <c r="Z802" t="s">
        <v>97</v>
      </c>
      <c r="AA802" t="s">
        <v>101</v>
      </c>
      <c r="AB802">
        <v>462</v>
      </c>
      <c r="AC802" t="s">
        <v>102</v>
      </c>
      <c r="AD802">
        <v>0</v>
      </c>
      <c r="AE802">
        <v>154</v>
      </c>
      <c r="AF802">
        <v>616</v>
      </c>
      <c r="AG802" t="s">
        <v>103</v>
      </c>
      <c r="AH802" t="s">
        <v>97</v>
      </c>
      <c r="AI802" t="s">
        <v>105</v>
      </c>
      <c r="AJ802" t="s">
        <v>106</v>
      </c>
      <c r="AK802">
        <v>616</v>
      </c>
      <c r="AL802">
        <v>1072</v>
      </c>
      <c r="AM802">
        <v>0</v>
      </c>
      <c r="AN802">
        <v>1688</v>
      </c>
      <c r="AO802">
        <v>1</v>
      </c>
      <c r="AP802">
        <v>0</v>
      </c>
      <c r="AQ802">
        <v>2</v>
      </c>
      <c r="AR802">
        <v>1</v>
      </c>
      <c r="AS802">
        <v>4</v>
      </c>
      <c r="AT802">
        <v>1</v>
      </c>
      <c r="AU802" t="s">
        <v>97</v>
      </c>
      <c r="AV802">
        <v>8</v>
      </c>
      <c r="AW802" t="s">
        <v>107</v>
      </c>
      <c r="AX802">
        <v>0</v>
      </c>
      <c r="AY802" t="s">
        <v>83</v>
      </c>
      <c r="AZ802" t="s">
        <v>108</v>
      </c>
      <c r="BA802">
        <v>1997</v>
      </c>
      <c r="BB802" t="s">
        <v>109</v>
      </c>
      <c r="BC802">
        <v>2</v>
      </c>
      <c r="BD802">
        <v>603</v>
      </c>
      <c r="BE802" t="s">
        <v>98</v>
      </c>
      <c r="BF802" t="s">
        <v>98</v>
      </c>
      <c r="BG802" t="s">
        <v>105</v>
      </c>
      <c r="BH802">
        <v>403</v>
      </c>
      <c r="BI802">
        <v>114</v>
      </c>
      <c r="BJ802">
        <v>185</v>
      </c>
      <c r="BK802">
        <v>0</v>
      </c>
      <c r="BL802">
        <v>0</v>
      </c>
      <c r="BM802">
        <v>0</v>
      </c>
      <c r="BN802" t="s">
        <v>83</v>
      </c>
      <c r="BO802" t="s">
        <v>83</v>
      </c>
      <c r="BP802" t="s">
        <v>135</v>
      </c>
      <c r="BQ802">
        <v>400</v>
      </c>
      <c r="BR802">
        <v>5</v>
      </c>
      <c r="BS802">
        <v>2008</v>
      </c>
      <c r="BT802" t="s">
        <v>110</v>
      </c>
      <c r="BU802" t="s">
        <v>111</v>
      </c>
      <c r="BV802">
        <v>200000</v>
      </c>
    </row>
    <row r="803" spans="1:74" x14ac:dyDescent="0.2">
      <c r="A803">
        <v>802</v>
      </c>
      <c r="B803">
        <v>30</v>
      </c>
      <c r="C803">
        <v>30</v>
      </c>
      <c r="D803">
        <v>40</v>
      </c>
      <c r="E803">
        <v>4800</v>
      </c>
      <c r="F803" t="s">
        <v>176</v>
      </c>
      <c r="G803" t="s">
        <v>176</v>
      </c>
      <c r="H803" t="s">
        <v>91</v>
      </c>
      <c r="I803" t="s">
        <v>91</v>
      </c>
      <c r="J803" t="s">
        <v>115</v>
      </c>
      <c r="K803">
        <v>4</v>
      </c>
      <c r="L803">
        <v>7</v>
      </c>
      <c r="M803">
        <v>1916</v>
      </c>
      <c r="N803">
        <v>1990</v>
      </c>
      <c r="O803" t="s">
        <v>93</v>
      </c>
      <c r="P803" t="s">
        <v>94</v>
      </c>
      <c r="Q803" t="s">
        <v>116</v>
      </c>
      <c r="R803" t="s">
        <v>116</v>
      </c>
      <c r="S803" t="s">
        <v>117</v>
      </c>
      <c r="T803">
        <v>0</v>
      </c>
      <c r="U803" t="s">
        <v>98</v>
      </c>
      <c r="V803" t="s">
        <v>98</v>
      </c>
      <c r="W803" t="s">
        <v>118</v>
      </c>
      <c r="X803" t="s">
        <v>98</v>
      </c>
      <c r="Y803" t="s">
        <v>98</v>
      </c>
      <c r="Z803" t="s">
        <v>100</v>
      </c>
      <c r="AA803" t="s">
        <v>172</v>
      </c>
      <c r="AB803">
        <v>197</v>
      </c>
      <c r="AC803" t="s">
        <v>102</v>
      </c>
      <c r="AD803">
        <v>0</v>
      </c>
      <c r="AE803">
        <v>999</v>
      </c>
      <c r="AF803">
        <v>1196</v>
      </c>
      <c r="AG803" t="s">
        <v>103</v>
      </c>
      <c r="AH803" t="s">
        <v>104</v>
      </c>
      <c r="AI803" t="s">
        <v>105</v>
      </c>
      <c r="AJ803" t="s">
        <v>164</v>
      </c>
      <c r="AK803">
        <v>1196</v>
      </c>
      <c r="AL803">
        <v>0</v>
      </c>
      <c r="AM803">
        <v>0</v>
      </c>
      <c r="AN803">
        <v>1196</v>
      </c>
      <c r="AO803">
        <v>1</v>
      </c>
      <c r="AP803">
        <v>0</v>
      </c>
      <c r="AQ803">
        <v>1</v>
      </c>
      <c r="AR803">
        <v>0</v>
      </c>
      <c r="AS803">
        <v>2</v>
      </c>
      <c r="AT803">
        <v>1</v>
      </c>
      <c r="AU803" t="s">
        <v>98</v>
      </c>
      <c r="AV803">
        <v>5</v>
      </c>
      <c r="AW803" t="s">
        <v>107</v>
      </c>
      <c r="AX803">
        <v>0</v>
      </c>
      <c r="AY803" t="s">
        <v>83</v>
      </c>
      <c r="AZ803" t="s">
        <v>127</v>
      </c>
      <c r="BA803">
        <v>1957</v>
      </c>
      <c r="BB803" t="s">
        <v>102</v>
      </c>
      <c r="BC803">
        <v>2</v>
      </c>
      <c r="BD803">
        <v>440</v>
      </c>
      <c r="BE803" t="s">
        <v>98</v>
      </c>
      <c r="BF803" t="s">
        <v>98</v>
      </c>
      <c r="BG803" t="s">
        <v>105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 t="s">
        <v>83</v>
      </c>
      <c r="BO803" t="s">
        <v>83</v>
      </c>
      <c r="BP803" t="s">
        <v>83</v>
      </c>
      <c r="BQ803">
        <v>0</v>
      </c>
      <c r="BR803">
        <v>7</v>
      </c>
      <c r="BS803">
        <v>2007</v>
      </c>
      <c r="BT803" t="s">
        <v>110</v>
      </c>
      <c r="BU803" t="s">
        <v>111</v>
      </c>
      <c r="BV803">
        <v>109900</v>
      </c>
    </row>
    <row r="804" spans="1:74" x14ac:dyDescent="0.2">
      <c r="A804">
        <v>803</v>
      </c>
      <c r="B804">
        <v>60</v>
      </c>
      <c r="C804">
        <v>60</v>
      </c>
      <c r="D804">
        <v>63</v>
      </c>
      <c r="E804">
        <v>8199</v>
      </c>
      <c r="F804" t="s">
        <v>89</v>
      </c>
      <c r="G804" t="s">
        <v>89</v>
      </c>
      <c r="H804" t="s">
        <v>91</v>
      </c>
      <c r="I804" t="s">
        <v>91</v>
      </c>
      <c r="J804" t="s">
        <v>92</v>
      </c>
      <c r="K804">
        <v>7</v>
      </c>
      <c r="L804">
        <v>5</v>
      </c>
      <c r="M804">
        <v>2005</v>
      </c>
      <c r="N804">
        <v>2005</v>
      </c>
      <c r="O804" t="s">
        <v>93</v>
      </c>
      <c r="P804" t="s">
        <v>94</v>
      </c>
      <c r="Q804" t="s">
        <v>155</v>
      </c>
      <c r="R804" t="s">
        <v>125</v>
      </c>
      <c r="S804" t="s">
        <v>117</v>
      </c>
      <c r="T804">
        <v>0</v>
      </c>
      <c r="U804" t="s">
        <v>97</v>
      </c>
      <c r="V804" t="s">
        <v>98</v>
      </c>
      <c r="W804" t="s">
        <v>99</v>
      </c>
      <c r="X804" t="s">
        <v>97</v>
      </c>
      <c r="Y804" t="s">
        <v>98</v>
      </c>
      <c r="Z804" t="s">
        <v>130</v>
      </c>
      <c r="AA804" t="s">
        <v>101</v>
      </c>
      <c r="AB804">
        <v>648</v>
      </c>
      <c r="AC804" t="s">
        <v>102</v>
      </c>
      <c r="AD804">
        <v>0</v>
      </c>
      <c r="AE804">
        <v>80</v>
      </c>
      <c r="AF804">
        <v>728</v>
      </c>
      <c r="AG804" t="s">
        <v>103</v>
      </c>
      <c r="AH804" t="s">
        <v>104</v>
      </c>
      <c r="AI804" t="s">
        <v>105</v>
      </c>
      <c r="AJ804" t="s">
        <v>106</v>
      </c>
      <c r="AK804">
        <v>728</v>
      </c>
      <c r="AL804">
        <v>728</v>
      </c>
      <c r="AM804">
        <v>0</v>
      </c>
      <c r="AN804">
        <v>1456</v>
      </c>
      <c r="AO804">
        <v>1</v>
      </c>
      <c r="AP804">
        <v>0</v>
      </c>
      <c r="AQ804">
        <v>2</v>
      </c>
      <c r="AR804">
        <v>1</v>
      </c>
      <c r="AS804">
        <v>3</v>
      </c>
      <c r="AT804">
        <v>1</v>
      </c>
      <c r="AU804" t="s">
        <v>97</v>
      </c>
      <c r="AV804">
        <v>7</v>
      </c>
      <c r="AW804" t="s">
        <v>107</v>
      </c>
      <c r="AX804">
        <v>1</v>
      </c>
      <c r="AY804" t="s">
        <v>97</v>
      </c>
      <c r="AZ804" t="s">
        <v>108</v>
      </c>
      <c r="BA804">
        <v>2005</v>
      </c>
      <c r="BB804" t="s">
        <v>157</v>
      </c>
      <c r="BC804">
        <v>2</v>
      </c>
      <c r="BD804">
        <v>410</v>
      </c>
      <c r="BE804" t="s">
        <v>98</v>
      </c>
      <c r="BF804" t="s">
        <v>98</v>
      </c>
      <c r="BG804" t="s">
        <v>105</v>
      </c>
      <c r="BH804">
        <v>36</v>
      </c>
      <c r="BI804">
        <v>18</v>
      </c>
      <c r="BJ804">
        <v>0</v>
      </c>
      <c r="BK804">
        <v>0</v>
      </c>
      <c r="BL804">
        <v>0</v>
      </c>
      <c r="BM804">
        <v>0</v>
      </c>
      <c r="BN804" t="s">
        <v>83</v>
      </c>
      <c r="BO804" t="s">
        <v>83</v>
      </c>
      <c r="BP804" t="s">
        <v>83</v>
      </c>
      <c r="BQ804">
        <v>0</v>
      </c>
      <c r="BR804">
        <v>10</v>
      </c>
      <c r="BS804">
        <v>2008</v>
      </c>
      <c r="BT804" t="s">
        <v>110</v>
      </c>
      <c r="BU804" t="s">
        <v>111</v>
      </c>
      <c r="BV804">
        <v>189000</v>
      </c>
    </row>
    <row r="805" spans="1:74" x14ac:dyDescent="0.2">
      <c r="A805">
        <v>804</v>
      </c>
      <c r="B805">
        <v>60</v>
      </c>
      <c r="C805">
        <v>60</v>
      </c>
      <c r="D805">
        <v>107</v>
      </c>
      <c r="E805">
        <v>13891</v>
      </c>
      <c r="F805" t="s">
        <v>154</v>
      </c>
      <c r="G805" t="s">
        <v>154</v>
      </c>
      <c r="H805" t="s">
        <v>91</v>
      </c>
      <c r="I805" t="s">
        <v>91</v>
      </c>
      <c r="J805" t="s">
        <v>92</v>
      </c>
      <c r="K805">
        <v>9</v>
      </c>
      <c r="L805">
        <v>5</v>
      </c>
      <c r="M805">
        <v>2008</v>
      </c>
      <c r="N805">
        <v>2009</v>
      </c>
      <c r="O805" t="s">
        <v>152</v>
      </c>
      <c r="P805" t="s">
        <v>94</v>
      </c>
      <c r="Q805" t="s">
        <v>95</v>
      </c>
      <c r="R805" t="s">
        <v>95</v>
      </c>
      <c r="S805" t="s">
        <v>137</v>
      </c>
      <c r="T805">
        <v>424</v>
      </c>
      <c r="U805" t="s">
        <v>104</v>
      </c>
      <c r="V805" t="s">
        <v>98</v>
      </c>
      <c r="W805" t="s">
        <v>99</v>
      </c>
      <c r="X805" t="s">
        <v>104</v>
      </c>
      <c r="Y805" t="s">
        <v>98</v>
      </c>
      <c r="Z805" t="s">
        <v>97</v>
      </c>
      <c r="AA805" t="s">
        <v>102</v>
      </c>
      <c r="AB805">
        <v>0</v>
      </c>
      <c r="AC805" t="s">
        <v>102</v>
      </c>
      <c r="AD805">
        <v>0</v>
      </c>
      <c r="AE805">
        <v>1734</v>
      </c>
      <c r="AF805">
        <v>1734</v>
      </c>
      <c r="AG805" t="s">
        <v>103</v>
      </c>
      <c r="AH805" t="s">
        <v>104</v>
      </c>
      <c r="AI805" t="s">
        <v>105</v>
      </c>
      <c r="AJ805" t="s">
        <v>106</v>
      </c>
      <c r="AK805">
        <v>1734</v>
      </c>
      <c r="AL805">
        <v>1088</v>
      </c>
      <c r="AM805">
        <v>0</v>
      </c>
      <c r="AN805">
        <v>2822</v>
      </c>
      <c r="AO805">
        <v>0</v>
      </c>
      <c r="AP805">
        <v>0</v>
      </c>
      <c r="AQ805">
        <v>3</v>
      </c>
      <c r="AR805">
        <v>1</v>
      </c>
      <c r="AS805">
        <v>4</v>
      </c>
      <c r="AT805">
        <v>1</v>
      </c>
      <c r="AU805" t="s">
        <v>104</v>
      </c>
      <c r="AV805">
        <v>12</v>
      </c>
      <c r="AW805" t="s">
        <v>107</v>
      </c>
      <c r="AX805">
        <v>1</v>
      </c>
      <c r="AY805" t="s">
        <v>97</v>
      </c>
      <c r="AZ805" t="s">
        <v>156</v>
      </c>
      <c r="BA805">
        <v>2009</v>
      </c>
      <c r="BB805" t="s">
        <v>109</v>
      </c>
      <c r="BC805">
        <v>3</v>
      </c>
      <c r="BD805">
        <v>1020</v>
      </c>
      <c r="BE805" t="s">
        <v>98</v>
      </c>
      <c r="BF805" t="s">
        <v>98</v>
      </c>
      <c r="BG805" t="s">
        <v>105</v>
      </c>
      <c r="BH805">
        <v>52</v>
      </c>
      <c r="BI805">
        <v>170</v>
      </c>
      <c r="BJ805">
        <v>0</v>
      </c>
      <c r="BK805">
        <v>0</v>
      </c>
      <c r="BL805">
        <v>192</v>
      </c>
      <c r="BM805">
        <v>0</v>
      </c>
      <c r="BN805" t="s">
        <v>83</v>
      </c>
      <c r="BO805" t="s">
        <v>83</v>
      </c>
      <c r="BP805" t="s">
        <v>83</v>
      </c>
      <c r="BQ805">
        <v>0</v>
      </c>
      <c r="BR805">
        <v>1</v>
      </c>
      <c r="BS805">
        <v>2009</v>
      </c>
      <c r="BT805" t="s">
        <v>158</v>
      </c>
      <c r="BU805" t="s">
        <v>159</v>
      </c>
      <c r="BV805">
        <v>582933</v>
      </c>
    </row>
    <row r="806" spans="1:74" x14ac:dyDescent="0.2">
      <c r="A806">
        <v>805</v>
      </c>
      <c r="B806">
        <v>20</v>
      </c>
      <c r="C806">
        <v>20</v>
      </c>
      <c r="D806">
        <v>75</v>
      </c>
      <c r="E806">
        <v>9000</v>
      </c>
      <c r="F806" t="s">
        <v>162</v>
      </c>
      <c r="G806" t="s">
        <v>162</v>
      </c>
      <c r="H806" t="s">
        <v>91</v>
      </c>
      <c r="I806" t="s">
        <v>91</v>
      </c>
      <c r="J806" t="s">
        <v>115</v>
      </c>
      <c r="K806">
        <v>5</v>
      </c>
      <c r="L806">
        <v>5</v>
      </c>
      <c r="M806">
        <v>1954</v>
      </c>
      <c r="N806">
        <v>1954</v>
      </c>
      <c r="O806" t="s">
        <v>93</v>
      </c>
      <c r="P806" t="s">
        <v>94</v>
      </c>
      <c r="Q806" t="s">
        <v>124</v>
      </c>
      <c r="R806" t="s">
        <v>124</v>
      </c>
      <c r="S806" t="s">
        <v>117</v>
      </c>
      <c r="T806">
        <v>0</v>
      </c>
      <c r="U806" t="s">
        <v>98</v>
      </c>
      <c r="V806" t="s">
        <v>98</v>
      </c>
      <c r="W806" t="s">
        <v>118</v>
      </c>
      <c r="X806" t="s">
        <v>98</v>
      </c>
      <c r="Y806" t="s">
        <v>98</v>
      </c>
      <c r="Z806" t="s">
        <v>100</v>
      </c>
      <c r="AA806" t="s">
        <v>172</v>
      </c>
      <c r="AB806">
        <v>812</v>
      </c>
      <c r="AC806" t="s">
        <v>102</v>
      </c>
      <c r="AD806">
        <v>0</v>
      </c>
      <c r="AE806">
        <v>124</v>
      </c>
      <c r="AF806">
        <v>936</v>
      </c>
      <c r="AG806" t="s">
        <v>103</v>
      </c>
      <c r="AH806" t="s">
        <v>98</v>
      </c>
      <c r="AI806" t="s">
        <v>105</v>
      </c>
      <c r="AJ806" t="s">
        <v>106</v>
      </c>
      <c r="AK806">
        <v>1128</v>
      </c>
      <c r="AL806">
        <v>0</v>
      </c>
      <c r="AM806">
        <v>0</v>
      </c>
      <c r="AN806">
        <v>1128</v>
      </c>
      <c r="AO806">
        <v>0</v>
      </c>
      <c r="AP806">
        <v>0</v>
      </c>
      <c r="AQ806">
        <v>1</v>
      </c>
      <c r="AR806">
        <v>0</v>
      </c>
      <c r="AS806">
        <v>2</v>
      </c>
      <c r="AT806">
        <v>1</v>
      </c>
      <c r="AU806" t="s">
        <v>98</v>
      </c>
      <c r="AV806">
        <v>5</v>
      </c>
      <c r="AW806" t="s">
        <v>146</v>
      </c>
      <c r="AX806">
        <v>0</v>
      </c>
      <c r="AY806" t="s">
        <v>83</v>
      </c>
      <c r="AZ806" t="s">
        <v>108</v>
      </c>
      <c r="BA806">
        <v>1954</v>
      </c>
      <c r="BB806" t="s">
        <v>102</v>
      </c>
      <c r="BC806">
        <v>1</v>
      </c>
      <c r="BD806">
        <v>286</v>
      </c>
      <c r="BE806" t="s">
        <v>98</v>
      </c>
      <c r="BF806" t="s">
        <v>98</v>
      </c>
      <c r="BG806" t="s">
        <v>105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 t="s">
        <v>83</v>
      </c>
      <c r="BO806" t="s">
        <v>163</v>
      </c>
      <c r="BP806" t="s">
        <v>83</v>
      </c>
      <c r="BQ806">
        <v>0</v>
      </c>
      <c r="BR806">
        <v>6</v>
      </c>
      <c r="BS806">
        <v>2006</v>
      </c>
      <c r="BT806" t="s">
        <v>110</v>
      </c>
      <c r="BU806" t="s">
        <v>219</v>
      </c>
      <c r="BV806">
        <v>118000</v>
      </c>
    </row>
    <row r="807" spans="1:74" x14ac:dyDescent="0.2">
      <c r="A807">
        <v>806</v>
      </c>
      <c r="B807">
        <v>20</v>
      </c>
      <c r="C807">
        <v>20</v>
      </c>
      <c r="D807">
        <v>91</v>
      </c>
      <c r="E807">
        <v>12274</v>
      </c>
      <c r="F807" t="s">
        <v>136</v>
      </c>
      <c r="G807" t="s">
        <v>136</v>
      </c>
      <c r="H807" t="s">
        <v>91</v>
      </c>
      <c r="I807" t="s">
        <v>91</v>
      </c>
      <c r="J807" t="s">
        <v>115</v>
      </c>
      <c r="K807">
        <v>7</v>
      </c>
      <c r="L807">
        <v>5</v>
      </c>
      <c r="M807">
        <v>2008</v>
      </c>
      <c r="N807">
        <v>2008</v>
      </c>
      <c r="O807" t="s">
        <v>93</v>
      </c>
      <c r="P807" t="s">
        <v>94</v>
      </c>
      <c r="Q807" t="s">
        <v>95</v>
      </c>
      <c r="R807" t="s">
        <v>95</v>
      </c>
      <c r="S807" t="s">
        <v>137</v>
      </c>
      <c r="T807">
        <v>256</v>
      </c>
      <c r="U807" t="s">
        <v>97</v>
      </c>
      <c r="V807" t="s">
        <v>98</v>
      </c>
      <c r="W807" t="s">
        <v>99</v>
      </c>
      <c r="X807" t="s">
        <v>97</v>
      </c>
      <c r="Y807" t="s">
        <v>98</v>
      </c>
      <c r="Z807" t="s">
        <v>100</v>
      </c>
      <c r="AA807" t="s">
        <v>102</v>
      </c>
      <c r="AB807">
        <v>0</v>
      </c>
      <c r="AC807" t="s">
        <v>102</v>
      </c>
      <c r="AD807">
        <v>0</v>
      </c>
      <c r="AE807">
        <v>1417</v>
      </c>
      <c r="AF807">
        <v>1417</v>
      </c>
      <c r="AG807" t="s">
        <v>103</v>
      </c>
      <c r="AH807" t="s">
        <v>104</v>
      </c>
      <c r="AI807" t="s">
        <v>105</v>
      </c>
      <c r="AJ807" t="s">
        <v>106</v>
      </c>
      <c r="AK807">
        <v>1428</v>
      </c>
      <c r="AL807">
        <v>0</v>
      </c>
      <c r="AM807">
        <v>0</v>
      </c>
      <c r="AN807">
        <v>1428</v>
      </c>
      <c r="AO807">
        <v>0</v>
      </c>
      <c r="AP807">
        <v>0</v>
      </c>
      <c r="AQ807">
        <v>2</v>
      </c>
      <c r="AR807">
        <v>0</v>
      </c>
      <c r="AS807">
        <v>3</v>
      </c>
      <c r="AT807">
        <v>1</v>
      </c>
      <c r="AU807" t="s">
        <v>104</v>
      </c>
      <c r="AV807">
        <v>6</v>
      </c>
      <c r="AW807" t="s">
        <v>107</v>
      </c>
      <c r="AX807">
        <v>0</v>
      </c>
      <c r="AY807" t="s">
        <v>83</v>
      </c>
      <c r="AZ807" t="s">
        <v>108</v>
      </c>
      <c r="BA807">
        <v>2008</v>
      </c>
      <c r="BB807" t="s">
        <v>109</v>
      </c>
      <c r="BC807">
        <v>2</v>
      </c>
      <c r="BD807">
        <v>554</v>
      </c>
      <c r="BE807" t="s">
        <v>98</v>
      </c>
      <c r="BF807" t="s">
        <v>98</v>
      </c>
      <c r="BG807" t="s">
        <v>105</v>
      </c>
      <c r="BH807">
        <v>0</v>
      </c>
      <c r="BI807">
        <v>60</v>
      </c>
      <c r="BJ807">
        <v>0</v>
      </c>
      <c r="BK807">
        <v>0</v>
      </c>
      <c r="BL807">
        <v>0</v>
      </c>
      <c r="BM807">
        <v>0</v>
      </c>
      <c r="BN807" t="s">
        <v>83</v>
      </c>
      <c r="BO807" t="s">
        <v>83</v>
      </c>
      <c r="BP807" t="s">
        <v>83</v>
      </c>
      <c r="BQ807">
        <v>0</v>
      </c>
      <c r="BR807">
        <v>7</v>
      </c>
      <c r="BS807">
        <v>2008</v>
      </c>
      <c r="BT807" t="s">
        <v>158</v>
      </c>
      <c r="BU807" t="s">
        <v>159</v>
      </c>
      <c r="BV807">
        <v>227680</v>
      </c>
    </row>
    <row r="808" spans="1:74" x14ac:dyDescent="0.2">
      <c r="A808">
        <v>807</v>
      </c>
      <c r="B808">
        <v>80</v>
      </c>
      <c r="C808">
        <v>80</v>
      </c>
      <c r="D808">
        <v>75</v>
      </c>
      <c r="E808">
        <v>9750</v>
      </c>
      <c r="F808" t="s">
        <v>162</v>
      </c>
      <c r="G808" t="s">
        <v>162</v>
      </c>
      <c r="H808" t="s">
        <v>91</v>
      </c>
      <c r="I808" t="s">
        <v>91</v>
      </c>
      <c r="J808" t="s">
        <v>197</v>
      </c>
      <c r="K808">
        <v>5</v>
      </c>
      <c r="L808">
        <v>5</v>
      </c>
      <c r="M808">
        <v>1967</v>
      </c>
      <c r="N808">
        <v>1967</v>
      </c>
      <c r="O808" t="s">
        <v>93</v>
      </c>
      <c r="P808" t="s">
        <v>94</v>
      </c>
      <c r="Q808" t="s">
        <v>95</v>
      </c>
      <c r="R808" t="s">
        <v>95</v>
      </c>
      <c r="S808" t="s">
        <v>117</v>
      </c>
      <c r="T808">
        <v>0</v>
      </c>
      <c r="U808" t="s">
        <v>98</v>
      </c>
      <c r="V808" t="s">
        <v>98</v>
      </c>
      <c r="W808" t="s">
        <v>99</v>
      </c>
      <c r="X808" t="s">
        <v>98</v>
      </c>
      <c r="Y808" t="s">
        <v>98</v>
      </c>
      <c r="Z808" t="s">
        <v>130</v>
      </c>
      <c r="AA808" t="s">
        <v>119</v>
      </c>
      <c r="AB808">
        <v>400</v>
      </c>
      <c r="AC808" t="s">
        <v>153</v>
      </c>
      <c r="AD808">
        <v>480</v>
      </c>
      <c r="AE808">
        <v>100</v>
      </c>
      <c r="AF808">
        <v>980</v>
      </c>
      <c r="AG808" t="s">
        <v>103</v>
      </c>
      <c r="AH808" t="s">
        <v>97</v>
      </c>
      <c r="AI808" t="s">
        <v>105</v>
      </c>
      <c r="AJ808" t="s">
        <v>106</v>
      </c>
      <c r="AK808">
        <v>980</v>
      </c>
      <c r="AL808">
        <v>0</v>
      </c>
      <c r="AM808">
        <v>0</v>
      </c>
      <c r="AN808">
        <v>980</v>
      </c>
      <c r="AO808">
        <v>0</v>
      </c>
      <c r="AP808">
        <v>0</v>
      </c>
      <c r="AQ808">
        <v>2</v>
      </c>
      <c r="AR808">
        <v>0</v>
      </c>
      <c r="AS808">
        <v>3</v>
      </c>
      <c r="AT808">
        <v>1</v>
      </c>
      <c r="AU808" t="s">
        <v>98</v>
      </c>
      <c r="AV808">
        <v>6</v>
      </c>
      <c r="AW808" t="s">
        <v>107</v>
      </c>
      <c r="AX808">
        <v>0</v>
      </c>
      <c r="AY808" t="s">
        <v>83</v>
      </c>
      <c r="AZ808" t="s">
        <v>108</v>
      </c>
      <c r="BA808">
        <v>1967</v>
      </c>
      <c r="BB808" t="s">
        <v>157</v>
      </c>
      <c r="BC808">
        <v>1</v>
      </c>
      <c r="BD808">
        <v>384</v>
      </c>
      <c r="BE808" t="s">
        <v>98</v>
      </c>
      <c r="BF808" t="s">
        <v>98</v>
      </c>
      <c r="BG808" t="s">
        <v>105</v>
      </c>
      <c r="BH808">
        <v>68</v>
      </c>
      <c r="BI808">
        <v>0</v>
      </c>
      <c r="BJ808">
        <v>0</v>
      </c>
      <c r="BK808">
        <v>0</v>
      </c>
      <c r="BL808">
        <v>0</v>
      </c>
      <c r="BM808">
        <v>0</v>
      </c>
      <c r="BN808" t="s">
        <v>83</v>
      </c>
      <c r="BO808" t="s">
        <v>83</v>
      </c>
      <c r="BP808" t="s">
        <v>83</v>
      </c>
      <c r="BQ808">
        <v>0</v>
      </c>
      <c r="BR808">
        <v>10</v>
      </c>
      <c r="BS808">
        <v>2006</v>
      </c>
      <c r="BT808" t="s">
        <v>110</v>
      </c>
      <c r="BU808" t="s">
        <v>111</v>
      </c>
      <c r="BV808">
        <v>135500</v>
      </c>
    </row>
    <row r="809" spans="1:74" x14ac:dyDescent="0.2">
      <c r="A809">
        <v>808</v>
      </c>
      <c r="B809">
        <v>70</v>
      </c>
      <c r="C809">
        <v>70</v>
      </c>
      <c r="D809">
        <v>144</v>
      </c>
      <c r="E809">
        <v>21384</v>
      </c>
      <c r="F809" t="s">
        <v>148</v>
      </c>
      <c r="G809" t="s">
        <v>148</v>
      </c>
      <c r="H809" t="s">
        <v>91</v>
      </c>
      <c r="I809" t="s">
        <v>91</v>
      </c>
      <c r="J809" t="s">
        <v>92</v>
      </c>
      <c r="K809">
        <v>5</v>
      </c>
      <c r="L809">
        <v>6</v>
      </c>
      <c r="M809">
        <v>1923</v>
      </c>
      <c r="N809">
        <v>2004</v>
      </c>
      <c r="O809" t="s">
        <v>93</v>
      </c>
      <c r="P809" t="s">
        <v>94</v>
      </c>
      <c r="Q809" t="s">
        <v>124</v>
      </c>
      <c r="R809" t="s">
        <v>124</v>
      </c>
      <c r="S809" t="s">
        <v>117</v>
      </c>
      <c r="T809">
        <v>0</v>
      </c>
      <c r="U809" t="s">
        <v>98</v>
      </c>
      <c r="V809" t="s">
        <v>98</v>
      </c>
      <c r="W809" t="s">
        <v>118</v>
      </c>
      <c r="X809" t="s">
        <v>98</v>
      </c>
      <c r="Y809" t="s">
        <v>98</v>
      </c>
      <c r="Z809" t="s">
        <v>97</v>
      </c>
      <c r="AA809" t="s">
        <v>101</v>
      </c>
      <c r="AB809">
        <v>1309</v>
      </c>
      <c r="AC809" t="s">
        <v>102</v>
      </c>
      <c r="AD809">
        <v>0</v>
      </c>
      <c r="AE809">
        <v>15</v>
      </c>
      <c r="AF809">
        <v>1324</v>
      </c>
      <c r="AG809" t="s">
        <v>103</v>
      </c>
      <c r="AH809" t="s">
        <v>104</v>
      </c>
      <c r="AI809" t="s">
        <v>105</v>
      </c>
      <c r="AJ809" t="s">
        <v>106</v>
      </c>
      <c r="AK809">
        <v>1072</v>
      </c>
      <c r="AL809">
        <v>504</v>
      </c>
      <c r="AM809">
        <v>0</v>
      </c>
      <c r="AN809">
        <v>1576</v>
      </c>
      <c r="AO809">
        <v>2</v>
      </c>
      <c r="AP809">
        <v>0</v>
      </c>
      <c r="AQ809">
        <v>1</v>
      </c>
      <c r="AR809">
        <v>1</v>
      </c>
      <c r="AS809">
        <v>3</v>
      </c>
      <c r="AT809">
        <v>1</v>
      </c>
      <c r="AU809" t="s">
        <v>97</v>
      </c>
      <c r="AV809">
        <v>6</v>
      </c>
      <c r="AW809" t="s">
        <v>107</v>
      </c>
      <c r="AX809">
        <v>1</v>
      </c>
      <c r="AY809" t="s">
        <v>98</v>
      </c>
      <c r="AZ809" t="s">
        <v>108</v>
      </c>
      <c r="BA809">
        <v>1923</v>
      </c>
      <c r="BB809" t="s">
        <v>109</v>
      </c>
      <c r="BC809">
        <v>2</v>
      </c>
      <c r="BD809">
        <v>528</v>
      </c>
      <c r="BE809" t="s">
        <v>98</v>
      </c>
      <c r="BF809" t="s">
        <v>98</v>
      </c>
      <c r="BG809" t="s">
        <v>105</v>
      </c>
      <c r="BH809">
        <v>0</v>
      </c>
      <c r="BI809">
        <v>312</v>
      </c>
      <c r="BJ809">
        <v>0</v>
      </c>
      <c r="BK809">
        <v>0</v>
      </c>
      <c r="BL809">
        <v>0</v>
      </c>
      <c r="BM809">
        <v>0</v>
      </c>
      <c r="BN809" t="s">
        <v>83</v>
      </c>
      <c r="BO809" t="s">
        <v>83</v>
      </c>
      <c r="BP809" t="s">
        <v>83</v>
      </c>
      <c r="BQ809">
        <v>0</v>
      </c>
      <c r="BR809">
        <v>5</v>
      </c>
      <c r="BS809">
        <v>2009</v>
      </c>
      <c r="BT809" t="s">
        <v>110</v>
      </c>
      <c r="BU809" t="s">
        <v>111</v>
      </c>
      <c r="BV809">
        <v>223500</v>
      </c>
    </row>
    <row r="810" spans="1:74" x14ac:dyDescent="0.2">
      <c r="A810">
        <v>809</v>
      </c>
      <c r="B810">
        <v>80</v>
      </c>
      <c r="C810">
        <v>80</v>
      </c>
      <c r="D810">
        <v>85</v>
      </c>
      <c r="E810">
        <v>13400</v>
      </c>
      <c r="F810" t="s">
        <v>162</v>
      </c>
      <c r="G810" t="s">
        <v>162</v>
      </c>
      <c r="H810" t="s">
        <v>91</v>
      </c>
      <c r="I810" t="s">
        <v>91</v>
      </c>
      <c r="J810" t="s">
        <v>197</v>
      </c>
      <c r="K810">
        <v>5</v>
      </c>
      <c r="L810">
        <v>5</v>
      </c>
      <c r="M810">
        <v>1966</v>
      </c>
      <c r="N810">
        <v>1966</v>
      </c>
      <c r="O810" t="s">
        <v>93</v>
      </c>
      <c r="P810" t="s">
        <v>94</v>
      </c>
      <c r="Q810" t="s">
        <v>95</v>
      </c>
      <c r="R810" t="s">
        <v>95</v>
      </c>
      <c r="S810" t="s">
        <v>96</v>
      </c>
      <c r="T810">
        <v>1047</v>
      </c>
      <c r="U810" t="s">
        <v>98</v>
      </c>
      <c r="V810" t="s">
        <v>98</v>
      </c>
      <c r="W810" t="s">
        <v>118</v>
      </c>
      <c r="X810" t="s">
        <v>98</v>
      </c>
      <c r="Y810" t="s">
        <v>98</v>
      </c>
      <c r="Z810" t="s">
        <v>130</v>
      </c>
      <c r="AA810" t="s">
        <v>119</v>
      </c>
      <c r="AB810">
        <v>516</v>
      </c>
      <c r="AC810" t="s">
        <v>141</v>
      </c>
      <c r="AD810">
        <v>128</v>
      </c>
      <c r="AE810">
        <v>380</v>
      </c>
      <c r="AF810">
        <v>1024</v>
      </c>
      <c r="AG810" t="s">
        <v>103</v>
      </c>
      <c r="AH810" t="s">
        <v>98</v>
      </c>
      <c r="AI810" t="s">
        <v>105</v>
      </c>
      <c r="AJ810" t="s">
        <v>106</v>
      </c>
      <c r="AK810">
        <v>1086</v>
      </c>
      <c r="AL810">
        <v>0</v>
      </c>
      <c r="AM810">
        <v>0</v>
      </c>
      <c r="AN810">
        <v>1086</v>
      </c>
      <c r="AO810">
        <v>1</v>
      </c>
      <c r="AP810">
        <v>0</v>
      </c>
      <c r="AQ810">
        <v>1</v>
      </c>
      <c r="AR810">
        <v>0</v>
      </c>
      <c r="AS810">
        <v>3</v>
      </c>
      <c r="AT810">
        <v>1</v>
      </c>
      <c r="AU810" t="s">
        <v>98</v>
      </c>
      <c r="AV810">
        <v>6</v>
      </c>
      <c r="AW810" t="s">
        <v>107</v>
      </c>
      <c r="AX810">
        <v>1</v>
      </c>
      <c r="AY810" t="s">
        <v>97</v>
      </c>
      <c r="AZ810" t="s">
        <v>108</v>
      </c>
      <c r="BA810">
        <v>1966</v>
      </c>
      <c r="BB810" t="s">
        <v>109</v>
      </c>
      <c r="BC810">
        <v>2</v>
      </c>
      <c r="BD810">
        <v>484</v>
      </c>
      <c r="BE810" t="s">
        <v>98</v>
      </c>
      <c r="BF810" t="s">
        <v>98</v>
      </c>
      <c r="BG810" t="s">
        <v>105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 t="s">
        <v>83</v>
      </c>
      <c r="BO810" t="s">
        <v>163</v>
      </c>
      <c r="BP810" t="s">
        <v>83</v>
      </c>
      <c r="BQ810">
        <v>0</v>
      </c>
      <c r="BR810">
        <v>6</v>
      </c>
      <c r="BS810">
        <v>2006</v>
      </c>
      <c r="BT810" t="s">
        <v>110</v>
      </c>
      <c r="BU810" t="s">
        <v>111</v>
      </c>
      <c r="BV810">
        <v>159950</v>
      </c>
    </row>
    <row r="811" spans="1:74" x14ac:dyDescent="0.2">
      <c r="A811">
        <v>810</v>
      </c>
      <c r="B811">
        <v>75</v>
      </c>
      <c r="C811">
        <v>75</v>
      </c>
      <c r="D811">
        <v>90</v>
      </c>
      <c r="E811">
        <v>8100</v>
      </c>
      <c r="F811" t="s">
        <v>143</v>
      </c>
      <c r="G811" t="s">
        <v>143</v>
      </c>
      <c r="H811" t="s">
        <v>91</v>
      </c>
      <c r="I811" t="s">
        <v>91</v>
      </c>
      <c r="J811" t="s">
        <v>201</v>
      </c>
      <c r="K811">
        <v>5</v>
      </c>
      <c r="L811">
        <v>5</v>
      </c>
      <c r="M811">
        <v>1898</v>
      </c>
      <c r="N811">
        <v>1965</v>
      </c>
      <c r="O811" t="s">
        <v>152</v>
      </c>
      <c r="P811" t="s">
        <v>94</v>
      </c>
      <c r="Q811" t="s">
        <v>186</v>
      </c>
      <c r="R811" t="s">
        <v>186</v>
      </c>
      <c r="S811" t="s">
        <v>117</v>
      </c>
      <c r="T811">
        <v>0</v>
      </c>
      <c r="U811" t="s">
        <v>98</v>
      </c>
      <c r="V811" t="s">
        <v>98</v>
      </c>
      <c r="W811" t="s">
        <v>99</v>
      </c>
      <c r="X811" t="s">
        <v>98</v>
      </c>
      <c r="Y811" t="s">
        <v>98</v>
      </c>
      <c r="Z811" t="s">
        <v>100</v>
      </c>
      <c r="AA811" t="s">
        <v>102</v>
      </c>
      <c r="AB811">
        <v>0</v>
      </c>
      <c r="AC811" t="s">
        <v>102</v>
      </c>
      <c r="AD811">
        <v>0</v>
      </c>
      <c r="AE811">
        <v>849</v>
      </c>
      <c r="AF811">
        <v>849</v>
      </c>
      <c r="AG811" t="s">
        <v>103</v>
      </c>
      <c r="AH811" t="s">
        <v>98</v>
      </c>
      <c r="AI811" t="s">
        <v>177</v>
      </c>
      <c r="AJ811" t="s">
        <v>164</v>
      </c>
      <c r="AK811">
        <v>1075</v>
      </c>
      <c r="AL811">
        <v>1063</v>
      </c>
      <c r="AM811">
        <v>0</v>
      </c>
      <c r="AN811">
        <v>2138</v>
      </c>
      <c r="AO811">
        <v>0</v>
      </c>
      <c r="AP811">
        <v>0</v>
      </c>
      <c r="AQ811">
        <v>2</v>
      </c>
      <c r="AR811">
        <v>0</v>
      </c>
      <c r="AS811">
        <v>2</v>
      </c>
      <c r="AT811">
        <v>3</v>
      </c>
      <c r="AU811" t="s">
        <v>98</v>
      </c>
      <c r="AV811">
        <v>11</v>
      </c>
      <c r="AW811" t="s">
        <v>107</v>
      </c>
      <c r="AX811">
        <v>0</v>
      </c>
      <c r="AY811" t="s">
        <v>83</v>
      </c>
      <c r="AZ811" t="s">
        <v>127</v>
      </c>
      <c r="BA811">
        <v>1910</v>
      </c>
      <c r="BB811" t="s">
        <v>102</v>
      </c>
      <c r="BC811">
        <v>2</v>
      </c>
      <c r="BD811">
        <v>360</v>
      </c>
      <c r="BE811" t="s">
        <v>147</v>
      </c>
      <c r="BF811" t="s">
        <v>212</v>
      </c>
      <c r="BG811" t="s">
        <v>177</v>
      </c>
      <c r="BH811">
        <v>40</v>
      </c>
      <c r="BI811">
        <v>156</v>
      </c>
      <c r="BJ811">
        <v>0</v>
      </c>
      <c r="BK811">
        <v>0</v>
      </c>
      <c r="BL811">
        <v>0</v>
      </c>
      <c r="BM811">
        <v>0</v>
      </c>
      <c r="BN811" t="s">
        <v>83</v>
      </c>
      <c r="BO811" t="s">
        <v>134</v>
      </c>
      <c r="BP811" t="s">
        <v>83</v>
      </c>
      <c r="BQ811">
        <v>0</v>
      </c>
      <c r="BR811">
        <v>11</v>
      </c>
      <c r="BS811">
        <v>2009</v>
      </c>
      <c r="BT811" t="s">
        <v>110</v>
      </c>
      <c r="BU811" t="s">
        <v>111</v>
      </c>
      <c r="BV811">
        <v>106000</v>
      </c>
    </row>
    <row r="812" spans="1:74" x14ac:dyDescent="0.2">
      <c r="A812">
        <v>811</v>
      </c>
      <c r="B812">
        <v>20</v>
      </c>
      <c r="C812">
        <v>20</v>
      </c>
      <c r="D812">
        <v>78</v>
      </c>
      <c r="E812">
        <v>10140</v>
      </c>
      <c r="F812" t="s">
        <v>138</v>
      </c>
      <c r="G812" t="s">
        <v>138</v>
      </c>
      <c r="H812" t="s">
        <v>91</v>
      </c>
      <c r="I812" t="s">
        <v>91</v>
      </c>
      <c r="J812" t="s">
        <v>115</v>
      </c>
      <c r="K812">
        <v>6</v>
      </c>
      <c r="L812">
        <v>6</v>
      </c>
      <c r="M812">
        <v>1974</v>
      </c>
      <c r="N812">
        <v>1999</v>
      </c>
      <c r="O812" t="s">
        <v>152</v>
      </c>
      <c r="P812" t="s">
        <v>94</v>
      </c>
      <c r="Q812" t="s">
        <v>140</v>
      </c>
      <c r="R812" t="s">
        <v>140</v>
      </c>
      <c r="S812" t="s">
        <v>96</v>
      </c>
      <c r="T812">
        <v>99</v>
      </c>
      <c r="U812" t="s">
        <v>98</v>
      </c>
      <c r="V812" t="s">
        <v>98</v>
      </c>
      <c r="W812" t="s">
        <v>118</v>
      </c>
      <c r="X812" t="s">
        <v>98</v>
      </c>
      <c r="Y812" t="s">
        <v>98</v>
      </c>
      <c r="Z812" t="s">
        <v>100</v>
      </c>
      <c r="AA812" t="s">
        <v>119</v>
      </c>
      <c r="AB812">
        <v>663</v>
      </c>
      <c r="AC812" t="s">
        <v>172</v>
      </c>
      <c r="AD812">
        <v>377</v>
      </c>
      <c r="AE812">
        <v>0</v>
      </c>
      <c r="AF812">
        <v>1040</v>
      </c>
      <c r="AG812" t="s">
        <v>103</v>
      </c>
      <c r="AH812" t="s">
        <v>147</v>
      </c>
      <c r="AI812" t="s">
        <v>105</v>
      </c>
      <c r="AJ812" t="s">
        <v>106</v>
      </c>
      <c r="AK812">
        <v>1309</v>
      </c>
      <c r="AL812">
        <v>0</v>
      </c>
      <c r="AM812">
        <v>0</v>
      </c>
      <c r="AN812">
        <v>1309</v>
      </c>
      <c r="AO812">
        <v>1</v>
      </c>
      <c r="AP812">
        <v>0</v>
      </c>
      <c r="AQ812">
        <v>1</v>
      </c>
      <c r="AR812">
        <v>1</v>
      </c>
      <c r="AS812">
        <v>3</v>
      </c>
      <c r="AT812">
        <v>1</v>
      </c>
      <c r="AU812" t="s">
        <v>97</v>
      </c>
      <c r="AV812">
        <v>5</v>
      </c>
      <c r="AW812" t="s">
        <v>107</v>
      </c>
      <c r="AX812">
        <v>1</v>
      </c>
      <c r="AY812" t="s">
        <v>147</v>
      </c>
      <c r="AZ812" t="s">
        <v>108</v>
      </c>
      <c r="BA812">
        <v>1974</v>
      </c>
      <c r="BB812" t="s">
        <v>109</v>
      </c>
      <c r="BC812">
        <v>2</v>
      </c>
      <c r="BD812">
        <v>484</v>
      </c>
      <c r="BE812" t="s">
        <v>98</v>
      </c>
      <c r="BF812" t="s">
        <v>98</v>
      </c>
      <c r="BG812" t="s">
        <v>105</v>
      </c>
      <c r="BH812">
        <v>265</v>
      </c>
      <c r="BI812">
        <v>0</v>
      </c>
      <c r="BJ812">
        <v>0</v>
      </c>
      <c r="BK812">
        <v>0</v>
      </c>
      <c r="BL812">
        <v>0</v>
      </c>
      <c r="BM812">
        <v>648</v>
      </c>
      <c r="BN812" t="s">
        <v>147</v>
      </c>
      <c r="BO812" t="s">
        <v>165</v>
      </c>
      <c r="BP812" t="s">
        <v>83</v>
      </c>
      <c r="BQ812">
        <v>0</v>
      </c>
      <c r="BR812">
        <v>1</v>
      </c>
      <c r="BS812">
        <v>2006</v>
      </c>
      <c r="BT812" t="s">
        <v>110</v>
      </c>
      <c r="BU812" t="s">
        <v>111</v>
      </c>
      <c r="BV812">
        <v>181000</v>
      </c>
    </row>
    <row r="813" spans="1:74" x14ac:dyDescent="0.2">
      <c r="A813">
        <v>812</v>
      </c>
      <c r="B813">
        <v>120</v>
      </c>
      <c r="C813">
        <v>120</v>
      </c>
      <c r="D813" t="s">
        <v>83</v>
      </c>
      <c r="E813">
        <v>4438</v>
      </c>
      <c r="F813" t="s">
        <v>89</v>
      </c>
      <c r="G813" t="s">
        <v>89</v>
      </c>
      <c r="H813" t="s">
        <v>179</v>
      </c>
      <c r="I813" t="s">
        <v>179</v>
      </c>
      <c r="J813" t="s">
        <v>115</v>
      </c>
      <c r="K813">
        <v>6</v>
      </c>
      <c r="L813">
        <v>5</v>
      </c>
      <c r="M813">
        <v>2004</v>
      </c>
      <c r="N813">
        <v>2004</v>
      </c>
      <c r="O813" t="s">
        <v>93</v>
      </c>
      <c r="P813" t="s">
        <v>94</v>
      </c>
      <c r="Q813" t="s">
        <v>95</v>
      </c>
      <c r="R813" t="s">
        <v>95</v>
      </c>
      <c r="S813" t="s">
        <v>96</v>
      </c>
      <c r="T813">
        <v>169</v>
      </c>
      <c r="U813" t="s">
        <v>97</v>
      </c>
      <c r="V813" t="s">
        <v>98</v>
      </c>
      <c r="W813" t="s">
        <v>99</v>
      </c>
      <c r="X813" t="s">
        <v>97</v>
      </c>
      <c r="Y813" t="s">
        <v>98</v>
      </c>
      <c r="Z813" t="s">
        <v>97</v>
      </c>
      <c r="AA813" t="s">
        <v>101</v>
      </c>
      <c r="AB813">
        <v>662</v>
      </c>
      <c r="AC813" t="s">
        <v>102</v>
      </c>
      <c r="AD813">
        <v>0</v>
      </c>
      <c r="AE813">
        <v>186</v>
      </c>
      <c r="AF813">
        <v>848</v>
      </c>
      <c r="AG813" t="s">
        <v>103</v>
      </c>
      <c r="AH813" t="s">
        <v>104</v>
      </c>
      <c r="AI813" t="s">
        <v>105</v>
      </c>
      <c r="AJ813" t="s">
        <v>106</v>
      </c>
      <c r="AK813">
        <v>848</v>
      </c>
      <c r="AL813">
        <v>0</v>
      </c>
      <c r="AM813">
        <v>0</v>
      </c>
      <c r="AN813">
        <v>848</v>
      </c>
      <c r="AO813">
        <v>1</v>
      </c>
      <c r="AP813">
        <v>0</v>
      </c>
      <c r="AQ813">
        <v>1</v>
      </c>
      <c r="AR813">
        <v>0</v>
      </c>
      <c r="AS813">
        <v>1</v>
      </c>
      <c r="AT813">
        <v>1</v>
      </c>
      <c r="AU813" t="s">
        <v>97</v>
      </c>
      <c r="AV813">
        <v>4</v>
      </c>
      <c r="AW813" t="s">
        <v>107</v>
      </c>
      <c r="AX813">
        <v>1</v>
      </c>
      <c r="AY813" t="s">
        <v>97</v>
      </c>
      <c r="AZ813" t="s">
        <v>108</v>
      </c>
      <c r="BA813">
        <v>2004</v>
      </c>
      <c r="BB813" t="s">
        <v>157</v>
      </c>
      <c r="BC813">
        <v>2</v>
      </c>
      <c r="BD813">
        <v>420</v>
      </c>
      <c r="BE813" t="s">
        <v>98</v>
      </c>
      <c r="BF813" t="s">
        <v>98</v>
      </c>
      <c r="BG813" t="s">
        <v>105</v>
      </c>
      <c r="BH813">
        <v>140</v>
      </c>
      <c r="BI813">
        <v>0</v>
      </c>
      <c r="BJ813">
        <v>0</v>
      </c>
      <c r="BK813">
        <v>0</v>
      </c>
      <c r="BL813">
        <v>0</v>
      </c>
      <c r="BM813">
        <v>0</v>
      </c>
      <c r="BN813" t="s">
        <v>83</v>
      </c>
      <c r="BO813" t="s">
        <v>83</v>
      </c>
      <c r="BP813" t="s">
        <v>83</v>
      </c>
      <c r="BQ813">
        <v>0</v>
      </c>
      <c r="BR813">
        <v>6</v>
      </c>
      <c r="BS813">
        <v>2008</v>
      </c>
      <c r="BT813" t="s">
        <v>208</v>
      </c>
      <c r="BU813" t="s">
        <v>111</v>
      </c>
      <c r="BV813">
        <v>144500</v>
      </c>
    </row>
    <row r="814" spans="1:74" x14ac:dyDescent="0.2">
      <c r="A814">
        <v>813</v>
      </c>
      <c r="B814">
        <v>20</v>
      </c>
      <c r="C814">
        <v>20</v>
      </c>
      <c r="D814">
        <v>66</v>
      </c>
      <c r="E814">
        <v>8712</v>
      </c>
      <c r="F814" t="s">
        <v>176</v>
      </c>
      <c r="G814" t="s">
        <v>176</v>
      </c>
      <c r="H814" t="s">
        <v>91</v>
      </c>
      <c r="I814" t="s">
        <v>91</v>
      </c>
      <c r="J814" t="s">
        <v>115</v>
      </c>
      <c r="K814">
        <v>5</v>
      </c>
      <c r="L814">
        <v>5</v>
      </c>
      <c r="M814">
        <v>1952</v>
      </c>
      <c r="N814">
        <v>1952</v>
      </c>
      <c r="O814" t="s">
        <v>152</v>
      </c>
      <c r="P814" t="s">
        <v>94</v>
      </c>
      <c r="Q814" t="s">
        <v>124</v>
      </c>
      <c r="R814" t="s">
        <v>124</v>
      </c>
      <c r="S814" t="s">
        <v>117</v>
      </c>
      <c r="T814">
        <v>0</v>
      </c>
      <c r="U814" t="s">
        <v>147</v>
      </c>
      <c r="V814" t="s">
        <v>98</v>
      </c>
      <c r="W814" t="s">
        <v>118</v>
      </c>
      <c r="X814" t="s">
        <v>98</v>
      </c>
      <c r="Y814" t="s">
        <v>98</v>
      </c>
      <c r="Z814" t="s">
        <v>130</v>
      </c>
      <c r="AA814" t="s">
        <v>102</v>
      </c>
      <c r="AB814">
        <v>0</v>
      </c>
      <c r="AC814" t="s">
        <v>102</v>
      </c>
      <c r="AD814">
        <v>0</v>
      </c>
      <c r="AE814">
        <v>540</v>
      </c>
      <c r="AF814">
        <v>540</v>
      </c>
      <c r="AG814" t="s">
        <v>103</v>
      </c>
      <c r="AH814" t="s">
        <v>98</v>
      </c>
      <c r="AI814" t="s">
        <v>177</v>
      </c>
      <c r="AJ814" t="s">
        <v>164</v>
      </c>
      <c r="AK814">
        <v>1044</v>
      </c>
      <c r="AL814">
        <v>0</v>
      </c>
      <c r="AM814">
        <v>0</v>
      </c>
      <c r="AN814">
        <v>1044</v>
      </c>
      <c r="AO814">
        <v>0</v>
      </c>
      <c r="AP814">
        <v>0</v>
      </c>
      <c r="AQ814">
        <v>1</v>
      </c>
      <c r="AR814">
        <v>0</v>
      </c>
      <c r="AS814">
        <v>2</v>
      </c>
      <c r="AT814">
        <v>1</v>
      </c>
      <c r="AU814" t="s">
        <v>147</v>
      </c>
      <c r="AV814">
        <v>4</v>
      </c>
      <c r="AW814" t="s">
        <v>107</v>
      </c>
      <c r="AX814">
        <v>0</v>
      </c>
      <c r="AY814" t="s">
        <v>83</v>
      </c>
      <c r="AZ814" t="s">
        <v>209</v>
      </c>
      <c r="BA814">
        <v>1952</v>
      </c>
      <c r="BB814" t="s">
        <v>102</v>
      </c>
      <c r="BC814">
        <v>2</v>
      </c>
      <c r="BD814">
        <v>504</v>
      </c>
      <c r="BE814" t="s">
        <v>98</v>
      </c>
      <c r="BF814" t="s">
        <v>98</v>
      </c>
      <c r="BG814" t="s">
        <v>177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 t="s">
        <v>83</v>
      </c>
      <c r="BO814" t="s">
        <v>83</v>
      </c>
      <c r="BP814" t="s">
        <v>135</v>
      </c>
      <c r="BQ814">
        <v>54</v>
      </c>
      <c r="BR814">
        <v>6</v>
      </c>
      <c r="BS814">
        <v>2010</v>
      </c>
      <c r="BT814" t="s">
        <v>110</v>
      </c>
      <c r="BU814" t="s">
        <v>210</v>
      </c>
      <c r="BV814">
        <v>55993</v>
      </c>
    </row>
    <row r="815" spans="1:74" x14ac:dyDescent="0.2">
      <c r="A815">
        <v>814</v>
      </c>
      <c r="B815">
        <v>20</v>
      </c>
      <c r="C815">
        <v>20</v>
      </c>
      <c r="D815">
        <v>75</v>
      </c>
      <c r="E815">
        <v>9750</v>
      </c>
      <c r="F815" t="s">
        <v>162</v>
      </c>
      <c r="G815" t="s">
        <v>162</v>
      </c>
      <c r="H815" t="s">
        <v>91</v>
      </c>
      <c r="I815" t="s">
        <v>91</v>
      </c>
      <c r="J815" t="s">
        <v>115</v>
      </c>
      <c r="K815">
        <v>6</v>
      </c>
      <c r="L815">
        <v>6</v>
      </c>
      <c r="M815">
        <v>1958</v>
      </c>
      <c r="N815">
        <v>1958</v>
      </c>
      <c r="O815" t="s">
        <v>93</v>
      </c>
      <c r="P815" t="s">
        <v>94</v>
      </c>
      <c r="Q815" t="s">
        <v>116</v>
      </c>
      <c r="R815" t="s">
        <v>116</v>
      </c>
      <c r="S815" t="s">
        <v>96</v>
      </c>
      <c r="T815">
        <v>243</v>
      </c>
      <c r="U815" t="s">
        <v>98</v>
      </c>
      <c r="V815" t="s">
        <v>98</v>
      </c>
      <c r="W815" t="s">
        <v>118</v>
      </c>
      <c r="X815" t="s">
        <v>98</v>
      </c>
      <c r="Y815" t="s">
        <v>98</v>
      </c>
      <c r="Z815" t="s">
        <v>100</v>
      </c>
      <c r="AA815" t="s">
        <v>153</v>
      </c>
      <c r="AB815">
        <v>608</v>
      </c>
      <c r="AC815" t="s">
        <v>102</v>
      </c>
      <c r="AD815">
        <v>0</v>
      </c>
      <c r="AE815">
        <v>834</v>
      </c>
      <c r="AF815">
        <v>1442</v>
      </c>
      <c r="AG815" t="s">
        <v>103</v>
      </c>
      <c r="AH815" t="s">
        <v>97</v>
      </c>
      <c r="AI815" t="s">
        <v>105</v>
      </c>
      <c r="AJ815" t="s">
        <v>106</v>
      </c>
      <c r="AK815">
        <v>1442</v>
      </c>
      <c r="AL815">
        <v>0</v>
      </c>
      <c r="AM815">
        <v>0</v>
      </c>
      <c r="AN815">
        <v>1442</v>
      </c>
      <c r="AO815">
        <v>0</v>
      </c>
      <c r="AP815">
        <v>0</v>
      </c>
      <c r="AQ815">
        <v>1</v>
      </c>
      <c r="AR815">
        <v>1</v>
      </c>
      <c r="AS815">
        <v>4</v>
      </c>
      <c r="AT815">
        <v>1</v>
      </c>
      <c r="AU815" t="s">
        <v>98</v>
      </c>
      <c r="AV815">
        <v>7</v>
      </c>
      <c r="AW815" t="s">
        <v>107</v>
      </c>
      <c r="AX815">
        <v>0</v>
      </c>
      <c r="AY815" t="s">
        <v>83</v>
      </c>
      <c r="AZ815" t="s">
        <v>108</v>
      </c>
      <c r="BA815">
        <v>1958</v>
      </c>
      <c r="BB815" t="s">
        <v>109</v>
      </c>
      <c r="BC815">
        <v>1</v>
      </c>
      <c r="BD815">
        <v>301</v>
      </c>
      <c r="BE815" t="s">
        <v>98</v>
      </c>
      <c r="BF815" t="s">
        <v>98</v>
      </c>
      <c r="BG815" t="s">
        <v>105</v>
      </c>
      <c r="BH815">
        <v>0</v>
      </c>
      <c r="BI815">
        <v>0</v>
      </c>
      <c r="BJ815">
        <v>275</v>
      </c>
      <c r="BK815">
        <v>0</v>
      </c>
      <c r="BL815">
        <v>0</v>
      </c>
      <c r="BM815">
        <v>0</v>
      </c>
      <c r="BN815" t="s">
        <v>83</v>
      </c>
      <c r="BO815" t="s">
        <v>83</v>
      </c>
      <c r="BP815" t="s">
        <v>135</v>
      </c>
      <c r="BQ815">
        <v>500</v>
      </c>
      <c r="BR815">
        <v>4</v>
      </c>
      <c r="BS815">
        <v>2007</v>
      </c>
      <c r="BT815" t="s">
        <v>173</v>
      </c>
      <c r="BU815" t="s">
        <v>111</v>
      </c>
      <c r="BV815">
        <v>157900</v>
      </c>
    </row>
    <row r="816" spans="1:74" x14ac:dyDescent="0.2">
      <c r="A816">
        <v>815</v>
      </c>
      <c r="B816">
        <v>50</v>
      </c>
      <c r="C816">
        <v>50</v>
      </c>
      <c r="D816">
        <v>45</v>
      </c>
      <c r="E816">
        <v>8248</v>
      </c>
      <c r="F816" t="s">
        <v>185</v>
      </c>
      <c r="G816" t="s">
        <v>185</v>
      </c>
      <c r="H816" t="s">
        <v>91</v>
      </c>
      <c r="I816" t="s">
        <v>91</v>
      </c>
      <c r="J816" t="s">
        <v>132</v>
      </c>
      <c r="K816">
        <v>5</v>
      </c>
      <c r="L816">
        <v>7</v>
      </c>
      <c r="M816">
        <v>1918</v>
      </c>
      <c r="N816">
        <v>1950</v>
      </c>
      <c r="O816" t="s">
        <v>93</v>
      </c>
      <c r="P816" t="s">
        <v>94</v>
      </c>
      <c r="Q816" t="s">
        <v>203</v>
      </c>
      <c r="R816" t="s">
        <v>203</v>
      </c>
      <c r="S816" t="s">
        <v>117</v>
      </c>
      <c r="T816">
        <v>0</v>
      </c>
      <c r="U816" t="s">
        <v>98</v>
      </c>
      <c r="V816" t="s">
        <v>98</v>
      </c>
      <c r="W816" t="s">
        <v>126</v>
      </c>
      <c r="X816" t="s">
        <v>98</v>
      </c>
      <c r="Y816" t="s">
        <v>98</v>
      </c>
      <c r="Z816" t="s">
        <v>100</v>
      </c>
      <c r="AA816" t="s">
        <v>102</v>
      </c>
      <c r="AB816">
        <v>0</v>
      </c>
      <c r="AC816" t="s">
        <v>102</v>
      </c>
      <c r="AD816">
        <v>0</v>
      </c>
      <c r="AE816">
        <v>686</v>
      </c>
      <c r="AF816">
        <v>686</v>
      </c>
      <c r="AG816" t="s">
        <v>206</v>
      </c>
      <c r="AH816" t="s">
        <v>97</v>
      </c>
      <c r="AI816" t="s">
        <v>105</v>
      </c>
      <c r="AJ816" t="s">
        <v>106</v>
      </c>
      <c r="AK816">
        <v>686</v>
      </c>
      <c r="AL816">
        <v>564</v>
      </c>
      <c r="AM816">
        <v>0</v>
      </c>
      <c r="AN816">
        <v>1250</v>
      </c>
      <c r="AO816">
        <v>0</v>
      </c>
      <c r="AP816">
        <v>1</v>
      </c>
      <c r="AQ816">
        <v>1</v>
      </c>
      <c r="AR816">
        <v>1</v>
      </c>
      <c r="AS816">
        <v>3</v>
      </c>
      <c r="AT816">
        <v>1</v>
      </c>
      <c r="AU816" t="s">
        <v>147</v>
      </c>
      <c r="AV816">
        <v>7</v>
      </c>
      <c r="AW816" t="s">
        <v>107</v>
      </c>
      <c r="AX816">
        <v>0</v>
      </c>
      <c r="AY816" t="s">
        <v>83</v>
      </c>
      <c r="AZ816" t="s">
        <v>127</v>
      </c>
      <c r="BA816">
        <v>1955</v>
      </c>
      <c r="BB816" t="s">
        <v>102</v>
      </c>
      <c r="BC816">
        <v>1</v>
      </c>
      <c r="BD816">
        <v>280</v>
      </c>
      <c r="BE816" t="s">
        <v>98</v>
      </c>
      <c r="BF816" t="s">
        <v>98</v>
      </c>
      <c r="BG816" t="s">
        <v>190</v>
      </c>
      <c r="BH816">
        <v>207</v>
      </c>
      <c r="BI816">
        <v>0</v>
      </c>
      <c r="BJ816">
        <v>96</v>
      </c>
      <c r="BK816">
        <v>0</v>
      </c>
      <c r="BL816">
        <v>0</v>
      </c>
      <c r="BM816">
        <v>0</v>
      </c>
      <c r="BN816" t="s">
        <v>83</v>
      </c>
      <c r="BO816" t="s">
        <v>83</v>
      </c>
      <c r="BP816" t="s">
        <v>83</v>
      </c>
      <c r="BQ816">
        <v>0</v>
      </c>
      <c r="BR816">
        <v>7</v>
      </c>
      <c r="BS816">
        <v>2006</v>
      </c>
      <c r="BT816" t="s">
        <v>110</v>
      </c>
      <c r="BU816" t="s">
        <v>111</v>
      </c>
      <c r="BV816">
        <v>116000</v>
      </c>
    </row>
    <row r="817" spans="1:74" x14ac:dyDescent="0.2">
      <c r="A817">
        <v>816</v>
      </c>
      <c r="B817">
        <v>20</v>
      </c>
      <c r="C817">
        <v>20</v>
      </c>
      <c r="D817">
        <v>48</v>
      </c>
      <c r="E817">
        <v>12137</v>
      </c>
      <c r="F817" t="s">
        <v>89</v>
      </c>
      <c r="G817" t="s">
        <v>89</v>
      </c>
      <c r="H817" t="s">
        <v>91</v>
      </c>
      <c r="I817" t="s">
        <v>91</v>
      </c>
      <c r="J817" t="s">
        <v>115</v>
      </c>
      <c r="K817">
        <v>7</v>
      </c>
      <c r="L817">
        <v>5</v>
      </c>
      <c r="M817">
        <v>1998</v>
      </c>
      <c r="N817">
        <v>1998</v>
      </c>
      <c r="O817" t="s">
        <v>93</v>
      </c>
      <c r="P817" t="s">
        <v>94</v>
      </c>
      <c r="Q817" t="s">
        <v>95</v>
      </c>
      <c r="R817" t="s">
        <v>95</v>
      </c>
      <c r="S817" t="s">
        <v>96</v>
      </c>
      <c r="T817">
        <v>442</v>
      </c>
      <c r="U817" t="s">
        <v>98</v>
      </c>
      <c r="V817" t="s">
        <v>98</v>
      </c>
      <c r="W817" t="s">
        <v>99</v>
      </c>
      <c r="X817" t="s">
        <v>97</v>
      </c>
      <c r="Y817" t="s">
        <v>98</v>
      </c>
      <c r="Z817" t="s">
        <v>100</v>
      </c>
      <c r="AA817" t="s">
        <v>102</v>
      </c>
      <c r="AB817">
        <v>0</v>
      </c>
      <c r="AC817" t="s">
        <v>102</v>
      </c>
      <c r="AD817">
        <v>0</v>
      </c>
      <c r="AE817">
        <v>1649</v>
      </c>
      <c r="AF817">
        <v>1649</v>
      </c>
      <c r="AG817" t="s">
        <v>103</v>
      </c>
      <c r="AH817" t="s">
        <v>104</v>
      </c>
      <c r="AI817" t="s">
        <v>105</v>
      </c>
      <c r="AJ817" t="s">
        <v>106</v>
      </c>
      <c r="AK817">
        <v>1661</v>
      </c>
      <c r="AL817">
        <v>0</v>
      </c>
      <c r="AM817">
        <v>0</v>
      </c>
      <c r="AN817">
        <v>1661</v>
      </c>
      <c r="AO817">
        <v>0</v>
      </c>
      <c r="AP817">
        <v>0</v>
      </c>
      <c r="AQ817">
        <v>2</v>
      </c>
      <c r="AR817">
        <v>0</v>
      </c>
      <c r="AS817">
        <v>3</v>
      </c>
      <c r="AT817">
        <v>1</v>
      </c>
      <c r="AU817" t="s">
        <v>97</v>
      </c>
      <c r="AV817">
        <v>6</v>
      </c>
      <c r="AW817" t="s">
        <v>107</v>
      </c>
      <c r="AX817">
        <v>0</v>
      </c>
      <c r="AY817" t="s">
        <v>83</v>
      </c>
      <c r="AZ817" t="s">
        <v>108</v>
      </c>
      <c r="BA817">
        <v>1998</v>
      </c>
      <c r="BB817" t="s">
        <v>109</v>
      </c>
      <c r="BC817">
        <v>2</v>
      </c>
      <c r="BD817">
        <v>598</v>
      </c>
      <c r="BE817" t="s">
        <v>98</v>
      </c>
      <c r="BF817" t="s">
        <v>98</v>
      </c>
      <c r="BG817" t="s">
        <v>105</v>
      </c>
      <c r="BH817">
        <v>0</v>
      </c>
      <c r="BI817">
        <v>34</v>
      </c>
      <c r="BJ817">
        <v>0</v>
      </c>
      <c r="BK817">
        <v>0</v>
      </c>
      <c r="BL817">
        <v>0</v>
      </c>
      <c r="BM817">
        <v>0</v>
      </c>
      <c r="BN817" t="s">
        <v>83</v>
      </c>
      <c r="BO817" t="s">
        <v>83</v>
      </c>
      <c r="BP817" t="s">
        <v>83</v>
      </c>
      <c r="BQ817">
        <v>0</v>
      </c>
      <c r="BR817">
        <v>5</v>
      </c>
      <c r="BS817">
        <v>2010</v>
      </c>
      <c r="BT817" t="s">
        <v>110</v>
      </c>
      <c r="BU817" t="s">
        <v>111</v>
      </c>
      <c r="BV817">
        <v>224900</v>
      </c>
    </row>
    <row r="818" spans="1:74" x14ac:dyDescent="0.2">
      <c r="A818">
        <v>817</v>
      </c>
      <c r="B818">
        <v>20</v>
      </c>
      <c r="C818">
        <v>20</v>
      </c>
      <c r="D818" t="s">
        <v>83</v>
      </c>
      <c r="E818">
        <v>11425</v>
      </c>
      <c r="F818" t="s">
        <v>162</v>
      </c>
      <c r="G818" t="s">
        <v>162</v>
      </c>
      <c r="H818" t="s">
        <v>91</v>
      </c>
      <c r="I818" t="s">
        <v>91</v>
      </c>
      <c r="J818" t="s">
        <v>115</v>
      </c>
      <c r="K818">
        <v>5</v>
      </c>
      <c r="L818">
        <v>6</v>
      </c>
      <c r="M818">
        <v>1954</v>
      </c>
      <c r="N818">
        <v>1954</v>
      </c>
      <c r="O818" t="s">
        <v>93</v>
      </c>
      <c r="P818" t="s">
        <v>94</v>
      </c>
      <c r="Q818" t="s">
        <v>96</v>
      </c>
      <c r="R818" t="s">
        <v>96</v>
      </c>
      <c r="S818" t="s">
        <v>117</v>
      </c>
      <c r="T818">
        <v>0</v>
      </c>
      <c r="U818" t="s">
        <v>98</v>
      </c>
      <c r="V818" t="s">
        <v>98</v>
      </c>
      <c r="W818" t="s">
        <v>118</v>
      </c>
      <c r="X818" t="s">
        <v>98</v>
      </c>
      <c r="Y818" t="s">
        <v>98</v>
      </c>
      <c r="Z818" t="s">
        <v>100</v>
      </c>
      <c r="AA818" t="s">
        <v>141</v>
      </c>
      <c r="AB818">
        <v>486</v>
      </c>
      <c r="AC818" t="s">
        <v>102</v>
      </c>
      <c r="AD818">
        <v>0</v>
      </c>
      <c r="AE818">
        <v>522</v>
      </c>
      <c r="AF818">
        <v>1008</v>
      </c>
      <c r="AG818" t="s">
        <v>103</v>
      </c>
      <c r="AH818" t="s">
        <v>97</v>
      </c>
      <c r="AI818" t="s">
        <v>105</v>
      </c>
      <c r="AJ818" t="s">
        <v>106</v>
      </c>
      <c r="AK818">
        <v>1008</v>
      </c>
      <c r="AL818">
        <v>0</v>
      </c>
      <c r="AM818">
        <v>0</v>
      </c>
      <c r="AN818">
        <v>1008</v>
      </c>
      <c r="AO818">
        <v>0</v>
      </c>
      <c r="AP818">
        <v>0</v>
      </c>
      <c r="AQ818">
        <v>1</v>
      </c>
      <c r="AR818">
        <v>0</v>
      </c>
      <c r="AS818">
        <v>2</v>
      </c>
      <c r="AT818">
        <v>1</v>
      </c>
      <c r="AU818" t="s">
        <v>98</v>
      </c>
      <c r="AV818">
        <v>4</v>
      </c>
      <c r="AW818" t="s">
        <v>107</v>
      </c>
      <c r="AX818">
        <v>1</v>
      </c>
      <c r="AY818" t="s">
        <v>97</v>
      </c>
      <c r="AZ818" t="s">
        <v>108</v>
      </c>
      <c r="BA818">
        <v>1954</v>
      </c>
      <c r="BB818" t="s">
        <v>109</v>
      </c>
      <c r="BC818">
        <v>1</v>
      </c>
      <c r="BD818">
        <v>275</v>
      </c>
      <c r="BE818" t="s">
        <v>98</v>
      </c>
      <c r="BF818" t="s">
        <v>98</v>
      </c>
      <c r="BG818" t="s">
        <v>105</v>
      </c>
      <c r="BH818">
        <v>0</v>
      </c>
      <c r="BI818">
        <v>0</v>
      </c>
      <c r="BJ818">
        <v>120</v>
      </c>
      <c r="BK818">
        <v>0</v>
      </c>
      <c r="BL818">
        <v>0</v>
      </c>
      <c r="BM818">
        <v>0</v>
      </c>
      <c r="BN818" t="s">
        <v>83</v>
      </c>
      <c r="BO818" t="s">
        <v>83</v>
      </c>
      <c r="BP818" t="s">
        <v>83</v>
      </c>
      <c r="BQ818">
        <v>0</v>
      </c>
      <c r="BR818">
        <v>7</v>
      </c>
      <c r="BS818">
        <v>2006</v>
      </c>
      <c r="BT818" t="s">
        <v>110</v>
      </c>
      <c r="BU818" t="s">
        <v>111</v>
      </c>
      <c r="BV818">
        <v>137000</v>
      </c>
    </row>
    <row r="819" spans="1:74" x14ac:dyDescent="0.2">
      <c r="A819">
        <v>818</v>
      </c>
      <c r="B819">
        <v>20</v>
      </c>
      <c r="C819">
        <v>20</v>
      </c>
      <c r="D819" t="s">
        <v>83</v>
      </c>
      <c r="E819">
        <v>13265</v>
      </c>
      <c r="F819" t="s">
        <v>131</v>
      </c>
      <c r="G819" t="s">
        <v>131</v>
      </c>
      <c r="H819" t="s">
        <v>91</v>
      </c>
      <c r="I819" t="s">
        <v>91</v>
      </c>
      <c r="J819" t="s">
        <v>115</v>
      </c>
      <c r="K819">
        <v>8</v>
      </c>
      <c r="L819">
        <v>5</v>
      </c>
      <c r="M819">
        <v>2002</v>
      </c>
      <c r="N819">
        <v>2002</v>
      </c>
      <c r="O819" t="s">
        <v>152</v>
      </c>
      <c r="P819" t="s">
        <v>94</v>
      </c>
      <c r="Q819" t="s">
        <v>180</v>
      </c>
      <c r="R819" t="s">
        <v>181</v>
      </c>
      <c r="S819" t="s">
        <v>96</v>
      </c>
      <c r="T819">
        <v>148</v>
      </c>
      <c r="U819" t="s">
        <v>97</v>
      </c>
      <c r="V819" t="s">
        <v>98</v>
      </c>
      <c r="W819" t="s">
        <v>99</v>
      </c>
      <c r="X819" t="s">
        <v>97</v>
      </c>
      <c r="Y819" t="s">
        <v>98</v>
      </c>
      <c r="Z819" t="s">
        <v>100</v>
      </c>
      <c r="AA819" t="s">
        <v>101</v>
      </c>
      <c r="AB819">
        <v>1218</v>
      </c>
      <c r="AC819" t="s">
        <v>102</v>
      </c>
      <c r="AD819">
        <v>0</v>
      </c>
      <c r="AE819">
        <v>350</v>
      </c>
      <c r="AF819">
        <v>1568</v>
      </c>
      <c r="AG819" t="s">
        <v>103</v>
      </c>
      <c r="AH819" t="s">
        <v>104</v>
      </c>
      <c r="AI819" t="s">
        <v>105</v>
      </c>
      <c r="AJ819" t="s">
        <v>106</v>
      </c>
      <c r="AK819">
        <v>1689</v>
      </c>
      <c r="AL819">
        <v>0</v>
      </c>
      <c r="AM819">
        <v>0</v>
      </c>
      <c r="AN819">
        <v>1689</v>
      </c>
      <c r="AO819">
        <v>1</v>
      </c>
      <c r="AP819">
        <v>0</v>
      </c>
      <c r="AQ819">
        <v>2</v>
      </c>
      <c r="AR819">
        <v>0</v>
      </c>
      <c r="AS819">
        <v>3</v>
      </c>
      <c r="AT819">
        <v>1</v>
      </c>
      <c r="AU819" t="s">
        <v>97</v>
      </c>
      <c r="AV819">
        <v>7</v>
      </c>
      <c r="AW819" t="s">
        <v>107</v>
      </c>
      <c r="AX819">
        <v>2</v>
      </c>
      <c r="AY819" t="s">
        <v>97</v>
      </c>
      <c r="AZ819" t="s">
        <v>108</v>
      </c>
      <c r="BA819">
        <v>2002</v>
      </c>
      <c r="BB819" t="s">
        <v>109</v>
      </c>
      <c r="BC819">
        <v>3</v>
      </c>
      <c r="BD819">
        <v>857</v>
      </c>
      <c r="BE819" t="s">
        <v>98</v>
      </c>
      <c r="BF819" t="s">
        <v>98</v>
      </c>
      <c r="BG819" t="s">
        <v>105</v>
      </c>
      <c r="BH819">
        <v>150</v>
      </c>
      <c r="BI819">
        <v>59</v>
      </c>
      <c r="BJ819">
        <v>0</v>
      </c>
      <c r="BK819">
        <v>0</v>
      </c>
      <c r="BL819">
        <v>0</v>
      </c>
      <c r="BM819">
        <v>0</v>
      </c>
      <c r="BN819" t="s">
        <v>83</v>
      </c>
      <c r="BO819" t="s">
        <v>83</v>
      </c>
      <c r="BP819" t="s">
        <v>83</v>
      </c>
      <c r="BQ819">
        <v>0</v>
      </c>
      <c r="BR819">
        <v>7</v>
      </c>
      <c r="BS819">
        <v>2008</v>
      </c>
      <c r="BT819" t="s">
        <v>110</v>
      </c>
      <c r="BU819" t="s">
        <v>111</v>
      </c>
      <c r="BV819">
        <v>271000</v>
      </c>
    </row>
    <row r="820" spans="1:74" x14ac:dyDescent="0.2">
      <c r="A820">
        <v>819</v>
      </c>
      <c r="B820">
        <v>80</v>
      </c>
      <c r="C820">
        <v>80</v>
      </c>
      <c r="D820">
        <v>80</v>
      </c>
      <c r="E820">
        <v>8816</v>
      </c>
      <c r="F820" t="s">
        <v>205</v>
      </c>
      <c r="G820" t="s">
        <v>205</v>
      </c>
      <c r="H820" t="s">
        <v>91</v>
      </c>
      <c r="I820" t="s">
        <v>91</v>
      </c>
      <c r="J820" t="s">
        <v>197</v>
      </c>
      <c r="K820">
        <v>6</v>
      </c>
      <c r="L820">
        <v>7</v>
      </c>
      <c r="M820">
        <v>1971</v>
      </c>
      <c r="N820">
        <v>1971</v>
      </c>
      <c r="O820" t="s">
        <v>93</v>
      </c>
      <c r="P820" t="s">
        <v>94</v>
      </c>
      <c r="Q820" t="s">
        <v>140</v>
      </c>
      <c r="R820" t="s">
        <v>140</v>
      </c>
      <c r="S820" t="s">
        <v>96</v>
      </c>
      <c r="T820">
        <v>80</v>
      </c>
      <c r="U820" t="s">
        <v>98</v>
      </c>
      <c r="V820" t="s">
        <v>98</v>
      </c>
      <c r="W820" t="s">
        <v>118</v>
      </c>
      <c r="X820" t="s">
        <v>98</v>
      </c>
      <c r="Y820" t="s">
        <v>98</v>
      </c>
      <c r="Z820" t="s">
        <v>130</v>
      </c>
      <c r="AA820" t="s">
        <v>101</v>
      </c>
      <c r="AB820">
        <v>504</v>
      </c>
      <c r="AC820" t="s">
        <v>102</v>
      </c>
      <c r="AD820">
        <v>0</v>
      </c>
      <c r="AE820">
        <v>506</v>
      </c>
      <c r="AF820">
        <v>1010</v>
      </c>
      <c r="AG820" t="s">
        <v>103</v>
      </c>
      <c r="AH820" t="s">
        <v>97</v>
      </c>
      <c r="AI820" t="s">
        <v>105</v>
      </c>
      <c r="AJ820" t="s">
        <v>106</v>
      </c>
      <c r="AK820">
        <v>1052</v>
      </c>
      <c r="AL820">
        <v>0</v>
      </c>
      <c r="AM820">
        <v>0</v>
      </c>
      <c r="AN820">
        <v>1052</v>
      </c>
      <c r="AO820">
        <v>1</v>
      </c>
      <c r="AP820">
        <v>0</v>
      </c>
      <c r="AQ820">
        <v>1</v>
      </c>
      <c r="AR820">
        <v>0</v>
      </c>
      <c r="AS820">
        <v>3</v>
      </c>
      <c r="AT820">
        <v>1</v>
      </c>
      <c r="AU820" t="s">
        <v>98</v>
      </c>
      <c r="AV820">
        <v>6</v>
      </c>
      <c r="AW820" t="s">
        <v>107</v>
      </c>
      <c r="AX820">
        <v>0</v>
      </c>
      <c r="AY820" t="s">
        <v>83</v>
      </c>
      <c r="AZ820" t="s">
        <v>108</v>
      </c>
      <c r="BA820">
        <v>1971</v>
      </c>
      <c r="BB820" t="s">
        <v>102</v>
      </c>
      <c r="BC820">
        <v>2</v>
      </c>
      <c r="BD820">
        <v>440</v>
      </c>
      <c r="BE820" t="s">
        <v>98</v>
      </c>
      <c r="BF820" t="s">
        <v>98</v>
      </c>
      <c r="BG820" t="s">
        <v>105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 t="s">
        <v>83</v>
      </c>
      <c r="BO820" t="s">
        <v>134</v>
      </c>
      <c r="BP820" t="s">
        <v>83</v>
      </c>
      <c r="BQ820">
        <v>0</v>
      </c>
      <c r="BR820">
        <v>6</v>
      </c>
      <c r="BS820">
        <v>2010</v>
      </c>
      <c r="BT820" t="s">
        <v>110</v>
      </c>
      <c r="BU820" t="s">
        <v>111</v>
      </c>
      <c r="BV820">
        <v>155000</v>
      </c>
    </row>
    <row r="821" spans="1:74" x14ac:dyDescent="0.2">
      <c r="A821">
        <v>820</v>
      </c>
      <c r="B821">
        <v>120</v>
      </c>
      <c r="C821">
        <v>120</v>
      </c>
      <c r="D821">
        <v>44</v>
      </c>
      <c r="E821">
        <v>6371</v>
      </c>
      <c r="F821" t="s">
        <v>154</v>
      </c>
      <c r="G821" t="s">
        <v>154</v>
      </c>
      <c r="H821" t="s">
        <v>179</v>
      </c>
      <c r="I821" t="s">
        <v>179</v>
      </c>
      <c r="J821" t="s">
        <v>115</v>
      </c>
      <c r="K821">
        <v>7</v>
      </c>
      <c r="L821">
        <v>5</v>
      </c>
      <c r="M821">
        <v>2009</v>
      </c>
      <c r="N821">
        <v>2010</v>
      </c>
      <c r="O821" t="s">
        <v>93</v>
      </c>
      <c r="P821" t="s">
        <v>94</v>
      </c>
      <c r="Q821" t="s">
        <v>95</v>
      </c>
      <c r="R821" t="s">
        <v>95</v>
      </c>
      <c r="S821" t="s">
        <v>137</v>
      </c>
      <c r="T821">
        <v>128</v>
      </c>
      <c r="U821" t="s">
        <v>97</v>
      </c>
      <c r="V821" t="s">
        <v>98</v>
      </c>
      <c r="W821" t="s">
        <v>99</v>
      </c>
      <c r="X821" t="s">
        <v>97</v>
      </c>
      <c r="Y821" t="s">
        <v>98</v>
      </c>
      <c r="Z821" t="s">
        <v>121</v>
      </c>
      <c r="AA821" t="s">
        <v>101</v>
      </c>
      <c r="AB821">
        <v>733</v>
      </c>
      <c r="AC821" t="s">
        <v>102</v>
      </c>
      <c r="AD821">
        <v>0</v>
      </c>
      <c r="AE821">
        <v>625</v>
      </c>
      <c r="AF821">
        <v>1358</v>
      </c>
      <c r="AG821" t="s">
        <v>103</v>
      </c>
      <c r="AH821" t="s">
        <v>104</v>
      </c>
      <c r="AI821" t="s">
        <v>105</v>
      </c>
      <c r="AJ821" t="s">
        <v>106</v>
      </c>
      <c r="AK821">
        <v>1358</v>
      </c>
      <c r="AL821">
        <v>0</v>
      </c>
      <c r="AM821">
        <v>0</v>
      </c>
      <c r="AN821">
        <v>1358</v>
      </c>
      <c r="AO821">
        <v>1</v>
      </c>
      <c r="AP821">
        <v>0</v>
      </c>
      <c r="AQ821">
        <v>2</v>
      </c>
      <c r="AR821">
        <v>0</v>
      </c>
      <c r="AS821">
        <v>2</v>
      </c>
      <c r="AT821">
        <v>1</v>
      </c>
      <c r="AU821" t="s">
        <v>97</v>
      </c>
      <c r="AV821">
        <v>6</v>
      </c>
      <c r="AW821" t="s">
        <v>107</v>
      </c>
      <c r="AX821">
        <v>1</v>
      </c>
      <c r="AY821" t="s">
        <v>97</v>
      </c>
      <c r="AZ821" t="s">
        <v>108</v>
      </c>
      <c r="BA821">
        <v>2010</v>
      </c>
      <c r="BB821" t="s">
        <v>109</v>
      </c>
      <c r="BC821">
        <v>2</v>
      </c>
      <c r="BD821">
        <v>484</v>
      </c>
      <c r="BE821" t="s">
        <v>98</v>
      </c>
      <c r="BF821" t="s">
        <v>98</v>
      </c>
      <c r="BG821" t="s">
        <v>105</v>
      </c>
      <c r="BH821">
        <v>192</v>
      </c>
      <c r="BI821">
        <v>35</v>
      </c>
      <c r="BJ821">
        <v>0</v>
      </c>
      <c r="BK821">
        <v>0</v>
      </c>
      <c r="BL821">
        <v>0</v>
      </c>
      <c r="BM821">
        <v>0</v>
      </c>
      <c r="BN821" t="s">
        <v>83</v>
      </c>
      <c r="BO821" t="s">
        <v>83</v>
      </c>
      <c r="BP821" t="s">
        <v>83</v>
      </c>
      <c r="BQ821">
        <v>0</v>
      </c>
      <c r="BR821">
        <v>6</v>
      </c>
      <c r="BS821">
        <v>2010</v>
      </c>
      <c r="BT821" t="s">
        <v>158</v>
      </c>
      <c r="BU821" t="s">
        <v>159</v>
      </c>
      <c r="BV821">
        <v>224000</v>
      </c>
    </row>
    <row r="822" spans="1:74" x14ac:dyDescent="0.2">
      <c r="A822">
        <v>821</v>
      </c>
      <c r="B822">
        <v>60</v>
      </c>
      <c r="C822">
        <v>60</v>
      </c>
      <c r="D822">
        <v>72</v>
      </c>
      <c r="E822">
        <v>7226</v>
      </c>
      <c r="F822" t="s">
        <v>89</v>
      </c>
      <c r="G822" t="s">
        <v>89</v>
      </c>
      <c r="H822" t="s">
        <v>91</v>
      </c>
      <c r="I822" t="s">
        <v>91</v>
      </c>
      <c r="J822" t="s">
        <v>92</v>
      </c>
      <c r="K822">
        <v>7</v>
      </c>
      <c r="L822">
        <v>5</v>
      </c>
      <c r="M822">
        <v>2003</v>
      </c>
      <c r="N822">
        <v>2003</v>
      </c>
      <c r="O822" t="s">
        <v>93</v>
      </c>
      <c r="P822" t="s">
        <v>94</v>
      </c>
      <c r="Q822" t="s">
        <v>95</v>
      </c>
      <c r="R822" t="s">
        <v>95</v>
      </c>
      <c r="S822" t="s">
        <v>117</v>
      </c>
      <c r="T822">
        <v>0</v>
      </c>
      <c r="U822" t="s">
        <v>97</v>
      </c>
      <c r="V822" t="s">
        <v>98</v>
      </c>
      <c r="W822" t="s">
        <v>99</v>
      </c>
      <c r="X822" t="s">
        <v>97</v>
      </c>
      <c r="Y822" t="s">
        <v>98</v>
      </c>
      <c r="Z822" t="s">
        <v>100</v>
      </c>
      <c r="AA822" t="s">
        <v>102</v>
      </c>
      <c r="AB822">
        <v>0</v>
      </c>
      <c r="AC822" t="s">
        <v>102</v>
      </c>
      <c r="AD822">
        <v>0</v>
      </c>
      <c r="AE822">
        <v>798</v>
      </c>
      <c r="AF822">
        <v>798</v>
      </c>
      <c r="AG822" t="s">
        <v>103</v>
      </c>
      <c r="AH822" t="s">
        <v>104</v>
      </c>
      <c r="AI822" t="s">
        <v>105</v>
      </c>
      <c r="AJ822" t="s">
        <v>106</v>
      </c>
      <c r="AK822">
        <v>798</v>
      </c>
      <c r="AL822">
        <v>842</v>
      </c>
      <c r="AM822">
        <v>0</v>
      </c>
      <c r="AN822">
        <v>1640</v>
      </c>
      <c r="AO822">
        <v>0</v>
      </c>
      <c r="AP822">
        <v>0</v>
      </c>
      <c r="AQ822">
        <v>2</v>
      </c>
      <c r="AR822">
        <v>1</v>
      </c>
      <c r="AS822">
        <v>3</v>
      </c>
      <c r="AT822">
        <v>1</v>
      </c>
      <c r="AU822" t="s">
        <v>97</v>
      </c>
      <c r="AV822">
        <v>6</v>
      </c>
      <c r="AW822" t="s">
        <v>107</v>
      </c>
      <c r="AX822">
        <v>0</v>
      </c>
      <c r="AY822" t="s">
        <v>83</v>
      </c>
      <c r="AZ822" t="s">
        <v>108</v>
      </c>
      <c r="BA822">
        <v>2003</v>
      </c>
      <c r="BB822" t="s">
        <v>109</v>
      </c>
      <c r="BC822">
        <v>2</v>
      </c>
      <c r="BD822">
        <v>595</v>
      </c>
      <c r="BE822" t="s">
        <v>98</v>
      </c>
      <c r="BF822" t="s">
        <v>98</v>
      </c>
      <c r="BG822" t="s">
        <v>105</v>
      </c>
      <c r="BH822">
        <v>0</v>
      </c>
      <c r="BI822">
        <v>45</v>
      </c>
      <c r="BJ822">
        <v>0</v>
      </c>
      <c r="BK822">
        <v>0</v>
      </c>
      <c r="BL822">
        <v>0</v>
      </c>
      <c r="BM822">
        <v>0</v>
      </c>
      <c r="BN822" t="s">
        <v>83</v>
      </c>
      <c r="BO822" t="s">
        <v>83</v>
      </c>
      <c r="BP822" t="s">
        <v>83</v>
      </c>
      <c r="BQ822">
        <v>0</v>
      </c>
      <c r="BR822">
        <v>6</v>
      </c>
      <c r="BS822">
        <v>2008</v>
      </c>
      <c r="BT822" t="s">
        <v>110</v>
      </c>
      <c r="BU822" t="s">
        <v>111</v>
      </c>
      <c r="BV822">
        <v>183000</v>
      </c>
    </row>
    <row r="823" spans="1:74" x14ac:dyDescent="0.2">
      <c r="A823">
        <v>822</v>
      </c>
      <c r="B823">
        <v>20</v>
      </c>
      <c r="C823">
        <v>20</v>
      </c>
      <c r="D823">
        <v>60</v>
      </c>
      <c r="E823">
        <v>6000</v>
      </c>
      <c r="F823" t="s">
        <v>143</v>
      </c>
      <c r="G823" t="s">
        <v>143</v>
      </c>
      <c r="H823" t="s">
        <v>149</v>
      </c>
      <c r="I823" t="s">
        <v>149</v>
      </c>
      <c r="J823" t="s">
        <v>115</v>
      </c>
      <c r="K823">
        <v>4</v>
      </c>
      <c r="L823">
        <v>4</v>
      </c>
      <c r="M823">
        <v>1953</v>
      </c>
      <c r="N823">
        <v>1953</v>
      </c>
      <c r="O823" t="s">
        <v>93</v>
      </c>
      <c r="P823" t="s">
        <v>94</v>
      </c>
      <c r="Q823" t="s">
        <v>116</v>
      </c>
      <c r="R823" t="s">
        <v>116</v>
      </c>
      <c r="S823" t="s">
        <v>117</v>
      </c>
      <c r="T823">
        <v>0</v>
      </c>
      <c r="U823" t="s">
        <v>147</v>
      </c>
      <c r="V823" t="s">
        <v>98</v>
      </c>
      <c r="W823" t="s">
        <v>118</v>
      </c>
      <c r="X823" t="s">
        <v>147</v>
      </c>
      <c r="Y823" t="s">
        <v>98</v>
      </c>
      <c r="Z823" t="s">
        <v>100</v>
      </c>
      <c r="AA823" t="s">
        <v>102</v>
      </c>
      <c r="AB823">
        <v>0</v>
      </c>
      <c r="AC823" t="s">
        <v>102</v>
      </c>
      <c r="AD823">
        <v>0</v>
      </c>
      <c r="AE823">
        <v>936</v>
      </c>
      <c r="AF823">
        <v>936</v>
      </c>
      <c r="AG823" t="s">
        <v>103</v>
      </c>
      <c r="AH823" t="s">
        <v>98</v>
      </c>
      <c r="AI823" t="s">
        <v>177</v>
      </c>
      <c r="AJ823" t="s">
        <v>106</v>
      </c>
      <c r="AK823">
        <v>936</v>
      </c>
      <c r="AL823">
        <v>0</v>
      </c>
      <c r="AM823">
        <v>0</v>
      </c>
      <c r="AN823">
        <v>936</v>
      </c>
      <c r="AO823">
        <v>0</v>
      </c>
      <c r="AP823">
        <v>0</v>
      </c>
      <c r="AQ823">
        <v>1</v>
      </c>
      <c r="AR823">
        <v>0</v>
      </c>
      <c r="AS823">
        <v>2</v>
      </c>
      <c r="AT823">
        <v>1</v>
      </c>
      <c r="AU823" t="s">
        <v>98</v>
      </c>
      <c r="AV823">
        <v>4</v>
      </c>
      <c r="AW823" t="s">
        <v>224</v>
      </c>
      <c r="AX823">
        <v>0</v>
      </c>
      <c r="AY823" t="s">
        <v>83</v>
      </c>
      <c r="AZ823" t="s">
        <v>127</v>
      </c>
      <c r="BA823">
        <v>1974</v>
      </c>
      <c r="BB823" t="s">
        <v>102</v>
      </c>
      <c r="BC823">
        <v>2</v>
      </c>
      <c r="BD823">
        <v>576</v>
      </c>
      <c r="BE823" t="s">
        <v>98</v>
      </c>
      <c r="BF823" t="s">
        <v>98</v>
      </c>
      <c r="BG823" t="s">
        <v>105</v>
      </c>
      <c r="BH823">
        <v>0</v>
      </c>
      <c r="BI823">
        <v>32</v>
      </c>
      <c r="BJ823">
        <v>112</v>
      </c>
      <c r="BK823">
        <v>0</v>
      </c>
      <c r="BL823">
        <v>0</v>
      </c>
      <c r="BM823">
        <v>0</v>
      </c>
      <c r="BN823" t="s">
        <v>83</v>
      </c>
      <c r="BO823" t="s">
        <v>83</v>
      </c>
      <c r="BP823" t="s">
        <v>83</v>
      </c>
      <c r="BQ823">
        <v>0</v>
      </c>
      <c r="BR823">
        <v>2</v>
      </c>
      <c r="BS823">
        <v>2009</v>
      </c>
      <c r="BT823" t="s">
        <v>110</v>
      </c>
      <c r="BU823" t="s">
        <v>111</v>
      </c>
      <c r="BV823">
        <v>93000</v>
      </c>
    </row>
    <row r="824" spans="1:74" x14ac:dyDescent="0.2">
      <c r="A824">
        <v>823</v>
      </c>
      <c r="B824">
        <v>60</v>
      </c>
      <c r="C824">
        <v>60</v>
      </c>
      <c r="D824" t="s">
        <v>83</v>
      </c>
      <c r="E824">
        <v>12394</v>
      </c>
      <c r="F824" t="s">
        <v>193</v>
      </c>
      <c r="G824" t="s">
        <v>193</v>
      </c>
      <c r="H824" t="s">
        <v>91</v>
      </c>
      <c r="I824" t="s">
        <v>91</v>
      </c>
      <c r="J824" t="s">
        <v>92</v>
      </c>
      <c r="K824">
        <v>7</v>
      </c>
      <c r="L824">
        <v>5</v>
      </c>
      <c r="M824">
        <v>2003</v>
      </c>
      <c r="N824">
        <v>2003</v>
      </c>
      <c r="O824" t="s">
        <v>93</v>
      </c>
      <c r="P824" t="s">
        <v>94</v>
      </c>
      <c r="Q824" t="s">
        <v>95</v>
      </c>
      <c r="R824" t="s">
        <v>95</v>
      </c>
      <c r="S824" t="s">
        <v>117</v>
      </c>
      <c r="T824">
        <v>0</v>
      </c>
      <c r="U824" t="s">
        <v>97</v>
      </c>
      <c r="V824" t="s">
        <v>98</v>
      </c>
      <c r="W824" t="s">
        <v>99</v>
      </c>
      <c r="X824" t="s">
        <v>97</v>
      </c>
      <c r="Y824" t="s">
        <v>98</v>
      </c>
      <c r="Z824" t="s">
        <v>97</v>
      </c>
      <c r="AA824" t="s">
        <v>102</v>
      </c>
      <c r="AB824">
        <v>0</v>
      </c>
      <c r="AC824" t="s">
        <v>102</v>
      </c>
      <c r="AD824">
        <v>0</v>
      </c>
      <c r="AE824">
        <v>847</v>
      </c>
      <c r="AF824">
        <v>847</v>
      </c>
      <c r="AG824" t="s">
        <v>103</v>
      </c>
      <c r="AH824" t="s">
        <v>104</v>
      </c>
      <c r="AI824" t="s">
        <v>105</v>
      </c>
      <c r="AJ824" t="s">
        <v>106</v>
      </c>
      <c r="AK824">
        <v>847</v>
      </c>
      <c r="AL824">
        <v>886</v>
      </c>
      <c r="AM824">
        <v>0</v>
      </c>
      <c r="AN824">
        <v>1733</v>
      </c>
      <c r="AO824">
        <v>0</v>
      </c>
      <c r="AP824">
        <v>0</v>
      </c>
      <c r="AQ824">
        <v>2</v>
      </c>
      <c r="AR824">
        <v>1</v>
      </c>
      <c r="AS824">
        <v>3</v>
      </c>
      <c r="AT824">
        <v>1</v>
      </c>
      <c r="AU824" t="s">
        <v>97</v>
      </c>
      <c r="AV824">
        <v>7</v>
      </c>
      <c r="AW824" t="s">
        <v>107</v>
      </c>
      <c r="AX824">
        <v>1</v>
      </c>
      <c r="AY824" t="s">
        <v>97</v>
      </c>
      <c r="AZ824" t="s">
        <v>156</v>
      </c>
      <c r="BA824">
        <v>2003</v>
      </c>
      <c r="BB824" t="s">
        <v>157</v>
      </c>
      <c r="BC824">
        <v>2</v>
      </c>
      <c r="BD824">
        <v>433</v>
      </c>
      <c r="BE824" t="s">
        <v>98</v>
      </c>
      <c r="BF824" t="s">
        <v>98</v>
      </c>
      <c r="BG824" t="s">
        <v>105</v>
      </c>
      <c r="BH824">
        <v>100</v>
      </c>
      <c r="BI824">
        <v>48</v>
      </c>
      <c r="BJ824">
        <v>0</v>
      </c>
      <c r="BK824">
        <v>0</v>
      </c>
      <c r="BL824">
        <v>0</v>
      </c>
      <c r="BM824">
        <v>0</v>
      </c>
      <c r="BN824" t="s">
        <v>83</v>
      </c>
      <c r="BO824" t="s">
        <v>83</v>
      </c>
      <c r="BP824" t="s">
        <v>83</v>
      </c>
      <c r="BQ824">
        <v>0</v>
      </c>
      <c r="BR824">
        <v>10</v>
      </c>
      <c r="BS824">
        <v>2007</v>
      </c>
      <c r="BT824" t="s">
        <v>110</v>
      </c>
      <c r="BU824" t="s">
        <v>219</v>
      </c>
      <c r="BV824">
        <v>225000</v>
      </c>
    </row>
    <row r="825" spans="1:74" x14ac:dyDescent="0.2">
      <c r="A825">
        <v>824</v>
      </c>
      <c r="B825">
        <v>50</v>
      </c>
      <c r="C825">
        <v>50</v>
      </c>
      <c r="D825">
        <v>60</v>
      </c>
      <c r="E825">
        <v>9900</v>
      </c>
      <c r="F825" t="s">
        <v>232</v>
      </c>
      <c r="G825" t="s">
        <v>232</v>
      </c>
      <c r="H825" t="s">
        <v>91</v>
      </c>
      <c r="I825" t="s">
        <v>91</v>
      </c>
      <c r="J825" t="s">
        <v>132</v>
      </c>
      <c r="K825">
        <v>6</v>
      </c>
      <c r="L825">
        <v>7</v>
      </c>
      <c r="M825">
        <v>1940</v>
      </c>
      <c r="N825">
        <v>1950</v>
      </c>
      <c r="O825" t="s">
        <v>93</v>
      </c>
      <c r="P825" t="s">
        <v>94</v>
      </c>
      <c r="Q825" t="s">
        <v>95</v>
      </c>
      <c r="R825" t="s">
        <v>95</v>
      </c>
      <c r="S825" t="s">
        <v>117</v>
      </c>
      <c r="T825">
        <v>0</v>
      </c>
      <c r="U825" t="s">
        <v>98</v>
      </c>
      <c r="V825" t="s">
        <v>98</v>
      </c>
      <c r="W825" t="s">
        <v>126</v>
      </c>
      <c r="X825" t="s">
        <v>98</v>
      </c>
      <c r="Y825" t="s">
        <v>98</v>
      </c>
      <c r="Z825" t="s">
        <v>100</v>
      </c>
      <c r="AA825" t="s">
        <v>102</v>
      </c>
      <c r="AB825">
        <v>0</v>
      </c>
      <c r="AC825" t="s">
        <v>102</v>
      </c>
      <c r="AD825">
        <v>0</v>
      </c>
      <c r="AE825">
        <v>778</v>
      </c>
      <c r="AF825">
        <v>778</v>
      </c>
      <c r="AG825" t="s">
        <v>103</v>
      </c>
      <c r="AH825" t="s">
        <v>98</v>
      </c>
      <c r="AI825" t="s">
        <v>105</v>
      </c>
      <c r="AJ825" t="s">
        <v>106</v>
      </c>
      <c r="AK825">
        <v>944</v>
      </c>
      <c r="AL825">
        <v>545</v>
      </c>
      <c r="AM825">
        <v>0</v>
      </c>
      <c r="AN825">
        <v>1489</v>
      </c>
      <c r="AO825">
        <v>0</v>
      </c>
      <c r="AP825">
        <v>0</v>
      </c>
      <c r="AQ825">
        <v>2</v>
      </c>
      <c r="AR825">
        <v>0</v>
      </c>
      <c r="AS825">
        <v>3</v>
      </c>
      <c r="AT825">
        <v>1</v>
      </c>
      <c r="AU825" t="s">
        <v>98</v>
      </c>
      <c r="AV825">
        <v>7</v>
      </c>
      <c r="AW825" t="s">
        <v>107</v>
      </c>
      <c r="AX825">
        <v>1</v>
      </c>
      <c r="AY825" t="s">
        <v>97</v>
      </c>
      <c r="AZ825" t="s">
        <v>127</v>
      </c>
      <c r="BA825">
        <v>1940</v>
      </c>
      <c r="BB825" t="s">
        <v>102</v>
      </c>
      <c r="BC825">
        <v>1</v>
      </c>
      <c r="BD825">
        <v>240</v>
      </c>
      <c r="BE825" t="s">
        <v>98</v>
      </c>
      <c r="BF825" t="s">
        <v>98</v>
      </c>
      <c r="BG825" t="s">
        <v>105</v>
      </c>
      <c r="BH825">
        <v>335</v>
      </c>
      <c r="BI825">
        <v>0</v>
      </c>
      <c r="BJ825">
        <v>0</v>
      </c>
      <c r="BK825">
        <v>0</v>
      </c>
      <c r="BL825">
        <v>0</v>
      </c>
      <c r="BM825">
        <v>0</v>
      </c>
      <c r="BN825" t="s">
        <v>83</v>
      </c>
      <c r="BO825" t="s">
        <v>163</v>
      </c>
      <c r="BP825" t="s">
        <v>83</v>
      </c>
      <c r="BQ825">
        <v>0</v>
      </c>
      <c r="BR825">
        <v>7</v>
      </c>
      <c r="BS825">
        <v>2009</v>
      </c>
      <c r="BT825" t="s">
        <v>110</v>
      </c>
      <c r="BU825" t="s">
        <v>111</v>
      </c>
      <c r="BV825">
        <v>139500</v>
      </c>
    </row>
    <row r="826" spans="1:74" x14ac:dyDescent="0.2">
      <c r="A826">
        <v>825</v>
      </c>
      <c r="B826">
        <v>20</v>
      </c>
      <c r="C826">
        <v>20</v>
      </c>
      <c r="D826">
        <v>81</v>
      </c>
      <c r="E826">
        <v>11216</v>
      </c>
      <c r="F826" t="s">
        <v>136</v>
      </c>
      <c r="G826" t="s">
        <v>136</v>
      </c>
      <c r="H826" t="s">
        <v>91</v>
      </c>
      <c r="I826" t="s">
        <v>91</v>
      </c>
      <c r="J826" t="s">
        <v>115</v>
      </c>
      <c r="K826">
        <v>8</v>
      </c>
      <c r="L826">
        <v>5</v>
      </c>
      <c r="M826">
        <v>2006</v>
      </c>
      <c r="N826">
        <v>2006</v>
      </c>
      <c r="O826" t="s">
        <v>93</v>
      </c>
      <c r="P826" t="s">
        <v>94</v>
      </c>
      <c r="Q826" t="s">
        <v>95</v>
      </c>
      <c r="R826" t="s">
        <v>95</v>
      </c>
      <c r="S826" t="s">
        <v>117</v>
      </c>
      <c r="T826">
        <v>0</v>
      </c>
      <c r="U826" t="s">
        <v>97</v>
      </c>
      <c r="V826" t="s">
        <v>98</v>
      </c>
      <c r="W826" t="s">
        <v>99</v>
      </c>
      <c r="X826" t="s">
        <v>97</v>
      </c>
      <c r="Y826" t="s">
        <v>97</v>
      </c>
      <c r="Z826" t="s">
        <v>100</v>
      </c>
      <c r="AA826" t="s">
        <v>102</v>
      </c>
      <c r="AB826">
        <v>0</v>
      </c>
      <c r="AC826" t="s">
        <v>102</v>
      </c>
      <c r="AD826">
        <v>0</v>
      </c>
      <c r="AE826">
        <v>1489</v>
      </c>
      <c r="AF826">
        <v>1489</v>
      </c>
      <c r="AG826" t="s">
        <v>103</v>
      </c>
      <c r="AH826" t="s">
        <v>104</v>
      </c>
      <c r="AI826" t="s">
        <v>105</v>
      </c>
      <c r="AJ826" t="s">
        <v>106</v>
      </c>
      <c r="AK826">
        <v>1489</v>
      </c>
      <c r="AL826">
        <v>0</v>
      </c>
      <c r="AM826">
        <v>0</v>
      </c>
      <c r="AN826">
        <v>1489</v>
      </c>
      <c r="AO826">
        <v>0</v>
      </c>
      <c r="AP826">
        <v>0</v>
      </c>
      <c r="AQ826">
        <v>2</v>
      </c>
      <c r="AR826">
        <v>0</v>
      </c>
      <c r="AS826">
        <v>3</v>
      </c>
      <c r="AT826">
        <v>1</v>
      </c>
      <c r="AU826" t="s">
        <v>97</v>
      </c>
      <c r="AV826">
        <v>7</v>
      </c>
      <c r="AW826" t="s">
        <v>107</v>
      </c>
      <c r="AX826">
        <v>1</v>
      </c>
      <c r="AY826" t="s">
        <v>97</v>
      </c>
      <c r="AZ826" t="s">
        <v>108</v>
      </c>
      <c r="BA826">
        <v>2006</v>
      </c>
      <c r="BB826" t="s">
        <v>109</v>
      </c>
      <c r="BC826">
        <v>2</v>
      </c>
      <c r="BD826">
        <v>776</v>
      </c>
      <c r="BE826" t="s">
        <v>98</v>
      </c>
      <c r="BF826" t="s">
        <v>98</v>
      </c>
      <c r="BG826" t="s">
        <v>105</v>
      </c>
      <c r="BH826">
        <v>0</v>
      </c>
      <c r="BI826">
        <v>140</v>
      </c>
      <c r="BJ826">
        <v>0</v>
      </c>
      <c r="BK826">
        <v>0</v>
      </c>
      <c r="BL826">
        <v>0</v>
      </c>
      <c r="BM826">
        <v>0</v>
      </c>
      <c r="BN826" t="s">
        <v>83</v>
      </c>
      <c r="BO826" t="s">
        <v>83</v>
      </c>
      <c r="BP826" t="s">
        <v>83</v>
      </c>
      <c r="BQ826">
        <v>0</v>
      </c>
      <c r="BR826">
        <v>6</v>
      </c>
      <c r="BS826">
        <v>2006</v>
      </c>
      <c r="BT826" t="s">
        <v>158</v>
      </c>
      <c r="BU826" t="s">
        <v>159</v>
      </c>
      <c r="BV826">
        <v>232600</v>
      </c>
    </row>
    <row r="827" spans="1:74" x14ac:dyDescent="0.2">
      <c r="A827">
        <v>826</v>
      </c>
      <c r="B827">
        <v>20</v>
      </c>
      <c r="C827">
        <v>20</v>
      </c>
      <c r="D827">
        <v>114</v>
      </c>
      <c r="E827">
        <v>14803</v>
      </c>
      <c r="F827" t="s">
        <v>154</v>
      </c>
      <c r="G827" t="s">
        <v>154</v>
      </c>
      <c r="H827" t="s">
        <v>91</v>
      </c>
      <c r="I827" t="s">
        <v>91</v>
      </c>
      <c r="J827" t="s">
        <v>115</v>
      </c>
      <c r="K827">
        <v>10</v>
      </c>
      <c r="L827">
        <v>5</v>
      </c>
      <c r="M827">
        <v>2007</v>
      </c>
      <c r="N827">
        <v>2008</v>
      </c>
      <c r="O827" t="s">
        <v>152</v>
      </c>
      <c r="P827" t="s">
        <v>94</v>
      </c>
      <c r="Q827" t="s">
        <v>180</v>
      </c>
      <c r="R827" t="s">
        <v>181</v>
      </c>
      <c r="S827" t="s">
        <v>96</v>
      </c>
      <c r="T827">
        <v>816</v>
      </c>
      <c r="U827" t="s">
        <v>104</v>
      </c>
      <c r="V827" t="s">
        <v>98</v>
      </c>
      <c r="W827" t="s">
        <v>99</v>
      </c>
      <c r="X827" t="s">
        <v>104</v>
      </c>
      <c r="Y827" t="s">
        <v>98</v>
      </c>
      <c r="Z827" t="s">
        <v>130</v>
      </c>
      <c r="AA827" t="s">
        <v>101</v>
      </c>
      <c r="AB827">
        <v>1636</v>
      </c>
      <c r="AC827" t="s">
        <v>102</v>
      </c>
      <c r="AD827">
        <v>0</v>
      </c>
      <c r="AE827">
        <v>442</v>
      </c>
      <c r="AF827">
        <v>2078</v>
      </c>
      <c r="AG827" t="s">
        <v>103</v>
      </c>
      <c r="AH827" t="s">
        <v>104</v>
      </c>
      <c r="AI827" t="s">
        <v>105</v>
      </c>
      <c r="AJ827" t="s">
        <v>106</v>
      </c>
      <c r="AK827">
        <v>2084</v>
      </c>
      <c r="AL827">
        <v>0</v>
      </c>
      <c r="AM827">
        <v>0</v>
      </c>
      <c r="AN827">
        <v>2084</v>
      </c>
      <c r="AO827">
        <v>1</v>
      </c>
      <c r="AP827">
        <v>0</v>
      </c>
      <c r="AQ827">
        <v>2</v>
      </c>
      <c r="AR827">
        <v>0</v>
      </c>
      <c r="AS827">
        <v>2</v>
      </c>
      <c r="AT827">
        <v>1</v>
      </c>
      <c r="AU827" t="s">
        <v>104</v>
      </c>
      <c r="AV827">
        <v>7</v>
      </c>
      <c r="AW827" t="s">
        <v>107</v>
      </c>
      <c r="AX827">
        <v>1</v>
      </c>
      <c r="AY827" t="s">
        <v>97</v>
      </c>
      <c r="AZ827" t="s">
        <v>108</v>
      </c>
      <c r="BA827">
        <v>2007</v>
      </c>
      <c r="BB827" t="s">
        <v>157</v>
      </c>
      <c r="BC827">
        <v>3</v>
      </c>
      <c r="BD827">
        <v>1220</v>
      </c>
      <c r="BE827" t="s">
        <v>98</v>
      </c>
      <c r="BF827" t="s">
        <v>98</v>
      </c>
      <c r="BG827" t="s">
        <v>105</v>
      </c>
      <c r="BH827">
        <v>188</v>
      </c>
      <c r="BI827">
        <v>45</v>
      </c>
      <c r="BJ827">
        <v>0</v>
      </c>
      <c r="BK827">
        <v>0</v>
      </c>
      <c r="BL827">
        <v>0</v>
      </c>
      <c r="BM827">
        <v>0</v>
      </c>
      <c r="BN827" t="s">
        <v>83</v>
      </c>
      <c r="BO827" t="s">
        <v>83</v>
      </c>
      <c r="BP827" t="s">
        <v>83</v>
      </c>
      <c r="BQ827">
        <v>0</v>
      </c>
      <c r="BR827">
        <v>6</v>
      </c>
      <c r="BS827">
        <v>2008</v>
      </c>
      <c r="BT827" t="s">
        <v>158</v>
      </c>
      <c r="BU827" t="s">
        <v>159</v>
      </c>
      <c r="BV827">
        <v>385000</v>
      </c>
    </row>
    <row r="828" spans="1:74" x14ac:dyDescent="0.2">
      <c r="A828">
        <v>827</v>
      </c>
      <c r="B828">
        <v>45</v>
      </c>
      <c r="C828">
        <v>45</v>
      </c>
      <c r="D828">
        <v>50</v>
      </c>
      <c r="E828">
        <v>6130</v>
      </c>
      <c r="F828" t="s">
        <v>148</v>
      </c>
      <c r="G828" t="s">
        <v>148</v>
      </c>
      <c r="H828" t="s">
        <v>91</v>
      </c>
      <c r="I828" t="s">
        <v>91</v>
      </c>
      <c r="J828" t="s">
        <v>150</v>
      </c>
      <c r="K828">
        <v>5</v>
      </c>
      <c r="L828">
        <v>6</v>
      </c>
      <c r="M828">
        <v>1924</v>
      </c>
      <c r="N828">
        <v>1950</v>
      </c>
      <c r="O828" t="s">
        <v>93</v>
      </c>
      <c r="P828" t="s">
        <v>94</v>
      </c>
      <c r="Q828" t="s">
        <v>116</v>
      </c>
      <c r="R828" t="s">
        <v>116</v>
      </c>
      <c r="S828" t="s">
        <v>117</v>
      </c>
      <c r="T828">
        <v>0</v>
      </c>
      <c r="U828" t="s">
        <v>98</v>
      </c>
      <c r="V828" t="s">
        <v>98</v>
      </c>
      <c r="W828" t="s">
        <v>126</v>
      </c>
      <c r="X828" t="s">
        <v>98</v>
      </c>
      <c r="Y828" t="s">
        <v>98</v>
      </c>
      <c r="Z828" t="s">
        <v>100</v>
      </c>
      <c r="AA828" t="s">
        <v>119</v>
      </c>
      <c r="AB828">
        <v>784</v>
      </c>
      <c r="AC828" t="s">
        <v>102</v>
      </c>
      <c r="AD828">
        <v>0</v>
      </c>
      <c r="AE828">
        <v>0</v>
      </c>
      <c r="AF828">
        <v>784</v>
      </c>
      <c r="AG828" t="s">
        <v>103</v>
      </c>
      <c r="AH828" t="s">
        <v>97</v>
      </c>
      <c r="AI828" t="s">
        <v>105</v>
      </c>
      <c r="AJ828" t="s">
        <v>106</v>
      </c>
      <c r="AK828">
        <v>784</v>
      </c>
      <c r="AL828">
        <v>0</v>
      </c>
      <c r="AM828">
        <v>0</v>
      </c>
      <c r="AN828">
        <v>784</v>
      </c>
      <c r="AO828">
        <v>1</v>
      </c>
      <c r="AP828">
        <v>0</v>
      </c>
      <c r="AQ828">
        <v>1</v>
      </c>
      <c r="AR828">
        <v>0</v>
      </c>
      <c r="AS828">
        <v>2</v>
      </c>
      <c r="AT828">
        <v>1</v>
      </c>
      <c r="AU828" t="s">
        <v>97</v>
      </c>
      <c r="AV828">
        <v>5</v>
      </c>
      <c r="AW828" t="s">
        <v>107</v>
      </c>
      <c r="AX828">
        <v>0</v>
      </c>
      <c r="AY828" t="s">
        <v>83</v>
      </c>
      <c r="AZ828" t="s">
        <v>83</v>
      </c>
      <c r="BA828" t="s">
        <v>83</v>
      </c>
      <c r="BB828" t="s">
        <v>83</v>
      </c>
      <c r="BC828">
        <v>0</v>
      </c>
      <c r="BD828">
        <v>0</v>
      </c>
      <c r="BE828" t="s">
        <v>83</v>
      </c>
      <c r="BF828" t="s">
        <v>83</v>
      </c>
      <c r="BG828" t="s">
        <v>105</v>
      </c>
      <c r="BH828">
        <v>0</v>
      </c>
      <c r="BI828">
        <v>0</v>
      </c>
      <c r="BJ828">
        <v>116</v>
      </c>
      <c r="BK828">
        <v>0</v>
      </c>
      <c r="BL828">
        <v>0</v>
      </c>
      <c r="BM828">
        <v>0</v>
      </c>
      <c r="BN828" t="s">
        <v>83</v>
      </c>
      <c r="BO828" t="s">
        <v>83</v>
      </c>
      <c r="BP828" t="s">
        <v>83</v>
      </c>
      <c r="BQ828">
        <v>0</v>
      </c>
      <c r="BR828">
        <v>5</v>
      </c>
      <c r="BS828">
        <v>2008</v>
      </c>
      <c r="BT828" t="s">
        <v>110</v>
      </c>
      <c r="BU828" t="s">
        <v>111</v>
      </c>
      <c r="BV828">
        <v>109500</v>
      </c>
    </row>
    <row r="829" spans="1:74" x14ac:dyDescent="0.2">
      <c r="A829">
        <v>828</v>
      </c>
      <c r="B829">
        <v>20</v>
      </c>
      <c r="C829">
        <v>20</v>
      </c>
      <c r="D829">
        <v>65</v>
      </c>
      <c r="E829">
        <v>8529</v>
      </c>
      <c r="F829" t="s">
        <v>170</v>
      </c>
      <c r="G829" t="s">
        <v>170</v>
      </c>
      <c r="H829" t="s">
        <v>91</v>
      </c>
      <c r="I829" t="s">
        <v>91</v>
      </c>
      <c r="J829" t="s">
        <v>115</v>
      </c>
      <c r="K829">
        <v>7</v>
      </c>
      <c r="L829">
        <v>5</v>
      </c>
      <c r="M829">
        <v>2001</v>
      </c>
      <c r="N829">
        <v>2001</v>
      </c>
      <c r="O829" t="s">
        <v>93</v>
      </c>
      <c r="P829" t="s">
        <v>94</v>
      </c>
      <c r="Q829" t="s">
        <v>95</v>
      </c>
      <c r="R829" t="s">
        <v>95</v>
      </c>
      <c r="S829" t="s">
        <v>117</v>
      </c>
      <c r="T829">
        <v>0</v>
      </c>
      <c r="U829" t="s">
        <v>97</v>
      </c>
      <c r="V829" t="s">
        <v>98</v>
      </c>
      <c r="W829" t="s">
        <v>99</v>
      </c>
      <c r="X829" t="s">
        <v>97</v>
      </c>
      <c r="Y829" t="s">
        <v>98</v>
      </c>
      <c r="Z829" t="s">
        <v>100</v>
      </c>
      <c r="AA829" t="s">
        <v>101</v>
      </c>
      <c r="AB829">
        <v>20</v>
      </c>
      <c r="AC829" t="s">
        <v>102</v>
      </c>
      <c r="AD829">
        <v>0</v>
      </c>
      <c r="AE829">
        <v>1434</v>
      </c>
      <c r="AF829">
        <v>1454</v>
      </c>
      <c r="AG829" t="s">
        <v>103</v>
      </c>
      <c r="AH829" t="s">
        <v>104</v>
      </c>
      <c r="AI829" t="s">
        <v>105</v>
      </c>
      <c r="AJ829" t="s">
        <v>106</v>
      </c>
      <c r="AK829">
        <v>1434</v>
      </c>
      <c r="AL829">
        <v>0</v>
      </c>
      <c r="AM829">
        <v>0</v>
      </c>
      <c r="AN829">
        <v>1434</v>
      </c>
      <c r="AO829">
        <v>0</v>
      </c>
      <c r="AP829">
        <v>0</v>
      </c>
      <c r="AQ829">
        <v>2</v>
      </c>
      <c r="AR829">
        <v>0</v>
      </c>
      <c r="AS829">
        <v>3</v>
      </c>
      <c r="AT829">
        <v>1</v>
      </c>
      <c r="AU829" t="s">
        <v>97</v>
      </c>
      <c r="AV829">
        <v>6</v>
      </c>
      <c r="AW829" t="s">
        <v>107</v>
      </c>
      <c r="AX829">
        <v>1</v>
      </c>
      <c r="AY829" t="s">
        <v>98</v>
      </c>
      <c r="AZ829" t="s">
        <v>108</v>
      </c>
      <c r="BA829">
        <v>2001</v>
      </c>
      <c r="BB829" t="s">
        <v>109</v>
      </c>
      <c r="BC829">
        <v>2</v>
      </c>
      <c r="BD829">
        <v>527</v>
      </c>
      <c r="BE829" t="s">
        <v>98</v>
      </c>
      <c r="BF829" t="s">
        <v>98</v>
      </c>
      <c r="BG829" t="s">
        <v>105</v>
      </c>
      <c r="BH829">
        <v>290</v>
      </c>
      <c r="BI829">
        <v>39</v>
      </c>
      <c r="BJ829">
        <v>0</v>
      </c>
      <c r="BK829">
        <v>0</v>
      </c>
      <c r="BL829">
        <v>0</v>
      </c>
      <c r="BM829">
        <v>0</v>
      </c>
      <c r="BN829" t="s">
        <v>83</v>
      </c>
      <c r="BO829" t="s">
        <v>83</v>
      </c>
      <c r="BP829" t="s">
        <v>83</v>
      </c>
      <c r="BQ829">
        <v>0</v>
      </c>
      <c r="BR829">
        <v>4</v>
      </c>
      <c r="BS829">
        <v>2009</v>
      </c>
      <c r="BT829" t="s">
        <v>110</v>
      </c>
      <c r="BU829" t="s">
        <v>111</v>
      </c>
      <c r="BV829">
        <v>189000</v>
      </c>
    </row>
    <row r="830" spans="1:74" x14ac:dyDescent="0.2">
      <c r="A830">
        <v>829</v>
      </c>
      <c r="B830">
        <v>60</v>
      </c>
      <c r="C830">
        <v>60</v>
      </c>
      <c r="D830" t="s">
        <v>83</v>
      </c>
      <c r="E830">
        <v>28698</v>
      </c>
      <c r="F830" t="s">
        <v>205</v>
      </c>
      <c r="G830" t="s">
        <v>205</v>
      </c>
      <c r="H830" t="s">
        <v>91</v>
      </c>
      <c r="I830" t="s">
        <v>91</v>
      </c>
      <c r="J830" t="s">
        <v>92</v>
      </c>
      <c r="K830">
        <v>5</v>
      </c>
      <c r="L830">
        <v>5</v>
      </c>
      <c r="M830">
        <v>1967</v>
      </c>
      <c r="N830">
        <v>1967</v>
      </c>
      <c r="O830" t="s">
        <v>214</v>
      </c>
      <c r="P830" t="s">
        <v>242</v>
      </c>
      <c r="Q830" t="s">
        <v>161</v>
      </c>
      <c r="R830" t="s">
        <v>161</v>
      </c>
      <c r="S830" t="s">
        <v>117</v>
      </c>
      <c r="T830">
        <v>0</v>
      </c>
      <c r="U830" t="s">
        <v>98</v>
      </c>
      <c r="V830" t="s">
        <v>98</v>
      </c>
      <c r="W830" t="s">
        <v>99</v>
      </c>
      <c r="X830" t="s">
        <v>98</v>
      </c>
      <c r="Y830" t="s">
        <v>97</v>
      </c>
      <c r="Z830" t="s">
        <v>97</v>
      </c>
      <c r="AA830" t="s">
        <v>172</v>
      </c>
      <c r="AB830">
        <v>249</v>
      </c>
      <c r="AC830" t="s">
        <v>119</v>
      </c>
      <c r="AD830">
        <v>764</v>
      </c>
      <c r="AE830">
        <v>0</v>
      </c>
      <c r="AF830">
        <v>1013</v>
      </c>
      <c r="AG830" t="s">
        <v>103</v>
      </c>
      <c r="AH830" t="s">
        <v>98</v>
      </c>
      <c r="AI830" t="s">
        <v>105</v>
      </c>
      <c r="AJ830" t="s">
        <v>106</v>
      </c>
      <c r="AK830">
        <v>1160</v>
      </c>
      <c r="AL830">
        <v>966</v>
      </c>
      <c r="AM830">
        <v>0</v>
      </c>
      <c r="AN830">
        <v>2126</v>
      </c>
      <c r="AO830">
        <v>0</v>
      </c>
      <c r="AP830">
        <v>1</v>
      </c>
      <c r="AQ830">
        <v>2</v>
      </c>
      <c r="AR830">
        <v>1</v>
      </c>
      <c r="AS830">
        <v>3</v>
      </c>
      <c r="AT830">
        <v>1</v>
      </c>
      <c r="AU830" t="s">
        <v>98</v>
      </c>
      <c r="AV830">
        <v>7</v>
      </c>
      <c r="AW830" t="s">
        <v>224</v>
      </c>
      <c r="AX830">
        <v>0</v>
      </c>
      <c r="AY830" t="s">
        <v>83</v>
      </c>
      <c r="AZ830" t="s">
        <v>108</v>
      </c>
      <c r="BA830">
        <v>1967</v>
      </c>
      <c r="BB830" t="s">
        <v>157</v>
      </c>
      <c r="BC830">
        <v>2</v>
      </c>
      <c r="BD830">
        <v>538</v>
      </c>
      <c r="BE830" t="s">
        <v>98</v>
      </c>
      <c r="BF830" t="s">
        <v>98</v>
      </c>
      <c r="BG830" t="s">
        <v>105</v>
      </c>
      <c r="BH830">
        <v>486</v>
      </c>
      <c r="BI830">
        <v>0</v>
      </c>
      <c r="BJ830">
        <v>0</v>
      </c>
      <c r="BK830">
        <v>0</v>
      </c>
      <c r="BL830">
        <v>225</v>
      </c>
      <c r="BM830">
        <v>0</v>
      </c>
      <c r="BN830" t="s">
        <v>83</v>
      </c>
      <c r="BO830" t="s">
        <v>83</v>
      </c>
      <c r="BP830" t="s">
        <v>83</v>
      </c>
      <c r="BQ830">
        <v>0</v>
      </c>
      <c r="BR830">
        <v>6</v>
      </c>
      <c r="BS830">
        <v>2009</v>
      </c>
      <c r="BT830" t="s">
        <v>110</v>
      </c>
      <c r="BU830" t="s">
        <v>128</v>
      </c>
      <c r="BV830">
        <v>185000</v>
      </c>
    </row>
    <row r="831" spans="1:74" x14ac:dyDescent="0.2">
      <c r="A831">
        <v>830</v>
      </c>
      <c r="B831">
        <v>160</v>
      </c>
      <c r="C831">
        <v>160</v>
      </c>
      <c r="D831">
        <v>24</v>
      </c>
      <c r="E831">
        <v>2544</v>
      </c>
      <c r="F831" t="s">
        <v>136</v>
      </c>
      <c r="G831" t="s">
        <v>136</v>
      </c>
      <c r="H831" t="s">
        <v>198</v>
      </c>
      <c r="I831" t="s">
        <v>198</v>
      </c>
      <c r="J831" t="s">
        <v>92</v>
      </c>
      <c r="K831">
        <v>7</v>
      </c>
      <c r="L831">
        <v>5</v>
      </c>
      <c r="M831">
        <v>2005</v>
      </c>
      <c r="N831">
        <v>2005</v>
      </c>
      <c r="O831" t="s">
        <v>93</v>
      </c>
      <c r="P831" t="s">
        <v>94</v>
      </c>
      <c r="Q831" t="s">
        <v>116</v>
      </c>
      <c r="R831" t="s">
        <v>116</v>
      </c>
      <c r="S831" t="s">
        <v>117</v>
      </c>
      <c r="T831">
        <v>0</v>
      </c>
      <c r="U831" t="s">
        <v>97</v>
      </c>
      <c r="V831" t="s">
        <v>98</v>
      </c>
      <c r="W831" t="s">
        <v>99</v>
      </c>
      <c r="X831" t="s">
        <v>97</v>
      </c>
      <c r="Y831" t="s">
        <v>98</v>
      </c>
      <c r="Z831" t="s">
        <v>100</v>
      </c>
      <c r="AA831" t="s">
        <v>102</v>
      </c>
      <c r="AB831">
        <v>0</v>
      </c>
      <c r="AC831" t="s">
        <v>102</v>
      </c>
      <c r="AD831">
        <v>0</v>
      </c>
      <c r="AE831">
        <v>600</v>
      </c>
      <c r="AF831">
        <v>600</v>
      </c>
      <c r="AG831" t="s">
        <v>103</v>
      </c>
      <c r="AH831" t="s">
        <v>104</v>
      </c>
      <c r="AI831" t="s">
        <v>105</v>
      </c>
      <c r="AJ831" t="s">
        <v>106</v>
      </c>
      <c r="AK831">
        <v>520</v>
      </c>
      <c r="AL831">
        <v>623</v>
      </c>
      <c r="AM831">
        <v>80</v>
      </c>
      <c r="AN831">
        <v>1223</v>
      </c>
      <c r="AO831">
        <v>0</v>
      </c>
      <c r="AP831">
        <v>0</v>
      </c>
      <c r="AQ831">
        <v>2</v>
      </c>
      <c r="AR831">
        <v>1</v>
      </c>
      <c r="AS831">
        <v>2</v>
      </c>
      <c r="AT831">
        <v>1</v>
      </c>
      <c r="AU831" t="s">
        <v>97</v>
      </c>
      <c r="AV831">
        <v>4</v>
      </c>
      <c r="AW831" t="s">
        <v>107</v>
      </c>
      <c r="AX831">
        <v>0</v>
      </c>
      <c r="AY831" t="s">
        <v>83</v>
      </c>
      <c r="AZ831" t="s">
        <v>127</v>
      </c>
      <c r="BA831">
        <v>2005</v>
      </c>
      <c r="BB831" t="s">
        <v>109</v>
      </c>
      <c r="BC831">
        <v>2</v>
      </c>
      <c r="BD831">
        <v>480</v>
      </c>
      <c r="BE831" t="s">
        <v>98</v>
      </c>
      <c r="BF831" t="s">
        <v>98</v>
      </c>
      <c r="BG831" t="s">
        <v>105</v>
      </c>
      <c r="BH831">
        <v>0</v>
      </c>
      <c r="BI831">
        <v>166</v>
      </c>
      <c r="BJ831">
        <v>0</v>
      </c>
      <c r="BK831">
        <v>0</v>
      </c>
      <c r="BL831">
        <v>0</v>
      </c>
      <c r="BM831">
        <v>0</v>
      </c>
      <c r="BN831" t="s">
        <v>83</v>
      </c>
      <c r="BO831" t="s">
        <v>83</v>
      </c>
      <c r="BP831" t="s">
        <v>83</v>
      </c>
      <c r="BQ831">
        <v>0</v>
      </c>
      <c r="BR831">
        <v>7</v>
      </c>
      <c r="BS831">
        <v>2006</v>
      </c>
      <c r="BT831" t="s">
        <v>110</v>
      </c>
      <c r="BU831" t="s">
        <v>111</v>
      </c>
      <c r="BV831">
        <v>147400</v>
      </c>
    </row>
    <row r="832" spans="1:74" x14ac:dyDescent="0.2">
      <c r="A832">
        <v>831</v>
      </c>
      <c r="B832">
        <v>20</v>
      </c>
      <c r="C832">
        <v>20</v>
      </c>
      <c r="D832">
        <v>80</v>
      </c>
      <c r="E832">
        <v>11900</v>
      </c>
      <c r="F832" t="s">
        <v>162</v>
      </c>
      <c r="G832" t="s">
        <v>162</v>
      </c>
      <c r="H832" t="s">
        <v>91</v>
      </c>
      <c r="I832" t="s">
        <v>91</v>
      </c>
      <c r="J832" t="s">
        <v>115</v>
      </c>
      <c r="K832">
        <v>6</v>
      </c>
      <c r="L832">
        <v>5</v>
      </c>
      <c r="M832">
        <v>1957</v>
      </c>
      <c r="N832">
        <v>1957</v>
      </c>
      <c r="O832" t="s">
        <v>93</v>
      </c>
      <c r="P832" t="s">
        <v>94</v>
      </c>
      <c r="Q832" t="s">
        <v>140</v>
      </c>
      <c r="R832" t="s">
        <v>140</v>
      </c>
      <c r="S832" t="s">
        <v>96</v>
      </c>
      <c r="T832">
        <v>387</v>
      </c>
      <c r="U832" t="s">
        <v>98</v>
      </c>
      <c r="V832" t="s">
        <v>98</v>
      </c>
      <c r="W832" t="s">
        <v>118</v>
      </c>
      <c r="X832" t="s">
        <v>98</v>
      </c>
      <c r="Y832" t="s">
        <v>98</v>
      </c>
      <c r="Z832" t="s">
        <v>100</v>
      </c>
      <c r="AA832" t="s">
        <v>153</v>
      </c>
      <c r="AB832">
        <v>1040</v>
      </c>
      <c r="AC832" t="s">
        <v>102</v>
      </c>
      <c r="AD832">
        <v>0</v>
      </c>
      <c r="AE832">
        <v>352</v>
      </c>
      <c r="AF832">
        <v>1392</v>
      </c>
      <c r="AG832" t="s">
        <v>103</v>
      </c>
      <c r="AH832" t="s">
        <v>98</v>
      </c>
      <c r="AI832" t="s">
        <v>105</v>
      </c>
      <c r="AJ832" t="s">
        <v>164</v>
      </c>
      <c r="AK832">
        <v>1392</v>
      </c>
      <c r="AL832">
        <v>0</v>
      </c>
      <c r="AM832">
        <v>0</v>
      </c>
      <c r="AN832">
        <v>1392</v>
      </c>
      <c r="AO832">
        <v>1</v>
      </c>
      <c r="AP832">
        <v>0</v>
      </c>
      <c r="AQ832">
        <v>1</v>
      </c>
      <c r="AR832">
        <v>1</v>
      </c>
      <c r="AS832">
        <v>3</v>
      </c>
      <c r="AT832">
        <v>1</v>
      </c>
      <c r="AU832" t="s">
        <v>98</v>
      </c>
      <c r="AV832">
        <v>6</v>
      </c>
      <c r="AW832" t="s">
        <v>107</v>
      </c>
      <c r="AX832">
        <v>2</v>
      </c>
      <c r="AY832" t="s">
        <v>97</v>
      </c>
      <c r="AZ832" t="s">
        <v>108</v>
      </c>
      <c r="BA832">
        <v>1957</v>
      </c>
      <c r="BB832" t="s">
        <v>109</v>
      </c>
      <c r="BC832">
        <v>2</v>
      </c>
      <c r="BD832">
        <v>458</v>
      </c>
      <c r="BE832" t="s">
        <v>98</v>
      </c>
      <c r="BF832" t="s">
        <v>98</v>
      </c>
      <c r="BG832" t="s">
        <v>105</v>
      </c>
      <c r="BH832">
        <v>0</v>
      </c>
      <c r="BI832">
        <v>0</v>
      </c>
      <c r="BJ832">
        <v>0</v>
      </c>
      <c r="BK832">
        <v>0</v>
      </c>
      <c r="BL832">
        <v>192</v>
      </c>
      <c r="BM832">
        <v>0</v>
      </c>
      <c r="BN832" t="s">
        <v>83</v>
      </c>
      <c r="BO832" t="s">
        <v>83</v>
      </c>
      <c r="BP832" t="s">
        <v>83</v>
      </c>
      <c r="BQ832">
        <v>0</v>
      </c>
      <c r="BR832">
        <v>6</v>
      </c>
      <c r="BS832">
        <v>2008</v>
      </c>
      <c r="BT832" t="s">
        <v>110</v>
      </c>
      <c r="BU832" t="s">
        <v>111</v>
      </c>
      <c r="BV832">
        <v>166000</v>
      </c>
    </row>
    <row r="833" spans="1:74" x14ac:dyDescent="0.2">
      <c r="A833">
        <v>832</v>
      </c>
      <c r="B833">
        <v>160</v>
      </c>
      <c r="C833">
        <v>160</v>
      </c>
      <c r="D833">
        <v>30</v>
      </c>
      <c r="E833">
        <v>3180</v>
      </c>
      <c r="F833" t="s">
        <v>136</v>
      </c>
      <c r="G833" t="s">
        <v>136</v>
      </c>
      <c r="H833" t="s">
        <v>179</v>
      </c>
      <c r="I833" t="s">
        <v>179</v>
      </c>
      <c r="J833" t="s">
        <v>92</v>
      </c>
      <c r="K833">
        <v>7</v>
      </c>
      <c r="L833">
        <v>5</v>
      </c>
      <c r="M833">
        <v>2005</v>
      </c>
      <c r="N833">
        <v>2005</v>
      </c>
      <c r="O833" t="s">
        <v>93</v>
      </c>
      <c r="P833" t="s">
        <v>94</v>
      </c>
      <c r="Q833" t="s">
        <v>116</v>
      </c>
      <c r="R833" t="s">
        <v>116</v>
      </c>
      <c r="S833" t="s">
        <v>117</v>
      </c>
      <c r="T833">
        <v>0</v>
      </c>
      <c r="U833" t="s">
        <v>98</v>
      </c>
      <c r="V833" t="s">
        <v>98</v>
      </c>
      <c r="W833" t="s">
        <v>99</v>
      </c>
      <c r="X833" t="s">
        <v>97</v>
      </c>
      <c r="Y833" t="s">
        <v>98</v>
      </c>
      <c r="Z833" t="s">
        <v>100</v>
      </c>
      <c r="AA833" t="s">
        <v>102</v>
      </c>
      <c r="AB833">
        <v>0</v>
      </c>
      <c r="AC833" t="s">
        <v>102</v>
      </c>
      <c r="AD833">
        <v>0</v>
      </c>
      <c r="AE833">
        <v>600</v>
      </c>
      <c r="AF833">
        <v>600</v>
      </c>
      <c r="AG833" t="s">
        <v>103</v>
      </c>
      <c r="AH833" t="s">
        <v>104</v>
      </c>
      <c r="AI833" t="s">
        <v>105</v>
      </c>
      <c r="AJ833" t="s">
        <v>106</v>
      </c>
      <c r="AK833">
        <v>520</v>
      </c>
      <c r="AL833">
        <v>600</v>
      </c>
      <c r="AM833">
        <v>80</v>
      </c>
      <c r="AN833">
        <v>1200</v>
      </c>
      <c r="AO833">
        <v>0</v>
      </c>
      <c r="AP833">
        <v>0</v>
      </c>
      <c r="AQ833">
        <v>2</v>
      </c>
      <c r="AR833">
        <v>1</v>
      </c>
      <c r="AS833">
        <v>2</v>
      </c>
      <c r="AT833">
        <v>1</v>
      </c>
      <c r="AU833" t="s">
        <v>97</v>
      </c>
      <c r="AV833">
        <v>4</v>
      </c>
      <c r="AW833" t="s">
        <v>107</v>
      </c>
      <c r="AX833">
        <v>0</v>
      </c>
      <c r="AY833" t="s">
        <v>83</v>
      </c>
      <c r="AZ833" t="s">
        <v>127</v>
      </c>
      <c r="BA833">
        <v>2005</v>
      </c>
      <c r="BB833" t="s">
        <v>109</v>
      </c>
      <c r="BC833">
        <v>2</v>
      </c>
      <c r="BD833">
        <v>480</v>
      </c>
      <c r="BE833" t="s">
        <v>98</v>
      </c>
      <c r="BF833" t="s">
        <v>98</v>
      </c>
      <c r="BG833" t="s">
        <v>105</v>
      </c>
      <c r="BH833">
        <v>0</v>
      </c>
      <c r="BI833">
        <v>166</v>
      </c>
      <c r="BJ833">
        <v>0</v>
      </c>
      <c r="BK833">
        <v>0</v>
      </c>
      <c r="BL833">
        <v>0</v>
      </c>
      <c r="BM833">
        <v>0</v>
      </c>
      <c r="BN833" t="s">
        <v>83</v>
      </c>
      <c r="BO833" t="s">
        <v>83</v>
      </c>
      <c r="BP833" t="s">
        <v>83</v>
      </c>
      <c r="BQ833">
        <v>0</v>
      </c>
      <c r="BR833">
        <v>6</v>
      </c>
      <c r="BS833">
        <v>2006</v>
      </c>
      <c r="BT833" t="s">
        <v>110</v>
      </c>
      <c r="BU833" t="s">
        <v>111</v>
      </c>
      <c r="BV833">
        <v>151000</v>
      </c>
    </row>
    <row r="834" spans="1:74" x14ac:dyDescent="0.2">
      <c r="A834">
        <v>833</v>
      </c>
      <c r="B834">
        <v>60</v>
      </c>
      <c r="C834">
        <v>60</v>
      </c>
      <c r="D834">
        <v>44</v>
      </c>
      <c r="E834">
        <v>9548</v>
      </c>
      <c r="F834" t="s">
        <v>89</v>
      </c>
      <c r="G834" t="s">
        <v>89</v>
      </c>
      <c r="H834" t="s">
        <v>91</v>
      </c>
      <c r="I834" t="s">
        <v>91</v>
      </c>
      <c r="J834" t="s">
        <v>92</v>
      </c>
      <c r="K834">
        <v>7</v>
      </c>
      <c r="L834">
        <v>6</v>
      </c>
      <c r="M834">
        <v>2003</v>
      </c>
      <c r="N834">
        <v>2003</v>
      </c>
      <c r="O834" t="s">
        <v>93</v>
      </c>
      <c r="P834" t="s">
        <v>94</v>
      </c>
      <c r="Q834" t="s">
        <v>95</v>
      </c>
      <c r="R834" t="s">
        <v>95</v>
      </c>
      <c r="S834" t="s">
        <v>96</v>
      </c>
      <c r="T834">
        <v>223</v>
      </c>
      <c r="U834" t="s">
        <v>97</v>
      </c>
      <c r="V834" t="s">
        <v>98</v>
      </c>
      <c r="W834" t="s">
        <v>99</v>
      </c>
      <c r="X834" t="s">
        <v>97</v>
      </c>
      <c r="Y834" t="s">
        <v>98</v>
      </c>
      <c r="Z834" t="s">
        <v>100</v>
      </c>
      <c r="AA834" t="s">
        <v>101</v>
      </c>
      <c r="AB834">
        <v>483</v>
      </c>
      <c r="AC834" t="s">
        <v>102</v>
      </c>
      <c r="AD834">
        <v>0</v>
      </c>
      <c r="AE834">
        <v>458</v>
      </c>
      <c r="AF834">
        <v>941</v>
      </c>
      <c r="AG834" t="s">
        <v>103</v>
      </c>
      <c r="AH834" t="s">
        <v>104</v>
      </c>
      <c r="AI834" t="s">
        <v>105</v>
      </c>
      <c r="AJ834" t="s">
        <v>106</v>
      </c>
      <c r="AK834">
        <v>941</v>
      </c>
      <c r="AL834">
        <v>888</v>
      </c>
      <c r="AM834">
        <v>0</v>
      </c>
      <c r="AN834">
        <v>1829</v>
      </c>
      <c r="AO834">
        <v>1</v>
      </c>
      <c r="AP834">
        <v>0</v>
      </c>
      <c r="AQ834">
        <v>2</v>
      </c>
      <c r="AR834">
        <v>1</v>
      </c>
      <c r="AS834">
        <v>3</v>
      </c>
      <c r="AT834">
        <v>1</v>
      </c>
      <c r="AU834" t="s">
        <v>97</v>
      </c>
      <c r="AV834">
        <v>7</v>
      </c>
      <c r="AW834" t="s">
        <v>107</v>
      </c>
      <c r="AX834">
        <v>1</v>
      </c>
      <c r="AY834" t="s">
        <v>98</v>
      </c>
      <c r="AZ834" t="s">
        <v>108</v>
      </c>
      <c r="BA834">
        <v>2003</v>
      </c>
      <c r="BB834" t="s">
        <v>109</v>
      </c>
      <c r="BC834">
        <v>2</v>
      </c>
      <c r="BD834">
        <v>613</v>
      </c>
      <c r="BE834" t="s">
        <v>98</v>
      </c>
      <c r="BF834" t="s">
        <v>98</v>
      </c>
      <c r="BG834" t="s">
        <v>105</v>
      </c>
      <c r="BH834">
        <v>192</v>
      </c>
      <c r="BI834">
        <v>39</v>
      </c>
      <c r="BJ834">
        <v>0</v>
      </c>
      <c r="BK834">
        <v>0</v>
      </c>
      <c r="BL834">
        <v>0</v>
      </c>
      <c r="BM834">
        <v>0</v>
      </c>
      <c r="BN834" t="s">
        <v>83</v>
      </c>
      <c r="BO834" t="s">
        <v>83</v>
      </c>
      <c r="BP834" t="s">
        <v>83</v>
      </c>
      <c r="BQ834">
        <v>0</v>
      </c>
      <c r="BR834">
        <v>1</v>
      </c>
      <c r="BS834">
        <v>2010</v>
      </c>
      <c r="BT834" t="s">
        <v>110</v>
      </c>
      <c r="BU834" t="s">
        <v>111</v>
      </c>
      <c r="BV834">
        <v>237000</v>
      </c>
    </row>
    <row r="835" spans="1:74" x14ac:dyDescent="0.2">
      <c r="A835">
        <v>834</v>
      </c>
      <c r="B835">
        <v>20</v>
      </c>
      <c r="C835">
        <v>20</v>
      </c>
      <c r="D835">
        <v>100</v>
      </c>
      <c r="E835">
        <v>10004</v>
      </c>
      <c r="F835" t="s">
        <v>162</v>
      </c>
      <c r="G835" t="s">
        <v>162</v>
      </c>
      <c r="H835" t="s">
        <v>91</v>
      </c>
      <c r="I835" t="s">
        <v>91</v>
      </c>
      <c r="J835" t="s">
        <v>115</v>
      </c>
      <c r="K835">
        <v>6</v>
      </c>
      <c r="L835">
        <v>6</v>
      </c>
      <c r="M835">
        <v>1964</v>
      </c>
      <c r="N835">
        <v>1964</v>
      </c>
      <c r="O835" t="s">
        <v>93</v>
      </c>
      <c r="P835" t="s">
        <v>94</v>
      </c>
      <c r="Q835" t="s">
        <v>140</v>
      </c>
      <c r="R835" t="s">
        <v>161</v>
      </c>
      <c r="S835" t="s">
        <v>96</v>
      </c>
      <c r="T835">
        <v>180</v>
      </c>
      <c r="U835" t="s">
        <v>98</v>
      </c>
      <c r="V835" t="s">
        <v>98</v>
      </c>
      <c r="W835" t="s">
        <v>118</v>
      </c>
      <c r="X835" t="s">
        <v>98</v>
      </c>
      <c r="Y835" t="s">
        <v>98</v>
      </c>
      <c r="Z835" t="s">
        <v>100</v>
      </c>
      <c r="AA835" t="s">
        <v>153</v>
      </c>
      <c r="AB835">
        <v>196</v>
      </c>
      <c r="AC835" t="s">
        <v>141</v>
      </c>
      <c r="AD835">
        <v>345</v>
      </c>
      <c r="AE835">
        <v>975</v>
      </c>
      <c r="AF835">
        <v>1516</v>
      </c>
      <c r="AG835" t="s">
        <v>103</v>
      </c>
      <c r="AH835" t="s">
        <v>98</v>
      </c>
      <c r="AI835" t="s">
        <v>105</v>
      </c>
      <c r="AJ835" t="s">
        <v>106</v>
      </c>
      <c r="AK835">
        <v>1516</v>
      </c>
      <c r="AL835">
        <v>0</v>
      </c>
      <c r="AM835">
        <v>0</v>
      </c>
      <c r="AN835">
        <v>1516</v>
      </c>
      <c r="AO835">
        <v>0</v>
      </c>
      <c r="AP835">
        <v>0</v>
      </c>
      <c r="AQ835">
        <v>1</v>
      </c>
      <c r="AR835">
        <v>1</v>
      </c>
      <c r="AS835">
        <v>3</v>
      </c>
      <c r="AT835">
        <v>1</v>
      </c>
      <c r="AU835" t="s">
        <v>98</v>
      </c>
      <c r="AV835">
        <v>6</v>
      </c>
      <c r="AW835" t="s">
        <v>107</v>
      </c>
      <c r="AX835">
        <v>0</v>
      </c>
      <c r="AY835" t="s">
        <v>83</v>
      </c>
      <c r="AZ835" t="s">
        <v>108</v>
      </c>
      <c r="BA835">
        <v>1964</v>
      </c>
      <c r="BB835" t="s">
        <v>109</v>
      </c>
      <c r="BC835">
        <v>2</v>
      </c>
      <c r="BD835">
        <v>472</v>
      </c>
      <c r="BE835" t="s">
        <v>98</v>
      </c>
      <c r="BF835" t="s">
        <v>98</v>
      </c>
      <c r="BG835" t="s">
        <v>105</v>
      </c>
      <c r="BH835">
        <v>0</v>
      </c>
      <c r="BI835">
        <v>0</v>
      </c>
      <c r="BJ835">
        <v>0</v>
      </c>
      <c r="BK835">
        <v>0</v>
      </c>
      <c r="BL835">
        <v>152</v>
      </c>
      <c r="BM835">
        <v>0</v>
      </c>
      <c r="BN835" t="s">
        <v>83</v>
      </c>
      <c r="BO835" t="s">
        <v>83</v>
      </c>
      <c r="BP835" t="s">
        <v>83</v>
      </c>
      <c r="BQ835">
        <v>0</v>
      </c>
      <c r="BR835">
        <v>2</v>
      </c>
      <c r="BS835">
        <v>2009</v>
      </c>
      <c r="BT835" t="s">
        <v>110</v>
      </c>
      <c r="BU835" t="s">
        <v>111</v>
      </c>
      <c r="BV835">
        <v>167000</v>
      </c>
    </row>
    <row r="836" spans="1:74" x14ac:dyDescent="0.2">
      <c r="A836">
        <v>835</v>
      </c>
      <c r="B836">
        <v>20</v>
      </c>
      <c r="C836">
        <v>20</v>
      </c>
      <c r="D836">
        <v>75</v>
      </c>
      <c r="E836">
        <v>7875</v>
      </c>
      <c r="F836" t="s">
        <v>162</v>
      </c>
      <c r="G836" t="s">
        <v>162</v>
      </c>
      <c r="H836" t="s">
        <v>91</v>
      </c>
      <c r="I836" t="s">
        <v>91</v>
      </c>
      <c r="J836" t="s">
        <v>115</v>
      </c>
      <c r="K836">
        <v>5</v>
      </c>
      <c r="L836">
        <v>6</v>
      </c>
      <c r="M836">
        <v>1961</v>
      </c>
      <c r="N836">
        <v>1961</v>
      </c>
      <c r="O836" t="s">
        <v>93</v>
      </c>
      <c r="P836" t="s">
        <v>94</v>
      </c>
      <c r="Q836" t="s">
        <v>95</v>
      </c>
      <c r="R836" t="s">
        <v>95</v>
      </c>
      <c r="S836" t="s">
        <v>96</v>
      </c>
      <c r="T836">
        <v>136</v>
      </c>
      <c r="U836" t="s">
        <v>98</v>
      </c>
      <c r="V836" t="s">
        <v>98</v>
      </c>
      <c r="W836" t="s">
        <v>118</v>
      </c>
      <c r="X836" t="s">
        <v>98</v>
      </c>
      <c r="Y836" t="s">
        <v>98</v>
      </c>
      <c r="Z836" t="s">
        <v>100</v>
      </c>
      <c r="AA836" t="s">
        <v>153</v>
      </c>
      <c r="AB836">
        <v>572</v>
      </c>
      <c r="AC836" t="s">
        <v>102</v>
      </c>
      <c r="AD836">
        <v>0</v>
      </c>
      <c r="AE836">
        <v>572</v>
      </c>
      <c r="AF836">
        <v>1144</v>
      </c>
      <c r="AG836" t="s">
        <v>103</v>
      </c>
      <c r="AH836" t="s">
        <v>97</v>
      </c>
      <c r="AI836" t="s">
        <v>105</v>
      </c>
      <c r="AJ836" t="s">
        <v>106</v>
      </c>
      <c r="AK836">
        <v>1144</v>
      </c>
      <c r="AL836">
        <v>0</v>
      </c>
      <c r="AM836">
        <v>0</v>
      </c>
      <c r="AN836">
        <v>1144</v>
      </c>
      <c r="AO836">
        <v>1</v>
      </c>
      <c r="AP836">
        <v>0</v>
      </c>
      <c r="AQ836">
        <v>1</v>
      </c>
      <c r="AR836">
        <v>0</v>
      </c>
      <c r="AS836">
        <v>3</v>
      </c>
      <c r="AT836">
        <v>1</v>
      </c>
      <c r="AU836" t="s">
        <v>98</v>
      </c>
      <c r="AV836">
        <v>6</v>
      </c>
      <c r="AW836" t="s">
        <v>107</v>
      </c>
      <c r="AX836">
        <v>0</v>
      </c>
      <c r="AY836" t="s">
        <v>83</v>
      </c>
      <c r="AZ836" t="s">
        <v>108</v>
      </c>
      <c r="BA836">
        <v>1961</v>
      </c>
      <c r="BB836" t="s">
        <v>102</v>
      </c>
      <c r="BC836">
        <v>2</v>
      </c>
      <c r="BD836">
        <v>456</v>
      </c>
      <c r="BE836" t="s">
        <v>98</v>
      </c>
      <c r="BF836" t="s">
        <v>98</v>
      </c>
      <c r="BG836" t="s">
        <v>105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 t="s">
        <v>83</v>
      </c>
      <c r="BO836" t="s">
        <v>163</v>
      </c>
      <c r="BP836" t="s">
        <v>83</v>
      </c>
      <c r="BQ836">
        <v>0</v>
      </c>
      <c r="BR836">
        <v>9</v>
      </c>
      <c r="BS836">
        <v>2008</v>
      </c>
      <c r="BT836" t="s">
        <v>110</v>
      </c>
      <c r="BU836" t="s">
        <v>111</v>
      </c>
      <c r="BV836">
        <v>139950</v>
      </c>
    </row>
    <row r="837" spans="1:74" x14ac:dyDescent="0.2">
      <c r="A837">
        <v>836</v>
      </c>
      <c r="B837">
        <v>20</v>
      </c>
      <c r="C837">
        <v>20</v>
      </c>
      <c r="D837">
        <v>60</v>
      </c>
      <c r="E837">
        <v>9600</v>
      </c>
      <c r="F837" t="s">
        <v>151</v>
      </c>
      <c r="G837" t="s">
        <v>151</v>
      </c>
      <c r="H837" t="s">
        <v>91</v>
      </c>
      <c r="I837" t="s">
        <v>91</v>
      </c>
      <c r="J837" t="s">
        <v>115</v>
      </c>
      <c r="K837">
        <v>4</v>
      </c>
      <c r="L837">
        <v>7</v>
      </c>
      <c r="M837">
        <v>1950</v>
      </c>
      <c r="N837">
        <v>1995</v>
      </c>
      <c r="O837" t="s">
        <v>93</v>
      </c>
      <c r="P837" t="s">
        <v>94</v>
      </c>
      <c r="Q837" t="s">
        <v>95</v>
      </c>
      <c r="R837" t="s">
        <v>140</v>
      </c>
      <c r="S837" t="s">
        <v>117</v>
      </c>
      <c r="T837">
        <v>0</v>
      </c>
      <c r="U837" t="s">
        <v>98</v>
      </c>
      <c r="V837" t="s">
        <v>98</v>
      </c>
      <c r="W837" t="s">
        <v>118</v>
      </c>
      <c r="X837" t="s">
        <v>97</v>
      </c>
      <c r="Y837" t="s">
        <v>98</v>
      </c>
      <c r="Z837" t="s">
        <v>100</v>
      </c>
      <c r="AA837" t="s">
        <v>141</v>
      </c>
      <c r="AB837">
        <v>442</v>
      </c>
      <c r="AC837" t="s">
        <v>102</v>
      </c>
      <c r="AD837">
        <v>0</v>
      </c>
      <c r="AE837">
        <v>625</v>
      </c>
      <c r="AF837">
        <v>1067</v>
      </c>
      <c r="AG837" t="s">
        <v>103</v>
      </c>
      <c r="AH837" t="s">
        <v>98</v>
      </c>
      <c r="AI837" t="s">
        <v>105</v>
      </c>
      <c r="AJ837" t="s">
        <v>106</v>
      </c>
      <c r="AK837">
        <v>1067</v>
      </c>
      <c r="AL837">
        <v>0</v>
      </c>
      <c r="AM837">
        <v>0</v>
      </c>
      <c r="AN837">
        <v>1067</v>
      </c>
      <c r="AO837">
        <v>0</v>
      </c>
      <c r="AP837">
        <v>0</v>
      </c>
      <c r="AQ837">
        <v>2</v>
      </c>
      <c r="AR837">
        <v>0</v>
      </c>
      <c r="AS837">
        <v>2</v>
      </c>
      <c r="AT837">
        <v>1</v>
      </c>
      <c r="AU837" t="s">
        <v>97</v>
      </c>
      <c r="AV837">
        <v>4</v>
      </c>
      <c r="AW837" t="s">
        <v>224</v>
      </c>
      <c r="AX837">
        <v>0</v>
      </c>
      <c r="AY837" t="s">
        <v>83</v>
      </c>
      <c r="AZ837" t="s">
        <v>108</v>
      </c>
      <c r="BA837">
        <v>1996</v>
      </c>
      <c r="BB837" t="s">
        <v>102</v>
      </c>
      <c r="BC837">
        <v>2</v>
      </c>
      <c r="BD837">
        <v>436</v>
      </c>
      <c r="BE837" t="s">
        <v>98</v>
      </c>
      <c r="BF837" t="s">
        <v>98</v>
      </c>
      <c r="BG837" t="s">
        <v>105</v>
      </c>
      <c r="BH837">
        <v>290</v>
      </c>
      <c r="BI837">
        <v>0</v>
      </c>
      <c r="BJ837">
        <v>0</v>
      </c>
      <c r="BK837">
        <v>0</v>
      </c>
      <c r="BL837">
        <v>0</v>
      </c>
      <c r="BM837">
        <v>0</v>
      </c>
      <c r="BN837" t="s">
        <v>83</v>
      </c>
      <c r="BO837" t="s">
        <v>83</v>
      </c>
      <c r="BP837" t="s">
        <v>83</v>
      </c>
      <c r="BQ837">
        <v>0</v>
      </c>
      <c r="BR837">
        <v>2</v>
      </c>
      <c r="BS837">
        <v>2010</v>
      </c>
      <c r="BT837" t="s">
        <v>110</v>
      </c>
      <c r="BU837" t="s">
        <v>111</v>
      </c>
      <c r="BV837">
        <v>128000</v>
      </c>
    </row>
    <row r="838" spans="1:74" x14ac:dyDescent="0.2">
      <c r="A838">
        <v>837</v>
      </c>
      <c r="B838">
        <v>30</v>
      </c>
      <c r="C838">
        <v>30</v>
      </c>
      <c r="D838">
        <v>90</v>
      </c>
      <c r="E838">
        <v>8100</v>
      </c>
      <c r="F838" t="s">
        <v>143</v>
      </c>
      <c r="G838" t="s">
        <v>143</v>
      </c>
      <c r="H838" t="s">
        <v>91</v>
      </c>
      <c r="I838" t="s">
        <v>91</v>
      </c>
      <c r="J838" t="s">
        <v>115</v>
      </c>
      <c r="K838">
        <v>5</v>
      </c>
      <c r="L838">
        <v>6</v>
      </c>
      <c r="M838">
        <v>1948</v>
      </c>
      <c r="N838">
        <v>1973</v>
      </c>
      <c r="O838" t="s">
        <v>93</v>
      </c>
      <c r="P838" t="s">
        <v>94</v>
      </c>
      <c r="Q838" t="s">
        <v>95</v>
      </c>
      <c r="R838" t="s">
        <v>95</v>
      </c>
      <c r="S838" t="s">
        <v>117</v>
      </c>
      <c r="T838">
        <v>0</v>
      </c>
      <c r="U838" t="s">
        <v>98</v>
      </c>
      <c r="V838" t="s">
        <v>98</v>
      </c>
      <c r="W838" t="s">
        <v>126</v>
      </c>
      <c r="X838" t="s">
        <v>98</v>
      </c>
      <c r="Y838" t="s">
        <v>98</v>
      </c>
      <c r="Z838" t="s">
        <v>100</v>
      </c>
      <c r="AA838" t="s">
        <v>153</v>
      </c>
      <c r="AB838">
        <v>338</v>
      </c>
      <c r="AC838" t="s">
        <v>102</v>
      </c>
      <c r="AD838">
        <v>0</v>
      </c>
      <c r="AE838">
        <v>1221</v>
      </c>
      <c r="AF838">
        <v>1559</v>
      </c>
      <c r="AG838" t="s">
        <v>103</v>
      </c>
      <c r="AH838" t="s">
        <v>97</v>
      </c>
      <c r="AI838" t="s">
        <v>105</v>
      </c>
      <c r="AJ838" t="s">
        <v>106</v>
      </c>
      <c r="AK838">
        <v>1559</v>
      </c>
      <c r="AL838">
        <v>0</v>
      </c>
      <c r="AM838">
        <v>0</v>
      </c>
      <c r="AN838">
        <v>1559</v>
      </c>
      <c r="AO838">
        <v>1</v>
      </c>
      <c r="AP838">
        <v>0</v>
      </c>
      <c r="AQ838">
        <v>1</v>
      </c>
      <c r="AR838">
        <v>0</v>
      </c>
      <c r="AS838">
        <v>2</v>
      </c>
      <c r="AT838">
        <v>1</v>
      </c>
      <c r="AU838" t="s">
        <v>98</v>
      </c>
      <c r="AV838">
        <v>5</v>
      </c>
      <c r="AW838" t="s">
        <v>224</v>
      </c>
      <c r="AX838">
        <v>0</v>
      </c>
      <c r="AY838" t="s">
        <v>83</v>
      </c>
      <c r="AZ838" t="s">
        <v>127</v>
      </c>
      <c r="BA838">
        <v>1948</v>
      </c>
      <c r="BB838" t="s">
        <v>102</v>
      </c>
      <c r="BC838">
        <v>2</v>
      </c>
      <c r="BD838">
        <v>812</v>
      </c>
      <c r="BE838" t="s">
        <v>98</v>
      </c>
      <c r="BF838" t="s">
        <v>98</v>
      </c>
      <c r="BG838" t="s">
        <v>105</v>
      </c>
      <c r="BH838">
        <v>0</v>
      </c>
      <c r="BI838">
        <v>116</v>
      </c>
      <c r="BJ838">
        <v>230</v>
      </c>
      <c r="BK838">
        <v>0</v>
      </c>
      <c r="BL838">
        <v>0</v>
      </c>
      <c r="BM838">
        <v>0</v>
      </c>
      <c r="BN838" t="s">
        <v>83</v>
      </c>
      <c r="BO838" t="s">
        <v>163</v>
      </c>
      <c r="BP838" t="s">
        <v>83</v>
      </c>
      <c r="BQ838">
        <v>0</v>
      </c>
      <c r="BR838">
        <v>6</v>
      </c>
      <c r="BS838">
        <v>2007</v>
      </c>
      <c r="BT838" t="s">
        <v>173</v>
      </c>
      <c r="BU838" t="s">
        <v>111</v>
      </c>
      <c r="BV838">
        <v>153500</v>
      </c>
    </row>
    <row r="839" spans="1:74" x14ac:dyDescent="0.2">
      <c r="A839">
        <v>838</v>
      </c>
      <c r="B839">
        <v>160</v>
      </c>
      <c r="C839">
        <v>160</v>
      </c>
      <c r="D839">
        <v>21</v>
      </c>
      <c r="E839">
        <v>1680</v>
      </c>
      <c r="F839" t="s">
        <v>228</v>
      </c>
      <c r="G839" t="s">
        <v>228</v>
      </c>
      <c r="H839" t="s">
        <v>198</v>
      </c>
      <c r="I839" t="s">
        <v>198</v>
      </c>
      <c r="J839" t="s">
        <v>92</v>
      </c>
      <c r="K839">
        <v>6</v>
      </c>
      <c r="L839">
        <v>5</v>
      </c>
      <c r="M839">
        <v>1973</v>
      </c>
      <c r="N839">
        <v>1973</v>
      </c>
      <c r="O839" t="s">
        <v>93</v>
      </c>
      <c r="P839" t="s">
        <v>94</v>
      </c>
      <c r="Q839" t="s">
        <v>140</v>
      </c>
      <c r="R839" t="s">
        <v>140</v>
      </c>
      <c r="S839" t="s">
        <v>96</v>
      </c>
      <c r="T839">
        <v>158</v>
      </c>
      <c r="U839" t="s">
        <v>98</v>
      </c>
      <c r="V839" t="s">
        <v>98</v>
      </c>
      <c r="W839" t="s">
        <v>118</v>
      </c>
      <c r="X839" t="s">
        <v>98</v>
      </c>
      <c r="Y839" t="s">
        <v>98</v>
      </c>
      <c r="Z839" t="s">
        <v>100</v>
      </c>
      <c r="AA839" t="s">
        <v>141</v>
      </c>
      <c r="AB839">
        <v>330</v>
      </c>
      <c r="AC839" t="s">
        <v>102</v>
      </c>
      <c r="AD839">
        <v>0</v>
      </c>
      <c r="AE839">
        <v>153</v>
      </c>
      <c r="AF839">
        <v>483</v>
      </c>
      <c r="AG839" t="s">
        <v>103</v>
      </c>
      <c r="AH839" t="s">
        <v>98</v>
      </c>
      <c r="AI839" t="s">
        <v>105</v>
      </c>
      <c r="AJ839" t="s">
        <v>106</v>
      </c>
      <c r="AK839">
        <v>483</v>
      </c>
      <c r="AL839">
        <v>504</v>
      </c>
      <c r="AM839">
        <v>0</v>
      </c>
      <c r="AN839">
        <v>987</v>
      </c>
      <c r="AO839">
        <v>1</v>
      </c>
      <c r="AP839">
        <v>0</v>
      </c>
      <c r="AQ839">
        <v>1</v>
      </c>
      <c r="AR839">
        <v>1</v>
      </c>
      <c r="AS839">
        <v>2</v>
      </c>
      <c r="AT839">
        <v>1</v>
      </c>
      <c r="AU839" t="s">
        <v>98</v>
      </c>
      <c r="AV839">
        <v>5</v>
      </c>
      <c r="AW839" t="s">
        <v>107</v>
      </c>
      <c r="AX839">
        <v>0</v>
      </c>
      <c r="AY839" t="s">
        <v>83</v>
      </c>
      <c r="AZ839" t="s">
        <v>127</v>
      </c>
      <c r="BA839">
        <v>1973</v>
      </c>
      <c r="BB839" t="s">
        <v>102</v>
      </c>
      <c r="BC839">
        <v>1</v>
      </c>
      <c r="BD839">
        <v>264</v>
      </c>
      <c r="BE839" t="s">
        <v>98</v>
      </c>
      <c r="BF839" t="s">
        <v>98</v>
      </c>
      <c r="BG839" t="s">
        <v>105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 t="s">
        <v>83</v>
      </c>
      <c r="BO839" t="s">
        <v>83</v>
      </c>
      <c r="BP839" t="s">
        <v>83</v>
      </c>
      <c r="BQ839">
        <v>0</v>
      </c>
      <c r="BR839">
        <v>11</v>
      </c>
      <c r="BS839">
        <v>2008</v>
      </c>
      <c r="BT839" t="s">
        <v>110</v>
      </c>
      <c r="BU839" t="s">
        <v>111</v>
      </c>
      <c r="BV839">
        <v>100000</v>
      </c>
    </row>
    <row r="840" spans="1:74" x14ac:dyDescent="0.2">
      <c r="A840">
        <v>839</v>
      </c>
      <c r="B840">
        <v>20</v>
      </c>
      <c r="C840">
        <v>20</v>
      </c>
      <c r="D840">
        <v>75</v>
      </c>
      <c r="E840">
        <v>9525</v>
      </c>
      <c r="F840" t="s">
        <v>89</v>
      </c>
      <c r="G840" t="s">
        <v>89</v>
      </c>
      <c r="H840" t="s">
        <v>91</v>
      </c>
      <c r="I840" t="s">
        <v>91</v>
      </c>
      <c r="J840" t="s">
        <v>115</v>
      </c>
      <c r="K840">
        <v>5</v>
      </c>
      <c r="L840">
        <v>6</v>
      </c>
      <c r="M840">
        <v>1995</v>
      </c>
      <c r="N840">
        <v>2006</v>
      </c>
      <c r="O840" t="s">
        <v>93</v>
      </c>
      <c r="P840" t="s">
        <v>94</v>
      </c>
      <c r="Q840" t="s">
        <v>95</v>
      </c>
      <c r="R840" t="s">
        <v>95</v>
      </c>
      <c r="S840" t="s">
        <v>117</v>
      </c>
      <c r="T840">
        <v>0</v>
      </c>
      <c r="U840" t="s">
        <v>98</v>
      </c>
      <c r="V840" t="s">
        <v>98</v>
      </c>
      <c r="W840" t="s">
        <v>99</v>
      </c>
      <c r="X840" t="s">
        <v>97</v>
      </c>
      <c r="Y840" t="s">
        <v>98</v>
      </c>
      <c r="Z840" t="s">
        <v>100</v>
      </c>
      <c r="AA840" t="s">
        <v>102</v>
      </c>
      <c r="AB840">
        <v>0</v>
      </c>
      <c r="AC840" t="s">
        <v>102</v>
      </c>
      <c r="AD840">
        <v>0</v>
      </c>
      <c r="AE840">
        <v>1099</v>
      </c>
      <c r="AF840">
        <v>1099</v>
      </c>
      <c r="AG840" t="s">
        <v>103</v>
      </c>
      <c r="AH840" t="s">
        <v>104</v>
      </c>
      <c r="AI840" t="s">
        <v>105</v>
      </c>
      <c r="AJ840" t="s">
        <v>106</v>
      </c>
      <c r="AK840">
        <v>1099</v>
      </c>
      <c r="AL840">
        <v>0</v>
      </c>
      <c r="AM840">
        <v>0</v>
      </c>
      <c r="AN840">
        <v>1099</v>
      </c>
      <c r="AO840">
        <v>0</v>
      </c>
      <c r="AP840">
        <v>0</v>
      </c>
      <c r="AQ840">
        <v>1</v>
      </c>
      <c r="AR840">
        <v>1</v>
      </c>
      <c r="AS840">
        <v>3</v>
      </c>
      <c r="AT840">
        <v>1</v>
      </c>
      <c r="AU840" t="s">
        <v>97</v>
      </c>
      <c r="AV840">
        <v>6</v>
      </c>
      <c r="AW840" t="s">
        <v>107</v>
      </c>
      <c r="AX840">
        <v>0</v>
      </c>
      <c r="AY840" t="s">
        <v>83</v>
      </c>
      <c r="AZ840" t="s">
        <v>108</v>
      </c>
      <c r="BA840">
        <v>1999</v>
      </c>
      <c r="BB840" t="s">
        <v>102</v>
      </c>
      <c r="BC840">
        <v>1</v>
      </c>
      <c r="BD840">
        <v>352</v>
      </c>
      <c r="BE840" t="s">
        <v>98</v>
      </c>
      <c r="BF840" t="s">
        <v>98</v>
      </c>
      <c r="BG840" t="s">
        <v>105</v>
      </c>
      <c r="BH840">
        <v>278</v>
      </c>
      <c r="BI840">
        <v>0</v>
      </c>
      <c r="BJ840">
        <v>0</v>
      </c>
      <c r="BK840">
        <v>0</v>
      </c>
      <c r="BL840">
        <v>0</v>
      </c>
      <c r="BM840">
        <v>0</v>
      </c>
      <c r="BN840" t="s">
        <v>83</v>
      </c>
      <c r="BO840" t="s">
        <v>83</v>
      </c>
      <c r="BP840" t="s">
        <v>83</v>
      </c>
      <c r="BQ840">
        <v>0</v>
      </c>
      <c r="BR840">
        <v>6</v>
      </c>
      <c r="BS840">
        <v>2008</v>
      </c>
      <c r="BT840" t="s">
        <v>110</v>
      </c>
      <c r="BU840" t="s">
        <v>111</v>
      </c>
      <c r="BV840">
        <v>144000</v>
      </c>
    </row>
    <row r="841" spans="1:74" x14ac:dyDescent="0.2">
      <c r="A841">
        <v>840</v>
      </c>
      <c r="B841">
        <v>50</v>
      </c>
      <c r="C841">
        <v>50</v>
      </c>
      <c r="D841">
        <v>70</v>
      </c>
      <c r="E841">
        <v>11767</v>
      </c>
      <c r="F841" t="s">
        <v>185</v>
      </c>
      <c r="G841" t="s">
        <v>185</v>
      </c>
      <c r="H841" t="s">
        <v>91</v>
      </c>
      <c r="I841" t="s">
        <v>91</v>
      </c>
      <c r="J841" t="s">
        <v>132</v>
      </c>
      <c r="K841">
        <v>5</v>
      </c>
      <c r="L841">
        <v>6</v>
      </c>
      <c r="M841">
        <v>1946</v>
      </c>
      <c r="N841">
        <v>1995</v>
      </c>
      <c r="O841" t="s">
        <v>93</v>
      </c>
      <c r="P841" t="s">
        <v>94</v>
      </c>
      <c r="Q841" t="s">
        <v>116</v>
      </c>
      <c r="R841" t="s">
        <v>116</v>
      </c>
      <c r="S841" t="s">
        <v>117</v>
      </c>
      <c r="T841">
        <v>0</v>
      </c>
      <c r="U841" t="s">
        <v>98</v>
      </c>
      <c r="V841" t="s">
        <v>98</v>
      </c>
      <c r="W841" t="s">
        <v>118</v>
      </c>
      <c r="X841" t="s">
        <v>98</v>
      </c>
      <c r="Y841" t="s">
        <v>98</v>
      </c>
      <c r="Z841" t="s">
        <v>100</v>
      </c>
      <c r="AA841" t="s">
        <v>141</v>
      </c>
      <c r="AB841">
        <v>352</v>
      </c>
      <c r="AC841" t="s">
        <v>102</v>
      </c>
      <c r="AD841">
        <v>0</v>
      </c>
      <c r="AE841">
        <v>416</v>
      </c>
      <c r="AF841">
        <v>768</v>
      </c>
      <c r="AG841" t="s">
        <v>103</v>
      </c>
      <c r="AH841" t="s">
        <v>104</v>
      </c>
      <c r="AI841" t="s">
        <v>105</v>
      </c>
      <c r="AJ841" t="s">
        <v>106</v>
      </c>
      <c r="AK841">
        <v>768</v>
      </c>
      <c r="AL841">
        <v>432</v>
      </c>
      <c r="AM841">
        <v>0</v>
      </c>
      <c r="AN841">
        <v>1200</v>
      </c>
      <c r="AO841">
        <v>0</v>
      </c>
      <c r="AP841">
        <v>0</v>
      </c>
      <c r="AQ841">
        <v>1</v>
      </c>
      <c r="AR841">
        <v>0</v>
      </c>
      <c r="AS841">
        <v>3</v>
      </c>
      <c r="AT841">
        <v>1</v>
      </c>
      <c r="AU841" t="s">
        <v>98</v>
      </c>
      <c r="AV841">
        <v>6</v>
      </c>
      <c r="AW841" t="s">
        <v>107</v>
      </c>
      <c r="AX841">
        <v>0</v>
      </c>
      <c r="AY841" t="s">
        <v>83</v>
      </c>
      <c r="AZ841" t="s">
        <v>127</v>
      </c>
      <c r="BA841">
        <v>1946</v>
      </c>
      <c r="BB841" t="s">
        <v>102</v>
      </c>
      <c r="BC841">
        <v>1</v>
      </c>
      <c r="BD841">
        <v>240</v>
      </c>
      <c r="BE841" t="s">
        <v>98</v>
      </c>
      <c r="BF841" t="s">
        <v>98</v>
      </c>
      <c r="BG841" t="s">
        <v>105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 t="s">
        <v>83</v>
      </c>
      <c r="BO841" t="s">
        <v>83</v>
      </c>
      <c r="BP841" t="s">
        <v>83</v>
      </c>
      <c r="BQ841">
        <v>0</v>
      </c>
      <c r="BR841">
        <v>5</v>
      </c>
      <c r="BS841">
        <v>2008</v>
      </c>
      <c r="BT841" t="s">
        <v>110</v>
      </c>
      <c r="BU841" t="s">
        <v>111</v>
      </c>
      <c r="BV841">
        <v>130500</v>
      </c>
    </row>
    <row r="842" spans="1:74" x14ac:dyDescent="0.2">
      <c r="A842">
        <v>841</v>
      </c>
      <c r="B842">
        <v>70</v>
      </c>
      <c r="C842">
        <v>70</v>
      </c>
      <c r="D842" t="s">
        <v>83</v>
      </c>
      <c r="E842">
        <v>12155</v>
      </c>
      <c r="F842" t="s">
        <v>232</v>
      </c>
      <c r="G842" t="s">
        <v>232</v>
      </c>
      <c r="H842" t="s">
        <v>91</v>
      </c>
      <c r="I842" t="s">
        <v>91</v>
      </c>
      <c r="J842" t="s">
        <v>92</v>
      </c>
      <c r="K842">
        <v>6</v>
      </c>
      <c r="L842">
        <v>8</v>
      </c>
      <c r="M842">
        <v>1925</v>
      </c>
      <c r="N842">
        <v>1950</v>
      </c>
      <c r="O842" t="s">
        <v>93</v>
      </c>
      <c r="P842" t="s">
        <v>94</v>
      </c>
      <c r="Q842" t="s">
        <v>124</v>
      </c>
      <c r="R842" t="s">
        <v>124</v>
      </c>
      <c r="S842" t="s">
        <v>117</v>
      </c>
      <c r="T842">
        <v>0</v>
      </c>
      <c r="U842" t="s">
        <v>98</v>
      </c>
      <c r="V842" t="s">
        <v>98</v>
      </c>
      <c r="W842" t="s">
        <v>126</v>
      </c>
      <c r="X842" t="s">
        <v>98</v>
      </c>
      <c r="Y842" t="s">
        <v>98</v>
      </c>
      <c r="Z842" t="s">
        <v>100</v>
      </c>
      <c r="AA842" t="s">
        <v>141</v>
      </c>
      <c r="AB842">
        <v>156</v>
      </c>
      <c r="AC842" t="s">
        <v>102</v>
      </c>
      <c r="AD842">
        <v>0</v>
      </c>
      <c r="AE842">
        <v>516</v>
      </c>
      <c r="AF842">
        <v>672</v>
      </c>
      <c r="AG842" t="s">
        <v>103</v>
      </c>
      <c r="AH842" t="s">
        <v>98</v>
      </c>
      <c r="AI842" t="s">
        <v>177</v>
      </c>
      <c r="AJ842" t="s">
        <v>106</v>
      </c>
      <c r="AK842">
        <v>810</v>
      </c>
      <c r="AL842">
        <v>672</v>
      </c>
      <c r="AM842">
        <v>0</v>
      </c>
      <c r="AN842">
        <v>1482</v>
      </c>
      <c r="AO842">
        <v>0</v>
      </c>
      <c r="AP842">
        <v>0</v>
      </c>
      <c r="AQ842">
        <v>2</v>
      </c>
      <c r="AR842">
        <v>0</v>
      </c>
      <c r="AS842">
        <v>4</v>
      </c>
      <c r="AT842">
        <v>1</v>
      </c>
      <c r="AU842" t="s">
        <v>147</v>
      </c>
      <c r="AV842">
        <v>7</v>
      </c>
      <c r="AW842" t="s">
        <v>107</v>
      </c>
      <c r="AX842">
        <v>0</v>
      </c>
      <c r="AY842" t="s">
        <v>83</v>
      </c>
      <c r="AZ842" t="s">
        <v>127</v>
      </c>
      <c r="BA842">
        <v>1934</v>
      </c>
      <c r="BB842" t="s">
        <v>102</v>
      </c>
      <c r="BC842">
        <v>1</v>
      </c>
      <c r="BD842">
        <v>400</v>
      </c>
      <c r="BE842" t="s">
        <v>98</v>
      </c>
      <c r="BF842" t="s">
        <v>98</v>
      </c>
      <c r="BG842" t="s">
        <v>190</v>
      </c>
      <c r="BH842">
        <v>0</v>
      </c>
      <c r="BI842">
        <v>0</v>
      </c>
      <c r="BJ842">
        <v>254</v>
      </c>
      <c r="BK842">
        <v>0</v>
      </c>
      <c r="BL842">
        <v>0</v>
      </c>
      <c r="BM842">
        <v>0</v>
      </c>
      <c r="BN842" t="s">
        <v>83</v>
      </c>
      <c r="BO842" t="s">
        <v>83</v>
      </c>
      <c r="BP842" t="s">
        <v>83</v>
      </c>
      <c r="BQ842">
        <v>0</v>
      </c>
      <c r="BR842">
        <v>3</v>
      </c>
      <c r="BS842">
        <v>2008</v>
      </c>
      <c r="BT842" t="s">
        <v>110</v>
      </c>
      <c r="BU842" t="s">
        <v>111</v>
      </c>
      <c r="BV842">
        <v>140000</v>
      </c>
    </row>
    <row r="843" spans="1:74" x14ac:dyDescent="0.2">
      <c r="A843">
        <v>842</v>
      </c>
      <c r="B843">
        <v>70</v>
      </c>
      <c r="C843">
        <v>70</v>
      </c>
      <c r="D843">
        <v>60</v>
      </c>
      <c r="E843">
        <v>10440</v>
      </c>
      <c r="F843" t="s">
        <v>143</v>
      </c>
      <c r="G843" t="s">
        <v>143</v>
      </c>
      <c r="H843" t="s">
        <v>91</v>
      </c>
      <c r="I843" t="s">
        <v>91</v>
      </c>
      <c r="J843" t="s">
        <v>92</v>
      </c>
      <c r="K843">
        <v>5</v>
      </c>
      <c r="L843">
        <v>8</v>
      </c>
      <c r="M843">
        <v>1904</v>
      </c>
      <c r="N843">
        <v>2002</v>
      </c>
      <c r="O843" t="s">
        <v>93</v>
      </c>
      <c r="P843" t="s">
        <v>94</v>
      </c>
      <c r="Q843" t="s">
        <v>116</v>
      </c>
      <c r="R843" t="s">
        <v>116</v>
      </c>
      <c r="S843" t="s">
        <v>117</v>
      </c>
      <c r="T843">
        <v>0</v>
      </c>
      <c r="U843" t="s">
        <v>98</v>
      </c>
      <c r="V843" t="s">
        <v>98</v>
      </c>
      <c r="W843" t="s">
        <v>99</v>
      </c>
      <c r="X843" t="s">
        <v>98</v>
      </c>
      <c r="Y843" t="s">
        <v>98</v>
      </c>
      <c r="Z843" t="s">
        <v>100</v>
      </c>
      <c r="AA843" t="s">
        <v>102</v>
      </c>
      <c r="AB843">
        <v>0</v>
      </c>
      <c r="AC843" t="s">
        <v>102</v>
      </c>
      <c r="AD843">
        <v>0</v>
      </c>
      <c r="AE843">
        <v>650</v>
      </c>
      <c r="AF843">
        <v>650</v>
      </c>
      <c r="AG843" t="s">
        <v>103</v>
      </c>
      <c r="AH843" t="s">
        <v>97</v>
      </c>
      <c r="AI843" t="s">
        <v>105</v>
      </c>
      <c r="AJ843" t="s">
        <v>106</v>
      </c>
      <c r="AK843">
        <v>958</v>
      </c>
      <c r="AL843">
        <v>581</v>
      </c>
      <c r="AM843">
        <v>0</v>
      </c>
      <c r="AN843">
        <v>1539</v>
      </c>
      <c r="AO843">
        <v>0</v>
      </c>
      <c r="AP843">
        <v>0</v>
      </c>
      <c r="AQ843">
        <v>2</v>
      </c>
      <c r="AR843">
        <v>0</v>
      </c>
      <c r="AS843">
        <v>3</v>
      </c>
      <c r="AT843">
        <v>1</v>
      </c>
      <c r="AU843" t="s">
        <v>97</v>
      </c>
      <c r="AV843">
        <v>8</v>
      </c>
      <c r="AW843" t="s">
        <v>107</v>
      </c>
      <c r="AX843">
        <v>1</v>
      </c>
      <c r="AY843" t="s">
        <v>212</v>
      </c>
      <c r="AZ843" t="s">
        <v>127</v>
      </c>
      <c r="BA843">
        <v>1983</v>
      </c>
      <c r="BB843" t="s">
        <v>102</v>
      </c>
      <c r="BC843">
        <v>2</v>
      </c>
      <c r="BD843">
        <v>686</v>
      </c>
      <c r="BE843" t="s">
        <v>97</v>
      </c>
      <c r="BF843" t="s">
        <v>98</v>
      </c>
      <c r="BG843" t="s">
        <v>190</v>
      </c>
      <c r="BH843">
        <v>70</v>
      </c>
      <c r="BI843">
        <v>78</v>
      </c>
      <c r="BJ843">
        <v>68</v>
      </c>
      <c r="BK843">
        <v>0</v>
      </c>
      <c r="BL843">
        <v>0</v>
      </c>
      <c r="BM843">
        <v>0</v>
      </c>
      <c r="BN843" t="s">
        <v>83</v>
      </c>
      <c r="BO843" t="s">
        <v>83</v>
      </c>
      <c r="BP843" t="s">
        <v>83</v>
      </c>
      <c r="BQ843">
        <v>0</v>
      </c>
      <c r="BR843">
        <v>6</v>
      </c>
      <c r="BS843">
        <v>2008</v>
      </c>
      <c r="BT843" t="s">
        <v>110</v>
      </c>
      <c r="BU843" t="s">
        <v>111</v>
      </c>
      <c r="BV843">
        <v>157500</v>
      </c>
    </row>
    <row r="844" spans="1:74" x14ac:dyDescent="0.2">
      <c r="A844">
        <v>843</v>
      </c>
      <c r="B844">
        <v>80</v>
      </c>
      <c r="C844">
        <v>80</v>
      </c>
      <c r="D844">
        <v>82</v>
      </c>
      <c r="E844">
        <v>9020</v>
      </c>
      <c r="F844" t="s">
        <v>162</v>
      </c>
      <c r="G844" t="s">
        <v>162</v>
      </c>
      <c r="H844" t="s">
        <v>91</v>
      </c>
      <c r="I844" t="s">
        <v>91</v>
      </c>
      <c r="J844" t="s">
        <v>197</v>
      </c>
      <c r="K844">
        <v>6</v>
      </c>
      <c r="L844">
        <v>7</v>
      </c>
      <c r="M844">
        <v>1966</v>
      </c>
      <c r="N844">
        <v>1966</v>
      </c>
      <c r="O844" t="s">
        <v>93</v>
      </c>
      <c r="P844" t="s">
        <v>94</v>
      </c>
      <c r="Q844" t="s">
        <v>140</v>
      </c>
      <c r="R844" t="s">
        <v>140</v>
      </c>
      <c r="S844" t="s">
        <v>96</v>
      </c>
      <c r="T844">
        <v>183</v>
      </c>
      <c r="U844" t="s">
        <v>98</v>
      </c>
      <c r="V844" t="s">
        <v>98</v>
      </c>
      <c r="W844" t="s">
        <v>118</v>
      </c>
      <c r="X844" t="s">
        <v>98</v>
      </c>
      <c r="Y844" t="s">
        <v>98</v>
      </c>
      <c r="Z844" t="s">
        <v>97</v>
      </c>
      <c r="AA844" t="s">
        <v>153</v>
      </c>
      <c r="AB844">
        <v>312</v>
      </c>
      <c r="AC844" t="s">
        <v>119</v>
      </c>
      <c r="AD844">
        <v>539</v>
      </c>
      <c r="AE844">
        <v>276</v>
      </c>
      <c r="AF844">
        <v>1127</v>
      </c>
      <c r="AG844" t="s">
        <v>103</v>
      </c>
      <c r="AH844" t="s">
        <v>98</v>
      </c>
      <c r="AI844" t="s">
        <v>105</v>
      </c>
      <c r="AJ844" t="s">
        <v>106</v>
      </c>
      <c r="AK844">
        <v>1165</v>
      </c>
      <c r="AL844">
        <v>0</v>
      </c>
      <c r="AM844">
        <v>0</v>
      </c>
      <c r="AN844">
        <v>1165</v>
      </c>
      <c r="AO844">
        <v>1</v>
      </c>
      <c r="AP844">
        <v>0</v>
      </c>
      <c r="AQ844">
        <v>1</v>
      </c>
      <c r="AR844">
        <v>1</v>
      </c>
      <c r="AS844">
        <v>3</v>
      </c>
      <c r="AT844">
        <v>1</v>
      </c>
      <c r="AU844" t="s">
        <v>98</v>
      </c>
      <c r="AV844">
        <v>6</v>
      </c>
      <c r="AW844" t="s">
        <v>107</v>
      </c>
      <c r="AX844">
        <v>0</v>
      </c>
      <c r="AY844" t="s">
        <v>83</v>
      </c>
      <c r="AZ844" t="s">
        <v>108</v>
      </c>
      <c r="BA844">
        <v>1966</v>
      </c>
      <c r="BB844" t="s">
        <v>109</v>
      </c>
      <c r="BC844">
        <v>2</v>
      </c>
      <c r="BD844">
        <v>490</v>
      </c>
      <c r="BE844" t="s">
        <v>97</v>
      </c>
      <c r="BF844" t="s">
        <v>97</v>
      </c>
      <c r="BG844" t="s">
        <v>105</v>
      </c>
      <c r="BH844">
        <v>0</v>
      </c>
      <c r="BI844">
        <v>129</v>
      </c>
      <c r="BJ844">
        <v>0</v>
      </c>
      <c r="BK844">
        <v>0</v>
      </c>
      <c r="BL844">
        <v>0</v>
      </c>
      <c r="BM844">
        <v>0</v>
      </c>
      <c r="BN844" t="s">
        <v>83</v>
      </c>
      <c r="BO844" t="s">
        <v>165</v>
      </c>
      <c r="BP844" t="s">
        <v>83</v>
      </c>
      <c r="BQ844">
        <v>0</v>
      </c>
      <c r="BR844">
        <v>5</v>
      </c>
      <c r="BS844">
        <v>2008</v>
      </c>
      <c r="BT844" t="s">
        <v>110</v>
      </c>
      <c r="BU844" t="s">
        <v>111</v>
      </c>
      <c r="BV844">
        <v>174900</v>
      </c>
    </row>
    <row r="845" spans="1:74" x14ac:dyDescent="0.2">
      <c r="A845">
        <v>844</v>
      </c>
      <c r="B845">
        <v>90</v>
      </c>
      <c r="C845">
        <v>90</v>
      </c>
      <c r="D845">
        <v>80</v>
      </c>
      <c r="E845">
        <v>8000</v>
      </c>
      <c r="F845" t="s">
        <v>162</v>
      </c>
      <c r="G845" t="s">
        <v>162</v>
      </c>
      <c r="H845" t="s">
        <v>167</v>
      </c>
      <c r="I845" t="s">
        <v>167</v>
      </c>
      <c r="J845" t="s">
        <v>115</v>
      </c>
      <c r="K845">
        <v>5</v>
      </c>
      <c r="L845">
        <v>4</v>
      </c>
      <c r="M845">
        <v>1961</v>
      </c>
      <c r="N845">
        <v>1961</v>
      </c>
      <c r="O845" t="s">
        <v>93</v>
      </c>
      <c r="P845" t="s">
        <v>94</v>
      </c>
      <c r="Q845" t="s">
        <v>96</v>
      </c>
      <c r="R845" t="s">
        <v>96</v>
      </c>
      <c r="S845" t="s">
        <v>117</v>
      </c>
      <c r="T845">
        <v>0</v>
      </c>
      <c r="U845" t="s">
        <v>98</v>
      </c>
      <c r="V845" t="s">
        <v>98</v>
      </c>
      <c r="W845" t="s">
        <v>118</v>
      </c>
      <c r="X845" t="s">
        <v>98</v>
      </c>
      <c r="Y845" t="s">
        <v>98</v>
      </c>
      <c r="Z845" t="s">
        <v>100</v>
      </c>
      <c r="AA845" t="s">
        <v>102</v>
      </c>
      <c r="AB845">
        <v>0</v>
      </c>
      <c r="AC845" t="s">
        <v>102</v>
      </c>
      <c r="AD845">
        <v>0</v>
      </c>
      <c r="AE845">
        <v>1800</v>
      </c>
      <c r="AF845">
        <v>1800</v>
      </c>
      <c r="AG845" t="s">
        <v>103</v>
      </c>
      <c r="AH845" t="s">
        <v>104</v>
      </c>
      <c r="AI845" t="s">
        <v>177</v>
      </c>
      <c r="AJ845" t="s">
        <v>106</v>
      </c>
      <c r="AK845">
        <v>1800</v>
      </c>
      <c r="AL845">
        <v>0</v>
      </c>
      <c r="AM845">
        <v>0</v>
      </c>
      <c r="AN845">
        <v>1800</v>
      </c>
      <c r="AO845">
        <v>0</v>
      </c>
      <c r="AP845">
        <v>0</v>
      </c>
      <c r="AQ845">
        <v>2</v>
      </c>
      <c r="AR845">
        <v>0</v>
      </c>
      <c r="AS845">
        <v>6</v>
      </c>
      <c r="AT845">
        <v>2</v>
      </c>
      <c r="AU845" t="s">
        <v>98</v>
      </c>
      <c r="AV845">
        <v>10</v>
      </c>
      <c r="AW845" t="s">
        <v>107</v>
      </c>
      <c r="AX845">
        <v>0</v>
      </c>
      <c r="AY845" t="s">
        <v>83</v>
      </c>
      <c r="AZ845" t="s">
        <v>83</v>
      </c>
      <c r="BA845" t="s">
        <v>83</v>
      </c>
      <c r="BB845" t="s">
        <v>83</v>
      </c>
      <c r="BC845">
        <v>0</v>
      </c>
      <c r="BD845">
        <v>0</v>
      </c>
      <c r="BE845" t="s">
        <v>83</v>
      </c>
      <c r="BF845" t="s">
        <v>83</v>
      </c>
      <c r="BG845" t="s">
        <v>105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 t="s">
        <v>83</v>
      </c>
      <c r="BO845" t="s">
        <v>83</v>
      </c>
      <c r="BP845" t="s">
        <v>83</v>
      </c>
      <c r="BQ845">
        <v>0</v>
      </c>
      <c r="BR845">
        <v>7</v>
      </c>
      <c r="BS845">
        <v>2007</v>
      </c>
      <c r="BT845" t="s">
        <v>110</v>
      </c>
      <c r="BU845" t="s">
        <v>111</v>
      </c>
      <c r="BV845">
        <v>141000</v>
      </c>
    </row>
    <row r="846" spans="1:74" x14ac:dyDescent="0.2">
      <c r="A846">
        <v>845</v>
      </c>
      <c r="B846">
        <v>50</v>
      </c>
      <c r="C846">
        <v>50</v>
      </c>
      <c r="D846">
        <v>100</v>
      </c>
      <c r="E846">
        <v>12665</v>
      </c>
      <c r="F846" t="s">
        <v>143</v>
      </c>
      <c r="G846" t="s">
        <v>143</v>
      </c>
      <c r="H846" t="s">
        <v>91</v>
      </c>
      <c r="I846" t="s">
        <v>91</v>
      </c>
      <c r="J846" t="s">
        <v>132</v>
      </c>
      <c r="K846">
        <v>5</v>
      </c>
      <c r="L846">
        <v>8</v>
      </c>
      <c r="M846">
        <v>1915</v>
      </c>
      <c r="N846">
        <v>1950</v>
      </c>
      <c r="O846" t="s">
        <v>93</v>
      </c>
      <c r="P846" t="s">
        <v>94</v>
      </c>
      <c r="Q846" t="s">
        <v>124</v>
      </c>
      <c r="R846" t="s">
        <v>124</v>
      </c>
      <c r="S846" t="s">
        <v>117</v>
      </c>
      <c r="T846">
        <v>0</v>
      </c>
      <c r="U846" t="s">
        <v>98</v>
      </c>
      <c r="V846" t="s">
        <v>98</v>
      </c>
      <c r="W846" t="s">
        <v>126</v>
      </c>
      <c r="X846" t="s">
        <v>98</v>
      </c>
      <c r="Y846" t="s">
        <v>98</v>
      </c>
      <c r="Z846" t="s">
        <v>121</v>
      </c>
      <c r="AA846" t="s">
        <v>102</v>
      </c>
      <c r="AB846">
        <v>0</v>
      </c>
      <c r="AC846" t="s">
        <v>102</v>
      </c>
      <c r="AD846">
        <v>0</v>
      </c>
      <c r="AE846">
        <v>876</v>
      </c>
      <c r="AF846">
        <v>876</v>
      </c>
      <c r="AG846" t="s">
        <v>103</v>
      </c>
      <c r="AH846" t="s">
        <v>97</v>
      </c>
      <c r="AI846" t="s">
        <v>105</v>
      </c>
      <c r="AJ846" t="s">
        <v>106</v>
      </c>
      <c r="AK846">
        <v>876</v>
      </c>
      <c r="AL846">
        <v>540</v>
      </c>
      <c r="AM846">
        <v>0</v>
      </c>
      <c r="AN846">
        <v>1416</v>
      </c>
      <c r="AO846">
        <v>0</v>
      </c>
      <c r="AP846">
        <v>0</v>
      </c>
      <c r="AQ846">
        <v>1</v>
      </c>
      <c r="AR846">
        <v>1</v>
      </c>
      <c r="AS846">
        <v>4</v>
      </c>
      <c r="AT846">
        <v>1</v>
      </c>
      <c r="AU846" t="s">
        <v>98</v>
      </c>
      <c r="AV846">
        <v>7</v>
      </c>
      <c r="AW846" t="s">
        <v>107</v>
      </c>
      <c r="AX846">
        <v>1</v>
      </c>
      <c r="AY846" t="s">
        <v>97</v>
      </c>
      <c r="AZ846" t="s">
        <v>127</v>
      </c>
      <c r="BA846">
        <v>1949</v>
      </c>
      <c r="BB846" t="s">
        <v>102</v>
      </c>
      <c r="BC846">
        <v>3</v>
      </c>
      <c r="BD846">
        <v>720</v>
      </c>
      <c r="BE846" t="s">
        <v>98</v>
      </c>
      <c r="BF846" t="s">
        <v>98</v>
      </c>
      <c r="BG846" t="s">
        <v>105</v>
      </c>
      <c r="BH846">
        <v>418</v>
      </c>
      <c r="BI846">
        <v>0</v>
      </c>
      <c r="BJ846">
        <v>194</v>
      </c>
      <c r="BK846">
        <v>0</v>
      </c>
      <c r="BL846">
        <v>0</v>
      </c>
      <c r="BM846">
        <v>0</v>
      </c>
      <c r="BN846" t="s">
        <v>83</v>
      </c>
      <c r="BO846" t="s">
        <v>83</v>
      </c>
      <c r="BP846" t="s">
        <v>83</v>
      </c>
      <c r="BQ846">
        <v>0</v>
      </c>
      <c r="BR846">
        <v>6</v>
      </c>
      <c r="BS846">
        <v>2008</v>
      </c>
      <c r="BT846" t="s">
        <v>110</v>
      </c>
      <c r="BU846" t="s">
        <v>111</v>
      </c>
      <c r="BV846">
        <v>153900</v>
      </c>
    </row>
    <row r="847" spans="1:74" x14ac:dyDescent="0.2">
      <c r="A847">
        <v>846</v>
      </c>
      <c r="B847">
        <v>85</v>
      </c>
      <c r="C847">
        <v>85</v>
      </c>
      <c r="D847" t="s">
        <v>83</v>
      </c>
      <c r="E847">
        <v>16647</v>
      </c>
      <c r="F847" t="s">
        <v>151</v>
      </c>
      <c r="G847" t="s">
        <v>151</v>
      </c>
      <c r="H847" t="s">
        <v>91</v>
      </c>
      <c r="I847" t="s">
        <v>91</v>
      </c>
      <c r="J847" t="s">
        <v>191</v>
      </c>
      <c r="K847">
        <v>5</v>
      </c>
      <c r="L847">
        <v>5</v>
      </c>
      <c r="M847">
        <v>1975</v>
      </c>
      <c r="N847">
        <v>1981</v>
      </c>
      <c r="O847" t="s">
        <v>93</v>
      </c>
      <c r="P847" t="s">
        <v>94</v>
      </c>
      <c r="Q847" t="s">
        <v>140</v>
      </c>
      <c r="R847" t="s">
        <v>140</v>
      </c>
      <c r="S847" t="s">
        <v>117</v>
      </c>
      <c r="T847">
        <v>0</v>
      </c>
      <c r="U847" t="s">
        <v>98</v>
      </c>
      <c r="V847" t="s">
        <v>98</v>
      </c>
      <c r="W847" t="s">
        <v>118</v>
      </c>
      <c r="X847" t="s">
        <v>97</v>
      </c>
      <c r="Y847" t="s">
        <v>98</v>
      </c>
      <c r="Z847" t="s">
        <v>97</v>
      </c>
      <c r="AA847" t="s">
        <v>119</v>
      </c>
      <c r="AB847">
        <v>1390</v>
      </c>
      <c r="AC847" t="s">
        <v>102</v>
      </c>
      <c r="AD847">
        <v>0</v>
      </c>
      <c r="AE847">
        <v>0</v>
      </c>
      <c r="AF847">
        <v>1390</v>
      </c>
      <c r="AG847" t="s">
        <v>103</v>
      </c>
      <c r="AH847" t="s">
        <v>98</v>
      </c>
      <c r="AI847" t="s">
        <v>105</v>
      </c>
      <c r="AJ847" t="s">
        <v>106</v>
      </c>
      <c r="AK847">
        <v>1701</v>
      </c>
      <c r="AL847">
        <v>0</v>
      </c>
      <c r="AM847">
        <v>0</v>
      </c>
      <c r="AN847">
        <v>1701</v>
      </c>
      <c r="AO847">
        <v>1</v>
      </c>
      <c r="AP847">
        <v>0</v>
      </c>
      <c r="AQ847">
        <v>2</v>
      </c>
      <c r="AR847">
        <v>0</v>
      </c>
      <c r="AS847">
        <v>3</v>
      </c>
      <c r="AT847">
        <v>1</v>
      </c>
      <c r="AU847" t="s">
        <v>98</v>
      </c>
      <c r="AV847">
        <v>6</v>
      </c>
      <c r="AW847" t="s">
        <v>224</v>
      </c>
      <c r="AX847">
        <v>2</v>
      </c>
      <c r="AY847" t="s">
        <v>98</v>
      </c>
      <c r="AZ847" t="s">
        <v>209</v>
      </c>
      <c r="BA847">
        <v>1975</v>
      </c>
      <c r="BB847" t="s">
        <v>157</v>
      </c>
      <c r="BC847">
        <v>2</v>
      </c>
      <c r="BD847">
        <v>611</v>
      </c>
      <c r="BE847" t="s">
        <v>98</v>
      </c>
      <c r="BF847" t="s">
        <v>98</v>
      </c>
      <c r="BG847" t="s">
        <v>105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 t="s">
        <v>83</v>
      </c>
      <c r="BO847" t="s">
        <v>83</v>
      </c>
      <c r="BP847" t="s">
        <v>83</v>
      </c>
      <c r="BQ847">
        <v>0</v>
      </c>
      <c r="BR847">
        <v>1</v>
      </c>
      <c r="BS847">
        <v>2007</v>
      </c>
      <c r="BT847" t="s">
        <v>110</v>
      </c>
      <c r="BU847" t="s">
        <v>111</v>
      </c>
      <c r="BV847">
        <v>171000</v>
      </c>
    </row>
    <row r="848" spans="1:74" x14ac:dyDescent="0.2">
      <c r="A848">
        <v>847</v>
      </c>
      <c r="B848">
        <v>60</v>
      </c>
      <c r="C848">
        <v>60</v>
      </c>
      <c r="D848">
        <v>75</v>
      </c>
      <c r="E848">
        <v>9317</v>
      </c>
      <c r="F848" t="s">
        <v>170</v>
      </c>
      <c r="G848" t="s">
        <v>170</v>
      </c>
      <c r="H848" t="s">
        <v>91</v>
      </c>
      <c r="I848" t="s">
        <v>91</v>
      </c>
      <c r="J848" t="s">
        <v>92</v>
      </c>
      <c r="K848">
        <v>7</v>
      </c>
      <c r="L848">
        <v>5</v>
      </c>
      <c r="M848">
        <v>1993</v>
      </c>
      <c r="N848">
        <v>1993</v>
      </c>
      <c r="O848" t="s">
        <v>93</v>
      </c>
      <c r="P848" t="s">
        <v>94</v>
      </c>
      <c r="Q848" t="s">
        <v>140</v>
      </c>
      <c r="R848" t="s">
        <v>140</v>
      </c>
      <c r="S848" t="s">
        <v>96</v>
      </c>
      <c r="T848">
        <v>137</v>
      </c>
      <c r="U848" t="s">
        <v>97</v>
      </c>
      <c r="V848" t="s">
        <v>98</v>
      </c>
      <c r="W848" t="s">
        <v>99</v>
      </c>
      <c r="X848" t="s">
        <v>97</v>
      </c>
      <c r="Y848" t="s">
        <v>98</v>
      </c>
      <c r="Z848" t="s">
        <v>100</v>
      </c>
      <c r="AA848" t="s">
        <v>119</v>
      </c>
      <c r="AB848">
        <v>513</v>
      </c>
      <c r="AC848" t="s">
        <v>102</v>
      </c>
      <c r="AD848">
        <v>0</v>
      </c>
      <c r="AE848">
        <v>227</v>
      </c>
      <c r="AF848">
        <v>740</v>
      </c>
      <c r="AG848" t="s">
        <v>103</v>
      </c>
      <c r="AH848" t="s">
        <v>104</v>
      </c>
      <c r="AI848" t="s">
        <v>105</v>
      </c>
      <c r="AJ848" t="s">
        <v>106</v>
      </c>
      <c r="AK848">
        <v>1006</v>
      </c>
      <c r="AL848">
        <v>769</v>
      </c>
      <c r="AM848">
        <v>0</v>
      </c>
      <c r="AN848">
        <v>1775</v>
      </c>
      <c r="AO848">
        <v>1</v>
      </c>
      <c r="AP848">
        <v>0</v>
      </c>
      <c r="AQ848">
        <v>2</v>
      </c>
      <c r="AR848">
        <v>1</v>
      </c>
      <c r="AS848">
        <v>3</v>
      </c>
      <c r="AT848">
        <v>1</v>
      </c>
      <c r="AU848" t="s">
        <v>97</v>
      </c>
      <c r="AV848">
        <v>7</v>
      </c>
      <c r="AW848" t="s">
        <v>107</v>
      </c>
      <c r="AX848">
        <v>1</v>
      </c>
      <c r="AY848" t="s">
        <v>98</v>
      </c>
      <c r="AZ848" t="s">
        <v>108</v>
      </c>
      <c r="BA848">
        <v>1993</v>
      </c>
      <c r="BB848" t="s">
        <v>102</v>
      </c>
      <c r="BC848">
        <v>2</v>
      </c>
      <c r="BD848">
        <v>425</v>
      </c>
      <c r="BE848" t="s">
        <v>98</v>
      </c>
      <c r="BF848" t="s">
        <v>98</v>
      </c>
      <c r="BG848" t="s">
        <v>105</v>
      </c>
      <c r="BH848">
        <v>234</v>
      </c>
      <c r="BI848">
        <v>72</v>
      </c>
      <c r="BJ848">
        <v>192</v>
      </c>
      <c r="BK848">
        <v>0</v>
      </c>
      <c r="BL848">
        <v>0</v>
      </c>
      <c r="BM848">
        <v>0</v>
      </c>
      <c r="BN848" t="s">
        <v>83</v>
      </c>
      <c r="BO848" t="s">
        <v>83</v>
      </c>
      <c r="BP848" t="s">
        <v>83</v>
      </c>
      <c r="BQ848">
        <v>0</v>
      </c>
      <c r="BR848">
        <v>7</v>
      </c>
      <c r="BS848">
        <v>2009</v>
      </c>
      <c r="BT848" t="s">
        <v>110</v>
      </c>
      <c r="BU848" t="s">
        <v>111</v>
      </c>
      <c r="BV848">
        <v>213000</v>
      </c>
    </row>
    <row r="849" spans="1:74" x14ac:dyDescent="0.2">
      <c r="A849">
        <v>848</v>
      </c>
      <c r="B849">
        <v>20</v>
      </c>
      <c r="C849">
        <v>20</v>
      </c>
      <c r="D849">
        <v>36</v>
      </c>
      <c r="E849">
        <v>15523</v>
      </c>
      <c r="F849" t="s">
        <v>89</v>
      </c>
      <c r="G849" t="s">
        <v>89</v>
      </c>
      <c r="H849" t="s">
        <v>91</v>
      </c>
      <c r="I849" t="s">
        <v>91</v>
      </c>
      <c r="J849" t="s">
        <v>115</v>
      </c>
      <c r="K849">
        <v>5</v>
      </c>
      <c r="L849">
        <v>6</v>
      </c>
      <c r="M849">
        <v>1972</v>
      </c>
      <c r="N849">
        <v>1972</v>
      </c>
      <c r="O849" t="s">
        <v>93</v>
      </c>
      <c r="P849" t="s">
        <v>94</v>
      </c>
      <c r="Q849" t="s">
        <v>140</v>
      </c>
      <c r="R849" t="s">
        <v>161</v>
      </c>
      <c r="S849" t="s">
        <v>117</v>
      </c>
      <c r="T849">
        <v>0</v>
      </c>
      <c r="U849" t="s">
        <v>98</v>
      </c>
      <c r="V849" t="s">
        <v>98</v>
      </c>
      <c r="W849" t="s">
        <v>118</v>
      </c>
      <c r="X849" t="s">
        <v>98</v>
      </c>
      <c r="Y849" t="s">
        <v>98</v>
      </c>
      <c r="Z849" t="s">
        <v>130</v>
      </c>
      <c r="AA849" t="s">
        <v>141</v>
      </c>
      <c r="AB849">
        <v>460</v>
      </c>
      <c r="AC849" t="s">
        <v>102</v>
      </c>
      <c r="AD849">
        <v>0</v>
      </c>
      <c r="AE849">
        <v>404</v>
      </c>
      <c r="AF849">
        <v>864</v>
      </c>
      <c r="AG849" t="s">
        <v>103</v>
      </c>
      <c r="AH849" t="s">
        <v>104</v>
      </c>
      <c r="AI849" t="s">
        <v>105</v>
      </c>
      <c r="AJ849" t="s">
        <v>106</v>
      </c>
      <c r="AK849">
        <v>864</v>
      </c>
      <c r="AL849">
        <v>0</v>
      </c>
      <c r="AM849">
        <v>0</v>
      </c>
      <c r="AN849">
        <v>864</v>
      </c>
      <c r="AO849">
        <v>1</v>
      </c>
      <c r="AP849">
        <v>0</v>
      </c>
      <c r="AQ849">
        <v>1</v>
      </c>
      <c r="AR849">
        <v>0</v>
      </c>
      <c r="AS849">
        <v>3</v>
      </c>
      <c r="AT849">
        <v>1</v>
      </c>
      <c r="AU849" t="s">
        <v>98</v>
      </c>
      <c r="AV849">
        <v>5</v>
      </c>
      <c r="AW849" t="s">
        <v>107</v>
      </c>
      <c r="AX849">
        <v>1</v>
      </c>
      <c r="AY849" t="s">
        <v>147</v>
      </c>
      <c r="AZ849" t="s">
        <v>108</v>
      </c>
      <c r="BA849">
        <v>1972</v>
      </c>
      <c r="BB849" t="s">
        <v>102</v>
      </c>
      <c r="BC849">
        <v>1</v>
      </c>
      <c r="BD849">
        <v>338</v>
      </c>
      <c r="BE849" t="s">
        <v>98</v>
      </c>
      <c r="BF849" t="s">
        <v>98</v>
      </c>
      <c r="BG849" t="s">
        <v>105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 t="s">
        <v>83</v>
      </c>
      <c r="BO849" t="s">
        <v>83</v>
      </c>
      <c r="BP849" t="s">
        <v>83</v>
      </c>
      <c r="BQ849">
        <v>0</v>
      </c>
      <c r="BR849">
        <v>8</v>
      </c>
      <c r="BS849">
        <v>2009</v>
      </c>
      <c r="BT849" t="s">
        <v>110</v>
      </c>
      <c r="BU849" t="s">
        <v>111</v>
      </c>
      <c r="BV849">
        <v>133500</v>
      </c>
    </row>
    <row r="850" spans="1:74" x14ac:dyDescent="0.2">
      <c r="A850">
        <v>849</v>
      </c>
      <c r="B850">
        <v>50</v>
      </c>
      <c r="C850">
        <v>50</v>
      </c>
      <c r="D850">
        <v>75</v>
      </c>
      <c r="E850">
        <v>45600</v>
      </c>
      <c r="F850" t="s">
        <v>205</v>
      </c>
      <c r="G850" t="s">
        <v>205</v>
      </c>
      <c r="H850" t="s">
        <v>91</v>
      </c>
      <c r="I850" t="s">
        <v>91</v>
      </c>
      <c r="J850" t="s">
        <v>132</v>
      </c>
      <c r="K850">
        <v>6</v>
      </c>
      <c r="L850">
        <v>8</v>
      </c>
      <c r="M850">
        <v>1908</v>
      </c>
      <c r="N850">
        <v>1997</v>
      </c>
      <c r="O850" t="s">
        <v>93</v>
      </c>
      <c r="P850" t="s">
        <v>94</v>
      </c>
      <c r="Q850" t="s">
        <v>124</v>
      </c>
      <c r="R850" t="s">
        <v>124</v>
      </c>
      <c r="S850" t="s">
        <v>117</v>
      </c>
      <c r="T850">
        <v>0</v>
      </c>
      <c r="U850" t="s">
        <v>98</v>
      </c>
      <c r="V850" t="s">
        <v>98</v>
      </c>
      <c r="W850" t="s">
        <v>126</v>
      </c>
      <c r="X850" t="s">
        <v>98</v>
      </c>
      <c r="Y850" t="s">
        <v>98</v>
      </c>
      <c r="Z850" t="s">
        <v>100</v>
      </c>
      <c r="AA850" t="s">
        <v>102</v>
      </c>
      <c r="AB850">
        <v>0</v>
      </c>
      <c r="AC850" t="s">
        <v>102</v>
      </c>
      <c r="AD850">
        <v>0</v>
      </c>
      <c r="AE850">
        <v>907</v>
      </c>
      <c r="AF850">
        <v>907</v>
      </c>
      <c r="AG850" t="s">
        <v>103</v>
      </c>
      <c r="AH850" t="s">
        <v>98</v>
      </c>
      <c r="AI850" t="s">
        <v>105</v>
      </c>
      <c r="AJ850" t="s">
        <v>106</v>
      </c>
      <c r="AK850">
        <v>1307</v>
      </c>
      <c r="AL850">
        <v>1051</v>
      </c>
      <c r="AM850">
        <v>0</v>
      </c>
      <c r="AN850">
        <v>2358</v>
      </c>
      <c r="AO850">
        <v>0</v>
      </c>
      <c r="AP850">
        <v>0</v>
      </c>
      <c r="AQ850">
        <v>3</v>
      </c>
      <c r="AR850">
        <v>0</v>
      </c>
      <c r="AS850">
        <v>5</v>
      </c>
      <c r="AT850">
        <v>1</v>
      </c>
      <c r="AU850" t="s">
        <v>98</v>
      </c>
      <c r="AV850">
        <v>10</v>
      </c>
      <c r="AW850" t="s">
        <v>107</v>
      </c>
      <c r="AX850">
        <v>1</v>
      </c>
      <c r="AY850" t="s">
        <v>97</v>
      </c>
      <c r="AZ850" t="s">
        <v>127</v>
      </c>
      <c r="BA850">
        <v>1908</v>
      </c>
      <c r="BB850" t="s">
        <v>102</v>
      </c>
      <c r="BC850">
        <v>2</v>
      </c>
      <c r="BD850">
        <v>360</v>
      </c>
      <c r="BE850" t="s">
        <v>147</v>
      </c>
      <c r="BF850" t="s">
        <v>98</v>
      </c>
      <c r="BG850" t="s">
        <v>105</v>
      </c>
      <c r="BH850">
        <v>486</v>
      </c>
      <c r="BI850">
        <v>40</v>
      </c>
      <c r="BJ850">
        <v>0</v>
      </c>
      <c r="BK850">
        <v>0</v>
      </c>
      <c r="BL850">
        <v>175</v>
      </c>
      <c r="BM850">
        <v>0</v>
      </c>
      <c r="BN850" t="s">
        <v>83</v>
      </c>
      <c r="BO850" t="s">
        <v>83</v>
      </c>
      <c r="BP850" t="s">
        <v>83</v>
      </c>
      <c r="BQ850">
        <v>0</v>
      </c>
      <c r="BR850">
        <v>9</v>
      </c>
      <c r="BS850">
        <v>2008</v>
      </c>
      <c r="BT850" t="s">
        <v>110</v>
      </c>
      <c r="BU850" t="s">
        <v>111</v>
      </c>
      <c r="BV850">
        <v>240000</v>
      </c>
    </row>
    <row r="851" spans="1:74" x14ac:dyDescent="0.2">
      <c r="A851">
        <v>850</v>
      </c>
      <c r="B851">
        <v>80</v>
      </c>
      <c r="C851">
        <v>80</v>
      </c>
      <c r="D851">
        <v>80</v>
      </c>
      <c r="E851">
        <v>9600</v>
      </c>
      <c r="F851" t="s">
        <v>113</v>
      </c>
      <c r="G851" t="s">
        <v>113</v>
      </c>
      <c r="H851" t="s">
        <v>91</v>
      </c>
      <c r="I851" t="s">
        <v>91</v>
      </c>
      <c r="J851" t="s">
        <v>197</v>
      </c>
      <c r="K851">
        <v>6</v>
      </c>
      <c r="L851">
        <v>7</v>
      </c>
      <c r="M851">
        <v>1976</v>
      </c>
      <c r="N851">
        <v>1994</v>
      </c>
      <c r="O851" t="s">
        <v>152</v>
      </c>
      <c r="P851" t="s">
        <v>94</v>
      </c>
      <c r="Q851" t="s">
        <v>161</v>
      </c>
      <c r="R851" t="s">
        <v>161</v>
      </c>
      <c r="S851" t="s">
        <v>96</v>
      </c>
      <c r="T851">
        <v>360</v>
      </c>
      <c r="U851" t="s">
        <v>97</v>
      </c>
      <c r="V851" t="s">
        <v>97</v>
      </c>
      <c r="W851" t="s">
        <v>118</v>
      </c>
      <c r="X851" t="s">
        <v>98</v>
      </c>
      <c r="Y851" t="s">
        <v>98</v>
      </c>
      <c r="Z851" t="s">
        <v>100</v>
      </c>
      <c r="AA851" t="s">
        <v>102</v>
      </c>
      <c r="AB851">
        <v>0</v>
      </c>
      <c r="AC851" t="s">
        <v>102</v>
      </c>
      <c r="AD851">
        <v>0</v>
      </c>
      <c r="AE851">
        <v>528</v>
      </c>
      <c r="AF851">
        <v>528</v>
      </c>
      <c r="AG851" t="s">
        <v>103</v>
      </c>
      <c r="AH851" t="s">
        <v>104</v>
      </c>
      <c r="AI851" t="s">
        <v>105</v>
      </c>
      <c r="AJ851" t="s">
        <v>106</v>
      </c>
      <c r="AK851">
        <v>1094</v>
      </c>
      <c r="AL851">
        <v>761</v>
      </c>
      <c r="AM851">
        <v>0</v>
      </c>
      <c r="AN851">
        <v>1855</v>
      </c>
      <c r="AO851">
        <v>0</v>
      </c>
      <c r="AP851">
        <v>0</v>
      </c>
      <c r="AQ851">
        <v>2</v>
      </c>
      <c r="AR851">
        <v>1</v>
      </c>
      <c r="AS851">
        <v>3</v>
      </c>
      <c r="AT851">
        <v>1</v>
      </c>
      <c r="AU851" t="s">
        <v>98</v>
      </c>
      <c r="AV851">
        <v>7</v>
      </c>
      <c r="AW851" t="s">
        <v>107</v>
      </c>
      <c r="AX851">
        <v>1</v>
      </c>
      <c r="AY851" t="s">
        <v>98</v>
      </c>
      <c r="AZ851" t="s">
        <v>108</v>
      </c>
      <c r="BA851">
        <v>1976</v>
      </c>
      <c r="BB851" t="s">
        <v>109</v>
      </c>
      <c r="BC851">
        <v>2</v>
      </c>
      <c r="BD851">
        <v>512</v>
      </c>
      <c r="BE851" t="s">
        <v>98</v>
      </c>
      <c r="BF851" t="s">
        <v>98</v>
      </c>
      <c r="BG851" t="s">
        <v>105</v>
      </c>
      <c r="BH851">
        <v>113</v>
      </c>
      <c r="BI851">
        <v>100</v>
      </c>
      <c r="BJ851">
        <v>0</v>
      </c>
      <c r="BK851">
        <v>0</v>
      </c>
      <c r="BL851">
        <v>0</v>
      </c>
      <c r="BM851">
        <v>0</v>
      </c>
      <c r="BN851" t="s">
        <v>83</v>
      </c>
      <c r="BO851" t="s">
        <v>83</v>
      </c>
      <c r="BP851" t="s">
        <v>83</v>
      </c>
      <c r="BQ851">
        <v>0</v>
      </c>
      <c r="BR851">
        <v>8</v>
      </c>
      <c r="BS851">
        <v>2007</v>
      </c>
      <c r="BT851" t="s">
        <v>110</v>
      </c>
      <c r="BU851" t="s">
        <v>111</v>
      </c>
      <c r="BV851">
        <v>187000</v>
      </c>
    </row>
    <row r="852" spans="1:74" x14ac:dyDescent="0.2">
      <c r="A852">
        <v>851</v>
      </c>
      <c r="B852">
        <v>120</v>
      </c>
      <c r="C852">
        <v>120</v>
      </c>
      <c r="D852">
        <v>36</v>
      </c>
      <c r="E852">
        <v>4435</v>
      </c>
      <c r="F852" t="s">
        <v>89</v>
      </c>
      <c r="G852" t="s">
        <v>89</v>
      </c>
      <c r="H852" t="s">
        <v>179</v>
      </c>
      <c r="I852" t="s">
        <v>179</v>
      </c>
      <c r="J852" t="s">
        <v>115</v>
      </c>
      <c r="K852">
        <v>6</v>
      </c>
      <c r="L852">
        <v>5</v>
      </c>
      <c r="M852">
        <v>2003</v>
      </c>
      <c r="N852">
        <v>2003</v>
      </c>
      <c r="O852" t="s">
        <v>93</v>
      </c>
      <c r="P852" t="s">
        <v>94</v>
      </c>
      <c r="Q852" t="s">
        <v>95</v>
      </c>
      <c r="R852" t="s">
        <v>95</v>
      </c>
      <c r="S852" t="s">
        <v>96</v>
      </c>
      <c r="T852">
        <v>170</v>
      </c>
      <c r="U852" t="s">
        <v>97</v>
      </c>
      <c r="V852" t="s">
        <v>98</v>
      </c>
      <c r="W852" t="s">
        <v>99</v>
      </c>
      <c r="X852" t="s">
        <v>97</v>
      </c>
      <c r="Y852" t="s">
        <v>98</v>
      </c>
      <c r="Z852" t="s">
        <v>130</v>
      </c>
      <c r="AA852" t="s">
        <v>101</v>
      </c>
      <c r="AB852">
        <v>659</v>
      </c>
      <c r="AC852" t="s">
        <v>102</v>
      </c>
      <c r="AD852">
        <v>0</v>
      </c>
      <c r="AE852">
        <v>189</v>
      </c>
      <c r="AF852">
        <v>848</v>
      </c>
      <c r="AG852" t="s">
        <v>103</v>
      </c>
      <c r="AH852" t="s">
        <v>104</v>
      </c>
      <c r="AI852" t="s">
        <v>105</v>
      </c>
      <c r="AJ852" t="s">
        <v>106</v>
      </c>
      <c r="AK852">
        <v>848</v>
      </c>
      <c r="AL852">
        <v>0</v>
      </c>
      <c r="AM852">
        <v>0</v>
      </c>
      <c r="AN852">
        <v>848</v>
      </c>
      <c r="AO852">
        <v>1</v>
      </c>
      <c r="AP852">
        <v>0</v>
      </c>
      <c r="AQ852">
        <v>1</v>
      </c>
      <c r="AR852">
        <v>0</v>
      </c>
      <c r="AS852">
        <v>1</v>
      </c>
      <c r="AT852">
        <v>1</v>
      </c>
      <c r="AU852" t="s">
        <v>97</v>
      </c>
      <c r="AV852">
        <v>3</v>
      </c>
      <c r="AW852" t="s">
        <v>107</v>
      </c>
      <c r="AX852">
        <v>0</v>
      </c>
      <c r="AY852" t="s">
        <v>83</v>
      </c>
      <c r="AZ852" t="s">
        <v>108</v>
      </c>
      <c r="BA852">
        <v>2003</v>
      </c>
      <c r="BB852" t="s">
        <v>157</v>
      </c>
      <c r="BC852">
        <v>2</v>
      </c>
      <c r="BD852">
        <v>420</v>
      </c>
      <c r="BE852" t="s">
        <v>98</v>
      </c>
      <c r="BF852" t="s">
        <v>98</v>
      </c>
      <c r="BG852" t="s">
        <v>105</v>
      </c>
      <c r="BH852">
        <v>140</v>
      </c>
      <c r="BI852">
        <v>0</v>
      </c>
      <c r="BJ852">
        <v>0</v>
      </c>
      <c r="BK852">
        <v>0</v>
      </c>
      <c r="BL852">
        <v>0</v>
      </c>
      <c r="BM852">
        <v>0</v>
      </c>
      <c r="BN852" t="s">
        <v>83</v>
      </c>
      <c r="BO852" t="s">
        <v>83</v>
      </c>
      <c r="BP852" t="s">
        <v>83</v>
      </c>
      <c r="BQ852">
        <v>0</v>
      </c>
      <c r="BR852">
        <v>11</v>
      </c>
      <c r="BS852">
        <v>2007</v>
      </c>
      <c r="BT852" t="s">
        <v>110</v>
      </c>
      <c r="BU852" t="s">
        <v>111</v>
      </c>
      <c r="BV852">
        <v>131500</v>
      </c>
    </row>
    <row r="853" spans="1:74" x14ac:dyDescent="0.2">
      <c r="A853">
        <v>852</v>
      </c>
      <c r="B853">
        <v>120</v>
      </c>
      <c r="C853">
        <v>120</v>
      </c>
      <c r="D853" t="s">
        <v>83</v>
      </c>
      <c r="E853">
        <v>3196</v>
      </c>
      <c r="F853" t="s">
        <v>227</v>
      </c>
      <c r="G853" t="s">
        <v>227</v>
      </c>
      <c r="H853" t="s">
        <v>179</v>
      </c>
      <c r="I853" t="s">
        <v>179</v>
      </c>
      <c r="J853" t="s">
        <v>115</v>
      </c>
      <c r="K853">
        <v>8</v>
      </c>
      <c r="L853">
        <v>5</v>
      </c>
      <c r="M853">
        <v>2003</v>
      </c>
      <c r="N853">
        <v>2003</v>
      </c>
      <c r="O853" t="s">
        <v>93</v>
      </c>
      <c r="P853" t="s">
        <v>94</v>
      </c>
      <c r="Q853" t="s">
        <v>95</v>
      </c>
      <c r="R853" t="s">
        <v>95</v>
      </c>
      <c r="S853" t="s">
        <v>96</v>
      </c>
      <c r="T853">
        <v>40</v>
      </c>
      <c r="U853" t="s">
        <v>97</v>
      </c>
      <c r="V853" t="s">
        <v>98</v>
      </c>
      <c r="W853" t="s">
        <v>99</v>
      </c>
      <c r="X853" t="s">
        <v>97</v>
      </c>
      <c r="Y853" t="s">
        <v>98</v>
      </c>
      <c r="Z853" t="s">
        <v>97</v>
      </c>
      <c r="AA853" t="s">
        <v>102</v>
      </c>
      <c r="AB853">
        <v>0</v>
      </c>
      <c r="AC853" t="s">
        <v>102</v>
      </c>
      <c r="AD853">
        <v>0</v>
      </c>
      <c r="AE853">
        <v>1273</v>
      </c>
      <c r="AF853">
        <v>1273</v>
      </c>
      <c r="AG853" t="s">
        <v>103</v>
      </c>
      <c r="AH853" t="s">
        <v>104</v>
      </c>
      <c r="AI853" t="s">
        <v>105</v>
      </c>
      <c r="AJ853" t="s">
        <v>106</v>
      </c>
      <c r="AK853">
        <v>1456</v>
      </c>
      <c r="AL853">
        <v>0</v>
      </c>
      <c r="AM853">
        <v>0</v>
      </c>
      <c r="AN853">
        <v>1456</v>
      </c>
      <c r="AO853">
        <v>0</v>
      </c>
      <c r="AP853">
        <v>0</v>
      </c>
      <c r="AQ853">
        <v>2</v>
      </c>
      <c r="AR853">
        <v>0</v>
      </c>
      <c r="AS853">
        <v>2</v>
      </c>
      <c r="AT853">
        <v>1</v>
      </c>
      <c r="AU853" t="s">
        <v>97</v>
      </c>
      <c r="AV853">
        <v>7</v>
      </c>
      <c r="AW853" t="s">
        <v>107</v>
      </c>
      <c r="AX853">
        <v>1</v>
      </c>
      <c r="AY853" t="s">
        <v>98</v>
      </c>
      <c r="AZ853" t="s">
        <v>108</v>
      </c>
      <c r="BA853">
        <v>2003</v>
      </c>
      <c r="BB853" t="s">
        <v>157</v>
      </c>
      <c r="BC853">
        <v>2</v>
      </c>
      <c r="BD853">
        <v>400</v>
      </c>
      <c r="BE853" t="s">
        <v>98</v>
      </c>
      <c r="BF853" t="s">
        <v>98</v>
      </c>
      <c r="BG853" t="s">
        <v>105</v>
      </c>
      <c r="BH853">
        <v>143</v>
      </c>
      <c r="BI853">
        <v>20</v>
      </c>
      <c r="BJ853">
        <v>0</v>
      </c>
      <c r="BK853">
        <v>0</v>
      </c>
      <c r="BL853">
        <v>0</v>
      </c>
      <c r="BM853">
        <v>0</v>
      </c>
      <c r="BN853" t="s">
        <v>83</v>
      </c>
      <c r="BO853" t="s">
        <v>83</v>
      </c>
      <c r="BP853" t="s">
        <v>83</v>
      </c>
      <c r="BQ853">
        <v>0</v>
      </c>
      <c r="BR853">
        <v>5</v>
      </c>
      <c r="BS853">
        <v>2006</v>
      </c>
      <c r="BT853" t="s">
        <v>110</v>
      </c>
      <c r="BU853" t="s">
        <v>111</v>
      </c>
      <c r="BV853">
        <v>215000</v>
      </c>
    </row>
    <row r="854" spans="1:74" x14ac:dyDescent="0.2">
      <c r="A854">
        <v>853</v>
      </c>
      <c r="B854">
        <v>75</v>
      </c>
      <c r="C854">
        <v>75</v>
      </c>
      <c r="D854">
        <v>53</v>
      </c>
      <c r="E854">
        <v>7128</v>
      </c>
      <c r="F854" t="s">
        <v>123</v>
      </c>
      <c r="G854" t="s">
        <v>123</v>
      </c>
      <c r="H854" t="s">
        <v>91</v>
      </c>
      <c r="I854" t="s">
        <v>91</v>
      </c>
      <c r="J854" t="s">
        <v>201</v>
      </c>
      <c r="K854">
        <v>7</v>
      </c>
      <c r="L854">
        <v>5</v>
      </c>
      <c r="M854">
        <v>1941</v>
      </c>
      <c r="N854">
        <v>1950</v>
      </c>
      <c r="O854" t="s">
        <v>93</v>
      </c>
      <c r="P854" t="s">
        <v>94</v>
      </c>
      <c r="Q854" t="s">
        <v>116</v>
      </c>
      <c r="R854" t="s">
        <v>116</v>
      </c>
      <c r="S854" t="s">
        <v>117</v>
      </c>
      <c r="T854">
        <v>0</v>
      </c>
      <c r="U854" t="s">
        <v>98</v>
      </c>
      <c r="V854" t="s">
        <v>97</v>
      </c>
      <c r="W854" t="s">
        <v>118</v>
      </c>
      <c r="X854" t="s">
        <v>98</v>
      </c>
      <c r="Y854" t="s">
        <v>98</v>
      </c>
      <c r="Z854" t="s">
        <v>100</v>
      </c>
      <c r="AA854" t="s">
        <v>153</v>
      </c>
      <c r="AB854">
        <v>364</v>
      </c>
      <c r="AC854" t="s">
        <v>102</v>
      </c>
      <c r="AD854">
        <v>0</v>
      </c>
      <c r="AE854">
        <v>554</v>
      </c>
      <c r="AF854">
        <v>918</v>
      </c>
      <c r="AG854" t="s">
        <v>103</v>
      </c>
      <c r="AH854" t="s">
        <v>97</v>
      </c>
      <c r="AI854" t="s">
        <v>105</v>
      </c>
      <c r="AJ854" t="s">
        <v>106</v>
      </c>
      <c r="AK854">
        <v>918</v>
      </c>
      <c r="AL854">
        <v>728</v>
      </c>
      <c r="AM854">
        <v>0</v>
      </c>
      <c r="AN854">
        <v>1646</v>
      </c>
      <c r="AO854">
        <v>0</v>
      </c>
      <c r="AP854">
        <v>0</v>
      </c>
      <c r="AQ854">
        <v>2</v>
      </c>
      <c r="AR854">
        <v>0</v>
      </c>
      <c r="AS854">
        <v>4</v>
      </c>
      <c r="AT854">
        <v>1</v>
      </c>
      <c r="AU854" t="s">
        <v>98</v>
      </c>
      <c r="AV854">
        <v>7</v>
      </c>
      <c r="AW854" t="s">
        <v>107</v>
      </c>
      <c r="AX854">
        <v>2</v>
      </c>
      <c r="AY854" t="s">
        <v>97</v>
      </c>
      <c r="AZ854" t="s">
        <v>127</v>
      </c>
      <c r="BA854">
        <v>1941</v>
      </c>
      <c r="BB854" t="s">
        <v>102</v>
      </c>
      <c r="BC854">
        <v>1</v>
      </c>
      <c r="BD854">
        <v>240</v>
      </c>
      <c r="BE854" t="s">
        <v>98</v>
      </c>
      <c r="BF854" t="s">
        <v>98</v>
      </c>
      <c r="BG854" t="s">
        <v>105</v>
      </c>
      <c r="BH854">
        <v>0</v>
      </c>
      <c r="BI854">
        <v>0</v>
      </c>
      <c r="BJ854">
        <v>0</v>
      </c>
      <c r="BK854">
        <v>0</v>
      </c>
      <c r="BL854">
        <v>126</v>
      </c>
      <c r="BM854">
        <v>0</v>
      </c>
      <c r="BN854" t="s">
        <v>83</v>
      </c>
      <c r="BO854" t="s">
        <v>134</v>
      </c>
      <c r="BP854" t="s">
        <v>83</v>
      </c>
      <c r="BQ854">
        <v>0</v>
      </c>
      <c r="BR854">
        <v>8</v>
      </c>
      <c r="BS854">
        <v>2007</v>
      </c>
      <c r="BT854" t="s">
        <v>110</v>
      </c>
      <c r="BU854" t="s">
        <v>111</v>
      </c>
      <c r="BV854">
        <v>164000</v>
      </c>
    </row>
    <row r="855" spans="1:74" x14ac:dyDescent="0.2">
      <c r="A855">
        <v>854</v>
      </c>
      <c r="B855">
        <v>80</v>
      </c>
      <c r="C855">
        <v>80</v>
      </c>
      <c r="D855" t="s">
        <v>83</v>
      </c>
      <c r="E855">
        <v>12095</v>
      </c>
      <c r="F855" t="s">
        <v>162</v>
      </c>
      <c r="G855" t="s">
        <v>162</v>
      </c>
      <c r="H855" t="s">
        <v>91</v>
      </c>
      <c r="I855" t="s">
        <v>91</v>
      </c>
      <c r="J855" t="s">
        <v>197</v>
      </c>
      <c r="K855">
        <v>6</v>
      </c>
      <c r="L855">
        <v>6</v>
      </c>
      <c r="M855">
        <v>1964</v>
      </c>
      <c r="N855">
        <v>1964</v>
      </c>
      <c r="O855" t="s">
        <v>93</v>
      </c>
      <c r="P855" t="s">
        <v>94</v>
      </c>
      <c r="Q855" t="s">
        <v>116</v>
      </c>
      <c r="R855" t="s">
        <v>140</v>
      </c>
      <c r="S855" t="s">
        <v>96</v>
      </c>
      <c r="T855">
        <v>115</v>
      </c>
      <c r="U855" t="s">
        <v>98</v>
      </c>
      <c r="V855" t="s">
        <v>97</v>
      </c>
      <c r="W855" t="s">
        <v>118</v>
      </c>
      <c r="X855" t="s">
        <v>98</v>
      </c>
      <c r="Y855" t="s">
        <v>98</v>
      </c>
      <c r="Z855" t="s">
        <v>97</v>
      </c>
      <c r="AA855" t="s">
        <v>153</v>
      </c>
      <c r="AB855">
        <v>564</v>
      </c>
      <c r="AC855" t="s">
        <v>102</v>
      </c>
      <c r="AD855">
        <v>0</v>
      </c>
      <c r="AE855">
        <v>563</v>
      </c>
      <c r="AF855">
        <v>1127</v>
      </c>
      <c r="AG855" t="s">
        <v>103</v>
      </c>
      <c r="AH855" t="s">
        <v>98</v>
      </c>
      <c r="AI855" t="s">
        <v>105</v>
      </c>
      <c r="AJ855" t="s">
        <v>106</v>
      </c>
      <c r="AK855">
        <v>1445</v>
      </c>
      <c r="AL855">
        <v>0</v>
      </c>
      <c r="AM855">
        <v>0</v>
      </c>
      <c r="AN855">
        <v>1445</v>
      </c>
      <c r="AO855">
        <v>0</v>
      </c>
      <c r="AP855">
        <v>0</v>
      </c>
      <c r="AQ855">
        <v>1</v>
      </c>
      <c r="AR855">
        <v>1</v>
      </c>
      <c r="AS855">
        <v>3</v>
      </c>
      <c r="AT855">
        <v>1</v>
      </c>
      <c r="AU855" t="s">
        <v>98</v>
      </c>
      <c r="AV855">
        <v>7</v>
      </c>
      <c r="AW855" t="s">
        <v>107</v>
      </c>
      <c r="AX855">
        <v>1</v>
      </c>
      <c r="AY855" t="s">
        <v>147</v>
      </c>
      <c r="AZ855" t="s">
        <v>108</v>
      </c>
      <c r="BA855">
        <v>1964</v>
      </c>
      <c r="BB855" t="s">
        <v>109</v>
      </c>
      <c r="BC855">
        <v>2</v>
      </c>
      <c r="BD855">
        <v>645</v>
      </c>
      <c r="BE855" t="s">
        <v>98</v>
      </c>
      <c r="BF855" t="s">
        <v>98</v>
      </c>
      <c r="BG855" t="s">
        <v>105</v>
      </c>
      <c r="BH855">
        <v>180</v>
      </c>
      <c r="BI855">
        <v>0</v>
      </c>
      <c r="BJ855">
        <v>0</v>
      </c>
      <c r="BK855">
        <v>0</v>
      </c>
      <c r="BL855">
        <v>0</v>
      </c>
      <c r="BM855">
        <v>0</v>
      </c>
      <c r="BN855" t="s">
        <v>83</v>
      </c>
      <c r="BO855" t="s">
        <v>134</v>
      </c>
      <c r="BP855" t="s">
        <v>83</v>
      </c>
      <c r="BQ855">
        <v>0</v>
      </c>
      <c r="BR855">
        <v>8</v>
      </c>
      <c r="BS855">
        <v>2009</v>
      </c>
      <c r="BT855" t="s">
        <v>110</v>
      </c>
      <c r="BU855" t="s">
        <v>111</v>
      </c>
      <c r="BV855">
        <v>158000</v>
      </c>
    </row>
    <row r="856" spans="1:74" x14ac:dyDescent="0.2">
      <c r="A856">
        <v>855</v>
      </c>
      <c r="B856">
        <v>20</v>
      </c>
      <c r="C856">
        <v>20</v>
      </c>
      <c r="D856">
        <v>102</v>
      </c>
      <c r="E856">
        <v>17920</v>
      </c>
      <c r="F856" t="s">
        <v>151</v>
      </c>
      <c r="G856" t="s">
        <v>151</v>
      </c>
      <c r="H856" t="s">
        <v>91</v>
      </c>
      <c r="I856" t="s">
        <v>91</v>
      </c>
      <c r="J856" t="s">
        <v>115</v>
      </c>
      <c r="K856">
        <v>5</v>
      </c>
      <c r="L856">
        <v>4</v>
      </c>
      <c r="M856">
        <v>1955</v>
      </c>
      <c r="N856">
        <v>1974</v>
      </c>
      <c r="O856" t="s">
        <v>152</v>
      </c>
      <c r="P856" t="s">
        <v>94</v>
      </c>
      <c r="Q856" t="s">
        <v>124</v>
      </c>
      <c r="R856" t="s">
        <v>161</v>
      </c>
      <c r="S856" t="s">
        <v>117</v>
      </c>
      <c r="T856">
        <v>0</v>
      </c>
      <c r="U856" t="s">
        <v>98</v>
      </c>
      <c r="V856" t="s">
        <v>98</v>
      </c>
      <c r="W856" t="s">
        <v>118</v>
      </c>
      <c r="X856" t="s">
        <v>98</v>
      </c>
      <c r="Y856" t="s">
        <v>98</v>
      </c>
      <c r="Z856" t="s">
        <v>121</v>
      </c>
      <c r="AA856" t="s">
        <v>119</v>
      </c>
      <c r="AB856">
        <v>306</v>
      </c>
      <c r="AC856" t="s">
        <v>153</v>
      </c>
      <c r="AD856">
        <v>1085</v>
      </c>
      <c r="AE856">
        <v>372</v>
      </c>
      <c r="AF856">
        <v>1763</v>
      </c>
      <c r="AG856" t="s">
        <v>103</v>
      </c>
      <c r="AH856" t="s">
        <v>98</v>
      </c>
      <c r="AI856" t="s">
        <v>105</v>
      </c>
      <c r="AJ856" t="s">
        <v>106</v>
      </c>
      <c r="AK856">
        <v>1779</v>
      </c>
      <c r="AL856">
        <v>0</v>
      </c>
      <c r="AM856">
        <v>0</v>
      </c>
      <c r="AN856">
        <v>1779</v>
      </c>
      <c r="AO856">
        <v>1</v>
      </c>
      <c r="AP856">
        <v>0</v>
      </c>
      <c r="AQ856">
        <v>1</v>
      </c>
      <c r="AR856">
        <v>1</v>
      </c>
      <c r="AS856">
        <v>3</v>
      </c>
      <c r="AT856">
        <v>1</v>
      </c>
      <c r="AU856" t="s">
        <v>98</v>
      </c>
      <c r="AV856">
        <v>6</v>
      </c>
      <c r="AW856" t="s">
        <v>107</v>
      </c>
      <c r="AX856">
        <v>1</v>
      </c>
      <c r="AY856" t="s">
        <v>97</v>
      </c>
      <c r="AZ856" t="s">
        <v>108</v>
      </c>
      <c r="BA856">
        <v>1955</v>
      </c>
      <c r="BB856" t="s">
        <v>102</v>
      </c>
      <c r="BC856">
        <v>2</v>
      </c>
      <c r="BD856">
        <v>454</v>
      </c>
      <c r="BE856" t="s">
        <v>98</v>
      </c>
      <c r="BF856" t="s">
        <v>98</v>
      </c>
      <c r="BG856" t="s">
        <v>105</v>
      </c>
      <c r="BH856">
        <v>0</v>
      </c>
      <c r="BI856">
        <v>418</v>
      </c>
      <c r="BJ856">
        <v>0</v>
      </c>
      <c r="BK856">
        <v>0</v>
      </c>
      <c r="BL856">
        <v>312</v>
      </c>
      <c r="BM856">
        <v>0</v>
      </c>
      <c r="BN856" t="s">
        <v>83</v>
      </c>
      <c r="BO856" t="s">
        <v>83</v>
      </c>
      <c r="BP856" t="s">
        <v>83</v>
      </c>
      <c r="BQ856">
        <v>0</v>
      </c>
      <c r="BR856">
        <v>7</v>
      </c>
      <c r="BS856">
        <v>2006</v>
      </c>
      <c r="BT856" t="s">
        <v>110</v>
      </c>
      <c r="BU856" t="s">
        <v>128</v>
      </c>
      <c r="BV856">
        <v>170000</v>
      </c>
    </row>
    <row r="857" spans="1:74" x14ac:dyDescent="0.2">
      <c r="A857">
        <v>856</v>
      </c>
      <c r="B857">
        <v>20</v>
      </c>
      <c r="C857">
        <v>20</v>
      </c>
      <c r="D857" t="s">
        <v>83</v>
      </c>
      <c r="E857">
        <v>6897</v>
      </c>
      <c r="F857" t="s">
        <v>151</v>
      </c>
      <c r="G857" t="s">
        <v>151</v>
      </c>
      <c r="H857" t="s">
        <v>91</v>
      </c>
      <c r="I857" t="s">
        <v>91</v>
      </c>
      <c r="J857" t="s">
        <v>115</v>
      </c>
      <c r="K857">
        <v>5</v>
      </c>
      <c r="L857">
        <v>8</v>
      </c>
      <c r="M857">
        <v>1962</v>
      </c>
      <c r="N857">
        <v>2010</v>
      </c>
      <c r="O857" t="s">
        <v>93</v>
      </c>
      <c r="P857" t="s">
        <v>94</v>
      </c>
      <c r="Q857" t="s">
        <v>140</v>
      </c>
      <c r="R857" t="s">
        <v>140</v>
      </c>
      <c r="S857" t="s">
        <v>117</v>
      </c>
      <c r="T857">
        <v>0</v>
      </c>
      <c r="U857" t="s">
        <v>98</v>
      </c>
      <c r="V857" t="s">
        <v>97</v>
      </c>
      <c r="W857" t="s">
        <v>118</v>
      </c>
      <c r="X857" t="s">
        <v>98</v>
      </c>
      <c r="Y857" t="s">
        <v>98</v>
      </c>
      <c r="Z857" t="s">
        <v>100</v>
      </c>
      <c r="AA857" t="s">
        <v>119</v>
      </c>
      <c r="AB857">
        <v>659</v>
      </c>
      <c r="AC857" t="s">
        <v>102</v>
      </c>
      <c r="AD857">
        <v>0</v>
      </c>
      <c r="AE857">
        <v>381</v>
      </c>
      <c r="AF857">
        <v>1040</v>
      </c>
      <c r="AG857" t="s">
        <v>103</v>
      </c>
      <c r="AH857" t="s">
        <v>104</v>
      </c>
      <c r="AI857" t="s">
        <v>105</v>
      </c>
      <c r="AJ857" t="s">
        <v>106</v>
      </c>
      <c r="AK857">
        <v>1040</v>
      </c>
      <c r="AL857">
        <v>0</v>
      </c>
      <c r="AM857">
        <v>0</v>
      </c>
      <c r="AN857">
        <v>1040</v>
      </c>
      <c r="AO857">
        <v>1</v>
      </c>
      <c r="AP857">
        <v>0</v>
      </c>
      <c r="AQ857">
        <v>1</v>
      </c>
      <c r="AR857">
        <v>1</v>
      </c>
      <c r="AS857">
        <v>3</v>
      </c>
      <c r="AT857">
        <v>1</v>
      </c>
      <c r="AU857" t="s">
        <v>98</v>
      </c>
      <c r="AV857">
        <v>6</v>
      </c>
      <c r="AW857" t="s">
        <v>107</v>
      </c>
      <c r="AX857">
        <v>0</v>
      </c>
      <c r="AY857" t="s">
        <v>83</v>
      </c>
      <c r="AZ857" t="s">
        <v>127</v>
      </c>
      <c r="BA857">
        <v>1962</v>
      </c>
      <c r="BB857" t="s">
        <v>102</v>
      </c>
      <c r="BC857">
        <v>1</v>
      </c>
      <c r="BD857">
        <v>260</v>
      </c>
      <c r="BE857" t="s">
        <v>98</v>
      </c>
      <c r="BF857" t="s">
        <v>98</v>
      </c>
      <c r="BG857" t="s">
        <v>105</v>
      </c>
      <c r="BH857">
        <v>0</v>
      </c>
      <c r="BI857">
        <v>104</v>
      </c>
      <c r="BJ857">
        <v>0</v>
      </c>
      <c r="BK857">
        <v>0</v>
      </c>
      <c r="BL857">
        <v>0</v>
      </c>
      <c r="BM857">
        <v>0</v>
      </c>
      <c r="BN857" t="s">
        <v>83</v>
      </c>
      <c r="BO857" t="s">
        <v>83</v>
      </c>
      <c r="BP857" t="s">
        <v>83</v>
      </c>
      <c r="BQ857">
        <v>0</v>
      </c>
      <c r="BR857">
        <v>4</v>
      </c>
      <c r="BS857">
        <v>2010</v>
      </c>
      <c r="BT857" t="s">
        <v>110</v>
      </c>
      <c r="BU857" t="s">
        <v>111</v>
      </c>
      <c r="BV857">
        <v>127000</v>
      </c>
    </row>
    <row r="858" spans="1:74" x14ac:dyDescent="0.2">
      <c r="A858">
        <v>857</v>
      </c>
      <c r="B858">
        <v>80</v>
      </c>
      <c r="C858">
        <v>80</v>
      </c>
      <c r="D858" t="s">
        <v>83</v>
      </c>
      <c r="E858">
        <v>10970</v>
      </c>
      <c r="F858" t="s">
        <v>89</v>
      </c>
      <c r="G858" t="s">
        <v>89</v>
      </c>
      <c r="H858" t="s">
        <v>91</v>
      </c>
      <c r="I858" t="s">
        <v>91</v>
      </c>
      <c r="J858" t="s">
        <v>197</v>
      </c>
      <c r="K858">
        <v>6</v>
      </c>
      <c r="L858">
        <v>6</v>
      </c>
      <c r="M858">
        <v>1978</v>
      </c>
      <c r="N858">
        <v>1978</v>
      </c>
      <c r="O858" t="s">
        <v>93</v>
      </c>
      <c r="P858" t="s">
        <v>94</v>
      </c>
      <c r="Q858" t="s">
        <v>161</v>
      </c>
      <c r="R858" t="s">
        <v>140</v>
      </c>
      <c r="S858" t="s">
        <v>117</v>
      </c>
      <c r="T858">
        <v>0</v>
      </c>
      <c r="U858" t="s">
        <v>98</v>
      </c>
      <c r="V858" t="s">
        <v>98</v>
      </c>
      <c r="W858" t="s">
        <v>118</v>
      </c>
      <c r="X858" t="s">
        <v>97</v>
      </c>
      <c r="Y858" t="s">
        <v>97</v>
      </c>
      <c r="Z858" t="s">
        <v>97</v>
      </c>
      <c r="AA858" t="s">
        <v>101</v>
      </c>
      <c r="AB858">
        <v>505</v>
      </c>
      <c r="AC858" t="s">
        <v>172</v>
      </c>
      <c r="AD858">
        <v>435</v>
      </c>
      <c r="AE858">
        <v>0</v>
      </c>
      <c r="AF858">
        <v>940</v>
      </c>
      <c r="AG858" t="s">
        <v>103</v>
      </c>
      <c r="AH858" t="s">
        <v>98</v>
      </c>
      <c r="AI858" t="s">
        <v>105</v>
      </c>
      <c r="AJ858" t="s">
        <v>106</v>
      </c>
      <c r="AK858">
        <v>1026</v>
      </c>
      <c r="AL858">
        <v>0</v>
      </c>
      <c r="AM858">
        <v>0</v>
      </c>
      <c r="AN858">
        <v>1026</v>
      </c>
      <c r="AO858">
        <v>1</v>
      </c>
      <c r="AP858">
        <v>0</v>
      </c>
      <c r="AQ858">
        <v>1</v>
      </c>
      <c r="AR858">
        <v>0</v>
      </c>
      <c r="AS858">
        <v>3</v>
      </c>
      <c r="AT858">
        <v>1</v>
      </c>
      <c r="AU858" t="s">
        <v>98</v>
      </c>
      <c r="AV858">
        <v>5</v>
      </c>
      <c r="AW858" t="s">
        <v>107</v>
      </c>
      <c r="AX858">
        <v>0</v>
      </c>
      <c r="AY858" t="s">
        <v>83</v>
      </c>
      <c r="AZ858" t="s">
        <v>127</v>
      </c>
      <c r="BA858">
        <v>1981</v>
      </c>
      <c r="BB858" t="s">
        <v>102</v>
      </c>
      <c r="BC858">
        <v>2</v>
      </c>
      <c r="BD858">
        <v>576</v>
      </c>
      <c r="BE858" t="s">
        <v>98</v>
      </c>
      <c r="BF858" t="s">
        <v>147</v>
      </c>
      <c r="BG858" t="s">
        <v>105</v>
      </c>
      <c r="BH858">
        <v>0</v>
      </c>
      <c r="BI858">
        <v>0</v>
      </c>
      <c r="BJ858">
        <v>34</v>
      </c>
      <c r="BK858">
        <v>0</v>
      </c>
      <c r="BL858">
        <v>0</v>
      </c>
      <c r="BM858">
        <v>0</v>
      </c>
      <c r="BN858" t="s">
        <v>83</v>
      </c>
      <c r="BO858" t="s">
        <v>134</v>
      </c>
      <c r="BP858" t="s">
        <v>83</v>
      </c>
      <c r="BQ858">
        <v>0</v>
      </c>
      <c r="BR858">
        <v>10</v>
      </c>
      <c r="BS858">
        <v>2008</v>
      </c>
      <c r="BT858" t="s">
        <v>110</v>
      </c>
      <c r="BU858" t="s">
        <v>111</v>
      </c>
      <c r="BV858">
        <v>147000</v>
      </c>
    </row>
    <row r="859" spans="1:74" x14ac:dyDescent="0.2">
      <c r="A859">
        <v>858</v>
      </c>
      <c r="B859">
        <v>60</v>
      </c>
      <c r="C859">
        <v>60</v>
      </c>
      <c r="D859">
        <v>65</v>
      </c>
      <c r="E859">
        <v>8125</v>
      </c>
      <c r="F859" t="s">
        <v>193</v>
      </c>
      <c r="G859" t="s">
        <v>193</v>
      </c>
      <c r="H859" t="s">
        <v>91</v>
      </c>
      <c r="I859" t="s">
        <v>91</v>
      </c>
      <c r="J859" t="s">
        <v>92</v>
      </c>
      <c r="K859">
        <v>6</v>
      </c>
      <c r="L859">
        <v>5</v>
      </c>
      <c r="M859">
        <v>1994</v>
      </c>
      <c r="N859">
        <v>1995</v>
      </c>
      <c r="O859" t="s">
        <v>93</v>
      </c>
      <c r="P859" t="s">
        <v>94</v>
      </c>
      <c r="Q859" t="s">
        <v>140</v>
      </c>
      <c r="R859" t="s">
        <v>140</v>
      </c>
      <c r="S859" t="s">
        <v>117</v>
      </c>
      <c r="T859">
        <v>0</v>
      </c>
      <c r="U859" t="s">
        <v>98</v>
      </c>
      <c r="V859" t="s">
        <v>98</v>
      </c>
      <c r="W859" t="s">
        <v>99</v>
      </c>
      <c r="X859" t="s">
        <v>97</v>
      </c>
      <c r="Y859" t="s">
        <v>98</v>
      </c>
      <c r="Z859" t="s">
        <v>100</v>
      </c>
      <c r="AA859" t="s">
        <v>102</v>
      </c>
      <c r="AB859">
        <v>0</v>
      </c>
      <c r="AC859" t="s">
        <v>102</v>
      </c>
      <c r="AD859">
        <v>0</v>
      </c>
      <c r="AE859">
        <v>702</v>
      </c>
      <c r="AF859">
        <v>702</v>
      </c>
      <c r="AG859" t="s">
        <v>103</v>
      </c>
      <c r="AH859" t="s">
        <v>97</v>
      </c>
      <c r="AI859" t="s">
        <v>105</v>
      </c>
      <c r="AJ859" t="s">
        <v>106</v>
      </c>
      <c r="AK859">
        <v>702</v>
      </c>
      <c r="AL859">
        <v>779</v>
      </c>
      <c r="AM859">
        <v>0</v>
      </c>
      <c r="AN859">
        <v>1481</v>
      </c>
      <c r="AO859">
        <v>0</v>
      </c>
      <c r="AP859">
        <v>0</v>
      </c>
      <c r="AQ859">
        <v>2</v>
      </c>
      <c r="AR859">
        <v>1</v>
      </c>
      <c r="AS859">
        <v>3</v>
      </c>
      <c r="AT859">
        <v>1</v>
      </c>
      <c r="AU859" t="s">
        <v>98</v>
      </c>
      <c r="AV859">
        <v>6</v>
      </c>
      <c r="AW859" t="s">
        <v>107</v>
      </c>
      <c r="AX859">
        <v>1</v>
      </c>
      <c r="AY859" t="s">
        <v>98</v>
      </c>
      <c r="AZ859" t="s">
        <v>108</v>
      </c>
      <c r="BA859">
        <v>1994</v>
      </c>
      <c r="BB859" t="s">
        <v>157</v>
      </c>
      <c r="BC859">
        <v>2</v>
      </c>
      <c r="BD859">
        <v>343</v>
      </c>
      <c r="BE859" t="s">
        <v>98</v>
      </c>
      <c r="BF859" t="s">
        <v>98</v>
      </c>
      <c r="BG859" t="s">
        <v>105</v>
      </c>
      <c r="BH859">
        <v>0</v>
      </c>
      <c r="BI859">
        <v>36</v>
      </c>
      <c r="BJ859">
        <v>0</v>
      </c>
      <c r="BK859">
        <v>0</v>
      </c>
      <c r="BL859">
        <v>0</v>
      </c>
      <c r="BM859">
        <v>0</v>
      </c>
      <c r="BN859" t="s">
        <v>83</v>
      </c>
      <c r="BO859" t="s">
        <v>83</v>
      </c>
      <c r="BP859" t="s">
        <v>83</v>
      </c>
      <c r="BQ859">
        <v>0</v>
      </c>
      <c r="BR859">
        <v>3</v>
      </c>
      <c r="BS859">
        <v>2009</v>
      </c>
      <c r="BT859" t="s">
        <v>110</v>
      </c>
      <c r="BU859" t="s">
        <v>111</v>
      </c>
      <c r="BV859">
        <v>174000</v>
      </c>
    </row>
    <row r="860" spans="1:74" x14ac:dyDescent="0.2">
      <c r="A860">
        <v>859</v>
      </c>
      <c r="B860">
        <v>20</v>
      </c>
      <c r="C860">
        <v>20</v>
      </c>
      <c r="D860">
        <v>80</v>
      </c>
      <c r="E860">
        <v>10400</v>
      </c>
      <c r="F860" t="s">
        <v>138</v>
      </c>
      <c r="G860" t="s">
        <v>138</v>
      </c>
      <c r="H860" t="s">
        <v>91</v>
      </c>
      <c r="I860" t="s">
        <v>91</v>
      </c>
      <c r="J860" t="s">
        <v>115</v>
      </c>
      <c r="K860">
        <v>7</v>
      </c>
      <c r="L860">
        <v>5</v>
      </c>
      <c r="M860">
        <v>1976</v>
      </c>
      <c r="N860">
        <v>1976</v>
      </c>
      <c r="O860" t="s">
        <v>93</v>
      </c>
      <c r="P860" t="s">
        <v>94</v>
      </c>
      <c r="Q860" t="s">
        <v>140</v>
      </c>
      <c r="R860" t="s">
        <v>140</v>
      </c>
      <c r="S860" t="s">
        <v>96</v>
      </c>
      <c r="T860">
        <v>189</v>
      </c>
      <c r="U860" t="s">
        <v>98</v>
      </c>
      <c r="V860" t="s">
        <v>98</v>
      </c>
      <c r="W860" t="s">
        <v>118</v>
      </c>
      <c r="X860" t="s">
        <v>97</v>
      </c>
      <c r="Y860" t="s">
        <v>98</v>
      </c>
      <c r="Z860" t="s">
        <v>100</v>
      </c>
      <c r="AA860" t="s">
        <v>102</v>
      </c>
      <c r="AB860">
        <v>0</v>
      </c>
      <c r="AC860" t="s">
        <v>102</v>
      </c>
      <c r="AD860">
        <v>0</v>
      </c>
      <c r="AE860">
        <v>1090</v>
      </c>
      <c r="AF860">
        <v>1090</v>
      </c>
      <c r="AG860" t="s">
        <v>103</v>
      </c>
      <c r="AH860" t="s">
        <v>98</v>
      </c>
      <c r="AI860" t="s">
        <v>105</v>
      </c>
      <c r="AJ860" t="s">
        <v>106</v>
      </c>
      <c r="AK860">
        <v>1370</v>
      </c>
      <c r="AL860">
        <v>0</v>
      </c>
      <c r="AM860">
        <v>0</v>
      </c>
      <c r="AN860">
        <v>1370</v>
      </c>
      <c r="AO860">
        <v>0</v>
      </c>
      <c r="AP860">
        <v>0</v>
      </c>
      <c r="AQ860">
        <v>2</v>
      </c>
      <c r="AR860">
        <v>0</v>
      </c>
      <c r="AS860">
        <v>3</v>
      </c>
      <c r="AT860">
        <v>1</v>
      </c>
      <c r="AU860" t="s">
        <v>98</v>
      </c>
      <c r="AV860">
        <v>6</v>
      </c>
      <c r="AW860" t="s">
        <v>107</v>
      </c>
      <c r="AX860">
        <v>1</v>
      </c>
      <c r="AY860" t="s">
        <v>98</v>
      </c>
      <c r="AZ860" t="s">
        <v>108</v>
      </c>
      <c r="BA860">
        <v>1976</v>
      </c>
      <c r="BB860" t="s">
        <v>109</v>
      </c>
      <c r="BC860">
        <v>2</v>
      </c>
      <c r="BD860">
        <v>479</v>
      </c>
      <c r="BE860" t="s">
        <v>98</v>
      </c>
      <c r="BF860" t="s">
        <v>98</v>
      </c>
      <c r="BG860" t="s">
        <v>105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 t="s">
        <v>83</v>
      </c>
      <c r="BO860" t="s">
        <v>134</v>
      </c>
      <c r="BP860" t="s">
        <v>83</v>
      </c>
      <c r="BQ860">
        <v>0</v>
      </c>
      <c r="BR860">
        <v>6</v>
      </c>
      <c r="BS860">
        <v>2009</v>
      </c>
      <c r="BT860" t="s">
        <v>110</v>
      </c>
      <c r="BU860" t="s">
        <v>219</v>
      </c>
      <c r="BV860">
        <v>152000</v>
      </c>
    </row>
    <row r="861" spans="1:74" x14ac:dyDescent="0.2">
      <c r="A861">
        <v>860</v>
      </c>
      <c r="B861">
        <v>60</v>
      </c>
      <c r="C861">
        <v>60</v>
      </c>
      <c r="D861" t="s">
        <v>83</v>
      </c>
      <c r="E861">
        <v>11029</v>
      </c>
      <c r="F861" t="s">
        <v>138</v>
      </c>
      <c r="G861" t="s">
        <v>138</v>
      </c>
      <c r="H861" t="s">
        <v>91</v>
      </c>
      <c r="I861" t="s">
        <v>91</v>
      </c>
      <c r="J861" t="s">
        <v>92</v>
      </c>
      <c r="K861">
        <v>6</v>
      </c>
      <c r="L861">
        <v>7</v>
      </c>
      <c r="M861">
        <v>1968</v>
      </c>
      <c r="N861">
        <v>1984</v>
      </c>
      <c r="O861" t="s">
        <v>93</v>
      </c>
      <c r="P861" t="s">
        <v>94</v>
      </c>
      <c r="Q861" t="s">
        <v>140</v>
      </c>
      <c r="R861" t="s">
        <v>140</v>
      </c>
      <c r="S861" t="s">
        <v>96</v>
      </c>
      <c r="T861">
        <v>220</v>
      </c>
      <c r="U861" t="s">
        <v>98</v>
      </c>
      <c r="V861" t="s">
        <v>98</v>
      </c>
      <c r="W861" t="s">
        <v>118</v>
      </c>
      <c r="X861" t="s">
        <v>98</v>
      </c>
      <c r="Y861" t="s">
        <v>98</v>
      </c>
      <c r="Z861" t="s">
        <v>121</v>
      </c>
      <c r="AA861" t="s">
        <v>141</v>
      </c>
      <c r="AB861">
        <v>619</v>
      </c>
      <c r="AC861" t="s">
        <v>102</v>
      </c>
      <c r="AD861">
        <v>0</v>
      </c>
      <c r="AE861">
        <v>435</v>
      </c>
      <c r="AF861">
        <v>1054</v>
      </c>
      <c r="AG861" t="s">
        <v>103</v>
      </c>
      <c r="AH861" t="s">
        <v>98</v>
      </c>
      <c r="AI861" t="s">
        <v>105</v>
      </c>
      <c r="AJ861" t="s">
        <v>106</v>
      </c>
      <c r="AK861">
        <v>1512</v>
      </c>
      <c r="AL861">
        <v>1142</v>
      </c>
      <c r="AM861">
        <v>0</v>
      </c>
      <c r="AN861">
        <v>2654</v>
      </c>
      <c r="AO861">
        <v>1</v>
      </c>
      <c r="AP861">
        <v>0</v>
      </c>
      <c r="AQ861">
        <v>2</v>
      </c>
      <c r="AR861">
        <v>1</v>
      </c>
      <c r="AS861">
        <v>4</v>
      </c>
      <c r="AT861">
        <v>1</v>
      </c>
      <c r="AU861" t="s">
        <v>97</v>
      </c>
      <c r="AV861">
        <v>9</v>
      </c>
      <c r="AW861" t="s">
        <v>107</v>
      </c>
      <c r="AX861">
        <v>1</v>
      </c>
      <c r="AY861" t="s">
        <v>97</v>
      </c>
      <c r="AZ861" t="s">
        <v>108</v>
      </c>
      <c r="BA861">
        <v>1968</v>
      </c>
      <c r="BB861" t="s">
        <v>102</v>
      </c>
      <c r="BC861">
        <v>2</v>
      </c>
      <c r="BD861">
        <v>619</v>
      </c>
      <c r="BE861" t="s">
        <v>98</v>
      </c>
      <c r="BF861" t="s">
        <v>98</v>
      </c>
      <c r="BG861" t="s">
        <v>105</v>
      </c>
      <c r="BH861">
        <v>0</v>
      </c>
      <c r="BI861">
        <v>65</v>
      </c>
      <c r="BJ861">
        <v>0</v>
      </c>
      <c r="BK861">
        <v>0</v>
      </c>
      <c r="BL861">
        <v>222</v>
      </c>
      <c r="BM861">
        <v>0</v>
      </c>
      <c r="BN861" t="s">
        <v>83</v>
      </c>
      <c r="BO861" t="s">
        <v>83</v>
      </c>
      <c r="BP861" t="s">
        <v>83</v>
      </c>
      <c r="BQ861">
        <v>0</v>
      </c>
      <c r="BR861">
        <v>8</v>
      </c>
      <c r="BS861">
        <v>2006</v>
      </c>
      <c r="BT861" t="s">
        <v>110</v>
      </c>
      <c r="BU861" t="s">
        <v>111</v>
      </c>
      <c r="BV861">
        <v>250000</v>
      </c>
    </row>
    <row r="862" spans="1:74" x14ac:dyDescent="0.2">
      <c r="A862">
        <v>861</v>
      </c>
      <c r="B862">
        <v>50</v>
      </c>
      <c r="C862">
        <v>50</v>
      </c>
      <c r="D862">
        <v>55</v>
      </c>
      <c r="E862">
        <v>7642</v>
      </c>
      <c r="F862" t="s">
        <v>123</v>
      </c>
      <c r="G862" t="s">
        <v>123</v>
      </c>
      <c r="H862" t="s">
        <v>91</v>
      </c>
      <c r="I862" t="s">
        <v>91</v>
      </c>
      <c r="J862" t="s">
        <v>132</v>
      </c>
      <c r="K862">
        <v>7</v>
      </c>
      <c r="L862">
        <v>8</v>
      </c>
      <c r="M862">
        <v>1918</v>
      </c>
      <c r="N862">
        <v>1998</v>
      </c>
      <c r="O862" t="s">
        <v>93</v>
      </c>
      <c r="P862" t="s">
        <v>94</v>
      </c>
      <c r="Q862" t="s">
        <v>124</v>
      </c>
      <c r="R862" t="s">
        <v>124</v>
      </c>
      <c r="S862" t="s">
        <v>117</v>
      </c>
      <c r="T862">
        <v>0</v>
      </c>
      <c r="U862" t="s">
        <v>97</v>
      </c>
      <c r="V862" t="s">
        <v>98</v>
      </c>
      <c r="W862" t="s">
        <v>126</v>
      </c>
      <c r="X862" t="s">
        <v>98</v>
      </c>
      <c r="Y862" t="s">
        <v>98</v>
      </c>
      <c r="Z862" t="s">
        <v>100</v>
      </c>
      <c r="AA862" t="s">
        <v>102</v>
      </c>
      <c r="AB862">
        <v>0</v>
      </c>
      <c r="AC862" t="s">
        <v>102</v>
      </c>
      <c r="AD862">
        <v>0</v>
      </c>
      <c r="AE862">
        <v>912</v>
      </c>
      <c r="AF862">
        <v>912</v>
      </c>
      <c r="AG862" t="s">
        <v>103</v>
      </c>
      <c r="AH862" t="s">
        <v>97</v>
      </c>
      <c r="AI862" t="s">
        <v>105</v>
      </c>
      <c r="AJ862" t="s">
        <v>106</v>
      </c>
      <c r="AK862">
        <v>912</v>
      </c>
      <c r="AL862">
        <v>514</v>
      </c>
      <c r="AM862">
        <v>0</v>
      </c>
      <c r="AN862">
        <v>1426</v>
      </c>
      <c r="AO862">
        <v>0</v>
      </c>
      <c r="AP862">
        <v>0</v>
      </c>
      <c r="AQ862">
        <v>1</v>
      </c>
      <c r="AR862">
        <v>1</v>
      </c>
      <c r="AS862">
        <v>3</v>
      </c>
      <c r="AT862">
        <v>1</v>
      </c>
      <c r="AU862" t="s">
        <v>97</v>
      </c>
      <c r="AV862">
        <v>7</v>
      </c>
      <c r="AW862" t="s">
        <v>107</v>
      </c>
      <c r="AX862">
        <v>1</v>
      </c>
      <c r="AY862" t="s">
        <v>97</v>
      </c>
      <c r="AZ862" t="s">
        <v>127</v>
      </c>
      <c r="BA862">
        <v>1925</v>
      </c>
      <c r="BB862" t="s">
        <v>102</v>
      </c>
      <c r="BC862">
        <v>1</v>
      </c>
      <c r="BD862">
        <v>216</v>
      </c>
      <c r="BE862" t="s">
        <v>98</v>
      </c>
      <c r="BF862" t="s">
        <v>98</v>
      </c>
      <c r="BG862" t="s">
        <v>105</v>
      </c>
      <c r="BH862">
        <v>0</v>
      </c>
      <c r="BI862">
        <v>240</v>
      </c>
      <c r="BJ862">
        <v>0</v>
      </c>
      <c r="BK862">
        <v>0</v>
      </c>
      <c r="BL862">
        <v>0</v>
      </c>
      <c r="BM862">
        <v>0</v>
      </c>
      <c r="BN862" t="s">
        <v>83</v>
      </c>
      <c r="BO862" t="s">
        <v>165</v>
      </c>
      <c r="BP862" t="s">
        <v>83</v>
      </c>
      <c r="BQ862">
        <v>0</v>
      </c>
      <c r="BR862">
        <v>6</v>
      </c>
      <c r="BS862">
        <v>2007</v>
      </c>
      <c r="BT862" t="s">
        <v>110</v>
      </c>
      <c r="BU862" t="s">
        <v>111</v>
      </c>
      <c r="BV862">
        <v>189950</v>
      </c>
    </row>
    <row r="863" spans="1:74" x14ac:dyDescent="0.2">
      <c r="A863">
        <v>862</v>
      </c>
      <c r="B863">
        <v>190</v>
      </c>
      <c r="C863">
        <v>190</v>
      </c>
      <c r="D863">
        <v>75</v>
      </c>
      <c r="E863">
        <v>11625</v>
      </c>
      <c r="F863" t="s">
        <v>151</v>
      </c>
      <c r="G863" t="s">
        <v>151</v>
      </c>
      <c r="H863" t="s">
        <v>149</v>
      </c>
      <c r="I863" t="s">
        <v>149</v>
      </c>
      <c r="J863" t="s">
        <v>115</v>
      </c>
      <c r="K863">
        <v>5</v>
      </c>
      <c r="L863">
        <v>4</v>
      </c>
      <c r="M863">
        <v>1965</v>
      </c>
      <c r="N863">
        <v>1965</v>
      </c>
      <c r="O863" t="s">
        <v>152</v>
      </c>
      <c r="P863" t="s">
        <v>94</v>
      </c>
      <c r="Q863" t="s">
        <v>161</v>
      </c>
      <c r="R863" t="s">
        <v>140</v>
      </c>
      <c r="S863" t="s">
        <v>117</v>
      </c>
      <c r="T863">
        <v>0</v>
      </c>
      <c r="U863" t="s">
        <v>98</v>
      </c>
      <c r="V863" t="s">
        <v>98</v>
      </c>
      <c r="W863" t="s">
        <v>99</v>
      </c>
      <c r="X863" t="s">
        <v>98</v>
      </c>
      <c r="Y863" t="s">
        <v>98</v>
      </c>
      <c r="Z863" t="s">
        <v>121</v>
      </c>
      <c r="AA863" t="s">
        <v>141</v>
      </c>
      <c r="AB863">
        <v>841</v>
      </c>
      <c r="AC863" t="s">
        <v>102</v>
      </c>
      <c r="AD863">
        <v>0</v>
      </c>
      <c r="AE863">
        <v>198</v>
      </c>
      <c r="AF863">
        <v>1039</v>
      </c>
      <c r="AG863" t="s">
        <v>103</v>
      </c>
      <c r="AH863" t="s">
        <v>104</v>
      </c>
      <c r="AI863" t="s">
        <v>105</v>
      </c>
      <c r="AJ863" t="s">
        <v>106</v>
      </c>
      <c r="AK863">
        <v>1039</v>
      </c>
      <c r="AL863">
        <v>0</v>
      </c>
      <c r="AM863">
        <v>0</v>
      </c>
      <c r="AN863">
        <v>1039</v>
      </c>
      <c r="AO863">
        <v>1</v>
      </c>
      <c r="AP863">
        <v>0</v>
      </c>
      <c r="AQ863">
        <v>1</v>
      </c>
      <c r="AR863">
        <v>1</v>
      </c>
      <c r="AS863">
        <v>3</v>
      </c>
      <c r="AT863">
        <v>1</v>
      </c>
      <c r="AU863" t="s">
        <v>98</v>
      </c>
      <c r="AV863">
        <v>6</v>
      </c>
      <c r="AW863" t="s">
        <v>107</v>
      </c>
      <c r="AX863">
        <v>0</v>
      </c>
      <c r="AY863" t="s">
        <v>83</v>
      </c>
      <c r="AZ863" t="s">
        <v>108</v>
      </c>
      <c r="BA863">
        <v>1965</v>
      </c>
      <c r="BB863" t="s">
        <v>102</v>
      </c>
      <c r="BC863">
        <v>2</v>
      </c>
      <c r="BD863">
        <v>504</v>
      </c>
      <c r="BE863" t="s">
        <v>98</v>
      </c>
      <c r="BF863" t="s">
        <v>98</v>
      </c>
      <c r="BG863" t="s">
        <v>105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 t="s">
        <v>83</v>
      </c>
      <c r="BO863" t="s">
        <v>83</v>
      </c>
      <c r="BP863" t="s">
        <v>83</v>
      </c>
      <c r="BQ863">
        <v>0</v>
      </c>
      <c r="BR863">
        <v>4</v>
      </c>
      <c r="BS863">
        <v>2010</v>
      </c>
      <c r="BT863" t="s">
        <v>110</v>
      </c>
      <c r="BU863" t="s">
        <v>111</v>
      </c>
      <c r="BV863">
        <v>131500</v>
      </c>
    </row>
    <row r="864" spans="1:74" x14ac:dyDescent="0.2">
      <c r="A864">
        <v>863</v>
      </c>
      <c r="B864">
        <v>20</v>
      </c>
      <c r="C864">
        <v>20</v>
      </c>
      <c r="D864">
        <v>81</v>
      </c>
      <c r="E864">
        <v>9672</v>
      </c>
      <c r="F864" t="s">
        <v>170</v>
      </c>
      <c r="G864" t="s">
        <v>170</v>
      </c>
      <c r="H864" t="s">
        <v>91</v>
      </c>
      <c r="I864" t="s">
        <v>91</v>
      </c>
      <c r="J864" t="s">
        <v>115</v>
      </c>
      <c r="K864">
        <v>6</v>
      </c>
      <c r="L864">
        <v>5</v>
      </c>
      <c r="M864">
        <v>1984</v>
      </c>
      <c r="N864">
        <v>1985</v>
      </c>
      <c r="O864" t="s">
        <v>152</v>
      </c>
      <c r="P864" t="s">
        <v>94</v>
      </c>
      <c r="Q864" t="s">
        <v>140</v>
      </c>
      <c r="R864" t="s">
        <v>161</v>
      </c>
      <c r="S864" t="s">
        <v>117</v>
      </c>
      <c r="T864">
        <v>0</v>
      </c>
      <c r="U864" t="s">
        <v>98</v>
      </c>
      <c r="V864" t="s">
        <v>98</v>
      </c>
      <c r="W864" t="s">
        <v>99</v>
      </c>
      <c r="X864" t="s">
        <v>97</v>
      </c>
      <c r="Y864" t="s">
        <v>98</v>
      </c>
      <c r="Z864" t="s">
        <v>100</v>
      </c>
      <c r="AA864" t="s">
        <v>101</v>
      </c>
      <c r="AB864">
        <v>338</v>
      </c>
      <c r="AC864" t="s">
        <v>102</v>
      </c>
      <c r="AD864">
        <v>0</v>
      </c>
      <c r="AE864">
        <v>702</v>
      </c>
      <c r="AF864">
        <v>1040</v>
      </c>
      <c r="AG864" t="s">
        <v>103</v>
      </c>
      <c r="AH864" t="s">
        <v>98</v>
      </c>
      <c r="AI864" t="s">
        <v>105</v>
      </c>
      <c r="AJ864" t="s">
        <v>106</v>
      </c>
      <c r="AK864">
        <v>1097</v>
      </c>
      <c r="AL864">
        <v>0</v>
      </c>
      <c r="AM864">
        <v>0</v>
      </c>
      <c r="AN864">
        <v>1097</v>
      </c>
      <c r="AO864">
        <v>0</v>
      </c>
      <c r="AP864">
        <v>0</v>
      </c>
      <c r="AQ864">
        <v>2</v>
      </c>
      <c r="AR864">
        <v>0</v>
      </c>
      <c r="AS864">
        <v>3</v>
      </c>
      <c r="AT864">
        <v>1</v>
      </c>
      <c r="AU864" t="s">
        <v>98</v>
      </c>
      <c r="AV864">
        <v>6</v>
      </c>
      <c r="AW864" t="s">
        <v>107</v>
      </c>
      <c r="AX864">
        <v>0</v>
      </c>
      <c r="AY864" t="s">
        <v>83</v>
      </c>
      <c r="AZ864" t="s">
        <v>108</v>
      </c>
      <c r="BA864">
        <v>1986</v>
      </c>
      <c r="BB864" t="s">
        <v>102</v>
      </c>
      <c r="BC864">
        <v>2</v>
      </c>
      <c r="BD864">
        <v>480</v>
      </c>
      <c r="BE864" t="s">
        <v>98</v>
      </c>
      <c r="BF864" t="s">
        <v>98</v>
      </c>
      <c r="BG864" t="s">
        <v>105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 t="s">
        <v>83</v>
      </c>
      <c r="BO864" t="s">
        <v>165</v>
      </c>
      <c r="BP864" t="s">
        <v>83</v>
      </c>
      <c r="BQ864">
        <v>0</v>
      </c>
      <c r="BR864">
        <v>5</v>
      </c>
      <c r="BS864">
        <v>2010</v>
      </c>
      <c r="BT864" t="s">
        <v>110</v>
      </c>
      <c r="BU864" t="s">
        <v>111</v>
      </c>
      <c r="BV864">
        <v>152000</v>
      </c>
    </row>
    <row r="865" spans="1:74" x14ac:dyDescent="0.2">
      <c r="A865">
        <v>864</v>
      </c>
      <c r="B865">
        <v>20</v>
      </c>
      <c r="C865">
        <v>20</v>
      </c>
      <c r="D865">
        <v>70</v>
      </c>
      <c r="E865">
        <v>7931</v>
      </c>
      <c r="F865" t="s">
        <v>162</v>
      </c>
      <c r="G865" t="s">
        <v>162</v>
      </c>
      <c r="H865" t="s">
        <v>91</v>
      </c>
      <c r="I865" t="s">
        <v>91</v>
      </c>
      <c r="J865" t="s">
        <v>115</v>
      </c>
      <c r="K865">
        <v>5</v>
      </c>
      <c r="L865">
        <v>5</v>
      </c>
      <c r="M865">
        <v>1959</v>
      </c>
      <c r="N865">
        <v>1959</v>
      </c>
      <c r="O865" t="s">
        <v>152</v>
      </c>
      <c r="P865" t="s">
        <v>94</v>
      </c>
      <c r="Q865" t="s">
        <v>96</v>
      </c>
      <c r="R865" t="s">
        <v>161</v>
      </c>
      <c r="S865" t="s">
        <v>117</v>
      </c>
      <c r="T865">
        <v>0</v>
      </c>
      <c r="U865" t="s">
        <v>98</v>
      </c>
      <c r="V865" t="s">
        <v>98</v>
      </c>
      <c r="W865" t="s">
        <v>118</v>
      </c>
      <c r="X865" t="s">
        <v>98</v>
      </c>
      <c r="Y865" t="s">
        <v>98</v>
      </c>
      <c r="Z865" t="s">
        <v>100</v>
      </c>
      <c r="AA865" t="s">
        <v>141</v>
      </c>
      <c r="AB865">
        <v>1148</v>
      </c>
      <c r="AC865" t="s">
        <v>102</v>
      </c>
      <c r="AD865">
        <v>0</v>
      </c>
      <c r="AE865">
        <v>0</v>
      </c>
      <c r="AF865">
        <v>1148</v>
      </c>
      <c r="AG865" t="s">
        <v>103</v>
      </c>
      <c r="AH865" t="s">
        <v>98</v>
      </c>
      <c r="AI865" t="s">
        <v>105</v>
      </c>
      <c r="AJ865" t="s">
        <v>106</v>
      </c>
      <c r="AK865">
        <v>1148</v>
      </c>
      <c r="AL865">
        <v>0</v>
      </c>
      <c r="AM865">
        <v>0</v>
      </c>
      <c r="AN865">
        <v>1148</v>
      </c>
      <c r="AO865">
        <v>1</v>
      </c>
      <c r="AP865">
        <v>0</v>
      </c>
      <c r="AQ865">
        <v>1</v>
      </c>
      <c r="AR865">
        <v>0</v>
      </c>
      <c r="AS865">
        <v>3</v>
      </c>
      <c r="AT865">
        <v>1</v>
      </c>
      <c r="AU865" t="s">
        <v>98</v>
      </c>
      <c r="AV865">
        <v>6</v>
      </c>
      <c r="AW865" t="s">
        <v>107</v>
      </c>
      <c r="AX865">
        <v>0</v>
      </c>
      <c r="AY865" t="s">
        <v>83</v>
      </c>
      <c r="AZ865" t="s">
        <v>108</v>
      </c>
      <c r="BA865">
        <v>1959</v>
      </c>
      <c r="BB865" t="s">
        <v>102</v>
      </c>
      <c r="BC865">
        <v>1</v>
      </c>
      <c r="BD865">
        <v>672</v>
      </c>
      <c r="BE865" t="s">
        <v>98</v>
      </c>
      <c r="BF865" t="s">
        <v>98</v>
      </c>
      <c r="BG865" t="s">
        <v>105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 t="s">
        <v>83</v>
      </c>
      <c r="BO865" t="s">
        <v>165</v>
      </c>
      <c r="BP865" t="s">
        <v>83</v>
      </c>
      <c r="BQ865">
        <v>0</v>
      </c>
      <c r="BR865">
        <v>7</v>
      </c>
      <c r="BS865">
        <v>2009</v>
      </c>
      <c r="BT865" t="s">
        <v>110</v>
      </c>
      <c r="BU865" t="s">
        <v>111</v>
      </c>
      <c r="BV865">
        <v>132500</v>
      </c>
    </row>
    <row r="866" spans="1:74" x14ac:dyDescent="0.2">
      <c r="A866">
        <v>865</v>
      </c>
      <c r="B866">
        <v>20</v>
      </c>
      <c r="C866">
        <v>20</v>
      </c>
      <c r="D866">
        <v>72</v>
      </c>
      <c r="E866">
        <v>8640</v>
      </c>
      <c r="F866" t="s">
        <v>136</v>
      </c>
      <c r="G866" t="s">
        <v>136</v>
      </c>
      <c r="H866" t="s">
        <v>91</v>
      </c>
      <c r="I866" t="s">
        <v>91</v>
      </c>
      <c r="J866" t="s">
        <v>115</v>
      </c>
      <c r="K866">
        <v>7</v>
      </c>
      <c r="L866">
        <v>5</v>
      </c>
      <c r="M866">
        <v>2007</v>
      </c>
      <c r="N866">
        <v>2008</v>
      </c>
      <c r="O866" t="s">
        <v>93</v>
      </c>
      <c r="P866" t="s">
        <v>94</v>
      </c>
      <c r="Q866" t="s">
        <v>95</v>
      </c>
      <c r="R866" t="s">
        <v>95</v>
      </c>
      <c r="S866" t="s">
        <v>117</v>
      </c>
      <c r="T866">
        <v>0</v>
      </c>
      <c r="U866" t="s">
        <v>97</v>
      </c>
      <c r="V866" t="s">
        <v>98</v>
      </c>
      <c r="W866" t="s">
        <v>99</v>
      </c>
      <c r="X866" t="s">
        <v>104</v>
      </c>
      <c r="Y866" t="s">
        <v>98</v>
      </c>
      <c r="Z866" t="s">
        <v>100</v>
      </c>
      <c r="AA866" t="s">
        <v>102</v>
      </c>
      <c r="AB866">
        <v>0</v>
      </c>
      <c r="AC866" t="s">
        <v>102</v>
      </c>
      <c r="AD866">
        <v>0</v>
      </c>
      <c r="AE866">
        <v>1372</v>
      </c>
      <c r="AF866">
        <v>1372</v>
      </c>
      <c r="AG866" t="s">
        <v>103</v>
      </c>
      <c r="AH866" t="s">
        <v>104</v>
      </c>
      <c r="AI866" t="s">
        <v>105</v>
      </c>
      <c r="AJ866" t="s">
        <v>106</v>
      </c>
      <c r="AK866">
        <v>1372</v>
      </c>
      <c r="AL866">
        <v>0</v>
      </c>
      <c r="AM866">
        <v>0</v>
      </c>
      <c r="AN866">
        <v>1372</v>
      </c>
      <c r="AO866">
        <v>0</v>
      </c>
      <c r="AP866">
        <v>0</v>
      </c>
      <c r="AQ866">
        <v>2</v>
      </c>
      <c r="AR866">
        <v>0</v>
      </c>
      <c r="AS866">
        <v>3</v>
      </c>
      <c r="AT866">
        <v>1</v>
      </c>
      <c r="AU866" t="s">
        <v>97</v>
      </c>
      <c r="AV866">
        <v>6</v>
      </c>
      <c r="AW866" t="s">
        <v>107</v>
      </c>
      <c r="AX866">
        <v>0</v>
      </c>
      <c r="AY866" t="s">
        <v>83</v>
      </c>
      <c r="AZ866" t="s">
        <v>108</v>
      </c>
      <c r="BA866">
        <v>2008</v>
      </c>
      <c r="BB866" t="s">
        <v>157</v>
      </c>
      <c r="BC866">
        <v>2</v>
      </c>
      <c r="BD866">
        <v>529</v>
      </c>
      <c r="BE866" t="s">
        <v>98</v>
      </c>
      <c r="BF866" t="s">
        <v>98</v>
      </c>
      <c r="BG866" t="s">
        <v>105</v>
      </c>
      <c r="BH866">
        <v>0</v>
      </c>
      <c r="BI866">
        <v>140</v>
      </c>
      <c r="BJ866">
        <v>0</v>
      </c>
      <c r="BK866">
        <v>0</v>
      </c>
      <c r="BL866">
        <v>0</v>
      </c>
      <c r="BM866">
        <v>0</v>
      </c>
      <c r="BN866" t="s">
        <v>83</v>
      </c>
      <c r="BO866" t="s">
        <v>83</v>
      </c>
      <c r="BP866" t="s">
        <v>83</v>
      </c>
      <c r="BQ866">
        <v>0</v>
      </c>
      <c r="BR866">
        <v>5</v>
      </c>
      <c r="BS866">
        <v>2008</v>
      </c>
      <c r="BT866" t="s">
        <v>158</v>
      </c>
      <c r="BU866" t="s">
        <v>159</v>
      </c>
      <c r="BV866">
        <v>250580</v>
      </c>
    </row>
    <row r="867" spans="1:74" x14ac:dyDescent="0.2">
      <c r="A867">
        <v>866</v>
      </c>
      <c r="B867">
        <v>20</v>
      </c>
      <c r="C867">
        <v>20</v>
      </c>
      <c r="D867" t="s">
        <v>83</v>
      </c>
      <c r="E867">
        <v>8750</v>
      </c>
      <c r="F867" t="s">
        <v>162</v>
      </c>
      <c r="G867" t="s">
        <v>162</v>
      </c>
      <c r="H867" t="s">
        <v>91</v>
      </c>
      <c r="I867" t="s">
        <v>91</v>
      </c>
      <c r="J867" t="s">
        <v>115</v>
      </c>
      <c r="K867">
        <v>5</v>
      </c>
      <c r="L867">
        <v>6</v>
      </c>
      <c r="M867">
        <v>1970</v>
      </c>
      <c r="N867">
        <v>1970</v>
      </c>
      <c r="O867" t="s">
        <v>93</v>
      </c>
      <c r="P867" t="s">
        <v>94</v>
      </c>
      <c r="Q867" t="s">
        <v>116</v>
      </c>
      <c r="R867" t="s">
        <v>116</v>
      </c>
      <c r="S867" t="s">
        <v>96</v>
      </c>
      <c r="T867">
        <v>76</v>
      </c>
      <c r="U867" t="s">
        <v>98</v>
      </c>
      <c r="V867" t="s">
        <v>98</v>
      </c>
      <c r="W867" t="s">
        <v>118</v>
      </c>
      <c r="X867" t="s">
        <v>98</v>
      </c>
      <c r="Y867" t="s">
        <v>98</v>
      </c>
      <c r="Z867" t="s">
        <v>100</v>
      </c>
      <c r="AA867" t="s">
        <v>141</v>
      </c>
      <c r="AB867">
        <v>828</v>
      </c>
      <c r="AC867" t="s">
        <v>102</v>
      </c>
      <c r="AD867">
        <v>0</v>
      </c>
      <c r="AE867">
        <v>174</v>
      </c>
      <c r="AF867">
        <v>1002</v>
      </c>
      <c r="AG867" t="s">
        <v>103</v>
      </c>
      <c r="AH867" t="s">
        <v>98</v>
      </c>
      <c r="AI867" t="s">
        <v>105</v>
      </c>
      <c r="AJ867" t="s">
        <v>106</v>
      </c>
      <c r="AK867">
        <v>1002</v>
      </c>
      <c r="AL867">
        <v>0</v>
      </c>
      <c r="AM867">
        <v>0</v>
      </c>
      <c r="AN867">
        <v>1002</v>
      </c>
      <c r="AO867">
        <v>1</v>
      </c>
      <c r="AP867">
        <v>0</v>
      </c>
      <c r="AQ867">
        <v>1</v>
      </c>
      <c r="AR867">
        <v>0</v>
      </c>
      <c r="AS867">
        <v>3</v>
      </c>
      <c r="AT867">
        <v>1</v>
      </c>
      <c r="AU867" t="s">
        <v>98</v>
      </c>
      <c r="AV867">
        <v>5</v>
      </c>
      <c r="AW867" t="s">
        <v>107</v>
      </c>
      <c r="AX867">
        <v>0</v>
      </c>
      <c r="AY867" t="s">
        <v>83</v>
      </c>
      <c r="AZ867" t="s">
        <v>127</v>
      </c>
      <c r="BA867">
        <v>1973</v>
      </c>
      <c r="BB867" t="s">
        <v>102</v>
      </c>
      <c r="BC867">
        <v>2</v>
      </c>
      <c r="BD867">
        <v>902</v>
      </c>
      <c r="BE867" t="s">
        <v>98</v>
      </c>
      <c r="BF867" t="s">
        <v>98</v>
      </c>
      <c r="BG867" t="s">
        <v>105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 t="s">
        <v>83</v>
      </c>
      <c r="BO867" t="s">
        <v>134</v>
      </c>
      <c r="BP867" t="s">
        <v>83</v>
      </c>
      <c r="BQ867">
        <v>0</v>
      </c>
      <c r="BR867">
        <v>8</v>
      </c>
      <c r="BS867">
        <v>2009</v>
      </c>
      <c r="BT867" t="s">
        <v>110</v>
      </c>
      <c r="BU867" t="s">
        <v>111</v>
      </c>
      <c r="BV867">
        <v>148500</v>
      </c>
    </row>
    <row r="868" spans="1:74" x14ac:dyDescent="0.2">
      <c r="A868">
        <v>867</v>
      </c>
      <c r="B868">
        <v>20</v>
      </c>
      <c r="C868">
        <v>20</v>
      </c>
      <c r="D868">
        <v>67</v>
      </c>
      <c r="E868">
        <v>10656</v>
      </c>
      <c r="F868" t="s">
        <v>189</v>
      </c>
      <c r="G868" t="s">
        <v>189</v>
      </c>
      <c r="H868" t="s">
        <v>91</v>
      </c>
      <c r="I868" t="s">
        <v>91</v>
      </c>
      <c r="J868" t="s">
        <v>115</v>
      </c>
      <c r="K868">
        <v>8</v>
      </c>
      <c r="L868">
        <v>5</v>
      </c>
      <c r="M868">
        <v>2006</v>
      </c>
      <c r="N868">
        <v>2007</v>
      </c>
      <c r="O868" t="s">
        <v>93</v>
      </c>
      <c r="P868" t="s">
        <v>94</v>
      </c>
      <c r="Q868" t="s">
        <v>95</v>
      </c>
      <c r="R868" t="s">
        <v>95</v>
      </c>
      <c r="S868" t="s">
        <v>137</v>
      </c>
      <c r="T868">
        <v>274</v>
      </c>
      <c r="U868" t="s">
        <v>97</v>
      </c>
      <c r="V868" t="s">
        <v>98</v>
      </c>
      <c r="W868" t="s">
        <v>99</v>
      </c>
      <c r="X868" t="s">
        <v>97</v>
      </c>
      <c r="Y868" t="s">
        <v>98</v>
      </c>
      <c r="Z868" t="s">
        <v>130</v>
      </c>
      <c r="AA868" t="s">
        <v>102</v>
      </c>
      <c r="AB868">
        <v>0</v>
      </c>
      <c r="AC868" t="s">
        <v>102</v>
      </c>
      <c r="AD868">
        <v>0</v>
      </c>
      <c r="AE868">
        <v>1638</v>
      </c>
      <c r="AF868">
        <v>1638</v>
      </c>
      <c r="AG868" t="s">
        <v>103</v>
      </c>
      <c r="AH868" t="s">
        <v>104</v>
      </c>
      <c r="AI868" t="s">
        <v>105</v>
      </c>
      <c r="AJ868" t="s">
        <v>106</v>
      </c>
      <c r="AK868">
        <v>1646</v>
      </c>
      <c r="AL868">
        <v>0</v>
      </c>
      <c r="AM868">
        <v>0</v>
      </c>
      <c r="AN868">
        <v>1646</v>
      </c>
      <c r="AO868">
        <v>0</v>
      </c>
      <c r="AP868">
        <v>0</v>
      </c>
      <c r="AQ868">
        <v>2</v>
      </c>
      <c r="AR868">
        <v>0</v>
      </c>
      <c r="AS868">
        <v>3</v>
      </c>
      <c r="AT868">
        <v>1</v>
      </c>
      <c r="AU868" t="s">
        <v>97</v>
      </c>
      <c r="AV868">
        <v>6</v>
      </c>
      <c r="AW868" t="s">
        <v>107</v>
      </c>
      <c r="AX868">
        <v>1</v>
      </c>
      <c r="AY868" t="s">
        <v>97</v>
      </c>
      <c r="AZ868" t="s">
        <v>108</v>
      </c>
      <c r="BA868">
        <v>2007</v>
      </c>
      <c r="BB868" t="s">
        <v>109</v>
      </c>
      <c r="BC868">
        <v>3</v>
      </c>
      <c r="BD868">
        <v>870</v>
      </c>
      <c r="BE868" t="s">
        <v>98</v>
      </c>
      <c r="BF868" t="s">
        <v>98</v>
      </c>
      <c r="BG868" t="s">
        <v>105</v>
      </c>
      <c r="BH868">
        <v>192</v>
      </c>
      <c r="BI868">
        <v>80</v>
      </c>
      <c r="BJ868">
        <v>0</v>
      </c>
      <c r="BK868">
        <v>0</v>
      </c>
      <c r="BL868">
        <v>0</v>
      </c>
      <c r="BM868">
        <v>0</v>
      </c>
      <c r="BN868" t="s">
        <v>83</v>
      </c>
      <c r="BO868" t="s">
        <v>83</v>
      </c>
      <c r="BP868" t="s">
        <v>83</v>
      </c>
      <c r="BQ868">
        <v>0</v>
      </c>
      <c r="BR868">
        <v>11</v>
      </c>
      <c r="BS868">
        <v>2007</v>
      </c>
      <c r="BT868" t="s">
        <v>158</v>
      </c>
      <c r="BU868" t="s">
        <v>159</v>
      </c>
      <c r="BV868">
        <v>248900</v>
      </c>
    </row>
    <row r="869" spans="1:74" x14ac:dyDescent="0.2">
      <c r="A869">
        <v>868</v>
      </c>
      <c r="B869">
        <v>20</v>
      </c>
      <c r="C869">
        <v>20</v>
      </c>
      <c r="D869">
        <v>85</v>
      </c>
      <c r="E869">
        <v>6970</v>
      </c>
      <c r="F869" t="s">
        <v>151</v>
      </c>
      <c r="G869" t="s">
        <v>151</v>
      </c>
      <c r="H869" t="s">
        <v>91</v>
      </c>
      <c r="I869" t="s">
        <v>91</v>
      </c>
      <c r="J869" t="s">
        <v>115</v>
      </c>
      <c r="K869">
        <v>4</v>
      </c>
      <c r="L869">
        <v>5</v>
      </c>
      <c r="M869">
        <v>1961</v>
      </c>
      <c r="N869">
        <v>1961</v>
      </c>
      <c r="O869" t="s">
        <v>93</v>
      </c>
      <c r="P869" t="s">
        <v>94</v>
      </c>
      <c r="Q869" t="s">
        <v>95</v>
      </c>
      <c r="R869" t="s">
        <v>95</v>
      </c>
      <c r="S869" t="s">
        <v>117</v>
      </c>
      <c r="T869">
        <v>0</v>
      </c>
      <c r="U869" t="s">
        <v>98</v>
      </c>
      <c r="V869" t="s">
        <v>98</v>
      </c>
      <c r="W869" t="s">
        <v>118</v>
      </c>
      <c r="X869" t="s">
        <v>98</v>
      </c>
      <c r="Y869" t="s">
        <v>98</v>
      </c>
      <c r="Z869" t="s">
        <v>100</v>
      </c>
      <c r="AA869" t="s">
        <v>119</v>
      </c>
      <c r="AB869">
        <v>932</v>
      </c>
      <c r="AC869" t="s">
        <v>102</v>
      </c>
      <c r="AD869">
        <v>0</v>
      </c>
      <c r="AE869">
        <v>108</v>
      </c>
      <c r="AF869">
        <v>1040</v>
      </c>
      <c r="AG869" t="s">
        <v>103</v>
      </c>
      <c r="AH869" t="s">
        <v>98</v>
      </c>
      <c r="AI869" t="s">
        <v>105</v>
      </c>
      <c r="AJ869" t="s">
        <v>106</v>
      </c>
      <c r="AK869">
        <v>1120</v>
      </c>
      <c r="AL869">
        <v>0</v>
      </c>
      <c r="AM869">
        <v>0</v>
      </c>
      <c r="AN869">
        <v>1120</v>
      </c>
      <c r="AO869">
        <v>1</v>
      </c>
      <c r="AP869">
        <v>0</v>
      </c>
      <c r="AQ869">
        <v>1</v>
      </c>
      <c r="AR869">
        <v>1</v>
      </c>
      <c r="AS869">
        <v>3</v>
      </c>
      <c r="AT869">
        <v>1</v>
      </c>
      <c r="AU869" t="s">
        <v>147</v>
      </c>
      <c r="AV869">
        <v>5</v>
      </c>
      <c r="AW869" t="s">
        <v>107</v>
      </c>
      <c r="AX869">
        <v>0</v>
      </c>
      <c r="AY869" t="s">
        <v>83</v>
      </c>
      <c r="AZ869" t="s">
        <v>108</v>
      </c>
      <c r="BA869">
        <v>1961</v>
      </c>
      <c r="BB869" t="s">
        <v>109</v>
      </c>
      <c r="BC869">
        <v>2</v>
      </c>
      <c r="BD869">
        <v>544</v>
      </c>
      <c r="BE869" t="s">
        <v>98</v>
      </c>
      <c r="BF869" t="s">
        <v>98</v>
      </c>
      <c r="BG869" t="s">
        <v>105</v>
      </c>
      <c r="BH869">
        <v>168</v>
      </c>
      <c r="BI869">
        <v>0</v>
      </c>
      <c r="BJ869">
        <v>0</v>
      </c>
      <c r="BK869">
        <v>0</v>
      </c>
      <c r="BL869">
        <v>0</v>
      </c>
      <c r="BM869">
        <v>0</v>
      </c>
      <c r="BN869" t="s">
        <v>83</v>
      </c>
      <c r="BO869" t="s">
        <v>83</v>
      </c>
      <c r="BP869" t="s">
        <v>135</v>
      </c>
      <c r="BQ869">
        <v>400</v>
      </c>
      <c r="BR869">
        <v>5</v>
      </c>
      <c r="BS869">
        <v>2007</v>
      </c>
      <c r="BT869" t="s">
        <v>110</v>
      </c>
      <c r="BU869" t="s">
        <v>111</v>
      </c>
      <c r="BV869">
        <v>129000</v>
      </c>
    </row>
    <row r="870" spans="1:74" x14ac:dyDescent="0.2">
      <c r="A870">
        <v>869</v>
      </c>
      <c r="B870">
        <v>60</v>
      </c>
      <c r="C870">
        <v>60</v>
      </c>
      <c r="D870" t="s">
        <v>83</v>
      </c>
      <c r="E870">
        <v>14762</v>
      </c>
      <c r="F870" t="s">
        <v>193</v>
      </c>
      <c r="G870" t="s">
        <v>193</v>
      </c>
      <c r="H870" t="s">
        <v>91</v>
      </c>
      <c r="I870" t="s">
        <v>91</v>
      </c>
      <c r="J870" t="s">
        <v>92</v>
      </c>
      <c r="K870">
        <v>5</v>
      </c>
      <c r="L870">
        <v>6</v>
      </c>
      <c r="M870">
        <v>1948</v>
      </c>
      <c r="N870">
        <v>1950</v>
      </c>
      <c r="O870" t="s">
        <v>93</v>
      </c>
      <c r="P870" t="s">
        <v>94</v>
      </c>
      <c r="Q870" t="s">
        <v>161</v>
      </c>
      <c r="R870" t="s">
        <v>161</v>
      </c>
      <c r="S870" t="s">
        <v>117</v>
      </c>
      <c r="T870">
        <v>0</v>
      </c>
      <c r="U870" t="s">
        <v>98</v>
      </c>
      <c r="V870" t="s">
        <v>98</v>
      </c>
      <c r="W870" t="s">
        <v>168</v>
      </c>
      <c r="X870" t="s">
        <v>83</v>
      </c>
      <c r="Y870" t="s">
        <v>83</v>
      </c>
      <c r="Z870" t="s">
        <v>83</v>
      </c>
      <c r="AA870" t="s">
        <v>83</v>
      </c>
      <c r="AB870">
        <v>0</v>
      </c>
      <c r="AC870" t="s">
        <v>83</v>
      </c>
      <c r="AD870">
        <v>0</v>
      </c>
      <c r="AE870">
        <v>0</v>
      </c>
      <c r="AF870">
        <v>0</v>
      </c>
      <c r="AG870" t="s">
        <v>103</v>
      </c>
      <c r="AH870" t="s">
        <v>97</v>
      </c>
      <c r="AI870" t="s">
        <v>105</v>
      </c>
      <c r="AJ870" t="s">
        <v>106</v>
      </c>
      <c r="AK870">
        <v>1547</v>
      </c>
      <c r="AL870">
        <v>720</v>
      </c>
      <c r="AM870">
        <v>53</v>
      </c>
      <c r="AN870">
        <v>2320</v>
      </c>
      <c r="AO870">
        <v>0</v>
      </c>
      <c r="AP870">
        <v>0</v>
      </c>
      <c r="AQ870">
        <v>2</v>
      </c>
      <c r="AR870">
        <v>0</v>
      </c>
      <c r="AS870">
        <v>2</v>
      </c>
      <c r="AT870">
        <v>1</v>
      </c>
      <c r="AU870" t="s">
        <v>98</v>
      </c>
      <c r="AV870">
        <v>7</v>
      </c>
      <c r="AW870" t="s">
        <v>107</v>
      </c>
      <c r="AX870">
        <v>1</v>
      </c>
      <c r="AY870" t="s">
        <v>98</v>
      </c>
      <c r="AZ870" t="s">
        <v>108</v>
      </c>
      <c r="BA870">
        <v>1979</v>
      </c>
      <c r="BB870" t="s">
        <v>102</v>
      </c>
      <c r="BC870">
        <v>2</v>
      </c>
      <c r="BD870">
        <v>672</v>
      </c>
      <c r="BE870" t="s">
        <v>98</v>
      </c>
      <c r="BF870" t="s">
        <v>98</v>
      </c>
      <c r="BG870" t="s">
        <v>190</v>
      </c>
      <c r="BH870">
        <v>120</v>
      </c>
      <c r="BI870">
        <v>144</v>
      </c>
      <c r="BJ870">
        <v>0</v>
      </c>
      <c r="BK870">
        <v>0</v>
      </c>
      <c r="BL870">
        <v>0</v>
      </c>
      <c r="BM870">
        <v>0</v>
      </c>
      <c r="BN870" t="s">
        <v>83</v>
      </c>
      <c r="BO870" t="s">
        <v>83</v>
      </c>
      <c r="BP870" t="s">
        <v>83</v>
      </c>
      <c r="BQ870">
        <v>0</v>
      </c>
      <c r="BR870">
        <v>5</v>
      </c>
      <c r="BS870">
        <v>2006</v>
      </c>
      <c r="BT870" t="s">
        <v>110</v>
      </c>
      <c r="BU870" t="s">
        <v>111</v>
      </c>
      <c r="BV870">
        <v>169000</v>
      </c>
    </row>
    <row r="871" spans="1:74" x14ac:dyDescent="0.2">
      <c r="A871">
        <v>870</v>
      </c>
      <c r="B871">
        <v>60</v>
      </c>
      <c r="C871">
        <v>60</v>
      </c>
      <c r="D871">
        <v>80</v>
      </c>
      <c r="E871">
        <v>9938</v>
      </c>
      <c r="F871" t="s">
        <v>170</v>
      </c>
      <c r="G871" t="s">
        <v>170</v>
      </c>
      <c r="H871" t="s">
        <v>91</v>
      </c>
      <c r="I871" t="s">
        <v>91</v>
      </c>
      <c r="J871" t="s">
        <v>92</v>
      </c>
      <c r="K871">
        <v>7</v>
      </c>
      <c r="L871">
        <v>5</v>
      </c>
      <c r="M871">
        <v>1993</v>
      </c>
      <c r="N871">
        <v>1994</v>
      </c>
      <c r="O871" t="s">
        <v>93</v>
      </c>
      <c r="P871" t="s">
        <v>94</v>
      </c>
      <c r="Q871" t="s">
        <v>116</v>
      </c>
      <c r="R871" t="s">
        <v>116</v>
      </c>
      <c r="S871" t="s">
        <v>96</v>
      </c>
      <c r="T871">
        <v>246</v>
      </c>
      <c r="U871" t="s">
        <v>97</v>
      </c>
      <c r="V871" t="s">
        <v>98</v>
      </c>
      <c r="W871" t="s">
        <v>99</v>
      </c>
      <c r="X871" t="s">
        <v>97</v>
      </c>
      <c r="Y871" t="s">
        <v>98</v>
      </c>
      <c r="Z871" t="s">
        <v>100</v>
      </c>
      <c r="AA871" t="s">
        <v>101</v>
      </c>
      <c r="AB871">
        <v>750</v>
      </c>
      <c r="AC871" t="s">
        <v>102</v>
      </c>
      <c r="AD871">
        <v>0</v>
      </c>
      <c r="AE871">
        <v>300</v>
      </c>
      <c r="AF871">
        <v>1050</v>
      </c>
      <c r="AG871" t="s">
        <v>103</v>
      </c>
      <c r="AH871" t="s">
        <v>104</v>
      </c>
      <c r="AI871" t="s">
        <v>105</v>
      </c>
      <c r="AJ871" t="s">
        <v>106</v>
      </c>
      <c r="AK871">
        <v>1062</v>
      </c>
      <c r="AL871">
        <v>887</v>
      </c>
      <c r="AM871">
        <v>0</v>
      </c>
      <c r="AN871">
        <v>1949</v>
      </c>
      <c r="AO871">
        <v>1</v>
      </c>
      <c r="AP871">
        <v>0</v>
      </c>
      <c r="AQ871">
        <v>2</v>
      </c>
      <c r="AR871">
        <v>1</v>
      </c>
      <c r="AS871">
        <v>3</v>
      </c>
      <c r="AT871">
        <v>1</v>
      </c>
      <c r="AU871" t="s">
        <v>97</v>
      </c>
      <c r="AV871">
        <v>8</v>
      </c>
      <c r="AW871" t="s">
        <v>107</v>
      </c>
      <c r="AX871">
        <v>1</v>
      </c>
      <c r="AY871" t="s">
        <v>98</v>
      </c>
      <c r="AZ871" t="s">
        <v>108</v>
      </c>
      <c r="BA871">
        <v>1993</v>
      </c>
      <c r="BB871" t="s">
        <v>157</v>
      </c>
      <c r="BC871">
        <v>2</v>
      </c>
      <c r="BD871">
        <v>574</v>
      </c>
      <c r="BE871" t="s">
        <v>98</v>
      </c>
      <c r="BF871" t="s">
        <v>98</v>
      </c>
      <c r="BG871" t="s">
        <v>105</v>
      </c>
      <c r="BH871">
        <v>156</v>
      </c>
      <c r="BI871">
        <v>90</v>
      </c>
      <c r="BJ871">
        <v>0</v>
      </c>
      <c r="BK871">
        <v>0</v>
      </c>
      <c r="BL871">
        <v>0</v>
      </c>
      <c r="BM871">
        <v>0</v>
      </c>
      <c r="BN871" t="s">
        <v>83</v>
      </c>
      <c r="BO871" t="s">
        <v>165</v>
      </c>
      <c r="BP871" t="s">
        <v>83</v>
      </c>
      <c r="BQ871">
        <v>0</v>
      </c>
      <c r="BR871">
        <v>6</v>
      </c>
      <c r="BS871">
        <v>2010</v>
      </c>
      <c r="BT871" t="s">
        <v>110</v>
      </c>
      <c r="BU871" t="s">
        <v>111</v>
      </c>
      <c r="BV871">
        <v>236000</v>
      </c>
    </row>
    <row r="872" spans="1:74" x14ac:dyDescent="0.2">
      <c r="A872">
        <v>871</v>
      </c>
      <c r="B872">
        <v>20</v>
      </c>
      <c r="C872">
        <v>20</v>
      </c>
      <c r="D872">
        <v>60</v>
      </c>
      <c r="E872">
        <v>6600</v>
      </c>
      <c r="F872" t="s">
        <v>162</v>
      </c>
      <c r="G872" t="s">
        <v>162</v>
      </c>
      <c r="H872" t="s">
        <v>91</v>
      </c>
      <c r="I872" t="s">
        <v>91</v>
      </c>
      <c r="J872" t="s">
        <v>115</v>
      </c>
      <c r="K872">
        <v>5</v>
      </c>
      <c r="L872">
        <v>5</v>
      </c>
      <c r="M872">
        <v>1962</v>
      </c>
      <c r="N872">
        <v>1962</v>
      </c>
      <c r="O872" t="s">
        <v>152</v>
      </c>
      <c r="P872" t="s">
        <v>94</v>
      </c>
      <c r="Q872" t="s">
        <v>116</v>
      </c>
      <c r="R872" t="s">
        <v>116</v>
      </c>
      <c r="S872" t="s">
        <v>117</v>
      </c>
      <c r="T872">
        <v>0</v>
      </c>
      <c r="U872" t="s">
        <v>98</v>
      </c>
      <c r="V872" t="s">
        <v>98</v>
      </c>
      <c r="W872" t="s">
        <v>118</v>
      </c>
      <c r="X872" t="s">
        <v>98</v>
      </c>
      <c r="Y872" t="s">
        <v>98</v>
      </c>
      <c r="Z872" t="s">
        <v>100</v>
      </c>
      <c r="AA872" t="s">
        <v>102</v>
      </c>
      <c r="AB872">
        <v>0</v>
      </c>
      <c r="AC872" t="s">
        <v>102</v>
      </c>
      <c r="AD872">
        <v>0</v>
      </c>
      <c r="AE872">
        <v>894</v>
      </c>
      <c r="AF872">
        <v>894</v>
      </c>
      <c r="AG872" t="s">
        <v>103</v>
      </c>
      <c r="AH872" t="s">
        <v>97</v>
      </c>
      <c r="AI872" t="s">
        <v>177</v>
      </c>
      <c r="AJ872" t="s">
        <v>106</v>
      </c>
      <c r="AK872">
        <v>894</v>
      </c>
      <c r="AL872">
        <v>0</v>
      </c>
      <c r="AM872">
        <v>0</v>
      </c>
      <c r="AN872">
        <v>894</v>
      </c>
      <c r="AO872">
        <v>0</v>
      </c>
      <c r="AP872">
        <v>0</v>
      </c>
      <c r="AQ872">
        <v>1</v>
      </c>
      <c r="AR872">
        <v>0</v>
      </c>
      <c r="AS872">
        <v>2</v>
      </c>
      <c r="AT872">
        <v>1</v>
      </c>
      <c r="AU872" t="s">
        <v>98</v>
      </c>
      <c r="AV872">
        <v>5</v>
      </c>
      <c r="AW872" t="s">
        <v>107</v>
      </c>
      <c r="AX872">
        <v>0</v>
      </c>
      <c r="AY872" t="s">
        <v>83</v>
      </c>
      <c r="AZ872" t="s">
        <v>127</v>
      </c>
      <c r="BA872">
        <v>1962</v>
      </c>
      <c r="BB872" t="s">
        <v>102</v>
      </c>
      <c r="BC872">
        <v>1</v>
      </c>
      <c r="BD872">
        <v>308</v>
      </c>
      <c r="BE872" t="s">
        <v>98</v>
      </c>
      <c r="BF872" t="s">
        <v>98</v>
      </c>
      <c r="BG872" t="s">
        <v>105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 t="s">
        <v>83</v>
      </c>
      <c r="BO872" t="s">
        <v>83</v>
      </c>
      <c r="BP872" t="s">
        <v>83</v>
      </c>
      <c r="BQ872">
        <v>0</v>
      </c>
      <c r="BR872">
        <v>8</v>
      </c>
      <c r="BS872">
        <v>2009</v>
      </c>
      <c r="BT872" t="s">
        <v>110</v>
      </c>
      <c r="BU872" t="s">
        <v>111</v>
      </c>
      <c r="BV872">
        <v>109500</v>
      </c>
    </row>
    <row r="873" spans="1:74" x14ac:dyDescent="0.2">
      <c r="A873">
        <v>872</v>
      </c>
      <c r="B873">
        <v>60</v>
      </c>
      <c r="C873">
        <v>60</v>
      </c>
      <c r="D873">
        <v>70</v>
      </c>
      <c r="E873">
        <v>8750</v>
      </c>
      <c r="F873" t="s">
        <v>89</v>
      </c>
      <c r="G873" t="s">
        <v>89</v>
      </c>
      <c r="H873" t="s">
        <v>91</v>
      </c>
      <c r="I873" t="s">
        <v>91</v>
      </c>
      <c r="J873" t="s">
        <v>92</v>
      </c>
      <c r="K873">
        <v>6</v>
      </c>
      <c r="L873">
        <v>5</v>
      </c>
      <c r="M873">
        <v>1998</v>
      </c>
      <c r="N873">
        <v>1998</v>
      </c>
      <c r="O873" t="s">
        <v>93</v>
      </c>
      <c r="P873" t="s">
        <v>94</v>
      </c>
      <c r="Q873" t="s">
        <v>95</v>
      </c>
      <c r="R873" t="s">
        <v>95</v>
      </c>
      <c r="S873" t="s">
        <v>96</v>
      </c>
      <c r="T873">
        <v>116</v>
      </c>
      <c r="U873" t="s">
        <v>98</v>
      </c>
      <c r="V873" t="s">
        <v>98</v>
      </c>
      <c r="W873" t="s">
        <v>99</v>
      </c>
      <c r="X873" t="s">
        <v>97</v>
      </c>
      <c r="Y873" t="s">
        <v>98</v>
      </c>
      <c r="Z873" t="s">
        <v>100</v>
      </c>
      <c r="AA873" t="s">
        <v>101</v>
      </c>
      <c r="AB873">
        <v>505</v>
      </c>
      <c r="AC873" t="s">
        <v>102</v>
      </c>
      <c r="AD873">
        <v>0</v>
      </c>
      <c r="AE873">
        <v>299</v>
      </c>
      <c r="AF873">
        <v>804</v>
      </c>
      <c r="AG873" t="s">
        <v>103</v>
      </c>
      <c r="AH873" t="s">
        <v>104</v>
      </c>
      <c r="AI873" t="s">
        <v>105</v>
      </c>
      <c r="AJ873" t="s">
        <v>106</v>
      </c>
      <c r="AK873">
        <v>804</v>
      </c>
      <c r="AL873">
        <v>878</v>
      </c>
      <c r="AM873">
        <v>0</v>
      </c>
      <c r="AN873">
        <v>1682</v>
      </c>
      <c r="AO873">
        <v>0</v>
      </c>
      <c r="AP873">
        <v>0</v>
      </c>
      <c r="AQ873">
        <v>2</v>
      </c>
      <c r="AR873">
        <v>1</v>
      </c>
      <c r="AS873">
        <v>3</v>
      </c>
      <c r="AT873">
        <v>1</v>
      </c>
      <c r="AU873" t="s">
        <v>97</v>
      </c>
      <c r="AV873">
        <v>7</v>
      </c>
      <c r="AW873" t="s">
        <v>107</v>
      </c>
      <c r="AX873">
        <v>0</v>
      </c>
      <c r="AY873" t="s">
        <v>83</v>
      </c>
      <c r="AZ873" t="s">
        <v>108</v>
      </c>
      <c r="BA873">
        <v>1998</v>
      </c>
      <c r="BB873" t="s">
        <v>109</v>
      </c>
      <c r="BC873">
        <v>2</v>
      </c>
      <c r="BD873">
        <v>523</v>
      </c>
      <c r="BE873" t="s">
        <v>98</v>
      </c>
      <c r="BF873" t="s">
        <v>98</v>
      </c>
      <c r="BG873" t="s">
        <v>105</v>
      </c>
      <c r="BH873">
        <v>0</v>
      </c>
      <c r="BI873">
        <v>77</v>
      </c>
      <c r="BJ873">
        <v>0</v>
      </c>
      <c r="BK873">
        <v>0</v>
      </c>
      <c r="BL873">
        <v>0</v>
      </c>
      <c r="BM873">
        <v>0</v>
      </c>
      <c r="BN873" t="s">
        <v>83</v>
      </c>
      <c r="BO873" t="s">
        <v>83</v>
      </c>
      <c r="BP873" t="s">
        <v>83</v>
      </c>
      <c r="BQ873">
        <v>0</v>
      </c>
      <c r="BR873">
        <v>6</v>
      </c>
      <c r="BS873">
        <v>2010</v>
      </c>
      <c r="BT873" t="s">
        <v>110</v>
      </c>
      <c r="BU873" t="s">
        <v>111</v>
      </c>
      <c r="BV873">
        <v>200500</v>
      </c>
    </row>
    <row r="874" spans="1:74" x14ac:dyDescent="0.2">
      <c r="A874">
        <v>873</v>
      </c>
      <c r="B874">
        <v>20</v>
      </c>
      <c r="C874">
        <v>20</v>
      </c>
      <c r="D874">
        <v>74</v>
      </c>
      <c r="E874">
        <v>8892</v>
      </c>
      <c r="F874" t="s">
        <v>162</v>
      </c>
      <c r="G874" t="s">
        <v>162</v>
      </c>
      <c r="H874" t="s">
        <v>91</v>
      </c>
      <c r="I874" t="s">
        <v>91</v>
      </c>
      <c r="J874" t="s">
        <v>115</v>
      </c>
      <c r="K874">
        <v>5</v>
      </c>
      <c r="L874">
        <v>7</v>
      </c>
      <c r="M874">
        <v>1953</v>
      </c>
      <c r="N874">
        <v>1996</v>
      </c>
      <c r="O874" t="s">
        <v>93</v>
      </c>
      <c r="P874" t="s">
        <v>94</v>
      </c>
      <c r="Q874" t="s">
        <v>155</v>
      </c>
      <c r="R874" t="s">
        <v>125</v>
      </c>
      <c r="S874" t="s">
        <v>117</v>
      </c>
      <c r="T874">
        <v>0</v>
      </c>
      <c r="U874" t="s">
        <v>97</v>
      </c>
      <c r="V874" t="s">
        <v>98</v>
      </c>
      <c r="W874" t="s">
        <v>137</v>
      </c>
      <c r="X874" t="s">
        <v>98</v>
      </c>
      <c r="Y874" t="s">
        <v>98</v>
      </c>
      <c r="Z874" t="s">
        <v>130</v>
      </c>
      <c r="AA874" t="s">
        <v>102</v>
      </c>
      <c r="AB874">
        <v>0</v>
      </c>
      <c r="AC874" t="s">
        <v>102</v>
      </c>
      <c r="AD874">
        <v>0</v>
      </c>
      <c r="AE874">
        <v>105</v>
      </c>
      <c r="AF874">
        <v>105</v>
      </c>
      <c r="AG874" t="s">
        <v>103</v>
      </c>
      <c r="AH874" t="s">
        <v>97</v>
      </c>
      <c r="AI874" t="s">
        <v>105</v>
      </c>
      <c r="AJ874" t="s">
        <v>106</v>
      </c>
      <c r="AK874">
        <v>910</v>
      </c>
      <c r="AL874">
        <v>0</v>
      </c>
      <c r="AM874">
        <v>0</v>
      </c>
      <c r="AN874">
        <v>910</v>
      </c>
      <c r="AO874">
        <v>0</v>
      </c>
      <c r="AP874">
        <v>0</v>
      </c>
      <c r="AQ874">
        <v>1</v>
      </c>
      <c r="AR874">
        <v>0</v>
      </c>
      <c r="AS874">
        <v>3</v>
      </c>
      <c r="AT874">
        <v>1</v>
      </c>
      <c r="AU874" t="s">
        <v>97</v>
      </c>
      <c r="AV874">
        <v>5</v>
      </c>
      <c r="AW874" t="s">
        <v>107</v>
      </c>
      <c r="AX874">
        <v>0</v>
      </c>
      <c r="AY874" t="s">
        <v>83</v>
      </c>
      <c r="AZ874" t="s">
        <v>108</v>
      </c>
      <c r="BA874">
        <v>1953</v>
      </c>
      <c r="BB874" t="s">
        <v>102</v>
      </c>
      <c r="BC874">
        <v>2</v>
      </c>
      <c r="BD874">
        <v>414</v>
      </c>
      <c r="BE874" t="s">
        <v>98</v>
      </c>
      <c r="BF874" t="s">
        <v>98</v>
      </c>
      <c r="BG874" t="s">
        <v>105</v>
      </c>
      <c r="BH874">
        <v>196</v>
      </c>
      <c r="BI874">
        <v>0</v>
      </c>
      <c r="BJ874">
        <v>150</v>
      </c>
      <c r="BK874">
        <v>0</v>
      </c>
      <c r="BL874">
        <v>0</v>
      </c>
      <c r="BM874">
        <v>0</v>
      </c>
      <c r="BN874" t="s">
        <v>83</v>
      </c>
      <c r="BO874" t="s">
        <v>163</v>
      </c>
      <c r="BP874" t="s">
        <v>83</v>
      </c>
      <c r="BQ874">
        <v>0</v>
      </c>
      <c r="BR874">
        <v>10</v>
      </c>
      <c r="BS874">
        <v>2008</v>
      </c>
      <c r="BT874" t="s">
        <v>110</v>
      </c>
      <c r="BU874" t="s">
        <v>111</v>
      </c>
      <c r="BV874">
        <v>116000</v>
      </c>
    </row>
    <row r="875" spans="1:74" x14ac:dyDescent="0.2">
      <c r="A875">
        <v>874</v>
      </c>
      <c r="B875">
        <v>40</v>
      </c>
      <c r="C875">
        <v>40</v>
      </c>
      <c r="D875">
        <v>60</v>
      </c>
      <c r="E875">
        <v>12144</v>
      </c>
      <c r="F875" t="s">
        <v>162</v>
      </c>
      <c r="G875" t="s">
        <v>162</v>
      </c>
      <c r="H875" t="s">
        <v>91</v>
      </c>
      <c r="I875" t="s">
        <v>91</v>
      </c>
      <c r="J875" t="s">
        <v>115</v>
      </c>
      <c r="K875">
        <v>5</v>
      </c>
      <c r="L875">
        <v>7</v>
      </c>
      <c r="M875">
        <v>1949</v>
      </c>
      <c r="N875">
        <v>1950</v>
      </c>
      <c r="O875" t="s">
        <v>93</v>
      </c>
      <c r="P875" t="s">
        <v>94</v>
      </c>
      <c r="Q875" t="s">
        <v>140</v>
      </c>
      <c r="R875" t="s">
        <v>140</v>
      </c>
      <c r="S875" t="s">
        <v>117</v>
      </c>
      <c r="T875">
        <v>0</v>
      </c>
      <c r="U875" t="s">
        <v>97</v>
      </c>
      <c r="V875" t="s">
        <v>98</v>
      </c>
      <c r="W875" t="s">
        <v>118</v>
      </c>
      <c r="X875" t="s">
        <v>98</v>
      </c>
      <c r="Y875" t="s">
        <v>98</v>
      </c>
      <c r="Z875" t="s">
        <v>100</v>
      </c>
      <c r="AA875" t="s">
        <v>153</v>
      </c>
      <c r="AB875">
        <v>375</v>
      </c>
      <c r="AC875" t="s">
        <v>102</v>
      </c>
      <c r="AD875">
        <v>0</v>
      </c>
      <c r="AE875">
        <v>457</v>
      </c>
      <c r="AF875">
        <v>832</v>
      </c>
      <c r="AG875" t="s">
        <v>103</v>
      </c>
      <c r="AH875" t="s">
        <v>97</v>
      </c>
      <c r="AI875" t="s">
        <v>105</v>
      </c>
      <c r="AJ875" t="s">
        <v>106</v>
      </c>
      <c r="AK875">
        <v>1036</v>
      </c>
      <c r="AL875">
        <v>0</v>
      </c>
      <c r="AM875">
        <v>232</v>
      </c>
      <c r="AN875">
        <v>1268</v>
      </c>
      <c r="AO875">
        <v>0</v>
      </c>
      <c r="AP875">
        <v>0</v>
      </c>
      <c r="AQ875">
        <v>1</v>
      </c>
      <c r="AR875">
        <v>0</v>
      </c>
      <c r="AS875">
        <v>3</v>
      </c>
      <c r="AT875">
        <v>1</v>
      </c>
      <c r="AU875" t="s">
        <v>98</v>
      </c>
      <c r="AV875">
        <v>6</v>
      </c>
      <c r="AW875" t="s">
        <v>107</v>
      </c>
      <c r="AX875">
        <v>1</v>
      </c>
      <c r="AY875" t="s">
        <v>97</v>
      </c>
      <c r="AZ875" t="s">
        <v>108</v>
      </c>
      <c r="BA875">
        <v>1949</v>
      </c>
      <c r="BB875" t="s">
        <v>102</v>
      </c>
      <c r="BC875">
        <v>1</v>
      </c>
      <c r="BD875">
        <v>288</v>
      </c>
      <c r="BE875" t="s">
        <v>98</v>
      </c>
      <c r="BF875" t="s">
        <v>98</v>
      </c>
      <c r="BG875" t="s">
        <v>105</v>
      </c>
      <c r="BH875">
        <v>0</v>
      </c>
      <c r="BI875">
        <v>28</v>
      </c>
      <c r="BJ875">
        <v>0</v>
      </c>
      <c r="BK875">
        <v>0</v>
      </c>
      <c r="BL875">
        <v>0</v>
      </c>
      <c r="BM875">
        <v>0</v>
      </c>
      <c r="BN875" t="s">
        <v>83</v>
      </c>
      <c r="BO875" t="s">
        <v>83</v>
      </c>
      <c r="BP875" t="s">
        <v>248</v>
      </c>
      <c r="BQ875">
        <v>0</v>
      </c>
      <c r="BR875">
        <v>9</v>
      </c>
      <c r="BS875">
        <v>2009</v>
      </c>
      <c r="BT875" t="s">
        <v>110</v>
      </c>
      <c r="BU875" t="s">
        <v>111</v>
      </c>
      <c r="BV875">
        <v>133000</v>
      </c>
    </row>
    <row r="876" spans="1:74" x14ac:dyDescent="0.2">
      <c r="A876">
        <v>875</v>
      </c>
      <c r="B876">
        <v>50</v>
      </c>
      <c r="C876">
        <v>50</v>
      </c>
      <c r="D876">
        <v>52</v>
      </c>
      <c r="E876">
        <v>5720</v>
      </c>
      <c r="F876" t="s">
        <v>143</v>
      </c>
      <c r="G876" t="s">
        <v>143</v>
      </c>
      <c r="H876" t="s">
        <v>91</v>
      </c>
      <c r="I876" t="s">
        <v>91</v>
      </c>
      <c r="J876" t="s">
        <v>132</v>
      </c>
      <c r="K876">
        <v>5</v>
      </c>
      <c r="L876">
        <v>6</v>
      </c>
      <c r="M876">
        <v>1941</v>
      </c>
      <c r="N876">
        <v>1950</v>
      </c>
      <c r="O876" t="s">
        <v>93</v>
      </c>
      <c r="P876" t="s">
        <v>94</v>
      </c>
      <c r="Q876" t="s">
        <v>124</v>
      </c>
      <c r="R876" t="s">
        <v>124</v>
      </c>
      <c r="S876" t="s">
        <v>117</v>
      </c>
      <c r="T876">
        <v>0</v>
      </c>
      <c r="U876" t="s">
        <v>98</v>
      </c>
      <c r="V876" t="s">
        <v>98</v>
      </c>
      <c r="W876" t="s">
        <v>118</v>
      </c>
      <c r="X876" t="s">
        <v>98</v>
      </c>
      <c r="Y876" t="s">
        <v>98</v>
      </c>
      <c r="Z876" t="s">
        <v>100</v>
      </c>
      <c r="AA876" t="s">
        <v>102</v>
      </c>
      <c r="AB876">
        <v>0</v>
      </c>
      <c r="AC876" t="s">
        <v>102</v>
      </c>
      <c r="AD876">
        <v>0</v>
      </c>
      <c r="AE876">
        <v>676</v>
      </c>
      <c r="AF876">
        <v>676</v>
      </c>
      <c r="AG876" t="s">
        <v>103</v>
      </c>
      <c r="AH876" t="s">
        <v>104</v>
      </c>
      <c r="AI876" t="s">
        <v>105</v>
      </c>
      <c r="AJ876" t="s">
        <v>106</v>
      </c>
      <c r="AK876">
        <v>676</v>
      </c>
      <c r="AL876">
        <v>455</v>
      </c>
      <c r="AM876">
        <v>0</v>
      </c>
      <c r="AN876">
        <v>1131</v>
      </c>
      <c r="AO876">
        <v>0</v>
      </c>
      <c r="AP876">
        <v>0</v>
      </c>
      <c r="AQ876">
        <v>1</v>
      </c>
      <c r="AR876">
        <v>1</v>
      </c>
      <c r="AS876">
        <v>3</v>
      </c>
      <c r="AT876">
        <v>1</v>
      </c>
      <c r="AU876" t="s">
        <v>98</v>
      </c>
      <c r="AV876">
        <v>5</v>
      </c>
      <c r="AW876" t="s">
        <v>107</v>
      </c>
      <c r="AX876">
        <v>0</v>
      </c>
      <c r="AY876" t="s">
        <v>83</v>
      </c>
      <c r="AZ876" t="s">
        <v>127</v>
      </c>
      <c r="BA876">
        <v>1941</v>
      </c>
      <c r="BB876" t="s">
        <v>102</v>
      </c>
      <c r="BC876">
        <v>1</v>
      </c>
      <c r="BD876">
        <v>200</v>
      </c>
      <c r="BE876" t="s">
        <v>98</v>
      </c>
      <c r="BF876" t="s">
        <v>98</v>
      </c>
      <c r="BG876" t="s">
        <v>105</v>
      </c>
      <c r="BH876">
        <v>26</v>
      </c>
      <c r="BI876">
        <v>0</v>
      </c>
      <c r="BJ876">
        <v>0</v>
      </c>
      <c r="BK876">
        <v>0</v>
      </c>
      <c r="BL876">
        <v>0</v>
      </c>
      <c r="BM876">
        <v>0</v>
      </c>
      <c r="BN876" t="s">
        <v>83</v>
      </c>
      <c r="BO876" t="s">
        <v>83</v>
      </c>
      <c r="BP876" t="s">
        <v>83</v>
      </c>
      <c r="BQ876">
        <v>0</v>
      </c>
      <c r="BR876">
        <v>8</v>
      </c>
      <c r="BS876">
        <v>2009</v>
      </c>
      <c r="BT876" t="s">
        <v>110</v>
      </c>
      <c r="BU876" t="s">
        <v>128</v>
      </c>
      <c r="BV876">
        <v>66500</v>
      </c>
    </row>
    <row r="877" spans="1:74" x14ac:dyDescent="0.2">
      <c r="A877">
        <v>876</v>
      </c>
      <c r="B877">
        <v>60</v>
      </c>
      <c r="C877">
        <v>60</v>
      </c>
      <c r="D877">
        <v>75</v>
      </c>
      <c r="E877">
        <v>9000</v>
      </c>
      <c r="F877" t="s">
        <v>136</v>
      </c>
      <c r="G877" t="s">
        <v>136</v>
      </c>
      <c r="H877" t="s">
        <v>91</v>
      </c>
      <c r="I877" t="s">
        <v>91</v>
      </c>
      <c r="J877" t="s">
        <v>92</v>
      </c>
      <c r="K877">
        <v>8</v>
      </c>
      <c r="L877">
        <v>5</v>
      </c>
      <c r="M877">
        <v>2007</v>
      </c>
      <c r="N877">
        <v>2007</v>
      </c>
      <c r="O877" t="s">
        <v>93</v>
      </c>
      <c r="P877" t="s">
        <v>94</v>
      </c>
      <c r="Q877" t="s">
        <v>180</v>
      </c>
      <c r="R877" t="s">
        <v>181</v>
      </c>
      <c r="S877" t="s">
        <v>117</v>
      </c>
      <c r="T877">
        <v>0</v>
      </c>
      <c r="U877" t="s">
        <v>97</v>
      </c>
      <c r="V877" t="s">
        <v>98</v>
      </c>
      <c r="W877" t="s">
        <v>99</v>
      </c>
      <c r="X877" t="s">
        <v>97</v>
      </c>
      <c r="Y877" t="s">
        <v>98</v>
      </c>
      <c r="Z877" t="s">
        <v>130</v>
      </c>
      <c r="AA877" t="s">
        <v>101</v>
      </c>
      <c r="AB877">
        <v>64</v>
      </c>
      <c r="AC877" t="s">
        <v>102</v>
      </c>
      <c r="AD877">
        <v>0</v>
      </c>
      <c r="AE877">
        <v>1120</v>
      </c>
      <c r="AF877">
        <v>1184</v>
      </c>
      <c r="AG877" t="s">
        <v>103</v>
      </c>
      <c r="AH877" t="s">
        <v>104</v>
      </c>
      <c r="AI877" t="s">
        <v>105</v>
      </c>
      <c r="AJ877" t="s">
        <v>106</v>
      </c>
      <c r="AK877">
        <v>1184</v>
      </c>
      <c r="AL877">
        <v>1426</v>
      </c>
      <c r="AM877">
        <v>0</v>
      </c>
      <c r="AN877">
        <v>2610</v>
      </c>
      <c r="AO877">
        <v>0</v>
      </c>
      <c r="AP877">
        <v>0</v>
      </c>
      <c r="AQ877">
        <v>2</v>
      </c>
      <c r="AR877">
        <v>1</v>
      </c>
      <c r="AS877">
        <v>4</v>
      </c>
      <c r="AT877">
        <v>1</v>
      </c>
      <c r="AU877" t="s">
        <v>104</v>
      </c>
      <c r="AV877">
        <v>11</v>
      </c>
      <c r="AW877" t="s">
        <v>107</v>
      </c>
      <c r="AX877">
        <v>1</v>
      </c>
      <c r="AY877" t="s">
        <v>97</v>
      </c>
      <c r="AZ877" t="s">
        <v>156</v>
      </c>
      <c r="BA877">
        <v>2007</v>
      </c>
      <c r="BB877" t="s">
        <v>157</v>
      </c>
      <c r="BC877">
        <v>2</v>
      </c>
      <c r="BD877">
        <v>550</v>
      </c>
      <c r="BE877" t="s">
        <v>98</v>
      </c>
      <c r="BF877" t="s">
        <v>98</v>
      </c>
      <c r="BG877" t="s">
        <v>105</v>
      </c>
      <c r="BH877">
        <v>208</v>
      </c>
      <c r="BI877">
        <v>364</v>
      </c>
      <c r="BJ877">
        <v>0</v>
      </c>
      <c r="BK877">
        <v>0</v>
      </c>
      <c r="BL877">
        <v>0</v>
      </c>
      <c r="BM877">
        <v>0</v>
      </c>
      <c r="BN877" t="s">
        <v>83</v>
      </c>
      <c r="BO877" t="s">
        <v>83</v>
      </c>
      <c r="BP877" t="s">
        <v>83</v>
      </c>
      <c r="BQ877">
        <v>0</v>
      </c>
      <c r="BR877">
        <v>8</v>
      </c>
      <c r="BS877">
        <v>2007</v>
      </c>
      <c r="BT877" t="s">
        <v>158</v>
      </c>
      <c r="BU877" t="s">
        <v>159</v>
      </c>
      <c r="BV877">
        <v>303477</v>
      </c>
    </row>
    <row r="878" spans="1:74" x14ac:dyDescent="0.2">
      <c r="A878">
        <v>877</v>
      </c>
      <c r="B878">
        <v>20</v>
      </c>
      <c r="C878">
        <v>20</v>
      </c>
      <c r="D878">
        <v>94</v>
      </c>
      <c r="E878">
        <v>25286</v>
      </c>
      <c r="F878" t="s">
        <v>131</v>
      </c>
      <c r="G878" t="s">
        <v>131</v>
      </c>
      <c r="H878" t="s">
        <v>91</v>
      </c>
      <c r="I878" t="s">
        <v>91</v>
      </c>
      <c r="J878" t="s">
        <v>115</v>
      </c>
      <c r="K878">
        <v>4</v>
      </c>
      <c r="L878">
        <v>5</v>
      </c>
      <c r="M878">
        <v>1963</v>
      </c>
      <c r="N878">
        <v>1963</v>
      </c>
      <c r="O878" t="s">
        <v>93</v>
      </c>
      <c r="P878" t="s">
        <v>94</v>
      </c>
      <c r="Q878" t="s">
        <v>140</v>
      </c>
      <c r="R878" t="s">
        <v>161</v>
      </c>
      <c r="S878" t="s">
        <v>117</v>
      </c>
      <c r="T878">
        <v>0</v>
      </c>
      <c r="U878" t="s">
        <v>98</v>
      </c>
      <c r="V878" t="s">
        <v>98</v>
      </c>
      <c r="W878" t="s">
        <v>99</v>
      </c>
      <c r="X878" t="s">
        <v>98</v>
      </c>
      <c r="Y878" t="s">
        <v>98</v>
      </c>
      <c r="Z878" t="s">
        <v>97</v>
      </c>
      <c r="AA878" t="s">
        <v>119</v>
      </c>
      <c r="AB878">
        <v>633</v>
      </c>
      <c r="AC878" t="s">
        <v>102</v>
      </c>
      <c r="AD878">
        <v>0</v>
      </c>
      <c r="AE878">
        <v>431</v>
      </c>
      <c r="AF878">
        <v>1064</v>
      </c>
      <c r="AG878" t="s">
        <v>103</v>
      </c>
      <c r="AH878" t="s">
        <v>97</v>
      </c>
      <c r="AI878" t="s">
        <v>105</v>
      </c>
      <c r="AJ878" t="s">
        <v>106</v>
      </c>
      <c r="AK878">
        <v>1040</v>
      </c>
      <c r="AL878">
        <v>0</v>
      </c>
      <c r="AM878">
        <v>0</v>
      </c>
      <c r="AN878">
        <v>1040</v>
      </c>
      <c r="AO878">
        <v>1</v>
      </c>
      <c r="AP878">
        <v>0</v>
      </c>
      <c r="AQ878">
        <v>1</v>
      </c>
      <c r="AR878">
        <v>0</v>
      </c>
      <c r="AS878">
        <v>3</v>
      </c>
      <c r="AT878">
        <v>1</v>
      </c>
      <c r="AU878" t="s">
        <v>98</v>
      </c>
      <c r="AV878">
        <v>5</v>
      </c>
      <c r="AW878" t="s">
        <v>107</v>
      </c>
      <c r="AX878">
        <v>0</v>
      </c>
      <c r="AY878" t="s">
        <v>83</v>
      </c>
      <c r="AZ878" t="s">
        <v>108</v>
      </c>
      <c r="BA878">
        <v>1963</v>
      </c>
      <c r="BB878" t="s">
        <v>102</v>
      </c>
      <c r="BC878">
        <v>2</v>
      </c>
      <c r="BD878">
        <v>648</v>
      </c>
      <c r="BE878" t="s">
        <v>98</v>
      </c>
      <c r="BF878" t="s">
        <v>98</v>
      </c>
      <c r="BG878" t="s">
        <v>105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 t="s">
        <v>83</v>
      </c>
      <c r="BO878" t="s">
        <v>83</v>
      </c>
      <c r="BP878" t="s">
        <v>83</v>
      </c>
      <c r="BQ878">
        <v>0</v>
      </c>
      <c r="BR878">
        <v>1</v>
      </c>
      <c r="BS878">
        <v>2007</v>
      </c>
      <c r="BT878" t="s">
        <v>110</v>
      </c>
      <c r="BU878" t="s">
        <v>111</v>
      </c>
      <c r="BV878">
        <v>132250</v>
      </c>
    </row>
    <row r="879" spans="1:74" x14ac:dyDescent="0.2">
      <c r="A879">
        <v>878</v>
      </c>
      <c r="B879">
        <v>60</v>
      </c>
      <c r="C879">
        <v>60</v>
      </c>
      <c r="D879">
        <v>74</v>
      </c>
      <c r="E879">
        <v>8834</v>
      </c>
      <c r="F879" t="s">
        <v>154</v>
      </c>
      <c r="G879" t="s">
        <v>154</v>
      </c>
      <c r="H879" t="s">
        <v>91</v>
      </c>
      <c r="I879" t="s">
        <v>91</v>
      </c>
      <c r="J879" t="s">
        <v>92</v>
      </c>
      <c r="K879">
        <v>9</v>
      </c>
      <c r="L879">
        <v>5</v>
      </c>
      <c r="M879">
        <v>2004</v>
      </c>
      <c r="N879">
        <v>2005</v>
      </c>
      <c r="O879" t="s">
        <v>152</v>
      </c>
      <c r="P879" t="s">
        <v>94</v>
      </c>
      <c r="Q879" t="s">
        <v>95</v>
      </c>
      <c r="R879" t="s">
        <v>95</v>
      </c>
      <c r="S879" t="s">
        <v>137</v>
      </c>
      <c r="T879">
        <v>216</v>
      </c>
      <c r="U879" t="s">
        <v>97</v>
      </c>
      <c r="V879" t="s">
        <v>98</v>
      </c>
      <c r="W879" t="s">
        <v>99</v>
      </c>
      <c r="X879" t="s">
        <v>104</v>
      </c>
      <c r="Y879" t="s">
        <v>98</v>
      </c>
      <c r="Z879" t="s">
        <v>100</v>
      </c>
      <c r="AA879" t="s">
        <v>101</v>
      </c>
      <c r="AB879">
        <v>1170</v>
      </c>
      <c r="AC879" t="s">
        <v>102</v>
      </c>
      <c r="AD879">
        <v>0</v>
      </c>
      <c r="AE879">
        <v>292</v>
      </c>
      <c r="AF879">
        <v>1462</v>
      </c>
      <c r="AG879" t="s">
        <v>103</v>
      </c>
      <c r="AH879" t="s">
        <v>104</v>
      </c>
      <c r="AI879" t="s">
        <v>105</v>
      </c>
      <c r="AJ879" t="s">
        <v>106</v>
      </c>
      <c r="AK879">
        <v>1462</v>
      </c>
      <c r="AL879">
        <v>762</v>
      </c>
      <c r="AM879">
        <v>0</v>
      </c>
      <c r="AN879">
        <v>2224</v>
      </c>
      <c r="AO879">
        <v>1</v>
      </c>
      <c r="AP879">
        <v>0</v>
      </c>
      <c r="AQ879">
        <v>2</v>
      </c>
      <c r="AR879">
        <v>1</v>
      </c>
      <c r="AS879">
        <v>4</v>
      </c>
      <c r="AT879">
        <v>1</v>
      </c>
      <c r="AU879" t="s">
        <v>104</v>
      </c>
      <c r="AV879">
        <v>10</v>
      </c>
      <c r="AW879" t="s">
        <v>107</v>
      </c>
      <c r="AX879">
        <v>1</v>
      </c>
      <c r="AY879" t="s">
        <v>97</v>
      </c>
      <c r="AZ879" t="s">
        <v>108</v>
      </c>
      <c r="BA879">
        <v>2004</v>
      </c>
      <c r="BB879" t="s">
        <v>157</v>
      </c>
      <c r="BC879">
        <v>3</v>
      </c>
      <c r="BD879">
        <v>738</v>
      </c>
      <c r="BE879" t="s">
        <v>98</v>
      </c>
      <c r="BF879" t="s">
        <v>98</v>
      </c>
      <c r="BG879" t="s">
        <v>105</v>
      </c>
      <c r="BH879">
        <v>184</v>
      </c>
      <c r="BI879">
        <v>0</v>
      </c>
      <c r="BJ879">
        <v>0</v>
      </c>
      <c r="BK879">
        <v>0</v>
      </c>
      <c r="BL879">
        <v>0</v>
      </c>
      <c r="BM879">
        <v>0</v>
      </c>
      <c r="BN879" t="s">
        <v>83</v>
      </c>
      <c r="BO879" t="s">
        <v>83</v>
      </c>
      <c r="BP879" t="s">
        <v>83</v>
      </c>
      <c r="BQ879">
        <v>0</v>
      </c>
      <c r="BR879">
        <v>6</v>
      </c>
      <c r="BS879">
        <v>2009</v>
      </c>
      <c r="BT879" t="s">
        <v>110</v>
      </c>
      <c r="BU879" t="s">
        <v>111</v>
      </c>
      <c r="BV879">
        <v>350000</v>
      </c>
    </row>
    <row r="880" spans="1:74" x14ac:dyDescent="0.2">
      <c r="A880">
        <v>879</v>
      </c>
      <c r="B880">
        <v>85</v>
      </c>
      <c r="C880">
        <v>85</v>
      </c>
      <c r="D880">
        <v>88</v>
      </c>
      <c r="E880">
        <v>11782</v>
      </c>
      <c r="F880" t="s">
        <v>151</v>
      </c>
      <c r="G880" t="s">
        <v>151</v>
      </c>
      <c r="H880" t="s">
        <v>91</v>
      </c>
      <c r="I880" t="s">
        <v>91</v>
      </c>
      <c r="J880" t="s">
        <v>191</v>
      </c>
      <c r="K880">
        <v>5</v>
      </c>
      <c r="L880">
        <v>7</v>
      </c>
      <c r="M880">
        <v>1961</v>
      </c>
      <c r="N880">
        <v>1995</v>
      </c>
      <c r="O880" t="s">
        <v>93</v>
      </c>
      <c r="P880" t="s">
        <v>94</v>
      </c>
      <c r="Q880" t="s">
        <v>140</v>
      </c>
      <c r="R880" t="s">
        <v>140</v>
      </c>
      <c r="S880" t="s">
        <v>117</v>
      </c>
      <c r="T880">
        <v>0</v>
      </c>
      <c r="U880" t="s">
        <v>98</v>
      </c>
      <c r="V880" t="s">
        <v>98</v>
      </c>
      <c r="W880" t="s">
        <v>118</v>
      </c>
      <c r="X880" t="s">
        <v>98</v>
      </c>
      <c r="Y880" t="s">
        <v>98</v>
      </c>
      <c r="Z880" t="s">
        <v>130</v>
      </c>
      <c r="AA880" t="s">
        <v>119</v>
      </c>
      <c r="AB880">
        <v>899</v>
      </c>
      <c r="AC880" t="s">
        <v>102</v>
      </c>
      <c r="AD880">
        <v>0</v>
      </c>
      <c r="AE880">
        <v>210</v>
      </c>
      <c r="AF880">
        <v>1109</v>
      </c>
      <c r="AG880" t="s">
        <v>103</v>
      </c>
      <c r="AH880" t="s">
        <v>98</v>
      </c>
      <c r="AI880" t="s">
        <v>105</v>
      </c>
      <c r="AJ880" t="s">
        <v>106</v>
      </c>
      <c r="AK880">
        <v>1155</v>
      </c>
      <c r="AL880">
        <v>0</v>
      </c>
      <c r="AM880">
        <v>0</v>
      </c>
      <c r="AN880">
        <v>1155</v>
      </c>
      <c r="AO880">
        <v>1</v>
      </c>
      <c r="AP880">
        <v>0</v>
      </c>
      <c r="AQ880">
        <v>1</v>
      </c>
      <c r="AR880">
        <v>0</v>
      </c>
      <c r="AS880">
        <v>3</v>
      </c>
      <c r="AT880">
        <v>1</v>
      </c>
      <c r="AU880" t="s">
        <v>97</v>
      </c>
      <c r="AV880">
        <v>6</v>
      </c>
      <c r="AW880" t="s">
        <v>224</v>
      </c>
      <c r="AX880">
        <v>0</v>
      </c>
      <c r="AY880" t="s">
        <v>83</v>
      </c>
      <c r="AZ880" t="s">
        <v>127</v>
      </c>
      <c r="BA880">
        <v>1987</v>
      </c>
      <c r="BB880" t="s">
        <v>102</v>
      </c>
      <c r="BC880">
        <v>2</v>
      </c>
      <c r="BD880">
        <v>576</v>
      </c>
      <c r="BE880" t="s">
        <v>98</v>
      </c>
      <c r="BF880" t="s">
        <v>98</v>
      </c>
      <c r="BG880" t="s">
        <v>105</v>
      </c>
      <c r="BH880">
        <v>192</v>
      </c>
      <c r="BI880">
        <v>0</v>
      </c>
      <c r="BJ880">
        <v>0</v>
      </c>
      <c r="BK880">
        <v>0</v>
      </c>
      <c r="BL880">
        <v>0</v>
      </c>
      <c r="BM880">
        <v>0</v>
      </c>
      <c r="BN880" t="s">
        <v>83</v>
      </c>
      <c r="BO880" t="s">
        <v>134</v>
      </c>
      <c r="BP880" t="s">
        <v>135</v>
      </c>
      <c r="BQ880">
        <v>400</v>
      </c>
      <c r="BR880">
        <v>6</v>
      </c>
      <c r="BS880">
        <v>2010</v>
      </c>
      <c r="BT880" t="s">
        <v>110</v>
      </c>
      <c r="BU880" t="s">
        <v>111</v>
      </c>
      <c r="BV880">
        <v>148000</v>
      </c>
    </row>
    <row r="881" spans="1:74" x14ac:dyDescent="0.2">
      <c r="A881">
        <v>880</v>
      </c>
      <c r="B881">
        <v>20</v>
      </c>
      <c r="C881">
        <v>20</v>
      </c>
      <c r="D881" t="s">
        <v>83</v>
      </c>
      <c r="E881">
        <v>7000</v>
      </c>
      <c r="F881" t="s">
        <v>89</v>
      </c>
      <c r="G881" t="s">
        <v>89</v>
      </c>
      <c r="H881" t="s">
        <v>91</v>
      </c>
      <c r="I881" t="s">
        <v>91</v>
      </c>
      <c r="J881" t="s">
        <v>115</v>
      </c>
      <c r="K881">
        <v>5</v>
      </c>
      <c r="L881">
        <v>8</v>
      </c>
      <c r="M881">
        <v>1978</v>
      </c>
      <c r="N881">
        <v>2005</v>
      </c>
      <c r="O881" t="s">
        <v>93</v>
      </c>
      <c r="P881" t="s">
        <v>94</v>
      </c>
      <c r="Q881" t="s">
        <v>95</v>
      </c>
      <c r="R881" t="s">
        <v>95</v>
      </c>
      <c r="S881" t="s">
        <v>96</v>
      </c>
      <c r="T881">
        <v>90</v>
      </c>
      <c r="U881" t="s">
        <v>97</v>
      </c>
      <c r="V881" t="s">
        <v>97</v>
      </c>
      <c r="W881" t="s">
        <v>118</v>
      </c>
      <c r="X881" t="s">
        <v>98</v>
      </c>
      <c r="Y881" t="s">
        <v>98</v>
      </c>
      <c r="Z881" t="s">
        <v>100</v>
      </c>
      <c r="AA881" t="s">
        <v>119</v>
      </c>
      <c r="AB881">
        <v>646</v>
      </c>
      <c r="AC881" t="s">
        <v>102</v>
      </c>
      <c r="AD881">
        <v>0</v>
      </c>
      <c r="AE881">
        <v>218</v>
      </c>
      <c r="AF881">
        <v>864</v>
      </c>
      <c r="AG881" t="s">
        <v>103</v>
      </c>
      <c r="AH881" t="s">
        <v>104</v>
      </c>
      <c r="AI881" t="s">
        <v>105</v>
      </c>
      <c r="AJ881" t="s">
        <v>106</v>
      </c>
      <c r="AK881">
        <v>864</v>
      </c>
      <c r="AL881">
        <v>0</v>
      </c>
      <c r="AM881">
        <v>0</v>
      </c>
      <c r="AN881">
        <v>864</v>
      </c>
      <c r="AO881">
        <v>1</v>
      </c>
      <c r="AP881">
        <v>0</v>
      </c>
      <c r="AQ881">
        <v>1</v>
      </c>
      <c r="AR881">
        <v>0</v>
      </c>
      <c r="AS881">
        <v>3</v>
      </c>
      <c r="AT881">
        <v>1</v>
      </c>
      <c r="AU881" t="s">
        <v>98</v>
      </c>
      <c r="AV881">
        <v>6</v>
      </c>
      <c r="AW881" t="s">
        <v>107</v>
      </c>
      <c r="AX881">
        <v>0</v>
      </c>
      <c r="AY881" t="s">
        <v>83</v>
      </c>
      <c r="AZ881" t="s">
        <v>108</v>
      </c>
      <c r="BA881">
        <v>1978</v>
      </c>
      <c r="BB881" t="s">
        <v>102</v>
      </c>
      <c r="BC881">
        <v>1</v>
      </c>
      <c r="BD881">
        <v>336</v>
      </c>
      <c r="BE881" t="s">
        <v>98</v>
      </c>
      <c r="BF881" t="s">
        <v>98</v>
      </c>
      <c r="BG881" t="s">
        <v>105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 t="s">
        <v>83</v>
      </c>
      <c r="BO881" t="s">
        <v>163</v>
      </c>
      <c r="BP881" t="s">
        <v>83</v>
      </c>
      <c r="BQ881">
        <v>0</v>
      </c>
      <c r="BR881">
        <v>7</v>
      </c>
      <c r="BS881">
        <v>2009</v>
      </c>
      <c r="BT881" t="s">
        <v>110</v>
      </c>
      <c r="BU881" t="s">
        <v>111</v>
      </c>
      <c r="BV881">
        <v>136500</v>
      </c>
    </row>
    <row r="882" spans="1:74" x14ac:dyDescent="0.2">
      <c r="A882">
        <v>881</v>
      </c>
      <c r="B882">
        <v>20</v>
      </c>
      <c r="C882">
        <v>20</v>
      </c>
      <c r="D882">
        <v>60</v>
      </c>
      <c r="E882">
        <v>7024</v>
      </c>
      <c r="F882" t="s">
        <v>185</v>
      </c>
      <c r="G882" t="s">
        <v>185</v>
      </c>
      <c r="H882" t="s">
        <v>91</v>
      </c>
      <c r="I882" t="s">
        <v>91</v>
      </c>
      <c r="J882" t="s">
        <v>115</v>
      </c>
      <c r="K882">
        <v>5</v>
      </c>
      <c r="L882">
        <v>5</v>
      </c>
      <c r="M882">
        <v>2005</v>
      </c>
      <c r="N882">
        <v>2006</v>
      </c>
      <c r="O882" t="s">
        <v>93</v>
      </c>
      <c r="P882" t="s">
        <v>94</v>
      </c>
      <c r="Q882" t="s">
        <v>95</v>
      </c>
      <c r="R882" t="s">
        <v>95</v>
      </c>
      <c r="S882" t="s">
        <v>117</v>
      </c>
      <c r="T882">
        <v>0</v>
      </c>
      <c r="U882" t="s">
        <v>98</v>
      </c>
      <c r="V882" t="s">
        <v>98</v>
      </c>
      <c r="W882" t="s">
        <v>99</v>
      </c>
      <c r="X882" t="s">
        <v>104</v>
      </c>
      <c r="Y882" t="s">
        <v>97</v>
      </c>
      <c r="Z882" t="s">
        <v>100</v>
      </c>
      <c r="AA882" t="s">
        <v>119</v>
      </c>
      <c r="AB882">
        <v>980</v>
      </c>
      <c r="AC882" t="s">
        <v>102</v>
      </c>
      <c r="AD882">
        <v>0</v>
      </c>
      <c r="AE882">
        <v>110</v>
      </c>
      <c r="AF882">
        <v>1090</v>
      </c>
      <c r="AG882" t="s">
        <v>103</v>
      </c>
      <c r="AH882" t="s">
        <v>97</v>
      </c>
      <c r="AI882" t="s">
        <v>105</v>
      </c>
      <c r="AJ882" t="s">
        <v>106</v>
      </c>
      <c r="AK882">
        <v>1090</v>
      </c>
      <c r="AL882">
        <v>0</v>
      </c>
      <c r="AM882">
        <v>0</v>
      </c>
      <c r="AN882">
        <v>1090</v>
      </c>
      <c r="AO882">
        <v>1</v>
      </c>
      <c r="AP882">
        <v>0</v>
      </c>
      <c r="AQ882">
        <v>1</v>
      </c>
      <c r="AR882">
        <v>1</v>
      </c>
      <c r="AS882">
        <v>2</v>
      </c>
      <c r="AT882">
        <v>1</v>
      </c>
      <c r="AU882" t="s">
        <v>98</v>
      </c>
      <c r="AV882">
        <v>5</v>
      </c>
      <c r="AW882" t="s">
        <v>107</v>
      </c>
      <c r="AX882">
        <v>0</v>
      </c>
      <c r="AY882" t="s">
        <v>83</v>
      </c>
      <c r="AZ882" t="s">
        <v>108</v>
      </c>
      <c r="BA882">
        <v>2005</v>
      </c>
      <c r="BB882" t="s">
        <v>157</v>
      </c>
      <c r="BC882">
        <v>2</v>
      </c>
      <c r="BD882">
        <v>450</v>
      </c>
      <c r="BE882" t="s">
        <v>98</v>
      </c>
      <c r="BF882" t="s">
        <v>98</v>
      </c>
      <c r="BG882" t="s">
        <v>105</v>
      </c>
      <c r="BH882">
        <v>0</v>
      </c>
      <c r="BI882">
        <v>49</v>
      </c>
      <c r="BJ882">
        <v>0</v>
      </c>
      <c r="BK882">
        <v>0</v>
      </c>
      <c r="BL882">
        <v>0</v>
      </c>
      <c r="BM882">
        <v>0</v>
      </c>
      <c r="BN882" t="s">
        <v>83</v>
      </c>
      <c r="BO882" t="s">
        <v>83</v>
      </c>
      <c r="BP882" t="s">
        <v>83</v>
      </c>
      <c r="BQ882">
        <v>0</v>
      </c>
      <c r="BR882">
        <v>6</v>
      </c>
      <c r="BS882">
        <v>2007</v>
      </c>
      <c r="BT882" t="s">
        <v>110</v>
      </c>
      <c r="BU882" t="s">
        <v>111</v>
      </c>
      <c r="BV882">
        <v>157000</v>
      </c>
    </row>
    <row r="883" spans="1:74" x14ac:dyDescent="0.2">
      <c r="A883">
        <v>882</v>
      </c>
      <c r="B883">
        <v>50</v>
      </c>
      <c r="C883">
        <v>50</v>
      </c>
      <c r="D883">
        <v>44</v>
      </c>
      <c r="E883">
        <v>13758</v>
      </c>
      <c r="F883" t="s">
        <v>189</v>
      </c>
      <c r="G883" t="s">
        <v>189</v>
      </c>
      <c r="H883" t="s">
        <v>91</v>
      </c>
      <c r="I883" t="s">
        <v>91</v>
      </c>
      <c r="J883" t="s">
        <v>132</v>
      </c>
      <c r="K883">
        <v>7</v>
      </c>
      <c r="L883">
        <v>5</v>
      </c>
      <c r="M883">
        <v>1990</v>
      </c>
      <c r="N883">
        <v>1991</v>
      </c>
      <c r="O883" t="s">
        <v>93</v>
      </c>
      <c r="P883" t="s">
        <v>94</v>
      </c>
      <c r="Q883" t="s">
        <v>140</v>
      </c>
      <c r="R883" t="s">
        <v>140</v>
      </c>
      <c r="S883" t="s">
        <v>96</v>
      </c>
      <c r="T883">
        <v>117</v>
      </c>
      <c r="U883" t="s">
        <v>97</v>
      </c>
      <c r="V883" t="s">
        <v>97</v>
      </c>
      <c r="W883" t="s">
        <v>118</v>
      </c>
      <c r="X883" t="s">
        <v>97</v>
      </c>
      <c r="Y883" t="s">
        <v>98</v>
      </c>
      <c r="Z883" t="s">
        <v>121</v>
      </c>
      <c r="AA883" t="s">
        <v>172</v>
      </c>
      <c r="AB883">
        <v>902</v>
      </c>
      <c r="AC883" t="s">
        <v>102</v>
      </c>
      <c r="AD883">
        <v>0</v>
      </c>
      <c r="AE883">
        <v>254</v>
      </c>
      <c r="AF883">
        <v>1156</v>
      </c>
      <c r="AG883" t="s">
        <v>103</v>
      </c>
      <c r="AH883" t="s">
        <v>104</v>
      </c>
      <c r="AI883" t="s">
        <v>105</v>
      </c>
      <c r="AJ883" t="s">
        <v>106</v>
      </c>
      <c r="AK883">
        <v>1187</v>
      </c>
      <c r="AL883">
        <v>530</v>
      </c>
      <c r="AM883">
        <v>0</v>
      </c>
      <c r="AN883">
        <v>1717</v>
      </c>
      <c r="AO883">
        <v>0</v>
      </c>
      <c r="AP883">
        <v>0</v>
      </c>
      <c r="AQ883">
        <v>2</v>
      </c>
      <c r="AR883">
        <v>1</v>
      </c>
      <c r="AS883">
        <v>3</v>
      </c>
      <c r="AT883">
        <v>1</v>
      </c>
      <c r="AU883" t="s">
        <v>97</v>
      </c>
      <c r="AV883">
        <v>7</v>
      </c>
      <c r="AW883" t="s">
        <v>107</v>
      </c>
      <c r="AX883">
        <v>1</v>
      </c>
      <c r="AY883" t="s">
        <v>98</v>
      </c>
      <c r="AZ883" t="s">
        <v>108</v>
      </c>
      <c r="BA883">
        <v>1990</v>
      </c>
      <c r="BB883" t="s">
        <v>109</v>
      </c>
      <c r="BC883">
        <v>2</v>
      </c>
      <c r="BD883">
        <v>400</v>
      </c>
      <c r="BE883" t="s">
        <v>98</v>
      </c>
      <c r="BF883" t="s">
        <v>98</v>
      </c>
      <c r="BG883" t="s">
        <v>105</v>
      </c>
      <c r="BH883">
        <v>168</v>
      </c>
      <c r="BI883">
        <v>36</v>
      </c>
      <c r="BJ883">
        <v>0</v>
      </c>
      <c r="BK883">
        <v>0</v>
      </c>
      <c r="BL883">
        <v>0</v>
      </c>
      <c r="BM883">
        <v>0</v>
      </c>
      <c r="BN883" t="s">
        <v>83</v>
      </c>
      <c r="BO883" t="s">
        <v>83</v>
      </c>
      <c r="BP883" t="s">
        <v>83</v>
      </c>
      <c r="BQ883">
        <v>0</v>
      </c>
      <c r="BR883">
        <v>4</v>
      </c>
      <c r="BS883">
        <v>2007</v>
      </c>
      <c r="BT883" t="s">
        <v>110</v>
      </c>
      <c r="BU883" t="s">
        <v>111</v>
      </c>
      <c r="BV883">
        <v>187500</v>
      </c>
    </row>
    <row r="884" spans="1:74" x14ac:dyDescent="0.2">
      <c r="A884">
        <v>883</v>
      </c>
      <c r="B884">
        <v>60</v>
      </c>
      <c r="C884">
        <v>60</v>
      </c>
      <c r="D884" t="s">
        <v>83</v>
      </c>
      <c r="E884">
        <v>9636</v>
      </c>
      <c r="F884" t="s">
        <v>193</v>
      </c>
      <c r="G884" t="s">
        <v>193</v>
      </c>
      <c r="H884" t="s">
        <v>91</v>
      </c>
      <c r="I884" t="s">
        <v>91</v>
      </c>
      <c r="J884" t="s">
        <v>92</v>
      </c>
      <c r="K884">
        <v>6</v>
      </c>
      <c r="L884">
        <v>5</v>
      </c>
      <c r="M884">
        <v>1992</v>
      </c>
      <c r="N884">
        <v>1993</v>
      </c>
      <c r="O884" t="s">
        <v>93</v>
      </c>
      <c r="P884" t="s">
        <v>94</v>
      </c>
      <c r="Q884" t="s">
        <v>95</v>
      </c>
      <c r="R884" t="s">
        <v>95</v>
      </c>
      <c r="S884" t="s">
        <v>117</v>
      </c>
      <c r="T884">
        <v>0</v>
      </c>
      <c r="U884" t="s">
        <v>98</v>
      </c>
      <c r="V884" t="s">
        <v>98</v>
      </c>
      <c r="W884" t="s">
        <v>99</v>
      </c>
      <c r="X884" t="s">
        <v>97</v>
      </c>
      <c r="Y884" t="s">
        <v>98</v>
      </c>
      <c r="Z884" t="s">
        <v>100</v>
      </c>
      <c r="AA884" t="s">
        <v>102</v>
      </c>
      <c r="AB884">
        <v>0</v>
      </c>
      <c r="AC884" t="s">
        <v>102</v>
      </c>
      <c r="AD884">
        <v>0</v>
      </c>
      <c r="AE884">
        <v>808</v>
      </c>
      <c r="AF884">
        <v>808</v>
      </c>
      <c r="AG884" t="s">
        <v>103</v>
      </c>
      <c r="AH884" t="s">
        <v>97</v>
      </c>
      <c r="AI884" t="s">
        <v>105</v>
      </c>
      <c r="AJ884" t="s">
        <v>106</v>
      </c>
      <c r="AK884">
        <v>808</v>
      </c>
      <c r="AL884">
        <v>785</v>
      </c>
      <c r="AM884">
        <v>0</v>
      </c>
      <c r="AN884">
        <v>1593</v>
      </c>
      <c r="AO884">
        <v>0</v>
      </c>
      <c r="AP884">
        <v>0</v>
      </c>
      <c r="AQ884">
        <v>2</v>
      </c>
      <c r="AR884">
        <v>1</v>
      </c>
      <c r="AS884">
        <v>3</v>
      </c>
      <c r="AT884">
        <v>1</v>
      </c>
      <c r="AU884" t="s">
        <v>98</v>
      </c>
      <c r="AV884">
        <v>7</v>
      </c>
      <c r="AW884" t="s">
        <v>107</v>
      </c>
      <c r="AX884">
        <v>1</v>
      </c>
      <c r="AY884" t="s">
        <v>98</v>
      </c>
      <c r="AZ884" t="s">
        <v>156</v>
      </c>
      <c r="BA884">
        <v>1993</v>
      </c>
      <c r="BB884" t="s">
        <v>109</v>
      </c>
      <c r="BC884">
        <v>2</v>
      </c>
      <c r="BD884">
        <v>389</v>
      </c>
      <c r="BE884" t="s">
        <v>98</v>
      </c>
      <c r="BF884" t="s">
        <v>98</v>
      </c>
      <c r="BG884" t="s">
        <v>105</v>
      </c>
      <c r="BH884">
        <v>342</v>
      </c>
      <c r="BI884">
        <v>40</v>
      </c>
      <c r="BJ884">
        <v>0</v>
      </c>
      <c r="BK884">
        <v>0</v>
      </c>
      <c r="BL884">
        <v>0</v>
      </c>
      <c r="BM884">
        <v>0</v>
      </c>
      <c r="BN884" t="s">
        <v>83</v>
      </c>
      <c r="BO884" t="s">
        <v>134</v>
      </c>
      <c r="BP884" t="s">
        <v>83</v>
      </c>
      <c r="BQ884">
        <v>0</v>
      </c>
      <c r="BR884">
        <v>12</v>
      </c>
      <c r="BS884">
        <v>2009</v>
      </c>
      <c r="BT884" t="s">
        <v>110</v>
      </c>
      <c r="BU884" t="s">
        <v>111</v>
      </c>
      <c r="BV884">
        <v>178000</v>
      </c>
    </row>
    <row r="885" spans="1:74" x14ac:dyDescent="0.2">
      <c r="A885">
        <v>884</v>
      </c>
      <c r="B885">
        <v>75</v>
      </c>
      <c r="C885">
        <v>75</v>
      </c>
      <c r="D885">
        <v>60</v>
      </c>
      <c r="E885">
        <v>6204</v>
      </c>
      <c r="F885" t="s">
        <v>232</v>
      </c>
      <c r="G885" t="s">
        <v>232</v>
      </c>
      <c r="H885" t="s">
        <v>91</v>
      </c>
      <c r="I885" t="s">
        <v>91</v>
      </c>
      <c r="J885" t="s">
        <v>225</v>
      </c>
      <c r="K885">
        <v>4</v>
      </c>
      <c r="L885">
        <v>5</v>
      </c>
      <c r="M885">
        <v>1912</v>
      </c>
      <c r="N885">
        <v>1950</v>
      </c>
      <c r="O885" t="s">
        <v>93</v>
      </c>
      <c r="P885" t="s">
        <v>94</v>
      </c>
      <c r="Q885" t="s">
        <v>124</v>
      </c>
      <c r="R885" t="s">
        <v>124</v>
      </c>
      <c r="S885" t="s">
        <v>117</v>
      </c>
      <c r="T885">
        <v>0</v>
      </c>
      <c r="U885" t="s">
        <v>97</v>
      </c>
      <c r="V885" t="s">
        <v>98</v>
      </c>
      <c r="W885" t="s">
        <v>99</v>
      </c>
      <c r="X885" t="s">
        <v>98</v>
      </c>
      <c r="Y885" t="s">
        <v>147</v>
      </c>
      <c r="Z885" t="s">
        <v>100</v>
      </c>
      <c r="AA885" t="s">
        <v>102</v>
      </c>
      <c r="AB885">
        <v>0</v>
      </c>
      <c r="AC885" t="s">
        <v>102</v>
      </c>
      <c r="AD885">
        <v>0</v>
      </c>
      <c r="AE885">
        <v>795</v>
      </c>
      <c r="AF885">
        <v>795</v>
      </c>
      <c r="AG885" t="s">
        <v>103</v>
      </c>
      <c r="AH885" t="s">
        <v>98</v>
      </c>
      <c r="AI885" t="s">
        <v>177</v>
      </c>
      <c r="AJ885" t="s">
        <v>106</v>
      </c>
      <c r="AK885">
        <v>954</v>
      </c>
      <c r="AL885">
        <v>795</v>
      </c>
      <c r="AM885">
        <v>481</v>
      </c>
      <c r="AN885">
        <v>2230</v>
      </c>
      <c r="AO885">
        <v>1</v>
      </c>
      <c r="AP885">
        <v>0</v>
      </c>
      <c r="AQ885">
        <v>1</v>
      </c>
      <c r="AR885">
        <v>0</v>
      </c>
      <c r="AS885">
        <v>5</v>
      </c>
      <c r="AT885">
        <v>1</v>
      </c>
      <c r="AU885" t="s">
        <v>98</v>
      </c>
      <c r="AV885">
        <v>10</v>
      </c>
      <c r="AW885" t="s">
        <v>107</v>
      </c>
      <c r="AX885">
        <v>0</v>
      </c>
      <c r="AY885" t="s">
        <v>83</v>
      </c>
      <c r="AZ885" t="s">
        <v>127</v>
      </c>
      <c r="BA885">
        <v>1997</v>
      </c>
      <c r="BB885" t="s">
        <v>102</v>
      </c>
      <c r="BC885">
        <v>1</v>
      </c>
      <c r="BD885">
        <v>440</v>
      </c>
      <c r="BE885" t="s">
        <v>98</v>
      </c>
      <c r="BF885" t="s">
        <v>97</v>
      </c>
      <c r="BG885" t="s">
        <v>105</v>
      </c>
      <c r="BH885">
        <v>0</v>
      </c>
      <c r="BI885">
        <v>188</v>
      </c>
      <c r="BJ885">
        <v>0</v>
      </c>
      <c r="BK885">
        <v>0</v>
      </c>
      <c r="BL885">
        <v>0</v>
      </c>
      <c r="BM885">
        <v>0</v>
      </c>
      <c r="BN885" t="s">
        <v>83</v>
      </c>
      <c r="BO885" t="s">
        <v>83</v>
      </c>
      <c r="BP885" t="s">
        <v>83</v>
      </c>
      <c r="BQ885">
        <v>0</v>
      </c>
      <c r="BR885">
        <v>3</v>
      </c>
      <c r="BS885">
        <v>2006</v>
      </c>
      <c r="BT885" t="s">
        <v>110</v>
      </c>
      <c r="BU885" t="s">
        <v>111</v>
      </c>
      <c r="BV885">
        <v>118500</v>
      </c>
    </row>
    <row r="886" spans="1:74" x14ac:dyDescent="0.2">
      <c r="A886">
        <v>885</v>
      </c>
      <c r="B886">
        <v>20</v>
      </c>
      <c r="C886">
        <v>20</v>
      </c>
      <c r="D886">
        <v>65</v>
      </c>
      <c r="E886">
        <v>7150</v>
      </c>
      <c r="F886" t="s">
        <v>162</v>
      </c>
      <c r="G886" t="s">
        <v>162</v>
      </c>
      <c r="H886" t="s">
        <v>91</v>
      </c>
      <c r="I886" t="s">
        <v>91</v>
      </c>
      <c r="J886" t="s">
        <v>115</v>
      </c>
      <c r="K886">
        <v>5</v>
      </c>
      <c r="L886">
        <v>5</v>
      </c>
      <c r="M886">
        <v>1967</v>
      </c>
      <c r="N886">
        <v>1967</v>
      </c>
      <c r="O886" t="s">
        <v>93</v>
      </c>
      <c r="P886" t="s">
        <v>94</v>
      </c>
      <c r="Q886" t="s">
        <v>140</v>
      </c>
      <c r="R886" t="s">
        <v>140</v>
      </c>
      <c r="S886" t="s">
        <v>96</v>
      </c>
      <c r="T886">
        <v>60</v>
      </c>
      <c r="U886" t="s">
        <v>98</v>
      </c>
      <c r="V886" t="s">
        <v>98</v>
      </c>
      <c r="W886" t="s">
        <v>118</v>
      </c>
      <c r="X886" t="s">
        <v>98</v>
      </c>
      <c r="Y886" t="s">
        <v>98</v>
      </c>
      <c r="Z886" t="s">
        <v>100</v>
      </c>
      <c r="AA886" t="s">
        <v>141</v>
      </c>
      <c r="AB886">
        <v>432</v>
      </c>
      <c r="AC886" t="s">
        <v>102</v>
      </c>
      <c r="AD886">
        <v>0</v>
      </c>
      <c r="AE886">
        <v>460</v>
      </c>
      <c r="AF886">
        <v>892</v>
      </c>
      <c r="AG886" t="s">
        <v>103</v>
      </c>
      <c r="AH886" t="s">
        <v>98</v>
      </c>
      <c r="AI886" t="s">
        <v>105</v>
      </c>
      <c r="AJ886" t="s">
        <v>106</v>
      </c>
      <c r="AK886">
        <v>892</v>
      </c>
      <c r="AL886">
        <v>0</v>
      </c>
      <c r="AM886">
        <v>0</v>
      </c>
      <c r="AN886">
        <v>892</v>
      </c>
      <c r="AO886">
        <v>0</v>
      </c>
      <c r="AP886">
        <v>0</v>
      </c>
      <c r="AQ886">
        <v>1</v>
      </c>
      <c r="AR886">
        <v>0</v>
      </c>
      <c r="AS886">
        <v>3</v>
      </c>
      <c r="AT886">
        <v>1</v>
      </c>
      <c r="AU886" t="s">
        <v>98</v>
      </c>
      <c r="AV886">
        <v>5</v>
      </c>
      <c r="AW886" t="s">
        <v>107</v>
      </c>
      <c r="AX886">
        <v>0</v>
      </c>
      <c r="AY886" t="s">
        <v>83</v>
      </c>
      <c r="AZ886" t="s">
        <v>108</v>
      </c>
      <c r="BA886">
        <v>1967</v>
      </c>
      <c r="BB886" t="s">
        <v>109</v>
      </c>
      <c r="BC886">
        <v>1</v>
      </c>
      <c r="BD886">
        <v>288</v>
      </c>
      <c r="BE886" t="s">
        <v>98</v>
      </c>
      <c r="BF886" t="s">
        <v>98</v>
      </c>
      <c r="BG886" t="s">
        <v>105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 t="s">
        <v>83</v>
      </c>
      <c r="BO886" t="s">
        <v>163</v>
      </c>
      <c r="BP886" t="s">
        <v>83</v>
      </c>
      <c r="BQ886">
        <v>0</v>
      </c>
      <c r="BR886">
        <v>7</v>
      </c>
      <c r="BS886">
        <v>2009</v>
      </c>
      <c r="BT886" t="s">
        <v>110</v>
      </c>
      <c r="BU886" t="s">
        <v>111</v>
      </c>
      <c r="BV886">
        <v>100000</v>
      </c>
    </row>
    <row r="887" spans="1:74" x14ac:dyDescent="0.2">
      <c r="A887">
        <v>886</v>
      </c>
      <c r="B887">
        <v>120</v>
      </c>
      <c r="C887">
        <v>120</v>
      </c>
      <c r="D887">
        <v>50</v>
      </c>
      <c r="E887">
        <v>5119</v>
      </c>
      <c r="F887" t="s">
        <v>136</v>
      </c>
      <c r="G887" t="s">
        <v>136</v>
      </c>
      <c r="H887" t="s">
        <v>179</v>
      </c>
      <c r="I887" t="s">
        <v>179</v>
      </c>
      <c r="J887" t="s">
        <v>115</v>
      </c>
      <c r="K887">
        <v>9</v>
      </c>
      <c r="L887">
        <v>5</v>
      </c>
      <c r="M887">
        <v>1999</v>
      </c>
      <c r="N887">
        <v>2000</v>
      </c>
      <c r="O887" t="s">
        <v>93</v>
      </c>
      <c r="P887" t="s">
        <v>94</v>
      </c>
      <c r="Q887" t="s">
        <v>116</v>
      </c>
      <c r="R887" t="s">
        <v>116</v>
      </c>
      <c r="S887" t="s">
        <v>96</v>
      </c>
      <c r="T887">
        <v>60</v>
      </c>
      <c r="U887" t="s">
        <v>97</v>
      </c>
      <c r="V887" t="s">
        <v>98</v>
      </c>
      <c r="W887" t="s">
        <v>99</v>
      </c>
      <c r="X887" t="s">
        <v>104</v>
      </c>
      <c r="Y887" t="s">
        <v>98</v>
      </c>
      <c r="Z887" t="s">
        <v>130</v>
      </c>
      <c r="AA887" t="s">
        <v>101</v>
      </c>
      <c r="AB887">
        <v>1238</v>
      </c>
      <c r="AC887" t="s">
        <v>102</v>
      </c>
      <c r="AD887">
        <v>0</v>
      </c>
      <c r="AE887">
        <v>460</v>
      </c>
      <c r="AF887">
        <v>1698</v>
      </c>
      <c r="AG887" t="s">
        <v>103</v>
      </c>
      <c r="AH887" t="s">
        <v>104</v>
      </c>
      <c r="AI887" t="s">
        <v>105</v>
      </c>
      <c r="AJ887" t="s">
        <v>106</v>
      </c>
      <c r="AK887">
        <v>1709</v>
      </c>
      <c r="AL887">
        <v>0</v>
      </c>
      <c r="AM887">
        <v>0</v>
      </c>
      <c r="AN887">
        <v>1709</v>
      </c>
      <c r="AO887">
        <v>1</v>
      </c>
      <c r="AP887">
        <v>0</v>
      </c>
      <c r="AQ887">
        <v>2</v>
      </c>
      <c r="AR887">
        <v>0</v>
      </c>
      <c r="AS887">
        <v>2</v>
      </c>
      <c r="AT887">
        <v>1</v>
      </c>
      <c r="AU887" t="s">
        <v>97</v>
      </c>
      <c r="AV887">
        <v>5</v>
      </c>
      <c r="AW887" t="s">
        <v>107</v>
      </c>
      <c r="AX887">
        <v>1</v>
      </c>
      <c r="AY887" t="s">
        <v>98</v>
      </c>
      <c r="AZ887" t="s">
        <v>108</v>
      </c>
      <c r="BA887">
        <v>1999</v>
      </c>
      <c r="BB887" t="s">
        <v>157</v>
      </c>
      <c r="BC887">
        <v>2</v>
      </c>
      <c r="BD887">
        <v>506</v>
      </c>
      <c r="BE887" t="s">
        <v>98</v>
      </c>
      <c r="BF887" t="s">
        <v>98</v>
      </c>
      <c r="BG887" t="s">
        <v>105</v>
      </c>
      <c r="BH887">
        <v>97</v>
      </c>
      <c r="BI887">
        <v>65</v>
      </c>
      <c r="BJ887">
        <v>0</v>
      </c>
      <c r="BK887">
        <v>0</v>
      </c>
      <c r="BL887">
        <v>0</v>
      </c>
      <c r="BM887">
        <v>0</v>
      </c>
      <c r="BN887" t="s">
        <v>83</v>
      </c>
      <c r="BO887" t="s">
        <v>83</v>
      </c>
      <c r="BP887" t="s">
        <v>83</v>
      </c>
      <c r="BQ887">
        <v>0</v>
      </c>
      <c r="BR887">
        <v>1</v>
      </c>
      <c r="BS887">
        <v>2008</v>
      </c>
      <c r="BT887" t="s">
        <v>230</v>
      </c>
      <c r="BU887" t="s">
        <v>128</v>
      </c>
      <c r="BV887">
        <v>328900</v>
      </c>
    </row>
    <row r="888" spans="1:74" x14ac:dyDescent="0.2">
      <c r="A888">
        <v>887</v>
      </c>
      <c r="B888">
        <v>90</v>
      </c>
      <c r="C888">
        <v>90</v>
      </c>
      <c r="D888">
        <v>70</v>
      </c>
      <c r="E888">
        <v>8393</v>
      </c>
      <c r="F888" t="s">
        <v>162</v>
      </c>
      <c r="G888" t="s">
        <v>162</v>
      </c>
      <c r="H888" t="s">
        <v>167</v>
      </c>
      <c r="I888" t="s">
        <v>167</v>
      </c>
      <c r="J888" t="s">
        <v>115</v>
      </c>
      <c r="K888">
        <v>5</v>
      </c>
      <c r="L888">
        <v>5</v>
      </c>
      <c r="M888">
        <v>1959</v>
      </c>
      <c r="N888">
        <v>2005</v>
      </c>
      <c r="O888" t="s">
        <v>93</v>
      </c>
      <c r="P888" t="s">
        <v>94</v>
      </c>
      <c r="Q888" t="s">
        <v>116</v>
      </c>
      <c r="R888" t="s">
        <v>116</v>
      </c>
      <c r="S888" t="s">
        <v>96</v>
      </c>
      <c r="T888">
        <v>122</v>
      </c>
      <c r="U888" t="s">
        <v>98</v>
      </c>
      <c r="V888" t="s">
        <v>98</v>
      </c>
      <c r="W888" t="s">
        <v>118</v>
      </c>
      <c r="X888" t="s">
        <v>98</v>
      </c>
      <c r="Y888" t="s">
        <v>98</v>
      </c>
      <c r="Z888" t="s">
        <v>100</v>
      </c>
      <c r="AA888" t="s">
        <v>172</v>
      </c>
      <c r="AB888">
        <v>528</v>
      </c>
      <c r="AC888" t="s">
        <v>102</v>
      </c>
      <c r="AD888">
        <v>0</v>
      </c>
      <c r="AE888">
        <v>1098</v>
      </c>
      <c r="AF888">
        <v>1626</v>
      </c>
      <c r="AG888" t="s">
        <v>103</v>
      </c>
      <c r="AH888" t="s">
        <v>104</v>
      </c>
      <c r="AI888" t="s">
        <v>105</v>
      </c>
      <c r="AJ888" t="s">
        <v>106</v>
      </c>
      <c r="AK888">
        <v>1712</v>
      </c>
      <c r="AL888">
        <v>0</v>
      </c>
      <c r="AM888">
        <v>0</v>
      </c>
      <c r="AN888">
        <v>1712</v>
      </c>
      <c r="AO888">
        <v>0</v>
      </c>
      <c r="AP888">
        <v>0</v>
      </c>
      <c r="AQ888">
        <v>2</v>
      </c>
      <c r="AR888">
        <v>0</v>
      </c>
      <c r="AS888">
        <v>4</v>
      </c>
      <c r="AT888">
        <v>2</v>
      </c>
      <c r="AU888" t="s">
        <v>98</v>
      </c>
      <c r="AV888">
        <v>8</v>
      </c>
      <c r="AW888" t="s">
        <v>107</v>
      </c>
      <c r="AX888">
        <v>0</v>
      </c>
      <c r="AY888" t="s">
        <v>83</v>
      </c>
      <c r="AZ888" t="s">
        <v>108</v>
      </c>
      <c r="BA888">
        <v>2005</v>
      </c>
      <c r="BB888" t="s">
        <v>157</v>
      </c>
      <c r="BC888">
        <v>2</v>
      </c>
      <c r="BD888">
        <v>588</v>
      </c>
      <c r="BE888" t="s">
        <v>98</v>
      </c>
      <c r="BF888" t="s">
        <v>98</v>
      </c>
      <c r="BG888" t="s">
        <v>105</v>
      </c>
      <c r="BH888">
        <v>272</v>
      </c>
      <c r="BI888">
        <v>54</v>
      </c>
      <c r="BJ888">
        <v>0</v>
      </c>
      <c r="BK888">
        <v>0</v>
      </c>
      <c r="BL888">
        <v>0</v>
      </c>
      <c r="BM888">
        <v>0</v>
      </c>
      <c r="BN888" t="s">
        <v>83</v>
      </c>
      <c r="BO888" t="s">
        <v>83</v>
      </c>
      <c r="BP888" t="s">
        <v>83</v>
      </c>
      <c r="BQ888">
        <v>0</v>
      </c>
      <c r="BR888">
        <v>6</v>
      </c>
      <c r="BS888">
        <v>2006</v>
      </c>
      <c r="BT888" t="s">
        <v>110</v>
      </c>
      <c r="BU888" t="s">
        <v>219</v>
      </c>
      <c r="BV888">
        <v>145000</v>
      </c>
    </row>
    <row r="889" spans="1:74" x14ac:dyDescent="0.2">
      <c r="A889">
        <v>888</v>
      </c>
      <c r="B889">
        <v>50</v>
      </c>
      <c r="C889">
        <v>50</v>
      </c>
      <c r="D889">
        <v>59</v>
      </c>
      <c r="E889">
        <v>16466</v>
      </c>
      <c r="F889" t="s">
        <v>185</v>
      </c>
      <c r="G889" t="s">
        <v>185</v>
      </c>
      <c r="H889" t="s">
        <v>91</v>
      </c>
      <c r="I889" t="s">
        <v>91</v>
      </c>
      <c r="J889" t="s">
        <v>132</v>
      </c>
      <c r="K889">
        <v>5</v>
      </c>
      <c r="L889">
        <v>7</v>
      </c>
      <c r="M889">
        <v>1955</v>
      </c>
      <c r="N889">
        <v>1955</v>
      </c>
      <c r="O889" t="s">
        <v>93</v>
      </c>
      <c r="P889" t="s">
        <v>94</v>
      </c>
      <c r="Q889" t="s">
        <v>116</v>
      </c>
      <c r="R889" t="s">
        <v>116</v>
      </c>
      <c r="S889" t="s">
        <v>117</v>
      </c>
      <c r="T889">
        <v>0</v>
      </c>
      <c r="U889" t="s">
        <v>98</v>
      </c>
      <c r="V889" t="s">
        <v>97</v>
      </c>
      <c r="W889" t="s">
        <v>99</v>
      </c>
      <c r="X889" t="s">
        <v>98</v>
      </c>
      <c r="Y889" t="s">
        <v>98</v>
      </c>
      <c r="Z889" t="s">
        <v>100</v>
      </c>
      <c r="AA889" t="s">
        <v>102</v>
      </c>
      <c r="AB889">
        <v>0</v>
      </c>
      <c r="AC889" t="s">
        <v>102</v>
      </c>
      <c r="AD889">
        <v>0</v>
      </c>
      <c r="AE889">
        <v>816</v>
      </c>
      <c r="AF889">
        <v>816</v>
      </c>
      <c r="AG889" t="s">
        <v>103</v>
      </c>
      <c r="AH889" t="s">
        <v>98</v>
      </c>
      <c r="AI889" t="s">
        <v>105</v>
      </c>
      <c r="AJ889" t="s">
        <v>106</v>
      </c>
      <c r="AK889">
        <v>872</v>
      </c>
      <c r="AL889">
        <v>521</v>
      </c>
      <c r="AM889">
        <v>0</v>
      </c>
      <c r="AN889">
        <v>1393</v>
      </c>
      <c r="AO889">
        <v>0</v>
      </c>
      <c r="AP889">
        <v>0</v>
      </c>
      <c r="AQ889">
        <v>1</v>
      </c>
      <c r="AR889">
        <v>1</v>
      </c>
      <c r="AS889">
        <v>3</v>
      </c>
      <c r="AT889">
        <v>1</v>
      </c>
      <c r="AU889" t="s">
        <v>98</v>
      </c>
      <c r="AV889">
        <v>8</v>
      </c>
      <c r="AW889" t="s">
        <v>107</v>
      </c>
      <c r="AX889">
        <v>0</v>
      </c>
      <c r="AY889" t="s">
        <v>83</v>
      </c>
      <c r="AZ889" t="s">
        <v>108</v>
      </c>
      <c r="BA889">
        <v>1955</v>
      </c>
      <c r="BB889" t="s">
        <v>102</v>
      </c>
      <c r="BC889">
        <v>1</v>
      </c>
      <c r="BD889">
        <v>300</v>
      </c>
      <c r="BE889" t="s">
        <v>98</v>
      </c>
      <c r="BF889" t="s">
        <v>98</v>
      </c>
      <c r="BG889" t="s">
        <v>105</v>
      </c>
      <c r="BH889">
        <v>121</v>
      </c>
      <c r="BI889">
        <v>0</v>
      </c>
      <c r="BJ889">
        <v>0</v>
      </c>
      <c r="BK889">
        <v>0</v>
      </c>
      <c r="BL889">
        <v>265</v>
      </c>
      <c r="BM889">
        <v>0</v>
      </c>
      <c r="BN889" t="s">
        <v>83</v>
      </c>
      <c r="BO889" t="s">
        <v>83</v>
      </c>
      <c r="BP889" t="s">
        <v>83</v>
      </c>
      <c r="BQ889">
        <v>0</v>
      </c>
      <c r="BR889">
        <v>4</v>
      </c>
      <c r="BS889">
        <v>2008</v>
      </c>
      <c r="BT889" t="s">
        <v>110</v>
      </c>
      <c r="BU889" t="s">
        <v>111</v>
      </c>
      <c r="BV889">
        <v>135500</v>
      </c>
    </row>
    <row r="890" spans="1:74" x14ac:dyDescent="0.2">
      <c r="A890">
        <v>889</v>
      </c>
      <c r="B890">
        <v>20</v>
      </c>
      <c r="C890">
        <v>20</v>
      </c>
      <c r="D890">
        <v>95</v>
      </c>
      <c r="E890">
        <v>15865</v>
      </c>
      <c r="F890" t="s">
        <v>162</v>
      </c>
      <c r="G890" t="s">
        <v>162</v>
      </c>
      <c r="H890" t="s">
        <v>91</v>
      </c>
      <c r="I890" t="s">
        <v>91</v>
      </c>
      <c r="J890" t="s">
        <v>115</v>
      </c>
      <c r="K890">
        <v>8</v>
      </c>
      <c r="L890">
        <v>6</v>
      </c>
      <c r="M890">
        <v>1970</v>
      </c>
      <c r="N890">
        <v>1970</v>
      </c>
      <c r="O890" t="s">
        <v>214</v>
      </c>
      <c r="P890" t="s">
        <v>242</v>
      </c>
      <c r="Q890" t="s">
        <v>124</v>
      </c>
      <c r="R890" t="s">
        <v>124</v>
      </c>
      <c r="S890" t="s">
        <v>117</v>
      </c>
      <c r="T890">
        <v>0</v>
      </c>
      <c r="U890" t="s">
        <v>97</v>
      </c>
      <c r="V890" t="s">
        <v>97</v>
      </c>
      <c r="W890" t="s">
        <v>99</v>
      </c>
      <c r="X890" t="s">
        <v>98</v>
      </c>
      <c r="Y890" t="s">
        <v>97</v>
      </c>
      <c r="Z890" t="s">
        <v>97</v>
      </c>
      <c r="AA890" t="s">
        <v>119</v>
      </c>
      <c r="AB890">
        <v>351</v>
      </c>
      <c r="AC890" t="s">
        <v>153</v>
      </c>
      <c r="AD890">
        <v>823</v>
      </c>
      <c r="AE890">
        <v>1043</v>
      </c>
      <c r="AF890">
        <v>2217</v>
      </c>
      <c r="AG890" t="s">
        <v>103</v>
      </c>
      <c r="AH890" t="s">
        <v>104</v>
      </c>
      <c r="AI890" t="s">
        <v>105</v>
      </c>
      <c r="AJ890" t="s">
        <v>106</v>
      </c>
      <c r="AK890">
        <v>2217</v>
      </c>
      <c r="AL890">
        <v>0</v>
      </c>
      <c r="AM890">
        <v>0</v>
      </c>
      <c r="AN890">
        <v>2217</v>
      </c>
      <c r="AO890">
        <v>1</v>
      </c>
      <c r="AP890">
        <v>0</v>
      </c>
      <c r="AQ890">
        <v>2</v>
      </c>
      <c r="AR890">
        <v>0</v>
      </c>
      <c r="AS890">
        <v>4</v>
      </c>
      <c r="AT890">
        <v>1</v>
      </c>
      <c r="AU890" t="s">
        <v>97</v>
      </c>
      <c r="AV890">
        <v>8</v>
      </c>
      <c r="AW890" t="s">
        <v>107</v>
      </c>
      <c r="AX890">
        <v>1</v>
      </c>
      <c r="AY890" t="s">
        <v>98</v>
      </c>
      <c r="AZ890" t="s">
        <v>108</v>
      </c>
      <c r="BA890">
        <v>1970</v>
      </c>
      <c r="BB890" t="s">
        <v>102</v>
      </c>
      <c r="BC890">
        <v>2</v>
      </c>
      <c r="BD890">
        <v>621</v>
      </c>
      <c r="BE890" t="s">
        <v>98</v>
      </c>
      <c r="BF890" t="s">
        <v>98</v>
      </c>
      <c r="BG890" t="s">
        <v>105</v>
      </c>
      <c r="BH890">
        <v>81</v>
      </c>
      <c r="BI890">
        <v>207</v>
      </c>
      <c r="BJ890">
        <v>0</v>
      </c>
      <c r="BK890">
        <v>0</v>
      </c>
      <c r="BL890">
        <v>224</v>
      </c>
      <c r="BM890">
        <v>0</v>
      </c>
      <c r="BN890" t="s">
        <v>83</v>
      </c>
      <c r="BO890" t="s">
        <v>83</v>
      </c>
      <c r="BP890" t="s">
        <v>83</v>
      </c>
      <c r="BQ890">
        <v>0</v>
      </c>
      <c r="BR890">
        <v>10</v>
      </c>
      <c r="BS890">
        <v>2007</v>
      </c>
      <c r="BT890" t="s">
        <v>110</v>
      </c>
      <c r="BU890" t="s">
        <v>111</v>
      </c>
      <c r="BV890">
        <v>268000</v>
      </c>
    </row>
    <row r="891" spans="1:74" x14ac:dyDescent="0.2">
      <c r="A891">
        <v>890</v>
      </c>
      <c r="B891">
        <v>20</v>
      </c>
      <c r="C891">
        <v>20</v>
      </c>
      <c r="D891">
        <v>128</v>
      </c>
      <c r="E891">
        <v>12160</v>
      </c>
      <c r="F891" t="s">
        <v>162</v>
      </c>
      <c r="G891" t="s">
        <v>162</v>
      </c>
      <c r="H891" t="s">
        <v>91</v>
      </c>
      <c r="I891" t="s">
        <v>91</v>
      </c>
      <c r="J891" t="s">
        <v>115</v>
      </c>
      <c r="K891">
        <v>6</v>
      </c>
      <c r="L891">
        <v>4</v>
      </c>
      <c r="M891">
        <v>1953</v>
      </c>
      <c r="N891">
        <v>1953</v>
      </c>
      <c r="O891" t="s">
        <v>152</v>
      </c>
      <c r="P891" t="s">
        <v>94</v>
      </c>
      <c r="Q891" t="s">
        <v>124</v>
      </c>
      <c r="R891" t="s">
        <v>124</v>
      </c>
      <c r="S891" t="s">
        <v>96</v>
      </c>
      <c r="T891">
        <v>90</v>
      </c>
      <c r="U891" t="s">
        <v>98</v>
      </c>
      <c r="V891" t="s">
        <v>98</v>
      </c>
      <c r="W891" t="s">
        <v>118</v>
      </c>
      <c r="X891" t="s">
        <v>98</v>
      </c>
      <c r="Y891" t="s">
        <v>98</v>
      </c>
      <c r="Z891" t="s">
        <v>100</v>
      </c>
      <c r="AA891" t="s">
        <v>141</v>
      </c>
      <c r="AB891">
        <v>1024</v>
      </c>
      <c r="AC891" t="s">
        <v>102</v>
      </c>
      <c r="AD891">
        <v>0</v>
      </c>
      <c r="AE891">
        <v>481</v>
      </c>
      <c r="AF891">
        <v>1505</v>
      </c>
      <c r="AG891" t="s">
        <v>103</v>
      </c>
      <c r="AH891" t="s">
        <v>104</v>
      </c>
      <c r="AI891" t="s">
        <v>105</v>
      </c>
      <c r="AJ891" t="s">
        <v>106</v>
      </c>
      <c r="AK891">
        <v>1505</v>
      </c>
      <c r="AL891">
        <v>0</v>
      </c>
      <c r="AM891">
        <v>0</v>
      </c>
      <c r="AN891">
        <v>1505</v>
      </c>
      <c r="AO891">
        <v>1</v>
      </c>
      <c r="AP891">
        <v>0</v>
      </c>
      <c r="AQ891">
        <v>1</v>
      </c>
      <c r="AR891">
        <v>0</v>
      </c>
      <c r="AS891">
        <v>2</v>
      </c>
      <c r="AT891">
        <v>1</v>
      </c>
      <c r="AU891" t="s">
        <v>98</v>
      </c>
      <c r="AV891">
        <v>6</v>
      </c>
      <c r="AW891" t="s">
        <v>107</v>
      </c>
      <c r="AX891">
        <v>1</v>
      </c>
      <c r="AY891" t="s">
        <v>98</v>
      </c>
      <c r="AZ891" t="s">
        <v>108</v>
      </c>
      <c r="BA891">
        <v>1953</v>
      </c>
      <c r="BB891" t="s">
        <v>109</v>
      </c>
      <c r="BC891">
        <v>2</v>
      </c>
      <c r="BD891">
        <v>505</v>
      </c>
      <c r="BE891" t="s">
        <v>98</v>
      </c>
      <c r="BF891" t="s">
        <v>98</v>
      </c>
      <c r="BG891" t="s">
        <v>105</v>
      </c>
      <c r="BH891">
        <v>0</v>
      </c>
      <c r="BI891">
        <v>0</v>
      </c>
      <c r="BJ891">
        <v>0</v>
      </c>
      <c r="BK891">
        <v>162</v>
      </c>
      <c r="BL891">
        <v>0</v>
      </c>
      <c r="BM891">
        <v>0</v>
      </c>
      <c r="BN891" t="s">
        <v>83</v>
      </c>
      <c r="BO891" t="s">
        <v>83</v>
      </c>
      <c r="BP891" t="s">
        <v>83</v>
      </c>
      <c r="BQ891">
        <v>0</v>
      </c>
      <c r="BR891">
        <v>2</v>
      </c>
      <c r="BS891">
        <v>2009</v>
      </c>
      <c r="BT891" t="s">
        <v>110</v>
      </c>
      <c r="BU891" t="s">
        <v>111</v>
      </c>
      <c r="BV891">
        <v>149500</v>
      </c>
    </row>
    <row r="892" spans="1:74" x14ac:dyDescent="0.2">
      <c r="A892">
        <v>891</v>
      </c>
      <c r="B892">
        <v>50</v>
      </c>
      <c r="C892">
        <v>50</v>
      </c>
      <c r="D892">
        <v>60</v>
      </c>
      <c r="E892">
        <v>8064</v>
      </c>
      <c r="F892" t="s">
        <v>162</v>
      </c>
      <c r="G892" t="s">
        <v>162</v>
      </c>
      <c r="H892" t="s">
        <v>91</v>
      </c>
      <c r="I892" t="s">
        <v>91</v>
      </c>
      <c r="J892" t="s">
        <v>132</v>
      </c>
      <c r="K892">
        <v>5</v>
      </c>
      <c r="L892">
        <v>7</v>
      </c>
      <c r="M892">
        <v>1949</v>
      </c>
      <c r="N892">
        <v>2006</v>
      </c>
      <c r="O892" t="s">
        <v>93</v>
      </c>
      <c r="P892" t="s">
        <v>94</v>
      </c>
      <c r="Q892" t="s">
        <v>116</v>
      </c>
      <c r="R892" t="s">
        <v>116</v>
      </c>
      <c r="S892" t="s">
        <v>117</v>
      </c>
      <c r="T892">
        <v>0</v>
      </c>
      <c r="U892" t="s">
        <v>98</v>
      </c>
      <c r="V892" t="s">
        <v>97</v>
      </c>
      <c r="W892" t="s">
        <v>118</v>
      </c>
      <c r="X892" t="s">
        <v>98</v>
      </c>
      <c r="Y892" t="s">
        <v>98</v>
      </c>
      <c r="Z892" t="s">
        <v>121</v>
      </c>
      <c r="AA892" t="s">
        <v>102</v>
      </c>
      <c r="AB892">
        <v>0</v>
      </c>
      <c r="AC892" t="s">
        <v>102</v>
      </c>
      <c r="AD892">
        <v>0</v>
      </c>
      <c r="AE892">
        <v>672</v>
      </c>
      <c r="AF892">
        <v>672</v>
      </c>
      <c r="AG892" t="s">
        <v>103</v>
      </c>
      <c r="AH892" t="s">
        <v>104</v>
      </c>
      <c r="AI892" t="s">
        <v>105</v>
      </c>
      <c r="AJ892" t="s">
        <v>106</v>
      </c>
      <c r="AK892">
        <v>672</v>
      </c>
      <c r="AL892">
        <v>252</v>
      </c>
      <c r="AM892">
        <v>0</v>
      </c>
      <c r="AN892">
        <v>924</v>
      </c>
      <c r="AO892">
        <v>0</v>
      </c>
      <c r="AP892">
        <v>0</v>
      </c>
      <c r="AQ892">
        <v>1</v>
      </c>
      <c r="AR892">
        <v>0</v>
      </c>
      <c r="AS892">
        <v>3</v>
      </c>
      <c r="AT892">
        <v>1</v>
      </c>
      <c r="AU892" t="s">
        <v>98</v>
      </c>
      <c r="AV892">
        <v>6</v>
      </c>
      <c r="AW892" t="s">
        <v>107</v>
      </c>
      <c r="AX892">
        <v>1</v>
      </c>
      <c r="AY892" t="s">
        <v>212</v>
      </c>
      <c r="AZ892" t="s">
        <v>127</v>
      </c>
      <c r="BA892">
        <v>2003</v>
      </c>
      <c r="BB892" t="s">
        <v>102</v>
      </c>
      <c r="BC892">
        <v>2</v>
      </c>
      <c r="BD892">
        <v>576</v>
      </c>
      <c r="BE892" t="s">
        <v>98</v>
      </c>
      <c r="BF892" t="s">
        <v>98</v>
      </c>
      <c r="BG892" t="s">
        <v>105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 t="s">
        <v>83</v>
      </c>
      <c r="BO892" t="s">
        <v>134</v>
      </c>
      <c r="BP892" t="s">
        <v>135</v>
      </c>
      <c r="BQ892">
        <v>2000</v>
      </c>
      <c r="BR892">
        <v>7</v>
      </c>
      <c r="BS892">
        <v>2007</v>
      </c>
      <c r="BT892" t="s">
        <v>110</v>
      </c>
      <c r="BU892" t="s">
        <v>111</v>
      </c>
      <c r="BV892">
        <v>122900</v>
      </c>
    </row>
    <row r="893" spans="1:74" x14ac:dyDescent="0.2">
      <c r="A893">
        <v>892</v>
      </c>
      <c r="B893">
        <v>60</v>
      </c>
      <c r="C893">
        <v>60</v>
      </c>
      <c r="D893">
        <v>70</v>
      </c>
      <c r="E893">
        <v>11184</v>
      </c>
      <c r="F893" t="s">
        <v>151</v>
      </c>
      <c r="G893" t="s">
        <v>151</v>
      </c>
      <c r="H893" t="s">
        <v>91</v>
      </c>
      <c r="I893" t="s">
        <v>91</v>
      </c>
      <c r="J893" t="s">
        <v>92</v>
      </c>
      <c r="K893">
        <v>6</v>
      </c>
      <c r="L893">
        <v>5</v>
      </c>
      <c r="M893">
        <v>1978</v>
      </c>
      <c r="N893">
        <v>1978</v>
      </c>
      <c r="O893" t="s">
        <v>152</v>
      </c>
      <c r="P893" t="s">
        <v>94</v>
      </c>
      <c r="Q893" t="s">
        <v>140</v>
      </c>
      <c r="R893" t="s">
        <v>140</v>
      </c>
      <c r="S893" t="s">
        <v>96</v>
      </c>
      <c r="T893">
        <v>92</v>
      </c>
      <c r="U893" t="s">
        <v>98</v>
      </c>
      <c r="V893" t="s">
        <v>98</v>
      </c>
      <c r="W893" t="s">
        <v>118</v>
      </c>
      <c r="X893" t="s">
        <v>98</v>
      </c>
      <c r="Y893" t="s">
        <v>98</v>
      </c>
      <c r="Z893" t="s">
        <v>100</v>
      </c>
      <c r="AA893" t="s">
        <v>172</v>
      </c>
      <c r="AB893">
        <v>226</v>
      </c>
      <c r="AC893" t="s">
        <v>153</v>
      </c>
      <c r="AD893">
        <v>500</v>
      </c>
      <c r="AE893">
        <v>192</v>
      </c>
      <c r="AF893">
        <v>918</v>
      </c>
      <c r="AG893" t="s">
        <v>103</v>
      </c>
      <c r="AH893" t="s">
        <v>97</v>
      </c>
      <c r="AI893" t="s">
        <v>105</v>
      </c>
      <c r="AJ893" t="s">
        <v>106</v>
      </c>
      <c r="AK893">
        <v>918</v>
      </c>
      <c r="AL893">
        <v>765</v>
      </c>
      <c r="AM893">
        <v>0</v>
      </c>
      <c r="AN893">
        <v>1683</v>
      </c>
      <c r="AO893">
        <v>0</v>
      </c>
      <c r="AP893">
        <v>0</v>
      </c>
      <c r="AQ893">
        <v>2</v>
      </c>
      <c r="AR893">
        <v>1</v>
      </c>
      <c r="AS893">
        <v>3</v>
      </c>
      <c r="AT893">
        <v>1</v>
      </c>
      <c r="AU893" t="s">
        <v>98</v>
      </c>
      <c r="AV893">
        <v>7</v>
      </c>
      <c r="AW893" t="s">
        <v>107</v>
      </c>
      <c r="AX893">
        <v>1</v>
      </c>
      <c r="AY893" t="s">
        <v>98</v>
      </c>
      <c r="AZ893" t="s">
        <v>108</v>
      </c>
      <c r="BA893">
        <v>1978</v>
      </c>
      <c r="BB893" t="s">
        <v>109</v>
      </c>
      <c r="BC893">
        <v>2</v>
      </c>
      <c r="BD893">
        <v>440</v>
      </c>
      <c r="BE893" t="s">
        <v>98</v>
      </c>
      <c r="BF893" t="s">
        <v>98</v>
      </c>
      <c r="BG893" t="s">
        <v>105</v>
      </c>
      <c r="BH893">
        <v>243</v>
      </c>
      <c r="BI893">
        <v>0</v>
      </c>
      <c r="BJ893">
        <v>0</v>
      </c>
      <c r="BK893">
        <v>0</v>
      </c>
      <c r="BL893">
        <v>0</v>
      </c>
      <c r="BM893">
        <v>0</v>
      </c>
      <c r="BN893" t="s">
        <v>83</v>
      </c>
      <c r="BO893" t="s">
        <v>83</v>
      </c>
      <c r="BP893" t="s">
        <v>83</v>
      </c>
      <c r="BQ893">
        <v>0</v>
      </c>
      <c r="BR893">
        <v>7</v>
      </c>
      <c r="BS893">
        <v>2009</v>
      </c>
      <c r="BT893" t="s">
        <v>110</v>
      </c>
      <c r="BU893" t="s">
        <v>111</v>
      </c>
      <c r="BV893">
        <v>172500</v>
      </c>
    </row>
    <row r="894" spans="1:74" x14ac:dyDescent="0.2">
      <c r="A894">
        <v>893</v>
      </c>
      <c r="B894">
        <v>20</v>
      </c>
      <c r="C894">
        <v>20</v>
      </c>
      <c r="D894">
        <v>70</v>
      </c>
      <c r="E894">
        <v>8414</v>
      </c>
      <c r="F894" t="s">
        <v>151</v>
      </c>
      <c r="G894" t="s">
        <v>151</v>
      </c>
      <c r="H894" t="s">
        <v>91</v>
      </c>
      <c r="I894" t="s">
        <v>91</v>
      </c>
      <c r="J894" t="s">
        <v>115</v>
      </c>
      <c r="K894">
        <v>6</v>
      </c>
      <c r="L894">
        <v>8</v>
      </c>
      <c r="M894">
        <v>1963</v>
      </c>
      <c r="N894">
        <v>2003</v>
      </c>
      <c r="O894" t="s">
        <v>152</v>
      </c>
      <c r="P894" t="s">
        <v>94</v>
      </c>
      <c r="Q894" t="s">
        <v>140</v>
      </c>
      <c r="R894" t="s">
        <v>140</v>
      </c>
      <c r="S894" t="s">
        <v>117</v>
      </c>
      <c r="T894">
        <v>0</v>
      </c>
      <c r="U894" t="s">
        <v>98</v>
      </c>
      <c r="V894" t="s">
        <v>98</v>
      </c>
      <c r="W894" t="s">
        <v>118</v>
      </c>
      <c r="X894" t="s">
        <v>98</v>
      </c>
      <c r="Y894" t="s">
        <v>98</v>
      </c>
      <c r="Z894" t="s">
        <v>100</v>
      </c>
      <c r="AA894" t="s">
        <v>101</v>
      </c>
      <c r="AB894">
        <v>663</v>
      </c>
      <c r="AC894" t="s">
        <v>102</v>
      </c>
      <c r="AD894">
        <v>0</v>
      </c>
      <c r="AE894">
        <v>396</v>
      </c>
      <c r="AF894">
        <v>1059</v>
      </c>
      <c r="AG894" t="s">
        <v>103</v>
      </c>
      <c r="AH894" t="s">
        <v>98</v>
      </c>
      <c r="AI894" t="s">
        <v>105</v>
      </c>
      <c r="AJ894" t="s">
        <v>106</v>
      </c>
      <c r="AK894">
        <v>1068</v>
      </c>
      <c r="AL894">
        <v>0</v>
      </c>
      <c r="AM894">
        <v>0</v>
      </c>
      <c r="AN894">
        <v>1068</v>
      </c>
      <c r="AO894">
        <v>0</v>
      </c>
      <c r="AP894">
        <v>1</v>
      </c>
      <c r="AQ894">
        <v>1</v>
      </c>
      <c r="AR894">
        <v>0</v>
      </c>
      <c r="AS894">
        <v>3</v>
      </c>
      <c r="AT894">
        <v>1</v>
      </c>
      <c r="AU894" t="s">
        <v>98</v>
      </c>
      <c r="AV894">
        <v>6</v>
      </c>
      <c r="AW894" t="s">
        <v>107</v>
      </c>
      <c r="AX894">
        <v>0</v>
      </c>
      <c r="AY894" t="s">
        <v>83</v>
      </c>
      <c r="AZ894" t="s">
        <v>108</v>
      </c>
      <c r="BA894">
        <v>1963</v>
      </c>
      <c r="BB894" t="s">
        <v>109</v>
      </c>
      <c r="BC894">
        <v>1</v>
      </c>
      <c r="BD894">
        <v>264</v>
      </c>
      <c r="BE894" t="s">
        <v>98</v>
      </c>
      <c r="BF894" t="s">
        <v>98</v>
      </c>
      <c r="BG894" t="s">
        <v>105</v>
      </c>
      <c r="BH894">
        <v>192</v>
      </c>
      <c r="BI894">
        <v>0</v>
      </c>
      <c r="BJ894">
        <v>0</v>
      </c>
      <c r="BK894">
        <v>0</v>
      </c>
      <c r="BL894">
        <v>0</v>
      </c>
      <c r="BM894">
        <v>0</v>
      </c>
      <c r="BN894" t="s">
        <v>83</v>
      </c>
      <c r="BO894" t="s">
        <v>134</v>
      </c>
      <c r="BP894" t="s">
        <v>83</v>
      </c>
      <c r="BQ894">
        <v>0</v>
      </c>
      <c r="BR894">
        <v>2</v>
      </c>
      <c r="BS894">
        <v>2006</v>
      </c>
      <c r="BT894" t="s">
        <v>110</v>
      </c>
      <c r="BU894" t="s">
        <v>111</v>
      </c>
      <c r="BV894">
        <v>154500</v>
      </c>
    </row>
    <row r="895" spans="1:74" x14ac:dyDescent="0.2">
      <c r="A895">
        <v>894</v>
      </c>
      <c r="B895">
        <v>20</v>
      </c>
      <c r="C895">
        <v>20</v>
      </c>
      <c r="D895" t="s">
        <v>83</v>
      </c>
      <c r="E895">
        <v>13284</v>
      </c>
      <c r="F895" t="s">
        <v>151</v>
      </c>
      <c r="G895" t="s">
        <v>151</v>
      </c>
      <c r="H895" t="s">
        <v>91</v>
      </c>
      <c r="I895" t="s">
        <v>91</v>
      </c>
      <c r="J895" t="s">
        <v>115</v>
      </c>
      <c r="K895">
        <v>5</v>
      </c>
      <c r="L895">
        <v>5</v>
      </c>
      <c r="M895">
        <v>1954</v>
      </c>
      <c r="N895">
        <v>1954</v>
      </c>
      <c r="O895" t="s">
        <v>93</v>
      </c>
      <c r="P895" t="s">
        <v>94</v>
      </c>
      <c r="Q895" t="s">
        <v>124</v>
      </c>
      <c r="R895" t="s">
        <v>161</v>
      </c>
      <c r="S895" t="s">
        <v>117</v>
      </c>
      <c r="T895">
        <v>0</v>
      </c>
      <c r="U895" t="s">
        <v>98</v>
      </c>
      <c r="V895" t="s">
        <v>98</v>
      </c>
      <c r="W895" t="s">
        <v>99</v>
      </c>
      <c r="X895" t="s">
        <v>97</v>
      </c>
      <c r="Y895" t="s">
        <v>98</v>
      </c>
      <c r="Z895" t="s">
        <v>121</v>
      </c>
      <c r="AA895" t="s">
        <v>141</v>
      </c>
      <c r="AB895">
        <v>1064</v>
      </c>
      <c r="AC895" t="s">
        <v>102</v>
      </c>
      <c r="AD895">
        <v>0</v>
      </c>
      <c r="AE895">
        <v>319</v>
      </c>
      <c r="AF895">
        <v>1383</v>
      </c>
      <c r="AG895" t="s">
        <v>103</v>
      </c>
      <c r="AH895" t="s">
        <v>98</v>
      </c>
      <c r="AI895" t="s">
        <v>105</v>
      </c>
      <c r="AJ895" t="s">
        <v>106</v>
      </c>
      <c r="AK895">
        <v>1383</v>
      </c>
      <c r="AL895">
        <v>0</v>
      </c>
      <c r="AM895">
        <v>0</v>
      </c>
      <c r="AN895">
        <v>1383</v>
      </c>
      <c r="AO895">
        <v>1</v>
      </c>
      <c r="AP895">
        <v>0</v>
      </c>
      <c r="AQ895">
        <v>1</v>
      </c>
      <c r="AR895">
        <v>0</v>
      </c>
      <c r="AS895">
        <v>3</v>
      </c>
      <c r="AT895">
        <v>1</v>
      </c>
      <c r="AU895" t="s">
        <v>98</v>
      </c>
      <c r="AV895">
        <v>6</v>
      </c>
      <c r="AW895" t="s">
        <v>107</v>
      </c>
      <c r="AX895">
        <v>1</v>
      </c>
      <c r="AY895" t="s">
        <v>97</v>
      </c>
      <c r="AZ895" t="s">
        <v>108</v>
      </c>
      <c r="BA895">
        <v>1954</v>
      </c>
      <c r="BB895" t="s">
        <v>102</v>
      </c>
      <c r="BC895">
        <v>1</v>
      </c>
      <c r="BD895">
        <v>354</v>
      </c>
      <c r="BE895" t="s">
        <v>98</v>
      </c>
      <c r="BF895" t="s">
        <v>98</v>
      </c>
      <c r="BG895" t="s">
        <v>105</v>
      </c>
      <c r="BH895">
        <v>511</v>
      </c>
      <c r="BI895">
        <v>116</v>
      </c>
      <c r="BJ895">
        <v>0</v>
      </c>
      <c r="BK895">
        <v>0</v>
      </c>
      <c r="BL895">
        <v>0</v>
      </c>
      <c r="BM895">
        <v>0</v>
      </c>
      <c r="BN895" t="s">
        <v>83</v>
      </c>
      <c r="BO895" t="s">
        <v>165</v>
      </c>
      <c r="BP895" t="s">
        <v>83</v>
      </c>
      <c r="BQ895">
        <v>0</v>
      </c>
      <c r="BR895">
        <v>6</v>
      </c>
      <c r="BS895">
        <v>2008</v>
      </c>
      <c r="BT895" t="s">
        <v>110</v>
      </c>
      <c r="BU895" t="s">
        <v>111</v>
      </c>
      <c r="BV895">
        <v>165000</v>
      </c>
    </row>
    <row r="896" spans="1:74" x14ac:dyDescent="0.2">
      <c r="A896">
        <v>895</v>
      </c>
      <c r="B896">
        <v>90</v>
      </c>
      <c r="C896">
        <v>90</v>
      </c>
      <c r="D896">
        <v>64</v>
      </c>
      <c r="E896">
        <v>7018</v>
      </c>
      <c r="F896" t="s">
        <v>170</v>
      </c>
      <c r="G896" t="s">
        <v>170</v>
      </c>
      <c r="H896" t="s">
        <v>167</v>
      </c>
      <c r="I896" t="s">
        <v>167</v>
      </c>
      <c r="J896" t="s">
        <v>115</v>
      </c>
      <c r="K896">
        <v>5</v>
      </c>
      <c r="L896">
        <v>5</v>
      </c>
      <c r="M896">
        <v>1979</v>
      </c>
      <c r="N896">
        <v>1979</v>
      </c>
      <c r="O896" t="s">
        <v>93</v>
      </c>
      <c r="P896" t="s">
        <v>94</v>
      </c>
      <c r="Q896" t="s">
        <v>161</v>
      </c>
      <c r="R896" t="s">
        <v>161</v>
      </c>
      <c r="S896" t="s">
        <v>117</v>
      </c>
      <c r="T896">
        <v>0</v>
      </c>
      <c r="U896" t="s">
        <v>98</v>
      </c>
      <c r="V896" t="s">
        <v>98</v>
      </c>
      <c r="W896" t="s">
        <v>168</v>
      </c>
      <c r="X896" t="s">
        <v>83</v>
      </c>
      <c r="Y896" t="s">
        <v>83</v>
      </c>
      <c r="Z896" t="s">
        <v>83</v>
      </c>
      <c r="AA896" t="s">
        <v>83</v>
      </c>
      <c r="AB896">
        <v>0</v>
      </c>
      <c r="AC896" t="s">
        <v>83</v>
      </c>
      <c r="AD896">
        <v>0</v>
      </c>
      <c r="AE896">
        <v>0</v>
      </c>
      <c r="AF896">
        <v>0</v>
      </c>
      <c r="AG896" t="s">
        <v>103</v>
      </c>
      <c r="AH896" t="s">
        <v>98</v>
      </c>
      <c r="AI896" t="s">
        <v>105</v>
      </c>
      <c r="AJ896" t="s">
        <v>106</v>
      </c>
      <c r="AK896">
        <v>1535</v>
      </c>
      <c r="AL896">
        <v>0</v>
      </c>
      <c r="AM896">
        <v>0</v>
      </c>
      <c r="AN896">
        <v>1535</v>
      </c>
      <c r="AO896">
        <v>0</v>
      </c>
      <c r="AP896">
        <v>0</v>
      </c>
      <c r="AQ896">
        <v>2</v>
      </c>
      <c r="AR896">
        <v>0</v>
      </c>
      <c r="AS896">
        <v>4</v>
      </c>
      <c r="AT896">
        <v>2</v>
      </c>
      <c r="AU896" t="s">
        <v>98</v>
      </c>
      <c r="AV896">
        <v>8</v>
      </c>
      <c r="AW896" t="s">
        <v>107</v>
      </c>
      <c r="AX896">
        <v>0</v>
      </c>
      <c r="AY896" t="s">
        <v>83</v>
      </c>
      <c r="AZ896" t="s">
        <v>108</v>
      </c>
      <c r="BA896">
        <v>1979</v>
      </c>
      <c r="BB896" t="s">
        <v>102</v>
      </c>
      <c r="BC896">
        <v>2</v>
      </c>
      <c r="BD896">
        <v>400</v>
      </c>
      <c r="BE896" t="s">
        <v>98</v>
      </c>
      <c r="BF896" t="s">
        <v>98</v>
      </c>
      <c r="BG896" t="s">
        <v>105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 t="s">
        <v>83</v>
      </c>
      <c r="BO896" t="s">
        <v>83</v>
      </c>
      <c r="BP896" t="s">
        <v>83</v>
      </c>
      <c r="BQ896">
        <v>0</v>
      </c>
      <c r="BR896">
        <v>6</v>
      </c>
      <c r="BS896">
        <v>2009</v>
      </c>
      <c r="BT896" t="s">
        <v>110</v>
      </c>
      <c r="BU896" t="s">
        <v>210</v>
      </c>
      <c r="BV896">
        <v>118858</v>
      </c>
    </row>
    <row r="897" spans="1:74" x14ac:dyDescent="0.2">
      <c r="A897">
        <v>896</v>
      </c>
      <c r="B897">
        <v>60</v>
      </c>
      <c r="C897">
        <v>60</v>
      </c>
      <c r="D897">
        <v>71</v>
      </c>
      <c r="E897">
        <v>7056</v>
      </c>
      <c r="F897" t="s">
        <v>162</v>
      </c>
      <c r="G897" t="s">
        <v>162</v>
      </c>
      <c r="H897" t="s">
        <v>91</v>
      </c>
      <c r="I897" t="s">
        <v>91</v>
      </c>
      <c r="J897" t="s">
        <v>92</v>
      </c>
      <c r="K897">
        <v>6</v>
      </c>
      <c r="L897">
        <v>5</v>
      </c>
      <c r="M897">
        <v>1963</v>
      </c>
      <c r="N897">
        <v>1963</v>
      </c>
      <c r="O897" t="s">
        <v>152</v>
      </c>
      <c r="P897" t="s">
        <v>94</v>
      </c>
      <c r="Q897" t="s">
        <v>140</v>
      </c>
      <c r="R897" t="s">
        <v>140</v>
      </c>
      <c r="S897" t="s">
        <v>96</v>
      </c>
      <c r="T897">
        <v>415</v>
      </c>
      <c r="U897" t="s">
        <v>98</v>
      </c>
      <c r="V897" t="s">
        <v>98</v>
      </c>
      <c r="W897" t="s">
        <v>118</v>
      </c>
      <c r="X897" t="s">
        <v>98</v>
      </c>
      <c r="Y897" t="s">
        <v>98</v>
      </c>
      <c r="Z897" t="s">
        <v>100</v>
      </c>
      <c r="AA897" t="s">
        <v>141</v>
      </c>
      <c r="AB897">
        <v>400</v>
      </c>
      <c r="AC897" t="s">
        <v>102</v>
      </c>
      <c r="AD897">
        <v>0</v>
      </c>
      <c r="AE897">
        <v>380</v>
      </c>
      <c r="AF897">
        <v>780</v>
      </c>
      <c r="AG897" t="s">
        <v>103</v>
      </c>
      <c r="AH897" t="s">
        <v>98</v>
      </c>
      <c r="AI897" t="s">
        <v>105</v>
      </c>
      <c r="AJ897" t="s">
        <v>106</v>
      </c>
      <c r="AK897">
        <v>983</v>
      </c>
      <c r="AL897">
        <v>813</v>
      </c>
      <c r="AM897">
        <v>0</v>
      </c>
      <c r="AN897">
        <v>1796</v>
      </c>
      <c r="AO897">
        <v>1</v>
      </c>
      <c r="AP897">
        <v>0</v>
      </c>
      <c r="AQ897">
        <v>1</v>
      </c>
      <c r="AR897">
        <v>1</v>
      </c>
      <c r="AS897">
        <v>4</v>
      </c>
      <c r="AT897">
        <v>1</v>
      </c>
      <c r="AU897" t="s">
        <v>98</v>
      </c>
      <c r="AV897">
        <v>8</v>
      </c>
      <c r="AW897" t="s">
        <v>107</v>
      </c>
      <c r="AX897">
        <v>1</v>
      </c>
      <c r="AY897" t="s">
        <v>98</v>
      </c>
      <c r="AZ897" t="s">
        <v>108</v>
      </c>
      <c r="BA897">
        <v>1963</v>
      </c>
      <c r="BB897" t="s">
        <v>109</v>
      </c>
      <c r="BC897">
        <v>2</v>
      </c>
      <c r="BD897">
        <v>483</v>
      </c>
      <c r="BE897" t="s">
        <v>98</v>
      </c>
      <c r="BF897" t="s">
        <v>98</v>
      </c>
      <c r="BG897" t="s">
        <v>105</v>
      </c>
      <c r="BH897">
        <v>0</v>
      </c>
      <c r="BI897">
        <v>50</v>
      </c>
      <c r="BJ897">
        <v>0</v>
      </c>
      <c r="BK897">
        <v>0</v>
      </c>
      <c r="BL897">
        <v>0</v>
      </c>
      <c r="BM897">
        <v>0</v>
      </c>
      <c r="BN897" t="s">
        <v>83</v>
      </c>
      <c r="BO897" t="s">
        <v>83</v>
      </c>
      <c r="BP897" t="s">
        <v>83</v>
      </c>
      <c r="BQ897">
        <v>0</v>
      </c>
      <c r="BR897">
        <v>10</v>
      </c>
      <c r="BS897">
        <v>2008</v>
      </c>
      <c r="BT897" t="s">
        <v>110</v>
      </c>
      <c r="BU897" t="s">
        <v>111</v>
      </c>
      <c r="BV897">
        <v>140000</v>
      </c>
    </row>
    <row r="898" spans="1:74" x14ac:dyDescent="0.2">
      <c r="A898">
        <v>897</v>
      </c>
      <c r="B898">
        <v>30</v>
      </c>
      <c r="C898">
        <v>30</v>
      </c>
      <c r="D898">
        <v>50</v>
      </c>
      <c r="E898">
        <v>8765</v>
      </c>
      <c r="F898" t="s">
        <v>176</v>
      </c>
      <c r="G898" t="s">
        <v>176</v>
      </c>
      <c r="H898" t="s">
        <v>91</v>
      </c>
      <c r="I898" t="s">
        <v>91</v>
      </c>
      <c r="J898" t="s">
        <v>115</v>
      </c>
      <c r="K898">
        <v>4</v>
      </c>
      <c r="L898">
        <v>6</v>
      </c>
      <c r="M898">
        <v>1936</v>
      </c>
      <c r="N898">
        <v>1950</v>
      </c>
      <c r="O898" t="s">
        <v>93</v>
      </c>
      <c r="P898" t="s">
        <v>94</v>
      </c>
      <c r="Q898" t="s">
        <v>124</v>
      </c>
      <c r="R898" t="s">
        <v>124</v>
      </c>
      <c r="S898" t="s">
        <v>117</v>
      </c>
      <c r="T898">
        <v>0</v>
      </c>
      <c r="U898" t="s">
        <v>98</v>
      </c>
      <c r="V898" t="s">
        <v>98</v>
      </c>
      <c r="W898" t="s">
        <v>126</v>
      </c>
      <c r="X898" t="s">
        <v>98</v>
      </c>
      <c r="Y898" t="s">
        <v>98</v>
      </c>
      <c r="Z898" t="s">
        <v>100</v>
      </c>
      <c r="AA898" t="s">
        <v>119</v>
      </c>
      <c r="AB898">
        <v>285</v>
      </c>
      <c r="AC898" t="s">
        <v>102</v>
      </c>
      <c r="AD898">
        <v>0</v>
      </c>
      <c r="AE898">
        <v>666</v>
      </c>
      <c r="AF898">
        <v>951</v>
      </c>
      <c r="AG898" t="s">
        <v>103</v>
      </c>
      <c r="AH898" t="s">
        <v>104</v>
      </c>
      <c r="AI898" t="s">
        <v>177</v>
      </c>
      <c r="AJ898" t="s">
        <v>106</v>
      </c>
      <c r="AK898">
        <v>951</v>
      </c>
      <c r="AL898">
        <v>0</v>
      </c>
      <c r="AM898">
        <v>0</v>
      </c>
      <c r="AN898">
        <v>951</v>
      </c>
      <c r="AO898">
        <v>0</v>
      </c>
      <c r="AP898">
        <v>0</v>
      </c>
      <c r="AQ898">
        <v>1</v>
      </c>
      <c r="AR898">
        <v>0</v>
      </c>
      <c r="AS898">
        <v>2</v>
      </c>
      <c r="AT898">
        <v>1</v>
      </c>
      <c r="AU898" t="s">
        <v>98</v>
      </c>
      <c r="AV898">
        <v>6</v>
      </c>
      <c r="AW898" t="s">
        <v>107</v>
      </c>
      <c r="AX898">
        <v>0</v>
      </c>
      <c r="AY898" t="s">
        <v>83</v>
      </c>
      <c r="AZ898" t="s">
        <v>127</v>
      </c>
      <c r="BA898">
        <v>1936</v>
      </c>
      <c r="BB898" t="s">
        <v>102</v>
      </c>
      <c r="BC898">
        <v>1</v>
      </c>
      <c r="BD898">
        <v>327</v>
      </c>
      <c r="BE898" t="s">
        <v>98</v>
      </c>
      <c r="BF898" t="s">
        <v>98</v>
      </c>
      <c r="BG898" t="s">
        <v>105</v>
      </c>
      <c r="BH898">
        <v>0</v>
      </c>
      <c r="BI898">
        <v>28</v>
      </c>
      <c r="BJ898">
        <v>0</v>
      </c>
      <c r="BK898">
        <v>0</v>
      </c>
      <c r="BL898">
        <v>0</v>
      </c>
      <c r="BM898">
        <v>0</v>
      </c>
      <c r="BN898" t="s">
        <v>83</v>
      </c>
      <c r="BO898" t="s">
        <v>83</v>
      </c>
      <c r="BP898" t="s">
        <v>83</v>
      </c>
      <c r="BQ898">
        <v>0</v>
      </c>
      <c r="BR898">
        <v>4</v>
      </c>
      <c r="BS898">
        <v>2006</v>
      </c>
      <c r="BT898" t="s">
        <v>110</v>
      </c>
      <c r="BU898" t="s">
        <v>128</v>
      </c>
      <c r="BV898">
        <v>106500</v>
      </c>
    </row>
    <row r="899" spans="1:74" x14ac:dyDescent="0.2">
      <c r="A899">
        <v>898</v>
      </c>
      <c r="B899">
        <v>90</v>
      </c>
      <c r="C899">
        <v>90</v>
      </c>
      <c r="D899">
        <v>64</v>
      </c>
      <c r="E899">
        <v>7018</v>
      </c>
      <c r="F899" t="s">
        <v>170</v>
      </c>
      <c r="G899" t="s">
        <v>170</v>
      </c>
      <c r="H899" t="s">
        <v>167</v>
      </c>
      <c r="I899" t="s">
        <v>167</v>
      </c>
      <c r="J899" t="s">
        <v>92</v>
      </c>
      <c r="K899">
        <v>5</v>
      </c>
      <c r="L899">
        <v>5</v>
      </c>
      <c r="M899">
        <v>1979</v>
      </c>
      <c r="N899">
        <v>1979</v>
      </c>
      <c r="O899" t="s">
        <v>93</v>
      </c>
      <c r="P899" t="s">
        <v>94</v>
      </c>
      <c r="Q899" t="s">
        <v>161</v>
      </c>
      <c r="R899" t="s">
        <v>161</v>
      </c>
      <c r="S899" t="s">
        <v>117</v>
      </c>
      <c r="T899">
        <v>0</v>
      </c>
      <c r="U899" t="s">
        <v>98</v>
      </c>
      <c r="V899" t="s">
        <v>98</v>
      </c>
      <c r="W899" t="s">
        <v>168</v>
      </c>
      <c r="X899" t="s">
        <v>83</v>
      </c>
      <c r="Y899" t="s">
        <v>83</v>
      </c>
      <c r="Z899" t="s">
        <v>83</v>
      </c>
      <c r="AA899" t="s">
        <v>83</v>
      </c>
      <c r="AB899">
        <v>0</v>
      </c>
      <c r="AC899" t="s">
        <v>83</v>
      </c>
      <c r="AD899">
        <v>0</v>
      </c>
      <c r="AE899">
        <v>0</v>
      </c>
      <c r="AF899">
        <v>0</v>
      </c>
      <c r="AG899" t="s">
        <v>103</v>
      </c>
      <c r="AH899" t="s">
        <v>98</v>
      </c>
      <c r="AI899" t="s">
        <v>105</v>
      </c>
      <c r="AJ899" t="s">
        <v>106</v>
      </c>
      <c r="AK899">
        <v>1120</v>
      </c>
      <c r="AL899">
        <v>1120</v>
      </c>
      <c r="AM899">
        <v>0</v>
      </c>
      <c r="AN899">
        <v>2240</v>
      </c>
      <c r="AO899">
        <v>0</v>
      </c>
      <c r="AP899">
        <v>0</v>
      </c>
      <c r="AQ899">
        <v>2</v>
      </c>
      <c r="AR899">
        <v>0</v>
      </c>
      <c r="AS899">
        <v>6</v>
      </c>
      <c r="AT899">
        <v>2</v>
      </c>
      <c r="AU899" t="s">
        <v>98</v>
      </c>
      <c r="AV899">
        <v>12</v>
      </c>
      <c r="AW899" t="s">
        <v>107</v>
      </c>
      <c r="AX899">
        <v>0</v>
      </c>
      <c r="AY899" t="s">
        <v>83</v>
      </c>
      <c r="AZ899" t="s">
        <v>127</v>
      </c>
      <c r="BA899">
        <v>1979</v>
      </c>
      <c r="BB899" t="s">
        <v>102</v>
      </c>
      <c r="BC899">
        <v>2</v>
      </c>
      <c r="BD899">
        <v>528</v>
      </c>
      <c r="BE899" t="s">
        <v>98</v>
      </c>
      <c r="BF899" t="s">
        <v>98</v>
      </c>
      <c r="BG899" t="s">
        <v>105</v>
      </c>
      <c r="BH899">
        <v>154</v>
      </c>
      <c r="BI899">
        <v>0</v>
      </c>
      <c r="BJ899">
        <v>0</v>
      </c>
      <c r="BK899">
        <v>0</v>
      </c>
      <c r="BL899">
        <v>0</v>
      </c>
      <c r="BM899">
        <v>0</v>
      </c>
      <c r="BN899" t="s">
        <v>83</v>
      </c>
      <c r="BO899" t="s">
        <v>83</v>
      </c>
      <c r="BP899" t="s">
        <v>83</v>
      </c>
      <c r="BQ899">
        <v>0</v>
      </c>
      <c r="BR899">
        <v>6</v>
      </c>
      <c r="BS899">
        <v>2009</v>
      </c>
      <c r="BT899" t="s">
        <v>110</v>
      </c>
      <c r="BU899" t="s">
        <v>210</v>
      </c>
      <c r="BV899">
        <v>142953</v>
      </c>
    </row>
    <row r="900" spans="1:74" x14ac:dyDescent="0.2">
      <c r="A900">
        <v>899</v>
      </c>
      <c r="B900">
        <v>20</v>
      </c>
      <c r="C900">
        <v>20</v>
      </c>
      <c r="D900">
        <v>100</v>
      </c>
      <c r="E900">
        <v>12919</v>
      </c>
      <c r="F900" t="s">
        <v>154</v>
      </c>
      <c r="G900" t="s">
        <v>154</v>
      </c>
      <c r="H900" t="s">
        <v>91</v>
      </c>
      <c r="I900" t="s">
        <v>91</v>
      </c>
      <c r="J900" t="s">
        <v>115</v>
      </c>
      <c r="K900">
        <v>9</v>
      </c>
      <c r="L900">
        <v>5</v>
      </c>
      <c r="M900">
        <v>2009</v>
      </c>
      <c r="N900">
        <v>2010</v>
      </c>
      <c r="O900" t="s">
        <v>152</v>
      </c>
      <c r="P900" t="s">
        <v>94</v>
      </c>
      <c r="Q900" t="s">
        <v>95</v>
      </c>
      <c r="R900" t="s">
        <v>95</v>
      </c>
      <c r="S900" t="s">
        <v>137</v>
      </c>
      <c r="T900">
        <v>760</v>
      </c>
      <c r="U900" t="s">
        <v>104</v>
      </c>
      <c r="V900" t="s">
        <v>98</v>
      </c>
      <c r="W900" t="s">
        <v>99</v>
      </c>
      <c r="X900" t="s">
        <v>104</v>
      </c>
      <c r="Y900" t="s">
        <v>98</v>
      </c>
      <c r="Z900" t="s">
        <v>97</v>
      </c>
      <c r="AA900" t="s">
        <v>101</v>
      </c>
      <c r="AB900">
        <v>2188</v>
      </c>
      <c r="AC900" t="s">
        <v>102</v>
      </c>
      <c r="AD900">
        <v>0</v>
      </c>
      <c r="AE900">
        <v>142</v>
      </c>
      <c r="AF900">
        <v>2330</v>
      </c>
      <c r="AG900" t="s">
        <v>103</v>
      </c>
      <c r="AH900" t="s">
        <v>104</v>
      </c>
      <c r="AI900" t="s">
        <v>105</v>
      </c>
      <c r="AJ900" t="s">
        <v>106</v>
      </c>
      <c r="AK900">
        <v>2364</v>
      </c>
      <c r="AL900">
        <v>0</v>
      </c>
      <c r="AM900">
        <v>0</v>
      </c>
      <c r="AN900">
        <v>2364</v>
      </c>
      <c r="AO900">
        <v>1</v>
      </c>
      <c r="AP900">
        <v>0</v>
      </c>
      <c r="AQ900">
        <v>2</v>
      </c>
      <c r="AR900">
        <v>1</v>
      </c>
      <c r="AS900">
        <v>2</v>
      </c>
      <c r="AT900">
        <v>1</v>
      </c>
      <c r="AU900" t="s">
        <v>104</v>
      </c>
      <c r="AV900">
        <v>11</v>
      </c>
      <c r="AW900" t="s">
        <v>107</v>
      </c>
      <c r="AX900">
        <v>2</v>
      </c>
      <c r="AY900" t="s">
        <v>97</v>
      </c>
      <c r="AZ900" t="s">
        <v>108</v>
      </c>
      <c r="BA900">
        <v>2009</v>
      </c>
      <c r="BB900" t="s">
        <v>157</v>
      </c>
      <c r="BC900">
        <v>3</v>
      </c>
      <c r="BD900">
        <v>820</v>
      </c>
      <c r="BE900" t="s">
        <v>98</v>
      </c>
      <c r="BF900" t="s">
        <v>98</v>
      </c>
      <c r="BG900" t="s">
        <v>105</v>
      </c>
      <c r="BH900">
        <v>0</v>
      </c>
      <c r="BI900">
        <v>67</v>
      </c>
      <c r="BJ900">
        <v>0</v>
      </c>
      <c r="BK900">
        <v>0</v>
      </c>
      <c r="BL900">
        <v>0</v>
      </c>
      <c r="BM900">
        <v>0</v>
      </c>
      <c r="BN900" t="s">
        <v>83</v>
      </c>
      <c r="BO900" t="s">
        <v>83</v>
      </c>
      <c r="BP900" t="s">
        <v>83</v>
      </c>
      <c r="BQ900">
        <v>0</v>
      </c>
      <c r="BR900">
        <v>3</v>
      </c>
      <c r="BS900">
        <v>2010</v>
      </c>
      <c r="BT900" t="s">
        <v>158</v>
      </c>
      <c r="BU900" t="s">
        <v>159</v>
      </c>
      <c r="BV900">
        <v>611657</v>
      </c>
    </row>
    <row r="901" spans="1:74" x14ac:dyDescent="0.2">
      <c r="A901">
        <v>900</v>
      </c>
      <c r="B901">
        <v>20</v>
      </c>
      <c r="C901">
        <v>20</v>
      </c>
      <c r="D901">
        <v>65</v>
      </c>
      <c r="E901">
        <v>6993</v>
      </c>
      <c r="F901" t="s">
        <v>151</v>
      </c>
      <c r="G901" t="s">
        <v>151</v>
      </c>
      <c r="H901" t="s">
        <v>91</v>
      </c>
      <c r="I901" t="s">
        <v>91</v>
      </c>
      <c r="J901" t="s">
        <v>115</v>
      </c>
      <c r="K901">
        <v>5</v>
      </c>
      <c r="L901">
        <v>7</v>
      </c>
      <c r="M901">
        <v>1961</v>
      </c>
      <c r="N901">
        <v>1994</v>
      </c>
      <c r="O901" t="s">
        <v>93</v>
      </c>
      <c r="P901" t="s">
        <v>94</v>
      </c>
      <c r="Q901" t="s">
        <v>140</v>
      </c>
      <c r="R901" t="s">
        <v>161</v>
      </c>
      <c r="S901" t="s">
        <v>117</v>
      </c>
      <c r="T901">
        <v>0</v>
      </c>
      <c r="U901" t="s">
        <v>98</v>
      </c>
      <c r="V901" t="s">
        <v>98</v>
      </c>
      <c r="W901" t="s">
        <v>118</v>
      </c>
      <c r="X901" t="s">
        <v>98</v>
      </c>
      <c r="Y901" t="s">
        <v>98</v>
      </c>
      <c r="Z901" t="s">
        <v>100</v>
      </c>
      <c r="AA901" t="s">
        <v>141</v>
      </c>
      <c r="AB901">
        <v>465</v>
      </c>
      <c r="AC901" t="s">
        <v>102</v>
      </c>
      <c r="AD901">
        <v>0</v>
      </c>
      <c r="AE901">
        <v>447</v>
      </c>
      <c r="AF901">
        <v>912</v>
      </c>
      <c r="AG901" t="s">
        <v>103</v>
      </c>
      <c r="AH901" t="s">
        <v>98</v>
      </c>
      <c r="AI901" t="s">
        <v>105</v>
      </c>
      <c r="AJ901" t="s">
        <v>106</v>
      </c>
      <c r="AK901">
        <v>1236</v>
      </c>
      <c r="AL901">
        <v>0</v>
      </c>
      <c r="AM901">
        <v>0</v>
      </c>
      <c r="AN901">
        <v>1236</v>
      </c>
      <c r="AO901">
        <v>0</v>
      </c>
      <c r="AP901">
        <v>0</v>
      </c>
      <c r="AQ901">
        <v>1</v>
      </c>
      <c r="AR901">
        <v>0</v>
      </c>
      <c r="AS901">
        <v>3</v>
      </c>
      <c r="AT901">
        <v>1</v>
      </c>
      <c r="AU901" t="s">
        <v>98</v>
      </c>
      <c r="AV901">
        <v>6</v>
      </c>
      <c r="AW901" t="s">
        <v>107</v>
      </c>
      <c r="AX901">
        <v>1</v>
      </c>
      <c r="AY901" t="s">
        <v>98</v>
      </c>
      <c r="AZ901" t="s">
        <v>108</v>
      </c>
      <c r="BA901">
        <v>1961</v>
      </c>
      <c r="BB901" t="s">
        <v>102</v>
      </c>
      <c r="BC901">
        <v>1</v>
      </c>
      <c r="BD901">
        <v>288</v>
      </c>
      <c r="BE901" t="s">
        <v>98</v>
      </c>
      <c r="BF901" t="s">
        <v>98</v>
      </c>
      <c r="BG901" t="s">
        <v>105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 t="s">
        <v>83</v>
      </c>
      <c r="BO901" t="s">
        <v>83</v>
      </c>
      <c r="BP901" t="s">
        <v>83</v>
      </c>
      <c r="BQ901">
        <v>0</v>
      </c>
      <c r="BR901">
        <v>6</v>
      </c>
      <c r="BS901">
        <v>2006</v>
      </c>
      <c r="BT901" t="s">
        <v>110</v>
      </c>
      <c r="BU901" t="s">
        <v>111</v>
      </c>
      <c r="BV901">
        <v>135000</v>
      </c>
    </row>
    <row r="902" spans="1:74" x14ac:dyDescent="0.2">
      <c r="A902">
        <v>901</v>
      </c>
      <c r="B902">
        <v>20</v>
      </c>
      <c r="C902">
        <v>20</v>
      </c>
      <c r="D902" t="s">
        <v>83</v>
      </c>
      <c r="E902">
        <v>7340</v>
      </c>
      <c r="F902" t="s">
        <v>162</v>
      </c>
      <c r="G902" t="s">
        <v>162</v>
      </c>
      <c r="H902" t="s">
        <v>91</v>
      </c>
      <c r="I902" t="s">
        <v>91</v>
      </c>
      <c r="J902" t="s">
        <v>115</v>
      </c>
      <c r="K902">
        <v>4</v>
      </c>
      <c r="L902">
        <v>6</v>
      </c>
      <c r="M902">
        <v>1971</v>
      </c>
      <c r="N902">
        <v>1971</v>
      </c>
      <c r="O902" t="s">
        <v>93</v>
      </c>
      <c r="P902" t="s">
        <v>94</v>
      </c>
      <c r="Q902" t="s">
        <v>140</v>
      </c>
      <c r="R902" t="s">
        <v>140</v>
      </c>
      <c r="S902" t="s">
        <v>117</v>
      </c>
      <c r="T902">
        <v>0</v>
      </c>
      <c r="U902" t="s">
        <v>98</v>
      </c>
      <c r="V902" t="s">
        <v>98</v>
      </c>
      <c r="W902" t="s">
        <v>118</v>
      </c>
      <c r="X902" t="s">
        <v>98</v>
      </c>
      <c r="Y902" t="s">
        <v>98</v>
      </c>
      <c r="Z902" t="s">
        <v>100</v>
      </c>
      <c r="AA902" t="s">
        <v>119</v>
      </c>
      <c r="AB902">
        <v>322</v>
      </c>
      <c r="AC902" t="s">
        <v>102</v>
      </c>
      <c r="AD902">
        <v>0</v>
      </c>
      <c r="AE902">
        <v>536</v>
      </c>
      <c r="AF902">
        <v>858</v>
      </c>
      <c r="AG902" t="s">
        <v>103</v>
      </c>
      <c r="AH902" t="s">
        <v>98</v>
      </c>
      <c r="AI902" t="s">
        <v>105</v>
      </c>
      <c r="AJ902" t="s">
        <v>106</v>
      </c>
      <c r="AK902">
        <v>858</v>
      </c>
      <c r="AL902">
        <v>0</v>
      </c>
      <c r="AM902">
        <v>0</v>
      </c>
      <c r="AN902">
        <v>858</v>
      </c>
      <c r="AO902">
        <v>0</v>
      </c>
      <c r="AP902">
        <v>0</v>
      </c>
      <c r="AQ902">
        <v>1</v>
      </c>
      <c r="AR902">
        <v>0</v>
      </c>
      <c r="AS902">
        <v>2</v>
      </c>
      <c r="AT902">
        <v>1</v>
      </c>
      <c r="AU902" t="s">
        <v>98</v>
      </c>
      <c r="AV902">
        <v>4</v>
      </c>
      <c r="AW902" t="s">
        <v>107</v>
      </c>
      <c r="AX902">
        <v>0</v>
      </c>
      <c r="AY902" t="s">
        <v>83</v>
      </c>
      <c r="AZ902" t="s">
        <v>127</v>
      </c>
      <c r="BA902">
        <v>1979</v>
      </c>
      <c r="BB902" t="s">
        <v>102</v>
      </c>
      <c r="BC902">
        <v>1</v>
      </c>
      <c r="BD902">
        <v>684</v>
      </c>
      <c r="BE902" t="s">
        <v>98</v>
      </c>
      <c r="BF902" t="s">
        <v>98</v>
      </c>
      <c r="BG902" t="s">
        <v>105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 t="s">
        <v>83</v>
      </c>
      <c r="BO902" t="s">
        <v>83</v>
      </c>
      <c r="BP902" t="s">
        <v>83</v>
      </c>
      <c r="BQ902">
        <v>0</v>
      </c>
      <c r="BR902">
        <v>6</v>
      </c>
      <c r="BS902">
        <v>2007</v>
      </c>
      <c r="BT902" t="s">
        <v>110</v>
      </c>
      <c r="BU902" t="s">
        <v>111</v>
      </c>
      <c r="BV902">
        <v>110000</v>
      </c>
    </row>
    <row r="903" spans="1:74" x14ac:dyDescent="0.2">
      <c r="A903">
        <v>902</v>
      </c>
      <c r="B903">
        <v>20</v>
      </c>
      <c r="C903">
        <v>20</v>
      </c>
      <c r="D903">
        <v>64</v>
      </c>
      <c r="E903">
        <v>8712</v>
      </c>
      <c r="F903" t="s">
        <v>162</v>
      </c>
      <c r="G903" t="s">
        <v>162</v>
      </c>
      <c r="H903" t="s">
        <v>91</v>
      </c>
      <c r="I903" t="s">
        <v>91</v>
      </c>
      <c r="J903" t="s">
        <v>115</v>
      </c>
      <c r="K903">
        <v>5</v>
      </c>
      <c r="L903">
        <v>7</v>
      </c>
      <c r="M903">
        <v>1957</v>
      </c>
      <c r="N903">
        <v>2000</v>
      </c>
      <c r="O903" t="s">
        <v>152</v>
      </c>
      <c r="P903" t="s">
        <v>94</v>
      </c>
      <c r="Q903" t="s">
        <v>116</v>
      </c>
      <c r="R903" t="s">
        <v>116</v>
      </c>
      <c r="S903" t="s">
        <v>117</v>
      </c>
      <c r="T903">
        <v>0</v>
      </c>
      <c r="U903" t="s">
        <v>98</v>
      </c>
      <c r="V903" t="s">
        <v>97</v>
      </c>
      <c r="W903" t="s">
        <v>118</v>
      </c>
      <c r="X903" t="s">
        <v>98</v>
      </c>
      <c r="Y903" t="s">
        <v>98</v>
      </c>
      <c r="Z903" t="s">
        <v>121</v>
      </c>
      <c r="AA903" t="s">
        <v>141</v>
      </c>
      <c r="AB903">
        <v>860</v>
      </c>
      <c r="AC903" t="s">
        <v>102</v>
      </c>
      <c r="AD903">
        <v>0</v>
      </c>
      <c r="AE903">
        <v>132</v>
      </c>
      <c r="AF903">
        <v>992</v>
      </c>
      <c r="AG903" t="s">
        <v>103</v>
      </c>
      <c r="AH903" t="s">
        <v>98</v>
      </c>
      <c r="AI903" t="s">
        <v>105</v>
      </c>
      <c r="AJ903" t="s">
        <v>106</v>
      </c>
      <c r="AK903">
        <v>1306</v>
      </c>
      <c r="AL903">
        <v>0</v>
      </c>
      <c r="AM903">
        <v>0</v>
      </c>
      <c r="AN903">
        <v>1306</v>
      </c>
      <c r="AO903">
        <v>1</v>
      </c>
      <c r="AP903">
        <v>0</v>
      </c>
      <c r="AQ903">
        <v>1</v>
      </c>
      <c r="AR903">
        <v>0</v>
      </c>
      <c r="AS903">
        <v>2</v>
      </c>
      <c r="AT903">
        <v>1</v>
      </c>
      <c r="AU903" t="s">
        <v>98</v>
      </c>
      <c r="AV903">
        <v>5</v>
      </c>
      <c r="AW903" t="s">
        <v>107</v>
      </c>
      <c r="AX903">
        <v>0</v>
      </c>
      <c r="AY903" t="s">
        <v>83</v>
      </c>
      <c r="AZ903" t="s">
        <v>127</v>
      </c>
      <c r="BA903">
        <v>1968</v>
      </c>
      <c r="BB903" t="s">
        <v>102</v>
      </c>
      <c r="BC903">
        <v>1</v>
      </c>
      <c r="BD903">
        <v>756</v>
      </c>
      <c r="BE903" t="s">
        <v>98</v>
      </c>
      <c r="BF903" t="s">
        <v>98</v>
      </c>
      <c r="BG903" t="s">
        <v>105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 t="s">
        <v>83</v>
      </c>
      <c r="BO903" t="s">
        <v>83</v>
      </c>
      <c r="BP903" t="s">
        <v>83</v>
      </c>
      <c r="BQ903">
        <v>0</v>
      </c>
      <c r="BR903">
        <v>5</v>
      </c>
      <c r="BS903">
        <v>2009</v>
      </c>
      <c r="BT903" t="s">
        <v>110</v>
      </c>
      <c r="BU903" t="s">
        <v>111</v>
      </c>
      <c r="BV903">
        <v>153000</v>
      </c>
    </row>
    <row r="904" spans="1:74" x14ac:dyDescent="0.2">
      <c r="A904">
        <v>903</v>
      </c>
      <c r="B904">
        <v>60</v>
      </c>
      <c r="C904">
        <v>60</v>
      </c>
      <c r="D904">
        <v>63</v>
      </c>
      <c r="E904">
        <v>7875</v>
      </c>
      <c r="F904" t="s">
        <v>193</v>
      </c>
      <c r="G904" t="s">
        <v>193</v>
      </c>
      <c r="H904" t="s">
        <v>91</v>
      </c>
      <c r="I904" t="s">
        <v>91</v>
      </c>
      <c r="J904" t="s">
        <v>92</v>
      </c>
      <c r="K904">
        <v>7</v>
      </c>
      <c r="L904">
        <v>5</v>
      </c>
      <c r="M904">
        <v>2003</v>
      </c>
      <c r="N904">
        <v>2003</v>
      </c>
      <c r="O904" t="s">
        <v>93</v>
      </c>
      <c r="P904" t="s">
        <v>94</v>
      </c>
      <c r="Q904" t="s">
        <v>95</v>
      </c>
      <c r="R904" t="s">
        <v>95</v>
      </c>
      <c r="S904" t="s">
        <v>117</v>
      </c>
      <c r="T904">
        <v>0</v>
      </c>
      <c r="U904" t="s">
        <v>97</v>
      </c>
      <c r="V904" t="s">
        <v>98</v>
      </c>
      <c r="W904" t="s">
        <v>99</v>
      </c>
      <c r="X904" t="s">
        <v>97</v>
      </c>
      <c r="Y904" t="s">
        <v>98</v>
      </c>
      <c r="Z904" t="s">
        <v>100</v>
      </c>
      <c r="AA904" t="s">
        <v>102</v>
      </c>
      <c r="AB904">
        <v>0</v>
      </c>
      <c r="AC904" t="s">
        <v>102</v>
      </c>
      <c r="AD904">
        <v>0</v>
      </c>
      <c r="AE904">
        <v>783</v>
      </c>
      <c r="AF904">
        <v>783</v>
      </c>
      <c r="AG904" t="s">
        <v>103</v>
      </c>
      <c r="AH904" t="s">
        <v>104</v>
      </c>
      <c r="AI904" t="s">
        <v>105</v>
      </c>
      <c r="AJ904" t="s">
        <v>106</v>
      </c>
      <c r="AK904">
        <v>807</v>
      </c>
      <c r="AL904">
        <v>702</v>
      </c>
      <c r="AM904">
        <v>0</v>
      </c>
      <c r="AN904">
        <v>1509</v>
      </c>
      <c r="AO904">
        <v>0</v>
      </c>
      <c r="AP904">
        <v>0</v>
      </c>
      <c r="AQ904">
        <v>2</v>
      </c>
      <c r="AR904">
        <v>1</v>
      </c>
      <c r="AS904">
        <v>3</v>
      </c>
      <c r="AT904">
        <v>1</v>
      </c>
      <c r="AU904" t="s">
        <v>97</v>
      </c>
      <c r="AV904">
        <v>8</v>
      </c>
      <c r="AW904" t="s">
        <v>107</v>
      </c>
      <c r="AX904">
        <v>1</v>
      </c>
      <c r="AY904" t="s">
        <v>97</v>
      </c>
      <c r="AZ904" t="s">
        <v>108</v>
      </c>
      <c r="BA904">
        <v>2003</v>
      </c>
      <c r="BB904" t="s">
        <v>157</v>
      </c>
      <c r="BC904">
        <v>2</v>
      </c>
      <c r="BD904">
        <v>393</v>
      </c>
      <c r="BE904" t="s">
        <v>98</v>
      </c>
      <c r="BF904" t="s">
        <v>98</v>
      </c>
      <c r="BG904" t="s">
        <v>105</v>
      </c>
      <c r="BH904">
        <v>0</v>
      </c>
      <c r="BI904">
        <v>75</v>
      </c>
      <c r="BJ904">
        <v>0</v>
      </c>
      <c r="BK904">
        <v>0</v>
      </c>
      <c r="BL904">
        <v>0</v>
      </c>
      <c r="BM904">
        <v>0</v>
      </c>
      <c r="BN904" t="s">
        <v>83</v>
      </c>
      <c r="BO904" t="s">
        <v>83</v>
      </c>
      <c r="BP904" t="s">
        <v>83</v>
      </c>
      <c r="BQ904">
        <v>0</v>
      </c>
      <c r="BR904">
        <v>7</v>
      </c>
      <c r="BS904">
        <v>2006</v>
      </c>
      <c r="BT904" t="s">
        <v>110</v>
      </c>
      <c r="BU904" t="s">
        <v>111</v>
      </c>
      <c r="BV904">
        <v>180000</v>
      </c>
    </row>
    <row r="905" spans="1:74" x14ac:dyDescent="0.2">
      <c r="A905">
        <v>904</v>
      </c>
      <c r="B905">
        <v>20</v>
      </c>
      <c r="C905">
        <v>20</v>
      </c>
      <c r="D905">
        <v>50</v>
      </c>
      <c r="E905">
        <v>14859</v>
      </c>
      <c r="F905" t="s">
        <v>193</v>
      </c>
      <c r="G905" t="s">
        <v>193</v>
      </c>
      <c r="H905" t="s">
        <v>91</v>
      </c>
      <c r="I905" t="s">
        <v>91</v>
      </c>
      <c r="J905" t="s">
        <v>115</v>
      </c>
      <c r="K905">
        <v>7</v>
      </c>
      <c r="L905">
        <v>5</v>
      </c>
      <c r="M905">
        <v>2006</v>
      </c>
      <c r="N905">
        <v>2006</v>
      </c>
      <c r="O905" t="s">
        <v>152</v>
      </c>
      <c r="P905" t="s">
        <v>94</v>
      </c>
      <c r="Q905" t="s">
        <v>95</v>
      </c>
      <c r="R905" t="s">
        <v>95</v>
      </c>
      <c r="S905" t="s">
        <v>96</v>
      </c>
      <c r="T905">
        <v>27</v>
      </c>
      <c r="U905" t="s">
        <v>97</v>
      </c>
      <c r="V905" t="s">
        <v>98</v>
      </c>
      <c r="W905" t="s">
        <v>99</v>
      </c>
      <c r="X905" t="s">
        <v>97</v>
      </c>
      <c r="Y905" t="s">
        <v>98</v>
      </c>
      <c r="Z905" t="s">
        <v>100</v>
      </c>
      <c r="AA905" t="s">
        <v>102</v>
      </c>
      <c r="AB905">
        <v>0</v>
      </c>
      <c r="AC905" t="s">
        <v>102</v>
      </c>
      <c r="AD905">
        <v>0</v>
      </c>
      <c r="AE905">
        <v>1670</v>
      </c>
      <c r="AF905">
        <v>1670</v>
      </c>
      <c r="AG905" t="s">
        <v>103</v>
      </c>
      <c r="AH905" t="s">
        <v>104</v>
      </c>
      <c r="AI905" t="s">
        <v>105</v>
      </c>
      <c r="AJ905" t="s">
        <v>106</v>
      </c>
      <c r="AK905">
        <v>1670</v>
      </c>
      <c r="AL905">
        <v>0</v>
      </c>
      <c r="AM905">
        <v>0</v>
      </c>
      <c r="AN905">
        <v>1670</v>
      </c>
      <c r="AO905">
        <v>0</v>
      </c>
      <c r="AP905">
        <v>0</v>
      </c>
      <c r="AQ905">
        <v>2</v>
      </c>
      <c r="AR905">
        <v>0</v>
      </c>
      <c r="AS905">
        <v>3</v>
      </c>
      <c r="AT905">
        <v>1</v>
      </c>
      <c r="AU905" t="s">
        <v>97</v>
      </c>
      <c r="AV905">
        <v>7</v>
      </c>
      <c r="AW905" t="s">
        <v>107</v>
      </c>
      <c r="AX905">
        <v>1</v>
      </c>
      <c r="AY905" t="s">
        <v>97</v>
      </c>
      <c r="AZ905" t="s">
        <v>108</v>
      </c>
      <c r="BA905">
        <v>2006</v>
      </c>
      <c r="BB905" t="s">
        <v>109</v>
      </c>
      <c r="BC905">
        <v>3</v>
      </c>
      <c r="BD905">
        <v>690</v>
      </c>
      <c r="BE905" t="s">
        <v>98</v>
      </c>
      <c r="BF905" t="s">
        <v>98</v>
      </c>
      <c r="BG905" t="s">
        <v>105</v>
      </c>
      <c r="BH905">
        <v>144</v>
      </c>
      <c r="BI905">
        <v>60</v>
      </c>
      <c r="BJ905">
        <v>0</v>
      </c>
      <c r="BK905">
        <v>0</v>
      </c>
      <c r="BL905">
        <v>0</v>
      </c>
      <c r="BM905">
        <v>0</v>
      </c>
      <c r="BN905" t="s">
        <v>83</v>
      </c>
      <c r="BO905" t="s">
        <v>83</v>
      </c>
      <c r="BP905" t="s">
        <v>83</v>
      </c>
      <c r="BQ905">
        <v>0</v>
      </c>
      <c r="BR905">
        <v>8</v>
      </c>
      <c r="BS905">
        <v>2006</v>
      </c>
      <c r="BT905" t="s">
        <v>158</v>
      </c>
      <c r="BU905" t="s">
        <v>159</v>
      </c>
      <c r="BV905">
        <v>240000</v>
      </c>
    </row>
    <row r="906" spans="1:74" x14ac:dyDescent="0.2">
      <c r="A906">
        <v>905</v>
      </c>
      <c r="B906">
        <v>20</v>
      </c>
      <c r="C906">
        <v>20</v>
      </c>
      <c r="D906" t="s">
        <v>83</v>
      </c>
      <c r="E906">
        <v>6173</v>
      </c>
      <c r="F906" t="s">
        <v>151</v>
      </c>
      <c r="G906" t="s">
        <v>151</v>
      </c>
      <c r="H906" t="s">
        <v>91</v>
      </c>
      <c r="I906" t="s">
        <v>91</v>
      </c>
      <c r="J906" t="s">
        <v>115</v>
      </c>
      <c r="K906">
        <v>5</v>
      </c>
      <c r="L906">
        <v>6</v>
      </c>
      <c r="M906">
        <v>1967</v>
      </c>
      <c r="N906">
        <v>1967</v>
      </c>
      <c r="O906" t="s">
        <v>93</v>
      </c>
      <c r="P906" t="s">
        <v>94</v>
      </c>
      <c r="Q906" t="s">
        <v>140</v>
      </c>
      <c r="R906" t="s">
        <v>124</v>
      </c>
      <c r="S906" t="s">
        <v>96</v>
      </c>
      <c r="T906">
        <v>75</v>
      </c>
      <c r="U906" t="s">
        <v>98</v>
      </c>
      <c r="V906" t="s">
        <v>98</v>
      </c>
      <c r="W906" t="s">
        <v>118</v>
      </c>
      <c r="X906" t="s">
        <v>98</v>
      </c>
      <c r="Y906" t="s">
        <v>98</v>
      </c>
      <c r="Z906" t="s">
        <v>100</v>
      </c>
      <c r="AA906" t="s">
        <v>101</v>
      </c>
      <c r="AB906">
        <v>599</v>
      </c>
      <c r="AC906" t="s">
        <v>102</v>
      </c>
      <c r="AD906">
        <v>0</v>
      </c>
      <c r="AE906">
        <v>277</v>
      </c>
      <c r="AF906">
        <v>876</v>
      </c>
      <c r="AG906" t="s">
        <v>103</v>
      </c>
      <c r="AH906" t="s">
        <v>98</v>
      </c>
      <c r="AI906" t="s">
        <v>105</v>
      </c>
      <c r="AJ906" t="s">
        <v>106</v>
      </c>
      <c r="AK906">
        <v>902</v>
      </c>
      <c r="AL906">
        <v>0</v>
      </c>
      <c r="AM906">
        <v>0</v>
      </c>
      <c r="AN906">
        <v>902</v>
      </c>
      <c r="AO906">
        <v>0</v>
      </c>
      <c r="AP906">
        <v>0</v>
      </c>
      <c r="AQ906">
        <v>1</v>
      </c>
      <c r="AR906">
        <v>0</v>
      </c>
      <c r="AS906">
        <v>3</v>
      </c>
      <c r="AT906">
        <v>1</v>
      </c>
      <c r="AU906" t="s">
        <v>98</v>
      </c>
      <c r="AV906">
        <v>6</v>
      </c>
      <c r="AW906" t="s">
        <v>107</v>
      </c>
      <c r="AX906">
        <v>0</v>
      </c>
      <c r="AY906" t="s">
        <v>83</v>
      </c>
      <c r="AZ906" t="s">
        <v>108</v>
      </c>
      <c r="BA906">
        <v>1967</v>
      </c>
      <c r="BB906" t="s">
        <v>102</v>
      </c>
      <c r="BC906">
        <v>1</v>
      </c>
      <c r="BD906">
        <v>288</v>
      </c>
      <c r="BE906" t="s">
        <v>98</v>
      </c>
      <c r="BF906" t="s">
        <v>98</v>
      </c>
      <c r="BG906" t="s">
        <v>105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 t="s">
        <v>83</v>
      </c>
      <c r="BO906" t="s">
        <v>134</v>
      </c>
      <c r="BP906" t="s">
        <v>83</v>
      </c>
      <c r="BQ906">
        <v>0</v>
      </c>
      <c r="BR906">
        <v>8</v>
      </c>
      <c r="BS906">
        <v>2007</v>
      </c>
      <c r="BT906" t="s">
        <v>110</v>
      </c>
      <c r="BU906" t="s">
        <v>111</v>
      </c>
      <c r="BV906">
        <v>125500</v>
      </c>
    </row>
    <row r="907" spans="1:74" x14ac:dyDescent="0.2">
      <c r="A907">
        <v>906</v>
      </c>
      <c r="B907">
        <v>20</v>
      </c>
      <c r="C907">
        <v>20</v>
      </c>
      <c r="D907">
        <v>80</v>
      </c>
      <c r="E907">
        <v>9920</v>
      </c>
      <c r="F907" t="s">
        <v>162</v>
      </c>
      <c r="G907" t="s">
        <v>162</v>
      </c>
      <c r="H907" t="s">
        <v>91</v>
      </c>
      <c r="I907" t="s">
        <v>91</v>
      </c>
      <c r="J907" t="s">
        <v>115</v>
      </c>
      <c r="K907">
        <v>5</v>
      </c>
      <c r="L907">
        <v>5</v>
      </c>
      <c r="M907">
        <v>1954</v>
      </c>
      <c r="N907">
        <v>1954</v>
      </c>
      <c r="O907" t="s">
        <v>93</v>
      </c>
      <c r="P907" t="s">
        <v>94</v>
      </c>
      <c r="Q907" t="s">
        <v>140</v>
      </c>
      <c r="R907" t="s">
        <v>140</v>
      </c>
      <c r="S907" t="s">
        <v>137</v>
      </c>
      <c r="T907">
        <v>110</v>
      </c>
      <c r="U907" t="s">
        <v>98</v>
      </c>
      <c r="V907" t="s">
        <v>98</v>
      </c>
      <c r="W907" t="s">
        <v>118</v>
      </c>
      <c r="X907" t="s">
        <v>98</v>
      </c>
      <c r="Y907" t="s">
        <v>98</v>
      </c>
      <c r="Z907" t="s">
        <v>100</v>
      </c>
      <c r="AA907" t="s">
        <v>153</v>
      </c>
      <c r="AB907">
        <v>354</v>
      </c>
      <c r="AC907" t="s">
        <v>172</v>
      </c>
      <c r="AD907">
        <v>290</v>
      </c>
      <c r="AE907">
        <v>412</v>
      </c>
      <c r="AF907">
        <v>1056</v>
      </c>
      <c r="AG907" t="s">
        <v>103</v>
      </c>
      <c r="AH907" t="s">
        <v>98</v>
      </c>
      <c r="AI907" t="s">
        <v>105</v>
      </c>
      <c r="AJ907" t="s">
        <v>106</v>
      </c>
      <c r="AK907">
        <v>1063</v>
      </c>
      <c r="AL907">
        <v>0</v>
      </c>
      <c r="AM907">
        <v>0</v>
      </c>
      <c r="AN907">
        <v>1063</v>
      </c>
      <c r="AO907">
        <v>1</v>
      </c>
      <c r="AP907">
        <v>0</v>
      </c>
      <c r="AQ907">
        <v>1</v>
      </c>
      <c r="AR907">
        <v>0</v>
      </c>
      <c r="AS907">
        <v>3</v>
      </c>
      <c r="AT907">
        <v>1</v>
      </c>
      <c r="AU907" t="s">
        <v>98</v>
      </c>
      <c r="AV907">
        <v>6</v>
      </c>
      <c r="AW907" t="s">
        <v>107</v>
      </c>
      <c r="AX907">
        <v>0</v>
      </c>
      <c r="AY907" t="s">
        <v>83</v>
      </c>
      <c r="AZ907" t="s">
        <v>108</v>
      </c>
      <c r="BA907">
        <v>1954</v>
      </c>
      <c r="BB907" t="s">
        <v>109</v>
      </c>
      <c r="BC907">
        <v>1</v>
      </c>
      <c r="BD907">
        <v>280</v>
      </c>
      <c r="BE907" t="s">
        <v>98</v>
      </c>
      <c r="BF907" t="s">
        <v>98</v>
      </c>
      <c r="BG907" t="s">
        <v>105</v>
      </c>
      <c r="BH907">
        <v>0</v>
      </c>
      <c r="BI907">
        <v>0</v>
      </c>
      <c r="BJ907">
        <v>164</v>
      </c>
      <c r="BK907">
        <v>0</v>
      </c>
      <c r="BL907">
        <v>0</v>
      </c>
      <c r="BM907">
        <v>0</v>
      </c>
      <c r="BN907" t="s">
        <v>83</v>
      </c>
      <c r="BO907" t="s">
        <v>134</v>
      </c>
      <c r="BP907" t="s">
        <v>83</v>
      </c>
      <c r="BQ907">
        <v>0</v>
      </c>
      <c r="BR907">
        <v>2</v>
      </c>
      <c r="BS907">
        <v>2010</v>
      </c>
      <c r="BT907" t="s">
        <v>110</v>
      </c>
      <c r="BU907" t="s">
        <v>111</v>
      </c>
      <c r="BV907">
        <v>128000</v>
      </c>
    </row>
    <row r="908" spans="1:74" x14ac:dyDescent="0.2">
      <c r="A908">
        <v>907</v>
      </c>
      <c r="B908">
        <v>20</v>
      </c>
      <c r="C908">
        <v>20</v>
      </c>
      <c r="D908">
        <v>116</v>
      </c>
      <c r="E908">
        <v>13501</v>
      </c>
      <c r="F908" t="s">
        <v>136</v>
      </c>
      <c r="G908" t="s">
        <v>136</v>
      </c>
      <c r="H908" t="s">
        <v>91</v>
      </c>
      <c r="I908" t="s">
        <v>91</v>
      </c>
      <c r="J908" t="s">
        <v>115</v>
      </c>
      <c r="K908">
        <v>8</v>
      </c>
      <c r="L908">
        <v>5</v>
      </c>
      <c r="M908">
        <v>2006</v>
      </c>
      <c r="N908">
        <v>2006</v>
      </c>
      <c r="O908" t="s">
        <v>93</v>
      </c>
      <c r="P908" t="s">
        <v>94</v>
      </c>
      <c r="Q908" t="s">
        <v>95</v>
      </c>
      <c r="R908" t="s">
        <v>95</v>
      </c>
      <c r="S908" t="s">
        <v>137</v>
      </c>
      <c r="T908">
        <v>208</v>
      </c>
      <c r="U908" t="s">
        <v>97</v>
      </c>
      <c r="V908" t="s">
        <v>98</v>
      </c>
      <c r="W908" t="s">
        <v>99</v>
      </c>
      <c r="X908" t="s">
        <v>97</v>
      </c>
      <c r="Y908" t="s">
        <v>98</v>
      </c>
      <c r="Z908" t="s">
        <v>100</v>
      </c>
      <c r="AA908" t="s">
        <v>101</v>
      </c>
      <c r="AB908">
        <v>63</v>
      </c>
      <c r="AC908" t="s">
        <v>102</v>
      </c>
      <c r="AD908">
        <v>0</v>
      </c>
      <c r="AE908">
        <v>1560</v>
      </c>
      <c r="AF908">
        <v>1623</v>
      </c>
      <c r="AG908" t="s">
        <v>103</v>
      </c>
      <c r="AH908" t="s">
        <v>104</v>
      </c>
      <c r="AI908" t="s">
        <v>105</v>
      </c>
      <c r="AJ908" t="s">
        <v>106</v>
      </c>
      <c r="AK908">
        <v>1636</v>
      </c>
      <c r="AL908">
        <v>0</v>
      </c>
      <c r="AM908">
        <v>0</v>
      </c>
      <c r="AN908">
        <v>1636</v>
      </c>
      <c r="AO908">
        <v>1</v>
      </c>
      <c r="AP908">
        <v>0</v>
      </c>
      <c r="AQ908">
        <v>2</v>
      </c>
      <c r="AR908">
        <v>0</v>
      </c>
      <c r="AS908">
        <v>3</v>
      </c>
      <c r="AT908">
        <v>1</v>
      </c>
      <c r="AU908" t="s">
        <v>97</v>
      </c>
      <c r="AV908">
        <v>8</v>
      </c>
      <c r="AW908" t="s">
        <v>107</v>
      </c>
      <c r="AX908">
        <v>1</v>
      </c>
      <c r="AY908" t="s">
        <v>97</v>
      </c>
      <c r="AZ908" t="s">
        <v>108</v>
      </c>
      <c r="BA908">
        <v>2006</v>
      </c>
      <c r="BB908" t="s">
        <v>109</v>
      </c>
      <c r="BC908">
        <v>3</v>
      </c>
      <c r="BD908">
        <v>865</v>
      </c>
      <c r="BE908" t="s">
        <v>98</v>
      </c>
      <c r="BF908" t="s">
        <v>98</v>
      </c>
      <c r="BG908" t="s">
        <v>105</v>
      </c>
      <c r="BH908">
        <v>0</v>
      </c>
      <c r="BI908">
        <v>60</v>
      </c>
      <c r="BJ908">
        <v>0</v>
      </c>
      <c r="BK908">
        <v>0</v>
      </c>
      <c r="BL908">
        <v>0</v>
      </c>
      <c r="BM908">
        <v>0</v>
      </c>
      <c r="BN908" t="s">
        <v>83</v>
      </c>
      <c r="BO908" t="s">
        <v>83</v>
      </c>
      <c r="BP908" t="s">
        <v>83</v>
      </c>
      <c r="BQ908">
        <v>0</v>
      </c>
      <c r="BR908">
        <v>6</v>
      </c>
      <c r="BS908">
        <v>2007</v>
      </c>
      <c r="BT908" t="s">
        <v>110</v>
      </c>
      <c r="BU908" t="s">
        <v>111</v>
      </c>
      <c r="BV908">
        <v>255000</v>
      </c>
    </row>
    <row r="909" spans="1:74" x14ac:dyDescent="0.2">
      <c r="A909">
        <v>908</v>
      </c>
      <c r="B909">
        <v>50</v>
      </c>
      <c r="C909">
        <v>50</v>
      </c>
      <c r="D909">
        <v>86</v>
      </c>
      <c r="E909">
        <v>11500</v>
      </c>
      <c r="F909" t="s">
        <v>123</v>
      </c>
      <c r="G909" t="s">
        <v>123</v>
      </c>
      <c r="H909" t="s">
        <v>91</v>
      </c>
      <c r="I909" t="s">
        <v>91</v>
      </c>
      <c r="J909" t="s">
        <v>132</v>
      </c>
      <c r="K909">
        <v>7</v>
      </c>
      <c r="L909">
        <v>7</v>
      </c>
      <c r="M909">
        <v>1936</v>
      </c>
      <c r="N909">
        <v>1987</v>
      </c>
      <c r="O909" t="s">
        <v>93</v>
      </c>
      <c r="P909" t="s">
        <v>94</v>
      </c>
      <c r="Q909" t="s">
        <v>96</v>
      </c>
      <c r="R909" t="s">
        <v>96</v>
      </c>
      <c r="S909" t="s">
        <v>117</v>
      </c>
      <c r="T909">
        <v>0</v>
      </c>
      <c r="U909" t="s">
        <v>97</v>
      </c>
      <c r="V909" t="s">
        <v>98</v>
      </c>
      <c r="W909" t="s">
        <v>118</v>
      </c>
      <c r="X909" t="s">
        <v>97</v>
      </c>
      <c r="Y909" t="s">
        <v>98</v>
      </c>
      <c r="Z909" t="s">
        <v>100</v>
      </c>
      <c r="AA909" t="s">
        <v>153</v>
      </c>
      <c r="AB909">
        <v>223</v>
      </c>
      <c r="AC909" t="s">
        <v>102</v>
      </c>
      <c r="AD909">
        <v>0</v>
      </c>
      <c r="AE909">
        <v>794</v>
      </c>
      <c r="AF909">
        <v>1017</v>
      </c>
      <c r="AG909" t="s">
        <v>103</v>
      </c>
      <c r="AH909" t="s">
        <v>97</v>
      </c>
      <c r="AI909" t="s">
        <v>105</v>
      </c>
      <c r="AJ909" t="s">
        <v>106</v>
      </c>
      <c r="AK909">
        <v>1020</v>
      </c>
      <c r="AL909">
        <v>1037</v>
      </c>
      <c r="AM909">
        <v>0</v>
      </c>
      <c r="AN909">
        <v>2057</v>
      </c>
      <c r="AO909">
        <v>0</v>
      </c>
      <c r="AP909">
        <v>0</v>
      </c>
      <c r="AQ909">
        <v>1</v>
      </c>
      <c r="AR909">
        <v>1</v>
      </c>
      <c r="AS909">
        <v>3</v>
      </c>
      <c r="AT909">
        <v>1</v>
      </c>
      <c r="AU909" t="s">
        <v>97</v>
      </c>
      <c r="AV909">
        <v>6</v>
      </c>
      <c r="AW909" t="s">
        <v>107</v>
      </c>
      <c r="AX909">
        <v>1</v>
      </c>
      <c r="AY909" t="s">
        <v>97</v>
      </c>
      <c r="AZ909" t="s">
        <v>108</v>
      </c>
      <c r="BA909">
        <v>1936</v>
      </c>
      <c r="BB909" t="s">
        <v>157</v>
      </c>
      <c r="BC909">
        <v>1</v>
      </c>
      <c r="BD909">
        <v>180</v>
      </c>
      <c r="BE909" t="s">
        <v>147</v>
      </c>
      <c r="BF909" t="s">
        <v>98</v>
      </c>
      <c r="BG909" t="s">
        <v>105</v>
      </c>
      <c r="BH909">
        <v>0</v>
      </c>
      <c r="BI909">
        <v>0</v>
      </c>
      <c r="BJ909">
        <v>0</v>
      </c>
      <c r="BK909">
        <v>0</v>
      </c>
      <c r="BL909">
        <v>322</v>
      </c>
      <c r="BM909">
        <v>0</v>
      </c>
      <c r="BN909" t="s">
        <v>83</v>
      </c>
      <c r="BO909" t="s">
        <v>83</v>
      </c>
      <c r="BP909" t="s">
        <v>83</v>
      </c>
      <c r="BQ909">
        <v>0</v>
      </c>
      <c r="BR909">
        <v>6</v>
      </c>
      <c r="BS909">
        <v>2006</v>
      </c>
      <c r="BT909" t="s">
        <v>110</v>
      </c>
      <c r="BU909" t="s">
        <v>111</v>
      </c>
      <c r="BV909">
        <v>250000</v>
      </c>
    </row>
    <row r="910" spans="1:74" x14ac:dyDescent="0.2">
      <c r="A910">
        <v>909</v>
      </c>
      <c r="B910">
        <v>20</v>
      </c>
      <c r="C910">
        <v>20</v>
      </c>
      <c r="D910" t="s">
        <v>83</v>
      </c>
      <c r="E910">
        <v>8885</v>
      </c>
      <c r="F910" t="s">
        <v>131</v>
      </c>
      <c r="G910" t="s">
        <v>131</v>
      </c>
      <c r="H910" t="s">
        <v>91</v>
      </c>
      <c r="I910" t="s">
        <v>91</v>
      </c>
      <c r="J910" t="s">
        <v>115</v>
      </c>
      <c r="K910">
        <v>5</v>
      </c>
      <c r="L910">
        <v>5</v>
      </c>
      <c r="M910">
        <v>1983</v>
      </c>
      <c r="N910">
        <v>1983</v>
      </c>
      <c r="O910" t="s">
        <v>93</v>
      </c>
      <c r="P910" t="s">
        <v>94</v>
      </c>
      <c r="Q910" t="s">
        <v>140</v>
      </c>
      <c r="R910" t="s">
        <v>140</v>
      </c>
      <c r="S910" t="s">
        <v>117</v>
      </c>
      <c r="T910">
        <v>0</v>
      </c>
      <c r="U910" t="s">
        <v>98</v>
      </c>
      <c r="V910" t="s">
        <v>98</v>
      </c>
      <c r="W910" t="s">
        <v>118</v>
      </c>
      <c r="X910" t="s">
        <v>97</v>
      </c>
      <c r="Y910" t="s">
        <v>98</v>
      </c>
      <c r="Z910" t="s">
        <v>130</v>
      </c>
      <c r="AA910" t="s">
        <v>141</v>
      </c>
      <c r="AB910">
        <v>301</v>
      </c>
      <c r="AC910" t="s">
        <v>119</v>
      </c>
      <c r="AD910">
        <v>324</v>
      </c>
      <c r="AE910">
        <v>239</v>
      </c>
      <c r="AF910">
        <v>864</v>
      </c>
      <c r="AG910" t="s">
        <v>103</v>
      </c>
      <c r="AH910" t="s">
        <v>98</v>
      </c>
      <c r="AI910" t="s">
        <v>105</v>
      </c>
      <c r="AJ910" t="s">
        <v>106</v>
      </c>
      <c r="AK910">
        <v>902</v>
      </c>
      <c r="AL910">
        <v>0</v>
      </c>
      <c r="AM910">
        <v>0</v>
      </c>
      <c r="AN910">
        <v>902</v>
      </c>
      <c r="AO910">
        <v>1</v>
      </c>
      <c r="AP910">
        <v>0</v>
      </c>
      <c r="AQ910">
        <v>1</v>
      </c>
      <c r="AR910">
        <v>0</v>
      </c>
      <c r="AS910">
        <v>2</v>
      </c>
      <c r="AT910">
        <v>1</v>
      </c>
      <c r="AU910" t="s">
        <v>98</v>
      </c>
      <c r="AV910">
        <v>5</v>
      </c>
      <c r="AW910" t="s">
        <v>107</v>
      </c>
      <c r="AX910">
        <v>0</v>
      </c>
      <c r="AY910" t="s">
        <v>83</v>
      </c>
      <c r="AZ910" t="s">
        <v>108</v>
      </c>
      <c r="BA910">
        <v>1983</v>
      </c>
      <c r="BB910" t="s">
        <v>102</v>
      </c>
      <c r="BC910">
        <v>2</v>
      </c>
      <c r="BD910">
        <v>484</v>
      </c>
      <c r="BE910" t="s">
        <v>98</v>
      </c>
      <c r="BF910" t="s">
        <v>98</v>
      </c>
      <c r="BG910" t="s">
        <v>105</v>
      </c>
      <c r="BH910">
        <v>164</v>
      </c>
      <c r="BI910">
        <v>0</v>
      </c>
      <c r="BJ910">
        <v>0</v>
      </c>
      <c r="BK910">
        <v>0</v>
      </c>
      <c r="BL910">
        <v>0</v>
      </c>
      <c r="BM910">
        <v>0</v>
      </c>
      <c r="BN910" t="s">
        <v>83</v>
      </c>
      <c r="BO910" t="s">
        <v>134</v>
      </c>
      <c r="BP910" t="s">
        <v>83</v>
      </c>
      <c r="BQ910">
        <v>0</v>
      </c>
      <c r="BR910">
        <v>6</v>
      </c>
      <c r="BS910">
        <v>2006</v>
      </c>
      <c r="BT910" t="s">
        <v>110</v>
      </c>
      <c r="BU910" t="s">
        <v>111</v>
      </c>
      <c r="BV910">
        <v>131000</v>
      </c>
    </row>
    <row r="911" spans="1:74" x14ac:dyDescent="0.2">
      <c r="A911">
        <v>910</v>
      </c>
      <c r="B911">
        <v>60</v>
      </c>
      <c r="C911">
        <v>60</v>
      </c>
      <c r="D911">
        <v>149</v>
      </c>
      <c r="E911">
        <v>12589</v>
      </c>
      <c r="F911" t="s">
        <v>193</v>
      </c>
      <c r="G911" t="s">
        <v>193</v>
      </c>
      <c r="H911" t="s">
        <v>91</v>
      </c>
      <c r="I911" t="s">
        <v>91</v>
      </c>
      <c r="J911" t="s">
        <v>92</v>
      </c>
      <c r="K911">
        <v>6</v>
      </c>
      <c r="L911">
        <v>5</v>
      </c>
      <c r="M911">
        <v>2005</v>
      </c>
      <c r="N911">
        <v>2005</v>
      </c>
      <c r="O911" t="s">
        <v>93</v>
      </c>
      <c r="P911" t="s">
        <v>94</v>
      </c>
      <c r="Q911" t="s">
        <v>95</v>
      </c>
      <c r="R911" t="s">
        <v>95</v>
      </c>
      <c r="S911" t="s">
        <v>117</v>
      </c>
      <c r="T911">
        <v>0</v>
      </c>
      <c r="U911" t="s">
        <v>97</v>
      </c>
      <c r="V911" t="s">
        <v>98</v>
      </c>
      <c r="W911" t="s">
        <v>99</v>
      </c>
      <c r="X911" t="s">
        <v>97</v>
      </c>
      <c r="Y911" t="s">
        <v>98</v>
      </c>
      <c r="Z911" t="s">
        <v>100</v>
      </c>
      <c r="AA911" t="s">
        <v>102</v>
      </c>
      <c r="AB911">
        <v>0</v>
      </c>
      <c r="AC911" t="s">
        <v>102</v>
      </c>
      <c r="AD911">
        <v>0</v>
      </c>
      <c r="AE911">
        <v>742</v>
      </c>
      <c r="AF911">
        <v>742</v>
      </c>
      <c r="AG911" t="s">
        <v>103</v>
      </c>
      <c r="AH911" t="s">
        <v>104</v>
      </c>
      <c r="AI911" t="s">
        <v>105</v>
      </c>
      <c r="AJ911" t="s">
        <v>106</v>
      </c>
      <c r="AK911">
        <v>742</v>
      </c>
      <c r="AL911">
        <v>742</v>
      </c>
      <c r="AM911">
        <v>0</v>
      </c>
      <c r="AN911">
        <v>1484</v>
      </c>
      <c r="AO911">
        <v>0</v>
      </c>
      <c r="AP911">
        <v>0</v>
      </c>
      <c r="AQ911">
        <v>2</v>
      </c>
      <c r="AR911">
        <v>1</v>
      </c>
      <c r="AS911">
        <v>3</v>
      </c>
      <c r="AT911">
        <v>1</v>
      </c>
      <c r="AU911" t="s">
        <v>97</v>
      </c>
      <c r="AV911">
        <v>8</v>
      </c>
      <c r="AW911" t="s">
        <v>107</v>
      </c>
      <c r="AX911">
        <v>1</v>
      </c>
      <c r="AY911" t="s">
        <v>97</v>
      </c>
      <c r="AZ911" t="s">
        <v>108</v>
      </c>
      <c r="BA911">
        <v>2005</v>
      </c>
      <c r="BB911" t="s">
        <v>157</v>
      </c>
      <c r="BC911">
        <v>2</v>
      </c>
      <c r="BD911">
        <v>390</v>
      </c>
      <c r="BE911" t="s">
        <v>98</v>
      </c>
      <c r="BF911" t="s">
        <v>98</v>
      </c>
      <c r="BG911" t="s">
        <v>105</v>
      </c>
      <c r="BH911">
        <v>36</v>
      </c>
      <c r="BI911">
        <v>24</v>
      </c>
      <c r="BJ911">
        <v>0</v>
      </c>
      <c r="BK911">
        <v>0</v>
      </c>
      <c r="BL911">
        <v>0</v>
      </c>
      <c r="BM911">
        <v>0</v>
      </c>
      <c r="BN911" t="s">
        <v>83</v>
      </c>
      <c r="BO911" t="s">
        <v>83</v>
      </c>
      <c r="BP911" t="s">
        <v>83</v>
      </c>
      <c r="BQ911">
        <v>0</v>
      </c>
      <c r="BR911">
        <v>6</v>
      </c>
      <c r="BS911">
        <v>2009</v>
      </c>
      <c r="BT911" t="s">
        <v>110</v>
      </c>
      <c r="BU911" t="s">
        <v>111</v>
      </c>
      <c r="BV911">
        <v>174000</v>
      </c>
    </row>
    <row r="912" spans="1:74" x14ac:dyDescent="0.2">
      <c r="A912">
        <v>911</v>
      </c>
      <c r="B912">
        <v>90</v>
      </c>
      <c r="C912">
        <v>90</v>
      </c>
      <c r="D912">
        <v>80</v>
      </c>
      <c r="E912">
        <v>11600</v>
      </c>
      <c r="F912" t="s">
        <v>162</v>
      </c>
      <c r="G912" t="s">
        <v>162</v>
      </c>
      <c r="H912" t="s">
        <v>167</v>
      </c>
      <c r="I912" t="s">
        <v>167</v>
      </c>
      <c r="J912" t="s">
        <v>92</v>
      </c>
      <c r="K912">
        <v>5</v>
      </c>
      <c r="L912">
        <v>5</v>
      </c>
      <c r="M912">
        <v>1960</v>
      </c>
      <c r="N912">
        <v>1960</v>
      </c>
      <c r="O912" t="s">
        <v>93</v>
      </c>
      <c r="P912" t="s">
        <v>94</v>
      </c>
      <c r="Q912" t="s">
        <v>116</v>
      </c>
      <c r="R912" t="s">
        <v>116</v>
      </c>
      <c r="S912" t="s">
        <v>96</v>
      </c>
      <c r="T912">
        <v>361</v>
      </c>
      <c r="U912" t="s">
        <v>98</v>
      </c>
      <c r="V912" t="s">
        <v>98</v>
      </c>
      <c r="W912" t="s">
        <v>118</v>
      </c>
      <c r="X912" t="s">
        <v>98</v>
      </c>
      <c r="Y912" t="s">
        <v>98</v>
      </c>
      <c r="Z912" t="s">
        <v>100</v>
      </c>
      <c r="AA912" t="s">
        <v>153</v>
      </c>
      <c r="AB912">
        <v>443</v>
      </c>
      <c r="AC912" t="s">
        <v>102</v>
      </c>
      <c r="AD912">
        <v>0</v>
      </c>
      <c r="AE912">
        <v>662</v>
      </c>
      <c r="AF912">
        <v>1105</v>
      </c>
      <c r="AG912" t="s">
        <v>103</v>
      </c>
      <c r="AH912" t="s">
        <v>98</v>
      </c>
      <c r="AI912" t="s">
        <v>105</v>
      </c>
      <c r="AJ912" t="s">
        <v>164</v>
      </c>
      <c r="AK912">
        <v>1105</v>
      </c>
      <c r="AL912">
        <v>1169</v>
      </c>
      <c r="AM912">
        <v>0</v>
      </c>
      <c r="AN912">
        <v>2274</v>
      </c>
      <c r="AO912">
        <v>0</v>
      </c>
      <c r="AP912">
        <v>0</v>
      </c>
      <c r="AQ912">
        <v>2</v>
      </c>
      <c r="AR912">
        <v>0</v>
      </c>
      <c r="AS912">
        <v>5</v>
      </c>
      <c r="AT912">
        <v>2</v>
      </c>
      <c r="AU912" t="s">
        <v>98</v>
      </c>
      <c r="AV912">
        <v>12</v>
      </c>
      <c r="AW912" t="s">
        <v>107</v>
      </c>
      <c r="AX912">
        <v>0</v>
      </c>
      <c r="AY912" t="s">
        <v>83</v>
      </c>
      <c r="AZ912" t="s">
        <v>127</v>
      </c>
      <c r="BA912">
        <v>1960</v>
      </c>
      <c r="BB912" t="s">
        <v>102</v>
      </c>
      <c r="BC912">
        <v>2</v>
      </c>
      <c r="BD912">
        <v>480</v>
      </c>
      <c r="BE912" t="s">
        <v>98</v>
      </c>
      <c r="BF912" t="s">
        <v>98</v>
      </c>
      <c r="BG912" t="s">
        <v>105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 t="s">
        <v>83</v>
      </c>
      <c r="BO912" t="s">
        <v>83</v>
      </c>
      <c r="BP912" t="s">
        <v>83</v>
      </c>
      <c r="BQ912">
        <v>0</v>
      </c>
      <c r="BR912">
        <v>1</v>
      </c>
      <c r="BS912">
        <v>2010</v>
      </c>
      <c r="BT912" t="s">
        <v>110</v>
      </c>
      <c r="BU912" t="s">
        <v>111</v>
      </c>
      <c r="BV912">
        <v>154300</v>
      </c>
    </row>
    <row r="913" spans="1:74" x14ac:dyDescent="0.2">
      <c r="A913">
        <v>912</v>
      </c>
      <c r="B913">
        <v>20</v>
      </c>
      <c r="C913">
        <v>20</v>
      </c>
      <c r="D913" t="s">
        <v>83</v>
      </c>
      <c r="E913">
        <v>9286</v>
      </c>
      <c r="F913" t="s">
        <v>89</v>
      </c>
      <c r="G913" t="s">
        <v>89</v>
      </c>
      <c r="H913" t="s">
        <v>91</v>
      </c>
      <c r="I913" t="s">
        <v>91</v>
      </c>
      <c r="J913" t="s">
        <v>115</v>
      </c>
      <c r="K913">
        <v>5</v>
      </c>
      <c r="L913">
        <v>7</v>
      </c>
      <c r="M913">
        <v>1977</v>
      </c>
      <c r="N913">
        <v>1989</v>
      </c>
      <c r="O913" t="s">
        <v>93</v>
      </c>
      <c r="P913" t="s">
        <v>94</v>
      </c>
      <c r="Q913" t="s">
        <v>140</v>
      </c>
      <c r="R913" t="s">
        <v>161</v>
      </c>
      <c r="S913" t="s">
        <v>117</v>
      </c>
      <c r="T913">
        <v>0</v>
      </c>
      <c r="U913" t="s">
        <v>98</v>
      </c>
      <c r="V913" t="s">
        <v>98</v>
      </c>
      <c r="W913" t="s">
        <v>118</v>
      </c>
      <c r="X913" t="s">
        <v>97</v>
      </c>
      <c r="Y913" t="s">
        <v>97</v>
      </c>
      <c r="Z913" t="s">
        <v>130</v>
      </c>
      <c r="AA913" t="s">
        <v>119</v>
      </c>
      <c r="AB913">
        <v>196</v>
      </c>
      <c r="AC913" t="s">
        <v>102</v>
      </c>
      <c r="AD913">
        <v>0</v>
      </c>
      <c r="AE913">
        <v>1072</v>
      </c>
      <c r="AF913">
        <v>1268</v>
      </c>
      <c r="AG913" t="s">
        <v>103</v>
      </c>
      <c r="AH913" t="s">
        <v>98</v>
      </c>
      <c r="AI913" t="s">
        <v>105</v>
      </c>
      <c r="AJ913" t="s">
        <v>106</v>
      </c>
      <c r="AK913">
        <v>1268</v>
      </c>
      <c r="AL913">
        <v>0</v>
      </c>
      <c r="AM913">
        <v>0</v>
      </c>
      <c r="AN913">
        <v>1268</v>
      </c>
      <c r="AO913">
        <v>0</v>
      </c>
      <c r="AP913">
        <v>0</v>
      </c>
      <c r="AQ913">
        <v>1</v>
      </c>
      <c r="AR913">
        <v>1</v>
      </c>
      <c r="AS913">
        <v>3</v>
      </c>
      <c r="AT913">
        <v>1</v>
      </c>
      <c r="AU913" t="s">
        <v>97</v>
      </c>
      <c r="AV913">
        <v>5</v>
      </c>
      <c r="AW913" t="s">
        <v>107</v>
      </c>
      <c r="AX913">
        <v>0</v>
      </c>
      <c r="AY913" t="s">
        <v>83</v>
      </c>
      <c r="AZ913" t="s">
        <v>127</v>
      </c>
      <c r="BA913">
        <v>1978</v>
      </c>
      <c r="BB913" t="s">
        <v>102</v>
      </c>
      <c r="BC913">
        <v>1</v>
      </c>
      <c r="BD913">
        <v>252</v>
      </c>
      <c r="BE913" t="s">
        <v>98</v>
      </c>
      <c r="BF913" t="s">
        <v>98</v>
      </c>
      <c r="BG913" t="s">
        <v>105</v>
      </c>
      <c r="BH913">
        <v>173</v>
      </c>
      <c r="BI913">
        <v>0</v>
      </c>
      <c r="BJ913">
        <v>0</v>
      </c>
      <c r="BK913">
        <v>0</v>
      </c>
      <c r="BL913">
        <v>0</v>
      </c>
      <c r="BM913">
        <v>0</v>
      </c>
      <c r="BN913" t="s">
        <v>83</v>
      </c>
      <c r="BO913" t="s">
        <v>83</v>
      </c>
      <c r="BP913" t="s">
        <v>83</v>
      </c>
      <c r="BQ913">
        <v>0</v>
      </c>
      <c r="BR913">
        <v>10</v>
      </c>
      <c r="BS913">
        <v>2009</v>
      </c>
      <c r="BT913" t="s">
        <v>110</v>
      </c>
      <c r="BU913" t="s">
        <v>111</v>
      </c>
      <c r="BV913">
        <v>143500</v>
      </c>
    </row>
    <row r="914" spans="1:74" x14ac:dyDescent="0.2">
      <c r="A914">
        <v>913</v>
      </c>
      <c r="B914">
        <v>30</v>
      </c>
      <c r="C914">
        <v>30</v>
      </c>
      <c r="D914">
        <v>51</v>
      </c>
      <c r="E914">
        <v>6120</v>
      </c>
      <c r="F914" t="s">
        <v>148</v>
      </c>
      <c r="G914" t="s">
        <v>148</v>
      </c>
      <c r="H914" t="s">
        <v>91</v>
      </c>
      <c r="I914" t="s">
        <v>91</v>
      </c>
      <c r="J914" t="s">
        <v>115</v>
      </c>
      <c r="K914">
        <v>5</v>
      </c>
      <c r="L914">
        <v>7</v>
      </c>
      <c r="M914">
        <v>1925</v>
      </c>
      <c r="N914">
        <v>1950</v>
      </c>
      <c r="O914" t="s">
        <v>93</v>
      </c>
      <c r="P914" t="s">
        <v>94</v>
      </c>
      <c r="Q914" t="s">
        <v>116</v>
      </c>
      <c r="R914" t="s">
        <v>116</v>
      </c>
      <c r="S914" t="s">
        <v>117</v>
      </c>
      <c r="T914">
        <v>0</v>
      </c>
      <c r="U914" t="s">
        <v>98</v>
      </c>
      <c r="V914" t="s">
        <v>98</v>
      </c>
      <c r="W914" t="s">
        <v>126</v>
      </c>
      <c r="X914" t="s">
        <v>98</v>
      </c>
      <c r="Y914" t="s">
        <v>98</v>
      </c>
      <c r="Z914" t="s">
        <v>100</v>
      </c>
      <c r="AA914" t="s">
        <v>153</v>
      </c>
      <c r="AB914">
        <v>489</v>
      </c>
      <c r="AC914" t="s">
        <v>102</v>
      </c>
      <c r="AD914">
        <v>0</v>
      </c>
      <c r="AE914">
        <v>279</v>
      </c>
      <c r="AF914">
        <v>768</v>
      </c>
      <c r="AG914" t="s">
        <v>103</v>
      </c>
      <c r="AH914" t="s">
        <v>98</v>
      </c>
      <c r="AI914" t="s">
        <v>177</v>
      </c>
      <c r="AJ914" t="s">
        <v>106</v>
      </c>
      <c r="AK914">
        <v>1015</v>
      </c>
      <c r="AL914">
        <v>0</v>
      </c>
      <c r="AM914">
        <v>0</v>
      </c>
      <c r="AN914">
        <v>1015</v>
      </c>
      <c r="AO914">
        <v>0</v>
      </c>
      <c r="AP914">
        <v>0</v>
      </c>
      <c r="AQ914">
        <v>1</v>
      </c>
      <c r="AR914">
        <v>0</v>
      </c>
      <c r="AS914">
        <v>3</v>
      </c>
      <c r="AT914">
        <v>1</v>
      </c>
      <c r="AU914" t="s">
        <v>98</v>
      </c>
      <c r="AV914">
        <v>6</v>
      </c>
      <c r="AW914" t="s">
        <v>146</v>
      </c>
      <c r="AX914">
        <v>0</v>
      </c>
      <c r="AY914" t="s">
        <v>83</v>
      </c>
      <c r="AZ914" t="s">
        <v>127</v>
      </c>
      <c r="BA914">
        <v>1925</v>
      </c>
      <c r="BB914" t="s">
        <v>102</v>
      </c>
      <c r="BC914">
        <v>1</v>
      </c>
      <c r="BD914">
        <v>450</v>
      </c>
      <c r="BE914" t="s">
        <v>98</v>
      </c>
      <c r="BF914" t="s">
        <v>98</v>
      </c>
      <c r="BG914" t="s">
        <v>105</v>
      </c>
      <c r="BH914">
        <v>0</v>
      </c>
      <c r="BI914">
        <v>0</v>
      </c>
      <c r="BJ914">
        <v>112</v>
      </c>
      <c r="BK914">
        <v>0</v>
      </c>
      <c r="BL914">
        <v>120</v>
      </c>
      <c r="BM914">
        <v>0</v>
      </c>
      <c r="BN914" t="s">
        <v>83</v>
      </c>
      <c r="BO914" t="s">
        <v>134</v>
      </c>
      <c r="BP914" t="s">
        <v>135</v>
      </c>
      <c r="BQ914">
        <v>620</v>
      </c>
      <c r="BR914">
        <v>7</v>
      </c>
      <c r="BS914">
        <v>2006</v>
      </c>
      <c r="BT914" t="s">
        <v>110</v>
      </c>
      <c r="BU914" t="s">
        <v>128</v>
      </c>
      <c r="BV914">
        <v>88000</v>
      </c>
    </row>
    <row r="915" spans="1:74" x14ac:dyDescent="0.2">
      <c r="A915">
        <v>914</v>
      </c>
      <c r="B915">
        <v>90</v>
      </c>
      <c r="C915">
        <v>90</v>
      </c>
      <c r="D915">
        <v>82</v>
      </c>
      <c r="E915">
        <v>6270</v>
      </c>
      <c r="F915" t="s">
        <v>123</v>
      </c>
      <c r="G915" t="s">
        <v>123</v>
      </c>
      <c r="H915" t="s">
        <v>167</v>
      </c>
      <c r="I915" t="s">
        <v>167</v>
      </c>
      <c r="J915" t="s">
        <v>92</v>
      </c>
      <c r="K915">
        <v>5</v>
      </c>
      <c r="L915">
        <v>6</v>
      </c>
      <c r="M915">
        <v>1949</v>
      </c>
      <c r="N915">
        <v>1950</v>
      </c>
      <c r="O915" t="s">
        <v>93</v>
      </c>
      <c r="P915" t="s">
        <v>94</v>
      </c>
      <c r="Q915" t="s">
        <v>116</v>
      </c>
      <c r="R915" t="s">
        <v>116</v>
      </c>
      <c r="S915" t="s">
        <v>117</v>
      </c>
      <c r="T915">
        <v>0</v>
      </c>
      <c r="U915" t="s">
        <v>98</v>
      </c>
      <c r="V915" t="s">
        <v>98</v>
      </c>
      <c r="W915" t="s">
        <v>118</v>
      </c>
      <c r="X915" t="s">
        <v>98</v>
      </c>
      <c r="Y915" t="s">
        <v>98</v>
      </c>
      <c r="Z915" t="s">
        <v>100</v>
      </c>
      <c r="AA915" t="s">
        <v>141</v>
      </c>
      <c r="AB915">
        <v>284</v>
      </c>
      <c r="AC915" t="s">
        <v>102</v>
      </c>
      <c r="AD915">
        <v>0</v>
      </c>
      <c r="AE915">
        <v>717</v>
      </c>
      <c r="AF915">
        <v>1001</v>
      </c>
      <c r="AG915" t="s">
        <v>103</v>
      </c>
      <c r="AH915" t="s">
        <v>98</v>
      </c>
      <c r="AI915" t="s">
        <v>177</v>
      </c>
      <c r="AJ915" t="s">
        <v>164</v>
      </c>
      <c r="AK915">
        <v>1001</v>
      </c>
      <c r="AL915">
        <v>1001</v>
      </c>
      <c r="AM915">
        <v>0</v>
      </c>
      <c r="AN915">
        <v>2002</v>
      </c>
      <c r="AO915">
        <v>0</v>
      </c>
      <c r="AP915">
        <v>0</v>
      </c>
      <c r="AQ915">
        <v>2</v>
      </c>
      <c r="AR915">
        <v>0</v>
      </c>
      <c r="AS915">
        <v>4</v>
      </c>
      <c r="AT915">
        <v>2</v>
      </c>
      <c r="AU915" t="s">
        <v>98</v>
      </c>
      <c r="AV915">
        <v>8</v>
      </c>
      <c r="AW915" t="s">
        <v>107</v>
      </c>
      <c r="AX915">
        <v>0</v>
      </c>
      <c r="AY915" t="s">
        <v>83</v>
      </c>
      <c r="AZ915" t="s">
        <v>217</v>
      </c>
      <c r="BA915">
        <v>1949</v>
      </c>
      <c r="BB915" t="s">
        <v>102</v>
      </c>
      <c r="BC915">
        <v>3</v>
      </c>
      <c r="BD915">
        <v>871</v>
      </c>
      <c r="BE915" t="s">
        <v>98</v>
      </c>
      <c r="BF915" t="s">
        <v>98</v>
      </c>
      <c r="BG915" t="s">
        <v>105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 t="s">
        <v>83</v>
      </c>
      <c r="BO915" t="s">
        <v>83</v>
      </c>
      <c r="BP915" t="s">
        <v>83</v>
      </c>
      <c r="BQ915">
        <v>0</v>
      </c>
      <c r="BR915">
        <v>8</v>
      </c>
      <c r="BS915">
        <v>2007</v>
      </c>
      <c r="BT915" t="s">
        <v>110</v>
      </c>
      <c r="BU915" t="s">
        <v>111</v>
      </c>
      <c r="BV915">
        <v>145000</v>
      </c>
    </row>
    <row r="916" spans="1:74" x14ac:dyDescent="0.2">
      <c r="A916">
        <v>915</v>
      </c>
      <c r="B916">
        <v>160</v>
      </c>
      <c r="C916">
        <v>160</v>
      </c>
      <c r="D916">
        <v>30</v>
      </c>
      <c r="E916">
        <v>3000</v>
      </c>
      <c r="F916" t="s">
        <v>136</v>
      </c>
      <c r="G916" t="s">
        <v>136</v>
      </c>
      <c r="H916" t="s">
        <v>179</v>
      </c>
      <c r="I916" t="s">
        <v>179</v>
      </c>
      <c r="J916" t="s">
        <v>92</v>
      </c>
      <c r="K916">
        <v>6</v>
      </c>
      <c r="L916">
        <v>5</v>
      </c>
      <c r="M916">
        <v>2009</v>
      </c>
      <c r="N916">
        <v>2009</v>
      </c>
      <c r="O916" t="s">
        <v>93</v>
      </c>
      <c r="P916" t="s">
        <v>94</v>
      </c>
      <c r="Q916" t="s">
        <v>95</v>
      </c>
      <c r="R916" t="s">
        <v>95</v>
      </c>
      <c r="S916" t="s">
        <v>137</v>
      </c>
      <c r="T916">
        <v>76</v>
      </c>
      <c r="U916" t="s">
        <v>97</v>
      </c>
      <c r="V916" t="s">
        <v>98</v>
      </c>
      <c r="W916" t="s">
        <v>99</v>
      </c>
      <c r="X916" t="s">
        <v>97</v>
      </c>
      <c r="Y916" t="s">
        <v>98</v>
      </c>
      <c r="Z916" t="s">
        <v>130</v>
      </c>
      <c r="AA916" t="s">
        <v>101</v>
      </c>
      <c r="AB916">
        <v>294</v>
      </c>
      <c r="AC916" t="s">
        <v>102</v>
      </c>
      <c r="AD916">
        <v>0</v>
      </c>
      <c r="AE916">
        <v>318</v>
      </c>
      <c r="AF916">
        <v>612</v>
      </c>
      <c r="AG916" t="s">
        <v>103</v>
      </c>
      <c r="AH916" t="s">
        <v>104</v>
      </c>
      <c r="AI916" t="s">
        <v>105</v>
      </c>
      <c r="AJ916" t="s">
        <v>106</v>
      </c>
      <c r="AK916">
        <v>612</v>
      </c>
      <c r="AL916">
        <v>612</v>
      </c>
      <c r="AM916">
        <v>0</v>
      </c>
      <c r="AN916">
        <v>1224</v>
      </c>
      <c r="AO916">
        <v>0</v>
      </c>
      <c r="AP916">
        <v>0</v>
      </c>
      <c r="AQ916">
        <v>2</v>
      </c>
      <c r="AR916">
        <v>1</v>
      </c>
      <c r="AS916">
        <v>2</v>
      </c>
      <c r="AT916">
        <v>1</v>
      </c>
      <c r="AU916" t="s">
        <v>97</v>
      </c>
      <c r="AV916">
        <v>4</v>
      </c>
      <c r="AW916" t="s">
        <v>107</v>
      </c>
      <c r="AX916">
        <v>0</v>
      </c>
      <c r="AY916" t="s">
        <v>83</v>
      </c>
      <c r="AZ916" t="s">
        <v>127</v>
      </c>
      <c r="BA916">
        <v>2009</v>
      </c>
      <c r="BB916" t="s">
        <v>109</v>
      </c>
      <c r="BC916">
        <v>2</v>
      </c>
      <c r="BD916">
        <v>528</v>
      </c>
      <c r="BE916" t="s">
        <v>98</v>
      </c>
      <c r="BF916" t="s">
        <v>98</v>
      </c>
      <c r="BG916" t="s">
        <v>105</v>
      </c>
      <c r="BH916">
        <v>0</v>
      </c>
      <c r="BI916">
        <v>234</v>
      </c>
      <c r="BJ916">
        <v>0</v>
      </c>
      <c r="BK916">
        <v>0</v>
      </c>
      <c r="BL916">
        <v>0</v>
      </c>
      <c r="BM916">
        <v>0</v>
      </c>
      <c r="BN916" t="s">
        <v>83</v>
      </c>
      <c r="BO916" t="s">
        <v>83</v>
      </c>
      <c r="BP916" t="s">
        <v>83</v>
      </c>
      <c r="BQ916">
        <v>0</v>
      </c>
      <c r="BR916">
        <v>6</v>
      </c>
      <c r="BS916">
        <v>2009</v>
      </c>
      <c r="BT916" t="s">
        <v>158</v>
      </c>
      <c r="BU916" t="s">
        <v>159</v>
      </c>
      <c r="BV916">
        <v>173733</v>
      </c>
    </row>
    <row r="917" spans="1:74" x14ac:dyDescent="0.2">
      <c r="A917">
        <v>916</v>
      </c>
      <c r="B917">
        <v>160</v>
      </c>
      <c r="C917">
        <v>160</v>
      </c>
      <c r="D917">
        <v>21</v>
      </c>
      <c r="E917">
        <v>2001</v>
      </c>
      <c r="F917" t="s">
        <v>178</v>
      </c>
      <c r="G917" t="s">
        <v>178</v>
      </c>
      <c r="H917" t="s">
        <v>198</v>
      </c>
      <c r="I917" t="s">
        <v>198</v>
      </c>
      <c r="J917" t="s">
        <v>92</v>
      </c>
      <c r="K917">
        <v>4</v>
      </c>
      <c r="L917">
        <v>5</v>
      </c>
      <c r="M917">
        <v>1970</v>
      </c>
      <c r="N917">
        <v>1970</v>
      </c>
      <c r="O917" t="s">
        <v>93</v>
      </c>
      <c r="P917" t="s">
        <v>94</v>
      </c>
      <c r="Q917" t="s">
        <v>180</v>
      </c>
      <c r="R917" t="s">
        <v>181</v>
      </c>
      <c r="S917" t="s">
        <v>96</v>
      </c>
      <c r="T917">
        <v>80</v>
      </c>
      <c r="U917" t="s">
        <v>98</v>
      </c>
      <c r="V917" t="s">
        <v>98</v>
      </c>
      <c r="W917" t="s">
        <v>118</v>
      </c>
      <c r="X917" t="s">
        <v>98</v>
      </c>
      <c r="Y917" t="s">
        <v>98</v>
      </c>
      <c r="Z917" t="s">
        <v>100</v>
      </c>
      <c r="AA917" t="s">
        <v>102</v>
      </c>
      <c r="AB917">
        <v>0</v>
      </c>
      <c r="AC917" t="s">
        <v>102</v>
      </c>
      <c r="AD917">
        <v>0</v>
      </c>
      <c r="AE917">
        <v>546</v>
      </c>
      <c r="AF917">
        <v>546</v>
      </c>
      <c r="AG917" t="s">
        <v>103</v>
      </c>
      <c r="AH917" t="s">
        <v>147</v>
      </c>
      <c r="AI917" t="s">
        <v>105</v>
      </c>
      <c r="AJ917" t="s">
        <v>106</v>
      </c>
      <c r="AK917">
        <v>546</v>
      </c>
      <c r="AL917">
        <v>546</v>
      </c>
      <c r="AM917">
        <v>0</v>
      </c>
      <c r="AN917">
        <v>1092</v>
      </c>
      <c r="AO917">
        <v>0</v>
      </c>
      <c r="AP917">
        <v>0</v>
      </c>
      <c r="AQ917">
        <v>1</v>
      </c>
      <c r="AR917">
        <v>1</v>
      </c>
      <c r="AS917">
        <v>3</v>
      </c>
      <c r="AT917">
        <v>1</v>
      </c>
      <c r="AU917" t="s">
        <v>98</v>
      </c>
      <c r="AV917">
        <v>6</v>
      </c>
      <c r="AW917" t="s">
        <v>107</v>
      </c>
      <c r="AX917">
        <v>0</v>
      </c>
      <c r="AY917" t="s">
        <v>83</v>
      </c>
      <c r="AZ917" t="s">
        <v>108</v>
      </c>
      <c r="BA917">
        <v>1970</v>
      </c>
      <c r="BB917" t="s">
        <v>102</v>
      </c>
      <c r="BC917">
        <v>1</v>
      </c>
      <c r="BD917">
        <v>286</v>
      </c>
      <c r="BE917" t="s">
        <v>98</v>
      </c>
      <c r="BF917" t="s">
        <v>98</v>
      </c>
      <c r="BG917" t="s">
        <v>105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 t="s">
        <v>83</v>
      </c>
      <c r="BO917" t="s">
        <v>83</v>
      </c>
      <c r="BP917" t="s">
        <v>83</v>
      </c>
      <c r="BQ917">
        <v>0</v>
      </c>
      <c r="BR917">
        <v>1</v>
      </c>
      <c r="BS917">
        <v>2007</v>
      </c>
      <c r="BT917" t="s">
        <v>110</v>
      </c>
      <c r="BU917" t="s">
        <v>111</v>
      </c>
      <c r="BV917">
        <v>75000</v>
      </c>
    </row>
    <row r="918" spans="1:74" x14ac:dyDescent="0.2">
      <c r="A918">
        <v>917</v>
      </c>
      <c r="B918">
        <v>20</v>
      </c>
      <c r="C918">
        <v>20</v>
      </c>
      <c r="D918">
        <v>50</v>
      </c>
      <c r="E918">
        <v>9000</v>
      </c>
      <c r="F918" t="s">
        <v>176</v>
      </c>
      <c r="G918" t="s">
        <v>176</v>
      </c>
      <c r="H918" t="s">
        <v>91</v>
      </c>
      <c r="I918" t="s">
        <v>91</v>
      </c>
      <c r="J918" t="s">
        <v>115</v>
      </c>
      <c r="K918">
        <v>2</v>
      </c>
      <c r="L918">
        <v>3</v>
      </c>
      <c r="M918">
        <v>1949</v>
      </c>
      <c r="N918">
        <v>1950</v>
      </c>
      <c r="O918" t="s">
        <v>93</v>
      </c>
      <c r="P918" t="s">
        <v>94</v>
      </c>
      <c r="Q918" t="s">
        <v>186</v>
      </c>
      <c r="R918" t="s">
        <v>186</v>
      </c>
      <c r="S918" t="s">
        <v>117</v>
      </c>
      <c r="T918">
        <v>0</v>
      </c>
      <c r="U918" t="s">
        <v>98</v>
      </c>
      <c r="V918" t="s">
        <v>98</v>
      </c>
      <c r="W918" t="s">
        <v>118</v>
      </c>
      <c r="X918" t="s">
        <v>98</v>
      </c>
      <c r="Y918" t="s">
        <v>98</v>
      </c>
      <c r="Z918" t="s">
        <v>130</v>
      </c>
      <c r="AA918" t="s">
        <v>141</v>
      </c>
      <c r="AB918">
        <v>50</v>
      </c>
      <c r="AC918" t="s">
        <v>102</v>
      </c>
      <c r="AD918">
        <v>0</v>
      </c>
      <c r="AE918">
        <v>430</v>
      </c>
      <c r="AF918">
        <v>480</v>
      </c>
      <c r="AG918" t="s">
        <v>103</v>
      </c>
      <c r="AH918" t="s">
        <v>98</v>
      </c>
      <c r="AI918" t="s">
        <v>177</v>
      </c>
      <c r="AJ918" t="s">
        <v>164</v>
      </c>
      <c r="AK918">
        <v>480</v>
      </c>
      <c r="AL918">
        <v>0</v>
      </c>
      <c r="AM918">
        <v>0</v>
      </c>
      <c r="AN918">
        <v>480</v>
      </c>
      <c r="AO918">
        <v>1</v>
      </c>
      <c r="AP918">
        <v>0</v>
      </c>
      <c r="AQ918">
        <v>0</v>
      </c>
      <c r="AR918">
        <v>0</v>
      </c>
      <c r="AS918">
        <v>1</v>
      </c>
      <c r="AT918">
        <v>1</v>
      </c>
      <c r="AU918" t="s">
        <v>98</v>
      </c>
      <c r="AV918">
        <v>4</v>
      </c>
      <c r="AW918" t="s">
        <v>107</v>
      </c>
      <c r="AX918">
        <v>0</v>
      </c>
      <c r="AY918" t="s">
        <v>83</v>
      </c>
      <c r="AZ918" t="s">
        <v>127</v>
      </c>
      <c r="BA918">
        <v>1958</v>
      </c>
      <c r="BB918" t="s">
        <v>102</v>
      </c>
      <c r="BC918">
        <v>1</v>
      </c>
      <c r="BD918">
        <v>308</v>
      </c>
      <c r="BE918" t="s">
        <v>98</v>
      </c>
      <c r="BF918" t="s">
        <v>98</v>
      </c>
      <c r="BG918" t="s">
        <v>105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 t="s">
        <v>83</v>
      </c>
      <c r="BO918" t="s">
        <v>83</v>
      </c>
      <c r="BP918" t="s">
        <v>83</v>
      </c>
      <c r="BQ918">
        <v>0</v>
      </c>
      <c r="BR918">
        <v>10</v>
      </c>
      <c r="BS918">
        <v>2006</v>
      </c>
      <c r="BT918" t="s">
        <v>110</v>
      </c>
      <c r="BU918" t="s">
        <v>128</v>
      </c>
      <c r="BV918">
        <v>35311</v>
      </c>
    </row>
    <row r="919" spans="1:74" x14ac:dyDescent="0.2">
      <c r="A919">
        <v>918</v>
      </c>
      <c r="B919">
        <v>20</v>
      </c>
      <c r="C919">
        <v>20</v>
      </c>
      <c r="D919" t="s">
        <v>83</v>
      </c>
      <c r="E919">
        <v>17140</v>
      </c>
      <c r="F919" t="s">
        <v>185</v>
      </c>
      <c r="G919" t="s">
        <v>185</v>
      </c>
      <c r="H919" t="s">
        <v>91</v>
      </c>
      <c r="I919" t="s">
        <v>91</v>
      </c>
      <c r="J919" t="s">
        <v>115</v>
      </c>
      <c r="K919">
        <v>4</v>
      </c>
      <c r="L919">
        <v>6</v>
      </c>
      <c r="M919">
        <v>1956</v>
      </c>
      <c r="N919">
        <v>1956</v>
      </c>
      <c r="O919" t="s">
        <v>93</v>
      </c>
      <c r="P919" t="s">
        <v>94</v>
      </c>
      <c r="Q919" t="s">
        <v>95</v>
      </c>
      <c r="R919" t="s">
        <v>95</v>
      </c>
      <c r="S919" t="s">
        <v>117</v>
      </c>
      <c r="T919">
        <v>0</v>
      </c>
      <c r="U919" t="s">
        <v>98</v>
      </c>
      <c r="V919" t="s">
        <v>98</v>
      </c>
      <c r="W919" t="s">
        <v>118</v>
      </c>
      <c r="X919" t="s">
        <v>98</v>
      </c>
      <c r="Y919" t="s">
        <v>98</v>
      </c>
      <c r="Z919" t="s">
        <v>100</v>
      </c>
      <c r="AA919" t="s">
        <v>119</v>
      </c>
      <c r="AB919">
        <v>1059</v>
      </c>
      <c r="AC919" t="s">
        <v>102</v>
      </c>
      <c r="AD919">
        <v>0</v>
      </c>
      <c r="AE919">
        <v>75</v>
      </c>
      <c r="AF919">
        <v>1134</v>
      </c>
      <c r="AG919" t="s">
        <v>103</v>
      </c>
      <c r="AH919" t="s">
        <v>104</v>
      </c>
      <c r="AI919" t="s">
        <v>105</v>
      </c>
      <c r="AJ919" t="s">
        <v>164</v>
      </c>
      <c r="AK919">
        <v>1229</v>
      </c>
      <c r="AL919">
        <v>0</v>
      </c>
      <c r="AM919">
        <v>0</v>
      </c>
      <c r="AN919">
        <v>1229</v>
      </c>
      <c r="AO919">
        <v>0</v>
      </c>
      <c r="AP919">
        <v>0</v>
      </c>
      <c r="AQ919">
        <v>1</v>
      </c>
      <c r="AR919">
        <v>0</v>
      </c>
      <c r="AS919">
        <v>3</v>
      </c>
      <c r="AT919">
        <v>1</v>
      </c>
      <c r="AU919" t="s">
        <v>98</v>
      </c>
      <c r="AV919">
        <v>6</v>
      </c>
      <c r="AW919" t="s">
        <v>107</v>
      </c>
      <c r="AX919">
        <v>0</v>
      </c>
      <c r="AY919" t="s">
        <v>83</v>
      </c>
      <c r="AZ919" t="s">
        <v>108</v>
      </c>
      <c r="BA919">
        <v>1956</v>
      </c>
      <c r="BB919" t="s">
        <v>109</v>
      </c>
      <c r="BC919">
        <v>1</v>
      </c>
      <c r="BD919">
        <v>284</v>
      </c>
      <c r="BE919" t="s">
        <v>98</v>
      </c>
      <c r="BF919" t="s">
        <v>98</v>
      </c>
      <c r="BG919" t="s">
        <v>105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 t="s">
        <v>83</v>
      </c>
      <c r="BO919" t="s">
        <v>83</v>
      </c>
      <c r="BP919" t="s">
        <v>83</v>
      </c>
      <c r="BQ919">
        <v>0</v>
      </c>
      <c r="BR919">
        <v>4</v>
      </c>
      <c r="BS919">
        <v>2009</v>
      </c>
      <c r="BT919" t="s">
        <v>110</v>
      </c>
      <c r="BU919" t="s">
        <v>111</v>
      </c>
      <c r="BV919">
        <v>135000</v>
      </c>
    </row>
    <row r="920" spans="1:74" x14ac:dyDescent="0.2">
      <c r="A920">
        <v>919</v>
      </c>
      <c r="B920">
        <v>60</v>
      </c>
      <c r="C920">
        <v>60</v>
      </c>
      <c r="D920">
        <v>103</v>
      </c>
      <c r="E920">
        <v>13125</v>
      </c>
      <c r="F920" t="s">
        <v>170</v>
      </c>
      <c r="G920" t="s">
        <v>170</v>
      </c>
      <c r="H920" t="s">
        <v>91</v>
      </c>
      <c r="I920" t="s">
        <v>91</v>
      </c>
      <c r="J920" t="s">
        <v>92</v>
      </c>
      <c r="K920">
        <v>7</v>
      </c>
      <c r="L920">
        <v>5</v>
      </c>
      <c r="M920">
        <v>1991</v>
      </c>
      <c r="N920">
        <v>1991</v>
      </c>
      <c r="O920" t="s">
        <v>93</v>
      </c>
      <c r="P920" t="s">
        <v>94</v>
      </c>
      <c r="Q920" t="s">
        <v>140</v>
      </c>
      <c r="R920" t="s">
        <v>140</v>
      </c>
      <c r="S920" t="s">
        <v>117</v>
      </c>
      <c r="T920">
        <v>0</v>
      </c>
      <c r="U920" t="s">
        <v>97</v>
      </c>
      <c r="V920" t="s">
        <v>98</v>
      </c>
      <c r="W920" t="s">
        <v>99</v>
      </c>
      <c r="X920" t="s">
        <v>104</v>
      </c>
      <c r="Y920" t="s">
        <v>98</v>
      </c>
      <c r="Z920" t="s">
        <v>121</v>
      </c>
      <c r="AA920" t="s">
        <v>141</v>
      </c>
      <c r="AB920">
        <v>48</v>
      </c>
      <c r="AC920" t="s">
        <v>101</v>
      </c>
      <c r="AD920">
        <v>634</v>
      </c>
      <c r="AE920">
        <v>422</v>
      </c>
      <c r="AF920">
        <v>1104</v>
      </c>
      <c r="AG920" t="s">
        <v>103</v>
      </c>
      <c r="AH920" t="s">
        <v>104</v>
      </c>
      <c r="AI920" t="s">
        <v>105</v>
      </c>
      <c r="AJ920" t="s">
        <v>106</v>
      </c>
      <c r="AK920">
        <v>912</v>
      </c>
      <c r="AL920">
        <v>1215</v>
      </c>
      <c r="AM920">
        <v>0</v>
      </c>
      <c r="AN920">
        <v>2127</v>
      </c>
      <c r="AO920">
        <v>1</v>
      </c>
      <c r="AP920">
        <v>0</v>
      </c>
      <c r="AQ920">
        <v>2</v>
      </c>
      <c r="AR920">
        <v>1</v>
      </c>
      <c r="AS920">
        <v>4</v>
      </c>
      <c r="AT920">
        <v>1</v>
      </c>
      <c r="AU920" t="s">
        <v>97</v>
      </c>
      <c r="AV920">
        <v>8</v>
      </c>
      <c r="AW920" t="s">
        <v>107</v>
      </c>
      <c r="AX920">
        <v>1</v>
      </c>
      <c r="AY920" t="s">
        <v>98</v>
      </c>
      <c r="AZ920" t="s">
        <v>108</v>
      </c>
      <c r="BA920">
        <v>1991</v>
      </c>
      <c r="BB920" t="s">
        <v>109</v>
      </c>
      <c r="BC920">
        <v>3</v>
      </c>
      <c r="BD920">
        <v>833</v>
      </c>
      <c r="BE920" t="s">
        <v>98</v>
      </c>
      <c r="BF920" t="s">
        <v>98</v>
      </c>
      <c r="BG920" t="s">
        <v>105</v>
      </c>
      <c r="BH920">
        <v>72</v>
      </c>
      <c r="BI920">
        <v>192</v>
      </c>
      <c r="BJ920">
        <v>224</v>
      </c>
      <c r="BK920">
        <v>0</v>
      </c>
      <c r="BL920">
        <v>0</v>
      </c>
      <c r="BM920">
        <v>0</v>
      </c>
      <c r="BN920" t="s">
        <v>83</v>
      </c>
      <c r="BO920" t="s">
        <v>165</v>
      </c>
      <c r="BP920" t="s">
        <v>83</v>
      </c>
      <c r="BQ920">
        <v>0</v>
      </c>
      <c r="BR920">
        <v>11</v>
      </c>
      <c r="BS920">
        <v>2007</v>
      </c>
      <c r="BT920" t="s">
        <v>110</v>
      </c>
      <c r="BU920" t="s">
        <v>111</v>
      </c>
      <c r="BV920">
        <v>238000</v>
      </c>
    </row>
    <row r="921" spans="1:74" x14ac:dyDescent="0.2">
      <c r="A921">
        <v>920</v>
      </c>
      <c r="B921">
        <v>20</v>
      </c>
      <c r="C921">
        <v>20</v>
      </c>
      <c r="D921">
        <v>87</v>
      </c>
      <c r="E921">
        <v>11029</v>
      </c>
      <c r="F921" t="s">
        <v>162</v>
      </c>
      <c r="G921" t="s">
        <v>162</v>
      </c>
      <c r="H921" t="s">
        <v>91</v>
      </c>
      <c r="I921" t="s">
        <v>91</v>
      </c>
      <c r="J921" t="s">
        <v>115</v>
      </c>
      <c r="K921">
        <v>6</v>
      </c>
      <c r="L921">
        <v>8</v>
      </c>
      <c r="M921">
        <v>1958</v>
      </c>
      <c r="N921">
        <v>2002</v>
      </c>
      <c r="O921" t="s">
        <v>152</v>
      </c>
      <c r="P921" t="s">
        <v>94</v>
      </c>
      <c r="Q921" t="s">
        <v>116</v>
      </c>
      <c r="R921" t="s">
        <v>116</v>
      </c>
      <c r="S921" t="s">
        <v>117</v>
      </c>
      <c r="T921">
        <v>0</v>
      </c>
      <c r="U921" t="s">
        <v>104</v>
      </c>
      <c r="V921" t="s">
        <v>98</v>
      </c>
      <c r="W921" t="s">
        <v>118</v>
      </c>
      <c r="X921" t="s">
        <v>97</v>
      </c>
      <c r="Y921" t="s">
        <v>98</v>
      </c>
      <c r="Z921" t="s">
        <v>100</v>
      </c>
      <c r="AA921" t="s">
        <v>119</v>
      </c>
      <c r="AB921">
        <v>528</v>
      </c>
      <c r="AC921" t="s">
        <v>141</v>
      </c>
      <c r="AD921">
        <v>411</v>
      </c>
      <c r="AE921">
        <v>245</v>
      </c>
      <c r="AF921">
        <v>1184</v>
      </c>
      <c r="AG921" t="s">
        <v>103</v>
      </c>
      <c r="AH921" t="s">
        <v>104</v>
      </c>
      <c r="AI921" t="s">
        <v>105</v>
      </c>
      <c r="AJ921" t="s">
        <v>106</v>
      </c>
      <c r="AK921">
        <v>1414</v>
      </c>
      <c r="AL921">
        <v>0</v>
      </c>
      <c r="AM921">
        <v>0</v>
      </c>
      <c r="AN921">
        <v>1414</v>
      </c>
      <c r="AO921">
        <v>1</v>
      </c>
      <c r="AP921">
        <v>0</v>
      </c>
      <c r="AQ921">
        <v>1</v>
      </c>
      <c r="AR921">
        <v>0</v>
      </c>
      <c r="AS921">
        <v>3</v>
      </c>
      <c r="AT921">
        <v>1</v>
      </c>
      <c r="AU921" t="s">
        <v>98</v>
      </c>
      <c r="AV921">
        <v>6</v>
      </c>
      <c r="AW921" t="s">
        <v>146</v>
      </c>
      <c r="AX921">
        <v>1</v>
      </c>
      <c r="AY921" t="s">
        <v>98</v>
      </c>
      <c r="AZ921" t="s">
        <v>108</v>
      </c>
      <c r="BA921">
        <v>1990</v>
      </c>
      <c r="BB921" t="s">
        <v>102</v>
      </c>
      <c r="BC921">
        <v>2</v>
      </c>
      <c r="BD921">
        <v>601</v>
      </c>
      <c r="BE921" t="s">
        <v>98</v>
      </c>
      <c r="BF921" t="s">
        <v>98</v>
      </c>
      <c r="BG921" t="s">
        <v>105</v>
      </c>
      <c r="BH921">
        <v>0</v>
      </c>
      <c r="BI921">
        <v>51</v>
      </c>
      <c r="BJ921">
        <v>0</v>
      </c>
      <c r="BK921">
        <v>0</v>
      </c>
      <c r="BL921">
        <v>190</v>
      </c>
      <c r="BM921">
        <v>0</v>
      </c>
      <c r="BN921" t="s">
        <v>83</v>
      </c>
      <c r="BO921" t="s">
        <v>83</v>
      </c>
      <c r="BP921" t="s">
        <v>83</v>
      </c>
      <c r="BQ921">
        <v>0</v>
      </c>
      <c r="BR921">
        <v>5</v>
      </c>
      <c r="BS921">
        <v>2008</v>
      </c>
      <c r="BT921" t="s">
        <v>110</v>
      </c>
      <c r="BU921" t="s">
        <v>111</v>
      </c>
      <c r="BV921">
        <v>176500</v>
      </c>
    </row>
    <row r="922" spans="1:74" x14ac:dyDescent="0.2">
      <c r="A922">
        <v>921</v>
      </c>
      <c r="B922">
        <v>60</v>
      </c>
      <c r="C922">
        <v>60</v>
      </c>
      <c r="D922">
        <v>70</v>
      </c>
      <c r="E922">
        <v>8462</v>
      </c>
      <c r="F922" t="s">
        <v>170</v>
      </c>
      <c r="G922" t="s">
        <v>170</v>
      </c>
      <c r="H922" t="s">
        <v>91</v>
      </c>
      <c r="I922" t="s">
        <v>91</v>
      </c>
      <c r="J922" t="s">
        <v>92</v>
      </c>
      <c r="K922">
        <v>6</v>
      </c>
      <c r="L922">
        <v>5</v>
      </c>
      <c r="M922">
        <v>1994</v>
      </c>
      <c r="N922">
        <v>1994</v>
      </c>
      <c r="O922" t="s">
        <v>93</v>
      </c>
      <c r="P922" t="s">
        <v>94</v>
      </c>
      <c r="Q922" t="s">
        <v>140</v>
      </c>
      <c r="R922" t="s">
        <v>140</v>
      </c>
      <c r="S922" t="s">
        <v>96</v>
      </c>
      <c r="T922">
        <v>105</v>
      </c>
      <c r="U922" t="s">
        <v>97</v>
      </c>
      <c r="V922" t="s">
        <v>97</v>
      </c>
      <c r="W922" t="s">
        <v>99</v>
      </c>
      <c r="X922" t="s">
        <v>97</v>
      </c>
      <c r="Y922" t="s">
        <v>97</v>
      </c>
      <c r="Z922" t="s">
        <v>100</v>
      </c>
      <c r="AA922" t="s">
        <v>101</v>
      </c>
      <c r="AB922">
        <v>814</v>
      </c>
      <c r="AC922" t="s">
        <v>102</v>
      </c>
      <c r="AD922">
        <v>0</v>
      </c>
      <c r="AE922">
        <v>114</v>
      </c>
      <c r="AF922">
        <v>928</v>
      </c>
      <c r="AG922" t="s">
        <v>103</v>
      </c>
      <c r="AH922" t="s">
        <v>104</v>
      </c>
      <c r="AI922" t="s">
        <v>105</v>
      </c>
      <c r="AJ922" t="s">
        <v>106</v>
      </c>
      <c r="AK922">
        <v>936</v>
      </c>
      <c r="AL922">
        <v>785</v>
      </c>
      <c r="AM922">
        <v>0</v>
      </c>
      <c r="AN922">
        <v>1721</v>
      </c>
      <c r="AO922">
        <v>0</v>
      </c>
      <c r="AP922">
        <v>1</v>
      </c>
      <c r="AQ922">
        <v>2</v>
      </c>
      <c r="AR922">
        <v>1</v>
      </c>
      <c r="AS922">
        <v>3</v>
      </c>
      <c r="AT922">
        <v>1</v>
      </c>
      <c r="AU922" t="s">
        <v>97</v>
      </c>
      <c r="AV922">
        <v>7</v>
      </c>
      <c r="AW922" t="s">
        <v>107</v>
      </c>
      <c r="AX922">
        <v>0</v>
      </c>
      <c r="AY922" t="s">
        <v>83</v>
      </c>
      <c r="AZ922" t="s">
        <v>108</v>
      </c>
      <c r="BA922">
        <v>1994</v>
      </c>
      <c r="BB922" t="s">
        <v>109</v>
      </c>
      <c r="BC922">
        <v>2</v>
      </c>
      <c r="BD922">
        <v>471</v>
      </c>
      <c r="BE922" t="s">
        <v>98</v>
      </c>
      <c r="BF922" t="s">
        <v>98</v>
      </c>
      <c r="BG922" t="s">
        <v>105</v>
      </c>
      <c r="BH922">
        <v>300</v>
      </c>
      <c r="BI922">
        <v>87</v>
      </c>
      <c r="BJ922">
        <v>0</v>
      </c>
      <c r="BK922">
        <v>0</v>
      </c>
      <c r="BL922">
        <v>0</v>
      </c>
      <c r="BM922">
        <v>0</v>
      </c>
      <c r="BN922" t="s">
        <v>83</v>
      </c>
      <c r="BO922" t="s">
        <v>83</v>
      </c>
      <c r="BP922" t="s">
        <v>83</v>
      </c>
      <c r="BQ922">
        <v>0</v>
      </c>
      <c r="BR922">
        <v>7</v>
      </c>
      <c r="BS922">
        <v>2007</v>
      </c>
      <c r="BT922" t="s">
        <v>110</v>
      </c>
      <c r="BU922" t="s">
        <v>111</v>
      </c>
      <c r="BV922">
        <v>201000</v>
      </c>
    </row>
    <row r="923" spans="1:74" x14ac:dyDescent="0.2">
      <c r="A923">
        <v>922</v>
      </c>
      <c r="B923">
        <v>90</v>
      </c>
      <c r="C923">
        <v>90</v>
      </c>
      <c r="D923">
        <v>67</v>
      </c>
      <c r="E923">
        <v>8777</v>
      </c>
      <c r="F923" t="s">
        <v>185</v>
      </c>
      <c r="G923" t="s">
        <v>185</v>
      </c>
      <c r="H923" t="s">
        <v>167</v>
      </c>
      <c r="I923" t="s">
        <v>167</v>
      </c>
      <c r="J923" t="s">
        <v>132</v>
      </c>
      <c r="K923">
        <v>5</v>
      </c>
      <c r="L923">
        <v>7</v>
      </c>
      <c r="M923">
        <v>1900</v>
      </c>
      <c r="N923">
        <v>2003</v>
      </c>
      <c r="O923" t="s">
        <v>93</v>
      </c>
      <c r="P923" t="s">
        <v>94</v>
      </c>
      <c r="Q923" t="s">
        <v>116</v>
      </c>
      <c r="R923" t="s">
        <v>116</v>
      </c>
      <c r="S923" t="s">
        <v>117</v>
      </c>
      <c r="T923">
        <v>0</v>
      </c>
      <c r="U923" t="s">
        <v>98</v>
      </c>
      <c r="V923" t="s">
        <v>98</v>
      </c>
      <c r="W923" t="s">
        <v>118</v>
      </c>
      <c r="X923" t="s">
        <v>98</v>
      </c>
      <c r="Y923" t="s">
        <v>98</v>
      </c>
      <c r="Z923" t="s">
        <v>100</v>
      </c>
      <c r="AA923" t="s">
        <v>119</v>
      </c>
      <c r="AB923">
        <v>1084</v>
      </c>
      <c r="AC923" t="s">
        <v>102</v>
      </c>
      <c r="AD923">
        <v>0</v>
      </c>
      <c r="AE923">
        <v>188</v>
      </c>
      <c r="AF923">
        <v>1272</v>
      </c>
      <c r="AG923" t="s">
        <v>103</v>
      </c>
      <c r="AH923" t="s">
        <v>97</v>
      </c>
      <c r="AI923" t="s">
        <v>105</v>
      </c>
      <c r="AJ923" t="s">
        <v>106</v>
      </c>
      <c r="AK923">
        <v>1272</v>
      </c>
      <c r="AL923">
        <v>928</v>
      </c>
      <c r="AM923">
        <v>0</v>
      </c>
      <c r="AN923">
        <v>2200</v>
      </c>
      <c r="AO923">
        <v>2</v>
      </c>
      <c r="AP923">
        <v>0</v>
      </c>
      <c r="AQ923">
        <v>2</v>
      </c>
      <c r="AR923">
        <v>2</v>
      </c>
      <c r="AS923">
        <v>4</v>
      </c>
      <c r="AT923">
        <v>2</v>
      </c>
      <c r="AU923" t="s">
        <v>98</v>
      </c>
      <c r="AV923">
        <v>9</v>
      </c>
      <c r="AW923" t="s">
        <v>107</v>
      </c>
      <c r="AX923">
        <v>0</v>
      </c>
      <c r="AY923" t="s">
        <v>83</v>
      </c>
      <c r="AZ923" t="s">
        <v>83</v>
      </c>
      <c r="BA923" t="s">
        <v>83</v>
      </c>
      <c r="BB923" t="s">
        <v>83</v>
      </c>
      <c r="BC923">
        <v>0</v>
      </c>
      <c r="BD923">
        <v>0</v>
      </c>
      <c r="BE923" t="s">
        <v>83</v>
      </c>
      <c r="BF923" t="s">
        <v>83</v>
      </c>
      <c r="BG923" t="s">
        <v>177</v>
      </c>
      <c r="BH923">
        <v>0</v>
      </c>
      <c r="BI923">
        <v>70</v>
      </c>
      <c r="BJ923">
        <v>0</v>
      </c>
      <c r="BK923">
        <v>0</v>
      </c>
      <c r="BL923">
        <v>0</v>
      </c>
      <c r="BM923">
        <v>0</v>
      </c>
      <c r="BN923" t="s">
        <v>83</v>
      </c>
      <c r="BO923" t="s">
        <v>165</v>
      </c>
      <c r="BP923" t="s">
        <v>83</v>
      </c>
      <c r="BQ923">
        <v>0</v>
      </c>
      <c r="BR923">
        <v>9</v>
      </c>
      <c r="BS923">
        <v>2008</v>
      </c>
      <c r="BT923" t="s">
        <v>110</v>
      </c>
      <c r="BU923" t="s">
        <v>111</v>
      </c>
      <c r="BV923">
        <v>145900</v>
      </c>
    </row>
    <row r="924" spans="1:74" x14ac:dyDescent="0.2">
      <c r="A924">
        <v>923</v>
      </c>
      <c r="B924">
        <v>20</v>
      </c>
      <c r="C924">
        <v>20</v>
      </c>
      <c r="D924">
        <v>65</v>
      </c>
      <c r="E924">
        <v>10237</v>
      </c>
      <c r="F924" t="s">
        <v>193</v>
      </c>
      <c r="G924" t="s">
        <v>193</v>
      </c>
      <c r="H924" t="s">
        <v>91</v>
      </c>
      <c r="I924" t="s">
        <v>91</v>
      </c>
      <c r="J924" t="s">
        <v>115</v>
      </c>
      <c r="K924">
        <v>6</v>
      </c>
      <c r="L924">
        <v>5</v>
      </c>
      <c r="M924">
        <v>2005</v>
      </c>
      <c r="N924">
        <v>2006</v>
      </c>
      <c r="O924" t="s">
        <v>93</v>
      </c>
      <c r="P924" t="s">
        <v>94</v>
      </c>
      <c r="Q924" t="s">
        <v>95</v>
      </c>
      <c r="R924" t="s">
        <v>95</v>
      </c>
      <c r="S924" t="s">
        <v>117</v>
      </c>
      <c r="T924">
        <v>0</v>
      </c>
      <c r="U924" t="s">
        <v>97</v>
      </c>
      <c r="V924" t="s">
        <v>98</v>
      </c>
      <c r="W924" t="s">
        <v>99</v>
      </c>
      <c r="X924" t="s">
        <v>97</v>
      </c>
      <c r="Y924" t="s">
        <v>98</v>
      </c>
      <c r="Z924" t="s">
        <v>100</v>
      </c>
      <c r="AA924" t="s">
        <v>101</v>
      </c>
      <c r="AB924">
        <v>28</v>
      </c>
      <c r="AC924" t="s">
        <v>102</v>
      </c>
      <c r="AD924">
        <v>0</v>
      </c>
      <c r="AE924">
        <v>1288</v>
      </c>
      <c r="AF924">
        <v>1316</v>
      </c>
      <c r="AG924" t="s">
        <v>103</v>
      </c>
      <c r="AH924" t="s">
        <v>104</v>
      </c>
      <c r="AI924" t="s">
        <v>105</v>
      </c>
      <c r="AJ924" t="s">
        <v>106</v>
      </c>
      <c r="AK924">
        <v>1316</v>
      </c>
      <c r="AL924">
        <v>0</v>
      </c>
      <c r="AM924">
        <v>0</v>
      </c>
      <c r="AN924">
        <v>1316</v>
      </c>
      <c r="AO924">
        <v>0</v>
      </c>
      <c r="AP924">
        <v>0</v>
      </c>
      <c r="AQ924">
        <v>2</v>
      </c>
      <c r="AR924">
        <v>0</v>
      </c>
      <c r="AS924">
        <v>3</v>
      </c>
      <c r="AT924">
        <v>1</v>
      </c>
      <c r="AU924" t="s">
        <v>97</v>
      </c>
      <c r="AV924">
        <v>6</v>
      </c>
      <c r="AW924" t="s">
        <v>107</v>
      </c>
      <c r="AX924">
        <v>1</v>
      </c>
      <c r="AY924" t="s">
        <v>97</v>
      </c>
      <c r="AZ924" t="s">
        <v>108</v>
      </c>
      <c r="BA924">
        <v>2005</v>
      </c>
      <c r="BB924" t="s">
        <v>157</v>
      </c>
      <c r="BC924">
        <v>2</v>
      </c>
      <c r="BD924">
        <v>397</v>
      </c>
      <c r="BE924" t="s">
        <v>98</v>
      </c>
      <c r="BF924" t="s">
        <v>98</v>
      </c>
      <c r="BG924" t="s">
        <v>105</v>
      </c>
      <c r="BH924">
        <v>100</v>
      </c>
      <c r="BI924">
        <v>0</v>
      </c>
      <c r="BJ924">
        <v>0</v>
      </c>
      <c r="BK924">
        <v>23</v>
      </c>
      <c r="BL924">
        <v>0</v>
      </c>
      <c r="BM924">
        <v>0</v>
      </c>
      <c r="BN924" t="s">
        <v>83</v>
      </c>
      <c r="BO924" t="s">
        <v>83</v>
      </c>
      <c r="BP924" t="s">
        <v>83</v>
      </c>
      <c r="BQ924">
        <v>0</v>
      </c>
      <c r="BR924">
        <v>10</v>
      </c>
      <c r="BS924">
        <v>2006</v>
      </c>
      <c r="BT924" t="s">
        <v>158</v>
      </c>
      <c r="BU924" t="s">
        <v>159</v>
      </c>
      <c r="BV924">
        <v>169990</v>
      </c>
    </row>
    <row r="925" spans="1:74" x14ac:dyDescent="0.2">
      <c r="A925">
        <v>924</v>
      </c>
      <c r="B925">
        <v>120</v>
      </c>
      <c r="C925">
        <v>120</v>
      </c>
      <c r="D925">
        <v>50</v>
      </c>
      <c r="E925">
        <v>8012</v>
      </c>
      <c r="F925" t="s">
        <v>170</v>
      </c>
      <c r="G925" t="s">
        <v>170</v>
      </c>
      <c r="H925" t="s">
        <v>179</v>
      </c>
      <c r="I925" t="s">
        <v>179</v>
      </c>
      <c r="J925" t="s">
        <v>115</v>
      </c>
      <c r="K925">
        <v>6</v>
      </c>
      <c r="L925">
        <v>5</v>
      </c>
      <c r="M925">
        <v>1993</v>
      </c>
      <c r="N925">
        <v>1994</v>
      </c>
      <c r="O925" t="s">
        <v>93</v>
      </c>
      <c r="P925" t="s">
        <v>94</v>
      </c>
      <c r="Q925" t="s">
        <v>161</v>
      </c>
      <c r="R925" t="s">
        <v>161</v>
      </c>
      <c r="S925" t="s">
        <v>117</v>
      </c>
      <c r="T925">
        <v>0</v>
      </c>
      <c r="U925" t="s">
        <v>97</v>
      </c>
      <c r="V925" t="s">
        <v>98</v>
      </c>
      <c r="W925" t="s">
        <v>99</v>
      </c>
      <c r="X925" t="s">
        <v>97</v>
      </c>
      <c r="Y925" t="s">
        <v>98</v>
      </c>
      <c r="Z925" t="s">
        <v>100</v>
      </c>
      <c r="AA925" t="s">
        <v>172</v>
      </c>
      <c r="AB925">
        <v>165</v>
      </c>
      <c r="AC925" t="s">
        <v>101</v>
      </c>
      <c r="AD925">
        <v>841</v>
      </c>
      <c r="AE925">
        <v>598</v>
      </c>
      <c r="AF925">
        <v>1604</v>
      </c>
      <c r="AG925" t="s">
        <v>103</v>
      </c>
      <c r="AH925" t="s">
        <v>104</v>
      </c>
      <c r="AI925" t="s">
        <v>105</v>
      </c>
      <c r="AJ925" t="s">
        <v>106</v>
      </c>
      <c r="AK925">
        <v>1617</v>
      </c>
      <c r="AL925">
        <v>0</v>
      </c>
      <c r="AM925">
        <v>0</v>
      </c>
      <c r="AN925">
        <v>1617</v>
      </c>
      <c r="AO925">
        <v>1</v>
      </c>
      <c r="AP925">
        <v>0</v>
      </c>
      <c r="AQ925">
        <v>2</v>
      </c>
      <c r="AR925">
        <v>0</v>
      </c>
      <c r="AS925">
        <v>2</v>
      </c>
      <c r="AT925">
        <v>1</v>
      </c>
      <c r="AU925" t="s">
        <v>97</v>
      </c>
      <c r="AV925">
        <v>5</v>
      </c>
      <c r="AW925" t="s">
        <v>107</v>
      </c>
      <c r="AX925">
        <v>1</v>
      </c>
      <c r="AY925" t="s">
        <v>147</v>
      </c>
      <c r="AZ925" t="s">
        <v>108</v>
      </c>
      <c r="BA925">
        <v>1993</v>
      </c>
      <c r="BB925" t="s">
        <v>109</v>
      </c>
      <c r="BC925">
        <v>2</v>
      </c>
      <c r="BD925">
        <v>533</v>
      </c>
      <c r="BE925" t="s">
        <v>98</v>
      </c>
      <c r="BF925" t="s">
        <v>98</v>
      </c>
      <c r="BG925" t="s">
        <v>105</v>
      </c>
      <c r="BH925">
        <v>0</v>
      </c>
      <c r="BI925">
        <v>69</v>
      </c>
      <c r="BJ925">
        <v>0</v>
      </c>
      <c r="BK925">
        <v>0</v>
      </c>
      <c r="BL925">
        <v>0</v>
      </c>
      <c r="BM925">
        <v>0</v>
      </c>
      <c r="BN925" t="s">
        <v>83</v>
      </c>
      <c r="BO925" t="s">
        <v>83</v>
      </c>
      <c r="BP925" t="s">
        <v>83</v>
      </c>
      <c r="BQ925">
        <v>0</v>
      </c>
      <c r="BR925">
        <v>7</v>
      </c>
      <c r="BS925">
        <v>2008</v>
      </c>
      <c r="BT925" t="s">
        <v>110</v>
      </c>
      <c r="BU925" t="s">
        <v>111</v>
      </c>
      <c r="BV925">
        <v>193000</v>
      </c>
    </row>
    <row r="926" spans="1:74" x14ac:dyDescent="0.2">
      <c r="A926">
        <v>925</v>
      </c>
      <c r="B926">
        <v>20</v>
      </c>
      <c r="C926">
        <v>20</v>
      </c>
      <c r="D926">
        <v>79</v>
      </c>
      <c r="E926">
        <v>10240</v>
      </c>
      <c r="F926" t="s">
        <v>138</v>
      </c>
      <c r="G926" t="s">
        <v>138</v>
      </c>
      <c r="H926" t="s">
        <v>91</v>
      </c>
      <c r="I926" t="s">
        <v>91</v>
      </c>
      <c r="J926" t="s">
        <v>115</v>
      </c>
      <c r="K926">
        <v>6</v>
      </c>
      <c r="L926">
        <v>6</v>
      </c>
      <c r="M926">
        <v>1980</v>
      </c>
      <c r="N926">
        <v>1980</v>
      </c>
      <c r="O926" t="s">
        <v>93</v>
      </c>
      <c r="P926" t="s">
        <v>94</v>
      </c>
      <c r="Q926" t="s">
        <v>161</v>
      </c>
      <c r="R926" t="s">
        <v>161</v>
      </c>
      <c r="S926" t="s">
        <v>96</v>
      </c>
      <c r="T926">
        <v>157</v>
      </c>
      <c r="U926" t="s">
        <v>98</v>
      </c>
      <c r="V926" t="s">
        <v>97</v>
      </c>
      <c r="W926" t="s">
        <v>118</v>
      </c>
      <c r="X926" t="s">
        <v>97</v>
      </c>
      <c r="Y926" t="s">
        <v>98</v>
      </c>
      <c r="Z926" t="s">
        <v>100</v>
      </c>
      <c r="AA926" t="s">
        <v>141</v>
      </c>
      <c r="AB926">
        <v>625</v>
      </c>
      <c r="AC926" t="s">
        <v>172</v>
      </c>
      <c r="AD926">
        <v>1061</v>
      </c>
      <c r="AE926">
        <v>0</v>
      </c>
      <c r="AF926">
        <v>1686</v>
      </c>
      <c r="AG926" t="s">
        <v>103</v>
      </c>
      <c r="AH926" t="s">
        <v>98</v>
      </c>
      <c r="AI926" t="s">
        <v>105</v>
      </c>
      <c r="AJ926" t="s">
        <v>106</v>
      </c>
      <c r="AK926">
        <v>1686</v>
      </c>
      <c r="AL926">
        <v>0</v>
      </c>
      <c r="AM926">
        <v>0</v>
      </c>
      <c r="AN926">
        <v>1686</v>
      </c>
      <c r="AO926">
        <v>1</v>
      </c>
      <c r="AP926">
        <v>0</v>
      </c>
      <c r="AQ926">
        <v>2</v>
      </c>
      <c r="AR926">
        <v>0</v>
      </c>
      <c r="AS926">
        <v>3</v>
      </c>
      <c r="AT926">
        <v>1</v>
      </c>
      <c r="AU926" t="s">
        <v>98</v>
      </c>
      <c r="AV926">
        <v>7</v>
      </c>
      <c r="AW926" t="s">
        <v>107</v>
      </c>
      <c r="AX926">
        <v>1</v>
      </c>
      <c r="AY926" t="s">
        <v>98</v>
      </c>
      <c r="AZ926" t="s">
        <v>108</v>
      </c>
      <c r="BA926">
        <v>1980</v>
      </c>
      <c r="BB926" t="s">
        <v>102</v>
      </c>
      <c r="BC926">
        <v>2</v>
      </c>
      <c r="BD926">
        <v>612</v>
      </c>
      <c r="BE926" t="s">
        <v>98</v>
      </c>
      <c r="BF926" t="s">
        <v>98</v>
      </c>
      <c r="BG926" t="s">
        <v>105</v>
      </c>
      <c r="BH926">
        <v>384</v>
      </c>
      <c r="BI926">
        <v>131</v>
      </c>
      <c r="BJ926">
        <v>0</v>
      </c>
      <c r="BK926">
        <v>0</v>
      </c>
      <c r="BL926">
        <v>0</v>
      </c>
      <c r="BM926">
        <v>0</v>
      </c>
      <c r="BN926" t="s">
        <v>83</v>
      </c>
      <c r="BO926" t="s">
        <v>83</v>
      </c>
      <c r="BP926" t="s">
        <v>83</v>
      </c>
      <c r="BQ926">
        <v>0</v>
      </c>
      <c r="BR926">
        <v>5</v>
      </c>
      <c r="BS926">
        <v>2006</v>
      </c>
      <c r="BT926" t="s">
        <v>110</v>
      </c>
      <c r="BU926" t="s">
        <v>111</v>
      </c>
      <c r="BV926">
        <v>207500</v>
      </c>
    </row>
    <row r="927" spans="1:74" x14ac:dyDescent="0.2">
      <c r="A927">
        <v>926</v>
      </c>
      <c r="B927">
        <v>20</v>
      </c>
      <c r="C927">
        <v>20</v>
      </c>
      <c r="D927" t="s">
        <v>83</v>
      </c>
      <c r="E927">
        <v>15611</v>
      </c>
      <c r="F927" t="s">
        <v>138</v>
      </c>
      <c r="G927" t="s">
        <v>138</v>
      </c>
      <c r="H927" t="s">
        <v>91</v>
      </c>
      <c r="I927" t="s">
        <v>91</v>
      </c>
      <c r="J927" t="s">
        <v>115</v>
      </c>
      <c r="K927">
        <v>5</v>
      </c>
      <c r="L927">
        <v>6</v>
      </c>
      <c r="M927">
        <v>1977</v>
      </c>
      <c r="N927">
        <v>1977</v>
      </c>
      <c r="O927" t="s">
        <v>93</v>
      </c>
      <c r="P927" t="s">
        <v>94</v>
      </c>
      <c r="Q927" t="s">
        <v>95</v>
      </c>
      <c r="R927" t="s">
        <v>95</v>
      </c>
      <c r="S927" t="s">
        <v>117</v>
      </c>
      <c r="T927">
        <v>0</v>
      </c>
      <c r="U927" t="s">
        <v>98</v>
      </c>
      <c r="V927" t="s">
        <v>98</v>
      </c>
      <c r="W927" t="s">
        <v>99</v>
      </c>
      <c r="X927" t="s">
        <v>97</v>
      </c>
      <c r="Y927" t="s">
        <v>98</v>
      </c>
      <c r="Z927" t="s">
        <v>130</v>
      </c>
      <c r="AA927" t="s">
        <v>119</v>
      </c>
      <c r="AB927">
        <v>767</v>
      </c>
      <c r="AC927" t="s">
        <v>172</v>
      </c>
      <c r="AD927">
        <v>93</v>
      </c>
      <c r="AE927">
        <v>266</v>
      </c>
      <c r="AF927">
        <v>1126</v>
      </c>
      <c r="AG927" t="s">
        <v>103</v>
      </c>
      <c r="AH927" t="s">
        <v>98</v>
      </c>
      <c r="AI927" t="s">
        <v>105</v>
      </c>
      <c r="AJ927" t="s">
        <v>106</v>
      </c>
      <c r="AK927">
        <v>1126</v>
      </c>
      <c r="AL927">
        <v>0</v>
      </c>
      <c r="AM927">
        <v>0</v>
      </c>
      <c r="AN927">
        <v>1126</v>
      </c>
      <c r="AO927">
        <v>0</v>
      </c>
      <c r="AP927">
        <v>1</v>
      </c>
      <c r="AQ927">
        <v>2</v>
      </c>
      <c r="AR927">
        <v>0</v>
      </c>
      <c r="AS927">
        <v>3</v>
      </c>
      <c r="AT927">
        <v>1</v>
      </c>
      <c r="AU927" t="s">
        <v>104</v>
      </c>
      <c r="AV927">
        <v>6</v>
      </c>
      <c r="AW927" t="s">
        <v>107</v>
      </c>
      <c r="AX927">
        <v>0</v>
      </c>
      <c r="AY927" t="s">
        <v>83</v>
      </c>
      <c r="AZ927" t="s">
        <v>108</v>
      </c>
      <c r="BA927">
        <v>1977</v>
      </c>
      <c r="BB927" t="s">
        <v>109</v>
      </c>
      <c r="BC927">
        <v>2</v>
      </c>
      <c r="BD927">
        <v>540</v>
      </c>
      <c r="BE927" t="s">
        <v>98</v>
      </c>
      <c r="BF927" t="s">
        <v>98</v>
      </c>
      <c r="BG927" t="s">
        <v>105</v>
      </c>
      <c r="BH927">
        <v>180</v>
      </c>
      <c r="BI927">
        <v>0</v>
      </c>
      <c r="BJ927">
        <v>0</v>
      </c>
      <c r="BK927">
        <v>0</v>
      </c>
      <c r="BL927">
        <v>0</v>
      </c>
      <c r="BM927">
        <v>0</v>
      </c>
      <c r="BN927" t="s">
        <v>83</v>
      </c>
      <c r="BO927" t="s">
        <v>83</v>
      </c>
      <c r="BP927" t="s">
        <v>83</v>
      </c>
      <c r="BQ927">
        <v>0</v>
      </c>
      <c r="BR927">
        <v>3</v>
      </c>
      <c r="BS927">
        <v>2008</v>
      </c>
      <c r="BT927" t="s">
        <v>110</v>
      </c>
      <c r="BU927" t="s">
        <v>128</v>
      </c>
      <c r="BV927">
        <v>175000</v>
      </c>
    </row>
    <row r="928" spans="1:74" x14ac:dyDescent="0.2">
      <c r="A928">
        <v>927</v>
      </c>
      <c r="B928">
        <v>60</v>
      </c>
      <c r="C928">
        <v>60</v>
      </c>
      <c r="D928">
        <v>93</v>
      </c>
      <c r="E928">
        <v>11999</v>
      </c>
      <c r="F928" t="s">
        <v>154</v>
      </c>
      <c r="G928" t="s">
        <v>154</v>
      </c>
      <c r="H928" t="s">
        <v>91</v>
      </c>
      <c r="I928" t="s">
        <v>91</v>
      </c>
      <c r="J928" t="s">
        <v>92</v>
      </c>
      <c r="K928">
        <v>8</v>
      </c>
      <c r="L928">
        <v>5</v>
      </c>
      <c r="M928">
        <v>2003</v>
      </c>
      <c r="N928">
        <v>2004</v>
      </c>
      <c r="O928" t="s">
        <v>152</v>
      </c>
      <c r="P928" t="s">
        <v>94</v>
      </c>
      <c r="Q928" t="s">
        <v>95</v>
      </c>
      <c r="R928" t="s">
        <v>95</v>
      </c>
      <c r="S928" t="s">
        <v>96</v>
      </c>
      <c r="T928">
        <v>340</v>
      </c>
      <c r="U928" t="s">
        <v>97</v>
      </c>
      <c r="V928" t="s">
        <v>98</v>
      </c>
      <c r="W928" t="s">
        <v>99</v>
      </c>
      <c r="X928" t="s">
        <v>97</v>
      </c>
      <c r="Y928" t="s">
        <v>98</v>
      </c>
      <c r="Z928" t="s">
        <v>100</v>
      </c>
      <c r="AA928" t="s">
        <v>102</v>
      </c>
      <c r="AB928">
        <v>0</v>
      </c>
      <c r="AC928" t="s">
        <v>102</v>
      </c>
      <c r="AD928">
        <v>0</v>
      </c>
      <c r="AE928">
        <v>1181</v>
      </c>
      <c r="AF928">
        <v>1181</v>
      </c>
      <c r="AG928" t="s">
        <v>103</v>
      </c>
      <c r="AH928" t="s">
        <v>104</v>
      </c>
      <c r="AI928" t="s">
        <v>105</v>
      </c>
      <c r="AJ928" t="s">
        <v>106</v>
      </c>
      <c r="AK928">
        <v>1234</v>
      </c>
      <c r="AL928">
        <v>1140</v>
      </c>
      <c r="AM928">
        <v>0</v>
      </c>
      <c r="AN928">
        <v>2374</v>
      </c>
      <c r="AO928">
        <v>0</v>
      </c>
      <c r="AP928">
        <v>0</v>
      </c>
      <c r="AQ928">
        <v>2</v>
      </c>
      <c r="AR928">
        <v>1</v>
      </c>
      <c r="AS928">
        <v>4</v>
      </c>
      <c r="AT928">
        <v>1</v>
      </c>
      <c r="AU928" t="s">
        <v>104</v>
      </c>
      <c r="AV928">
        <v>10</v>
      </c>
      <c r="AW928" t="s">
        <v>107</v>
      </c>
      <c r="AX928">
        <v>1</v>
      </c>
      <c r="AY928" t="s">
        <v>97</v>
      </c>
      <c r="AZ928" t="s">
        <v>156</v>
      </c>
      <c r="BA928">
        <v>2003</v>
      </c>
      <c r="BB928" t="s">
        <v>157</v>
      </c>
      <c r="BC928">
        <v>3</v>
      </c>
      <c r="BD928">
        <v>656</v>
      </c>
      <c r="BE928" t="s">
        <v>98</v>
      </c>
      <c r="BF928" t="s">
        <v>98</v>
      </c>
      <c r="BG928" t="s">
        <v>105</v>
      </c>
      <c r="BH928">
        <v>104</v>
      </c>
      <c r="BI928">
        <v>100</v>
      </c>
      <c r="BJ928">
        <v>0</v>
      </c>
      <c r="BK928">
        <v>0</v>
      </c>
      <c r="BL928">
        <v>0</v>
      </c>
      <c r="BM928">
        <v>0</v>
      </c>
      <c r="BN928" t="s">
        <v>83</v>
      </c>
      <c r="BO928" t="s">
        <v>83</v>
      </c>
      <c r="BP928" t="s">
        <v>83</v>
      </c>
      <c r="BQ928">
        <v>0</v>
      </c>
      <c r="BR928">
        <v>5</v>
      </c>
      <c r="BS928">
        <v>2007</v>
      </c>
      <c r="BT928" t="s">
        <v>110</v>
      </c>
      <c r="BU928" t="s">
        <v>111</v>
      </c>
      <c r="BV928">
        <v>285000</v>
      </c>
    </row>
    <row r="929" spans="1:74" x14ac:dyDescent="0.2">
      <c r="A929">
        <v>928</v>
      </c>
      <c r="B929">
        <v>60</v>
      </c>
      <c r="C929">
        <v>60</v>
      </c>
      <c r="D929" t="s">
        <v>83</v>
      </c>
      <c r="E929">
        <v>9900</v>
      </c>
      <c r="F929" t="s">
        <v>138</v>
      </c>
      <c r="G929" t="s">
        <v>138</v>
      </c>
      <c r="H929" t="s">
        <v>91</v>
      </c>
      <c r="I929" t="s">
        <v>91</v>
      </c>
      <c r="J929" t="s">
        <v>92</v>
      </c>
      <c r="K929">
        <v>7</v>
      </c>
      <c r="L929">
        <v>5</v>
      </c>
      <c r="M929">
        <v>1968</v>
      </c>
      <c r="N929">
        <v>1968</v>
      </c>
      <c r="O929" t="s">
        <v>93</v>
      </c>
      <c r="P929" t="s">
        <v>94</v>
      </c>
      <c r="Q929" t="s">
        <v>116</v>
      </c>
      <c r="R929" t="s">
        <v>116</v>
      </c>
      <c r="S929" t="s">
        <v>96</v>
      </c>
      <c r="T929">
        <v>342</v>
      </c>
      <c r="U929" t="s">
        <v>98</v>
      </c>
      <c r="V929" t="s">
        <v>98</v>
      </c>
      <c r="W929" t="s">
        <v>118</v>
      </c>
      <c r="X929" t="s">
        <v>98</v>
      </c>
      <c r="Y929" t="s">
        <v>98</v>
      </c>
      <c r="Z929" t="s">
        <v>100</v>
      </c>
      <c r="AA929" t="s">
        <v>141</v>
      </c>
      <c r="AB929">
        <v>552</v>
      </c>
      <c r="AC929" t="s">
        <v>102</v>
      </c>
      <c r="AD929">
        <v>0</v>
      </c>
      <c r="AE929">
        <v>280</v>
      </c>
      <c r="AF929">
        <v>832</v>
      </c>
      <c r="AG929" t="s">
        <v>103</v>
      </c>
      <c r="AH929" t="s">
        <v>97</v>
      </c>
      <c r="AI929" t="s">
        <v>105</v>
      </c>
      <c r="AJ929" t="s">
        <v>106</v>
      </c>
      <c r="AK929">
        <v>1098</v>
      </c>
      <c r="AL929">
        <v>880</v>
      </c>
      <c r="AM929">
        <v>0</v>
      </c>
      <c r="AN929">
        <v>1978</v>
      </c>
      <c r="AO929">
        <v>0</v>
      </c>
      <c r="AP929">
        <v>0</v>
      </c>
      <c r="AQ929">
        <v>2</v>
      </c>
      <c r="AR929">
        <v>1</v>
      </c>
      <c r="AS929">
        <v>4</v>
      </c>
      <c r="AT929">
        <v>1</v>
      </c>
      <c r="AU929" t="s">
        <v>98</v>
      </c>
      <c r="AV929">
        <v>9</v>
      </c>
      <c r="AW929" t="s">
        <v>107</v>
      </c>
      <c r="AX929">
        <v>1</v>
      </c>
      <c r="AY929" t="s">
        <v>97</v>
      </c>
      <c r="AZ929" t="s">
        <v>108</v>
      </c>
      <c r="BA929">
        <v>1968</v>
      </c>
      <c r="BB929" t="s">
        <v>109</v>
      </c>
      <c r="BC929">
        <v>2</v>
      </c>
      <c r="BD929">
        <v>486</v>
      </c>
      <c r="BE929" t="s">
        <v>98</v>
      </c>
      <c r="BF929" t="s">
        <v>98</v>
      </c>
      <c r="BG929" t="s">
        <v>105</v>
      </c>
      <c r="BH929">
        <v>0</v>
      </c>
      <c r="BI929">
        <v>43</v>
      </c>
      <c r="BJ929">
        <v>0</v>
      </c>
      <c r="BK929">
        <v>0</v>
      </c>
      <c r="BL929">
        <v>0</v>
      </c>
      <c r="BM929">
        <v>0</v>
      </c>
      <c r="BN929" t="s">
        <v>83</v>
      </c>
      <c r="BO929" t="s">
        <v>165</v>
      </c>
      <c r="BP929" t="s">
        <v>83</v>
      </c>
      <c r="BQ929">
        <v>0</v>
      </c>
      <c r="BR929">
        <v>4</v>
      </c>
      <c r="BS929">
        <v>2008</v>
      </c>
      <c r="BT929" t="s">
        <v>110</v>
      </c>
      <c r="BU929" t="s">
        <v>111</v>
      </c>
      <c r="BV929">
        <v>176000</v>
      </c>
    </row>
    <row r="930" spans="1:74" x14ac:dyDescent="0.2">
      <c r="A930">
        <v>929</v>
      </c>
      <c r="B930">
        <v>20</v>
      </c>
      <c r="C930">
        <v>20</v>
      </c>
      <c r="D930" t="s">
        <v>83</v>
      </c>
      <c r="E930">
        <v>11838</v>
      </c>
      <c r="F930" t="s">
        <v>89</v>
      </c>
      <c r="G930" t="s">
        <v>89</v>
      </c>
      <c r="H930" t="s">
        <v>91</v>
      </c>
      <c r="I930" t="s">
        <v>91</v>
      </c>
      <c r="J930" t="s">
        <v>115</v>
      </c>
      <c r="K930">
        <v>8</v>
      </c>
      <c r="L930">
        <v>5</v>
      </c>
      <c r="M930">
        <v>2001</v>
      </c>
      <c r="N930">
        <v>2001</v>
      </c>
      <c r="O930" t="s">
        <v>152</v>
      </c>
      <c r="P930" t="s">
        <v>94</v>
      </c>
      <c r="Q930" t="s">
        <v>95</v>
      </c>
      <c r="R930" t="s">
        <v>95</v>
      </c>
      <c r="S930" t="s">
        <v>117</v>
      </c>
      <c r="T930">
        <v>0</v>
      </c>
      <c r="U930" t="s">
        <v>97</v>
      </c>
      <c r="V930" t="s">
        <v>98</v>
      </c>
      <c r="W930" t="s">
        <v>99</v>
      </c>
      <c r="X930" t="s">
        <v>97</v>
      </c>
      <c r="Y930" t="s">
        <v>98</v>
      </c>
      <c r="Z930" t="s">
        <v>130</v>
      </c>
      <c r="AA930" t="s">
        <v>102</v>
      </c>
      <c r="AB930">
        <v>0</v>
      </c>
      <c r="AC930" t="s">
        <v>102</v>
      </c>
      <c r="AD930">
        <v>0</v>
      </c>
      <c r="AE930">
        <v>1753</v>
      </c>
      <c r="AF930">
        <v>1753</v>
      </c>
      <c r="AG930" t="s">
        <v>103</v>
      </c>
      <c r="AH930" t="s">
        <v>104</v>
      </c>
      <c r="AI930" t="s">
        <v>105</v>
      </c>
      <c r="AJ930" t="s">
        <v>106</v>
      </c>
      <c r="AK930">
        <v>1788</v>
      </c>
      <c r="AL930">
        <v>0</v>
      </c>
      <c r="AM930">
        <v>0</v>
      </c>
      <c r="AN930">
        <v>1788</v>
      </c>
      <c r="AO930">
        <v>0</v>
      </c>
      <c r="AP930">
        <v>0</v>
      </c>
      <c r="AQ930">
        <v>2</v>
      </c>
      <c r="AR930">
        <v>0</v>
      </c>
      <c r="AS930">
        <v>3</v>
      </c>
      <c r="AT930">
        <v>1</v>
      </c>
      <c r="AU930" t="s">
        <v>104</v>
      </c>
      <c r="AV930">
        <v>7</v>
      </c>
      <c r="AW930" t="s">
        <v>107</v>
      </c>
      <c r="AX930">
        <v>1</v>
      </c>
      <c r="AY930" t="s">
        <v>98</v>
      </c>
      <c r="AZ930" t="s">
        <v>108</v>
      </c>
      <c r="BA930">
        <v>2001</v>
      </c>
      <c r="BB930" t="s">
        <v>109</v>
      </c>
      <c r="BC930">
        <v>2</v>
      </c>
      <c r="BD930">
        <v>522</v>
      </c>
      <c r="BE930" t="s">
        <v>98</v>
      </c>
      <c r="BF930" t="s">
        <v>98</v>
      </c>
      <c r="BG930" t="s">
        <v>105</v>
      </c>
      <c r="BH930">
        <v>202</v>
      </c>
      <c r="BI930">
        <v>151</v>
      </c>
      <c r="BJ930">
        <v>0</v>
      </c>
      <c r="BK930">
        <v>0</v>
      </c>
      <c r="BL930">
        <v>0</v>
      </c>
      <c r="BM930">
        <v>0</v>
      </c>
      <c r="BN930" t="s">
        <v>83</v>
      </c>
      <c r="BO930" t="s">
        <v>83</v>
      </c>
      <c r="BP930" t="s">
        <v>83</v>
      </c>
      <c r="BQ930">
        <v>0</v>
      </c>
      <c r="BR930">
        <v>6</v>
      </c>
      <c r="BS930">
        <v>2009</v>
      </c>
      <c r="BT930" t="s">
        <v>110</v>
      </c>
      <c r="BU930" t="s">
        <v>111</v>
      </c>
      <c r="BV930">
        <v>236500</v>
      </c>
    </row>
    <row r="931" spans="1:74" x14ac:dyDescent="0.2">
      <c r="A931">
        <v>930</v>
      </c>
      <c r="B931">
        <v>60</v>
      </c>
      <c r="C931">
        <v>60</v>
      </c>
      <c r="D931" t="s">
        <v>83</v>
      </c>
      <c r="E931">
        <v>13006</v>
      </c>
      <c r="F931" t="s">
        <v>193</v>
      </c>
      <c r="G931" t="s">
        <v>193</v>
      </c>
      <c r="H931" t="s">
        <v>91</v>
      </c>
      <c r="I931" t="s">
        <v>91</v>
      </c>
      <c r="J931" t="s">
        <v>92</v>
      </c>
      <c r="K931">
        <v>7</v>
      </c>
      <c r="L931">
        <v>5</v>
      </c>
      <c r="M931">
        <v>1997</v>
      </c>
      <c r="N931">
        <v>1997</v>
      </c>
      <c r="O931" t="s">
        <v>93</v>
      </c>
      <c r="P931" t="s">
        <v>94</v>
      </c>
      <c r="Q931" t="s">
        <v>140</v>
      </c>
      <c r="R931" t="s">
        <v>140</v>
      </c>
      <c r="S931" t="s">
        <v>96</v>
      </c>
      <c r="T931">
        <v>285</v>
      </c>
      <c r="U931" t="s">
        <v>98</v>
      </c>
      <c r="V931" t="s">
        <v>98</v>
      </c>
      <c r="W931" t="s">
        <v>99</v>
      </c>
      <c r="X931" t="s">
        <v>97</v>
      </c>
      <c r="Y931" t="s">
        <v>98</v>
      </c>
      <c r="Z931" t="s">
        <v>100</v>
      </c>
      <c r="AA931" t="s">
        <v>102</v>
      </c>
      <c r="AB931">
        <v>0</v>
      </c>
      <c r="AC931" t="s">
        <v>102</v>
      </c>
      <c r="AD931">
        <v>0</v>
      </c>
      <c r="AE931">
        <v>964</v>
      </c>
      <c r="AF931">
        <v>964</v>
      </c>
      <c r="AG931" t="s">
        <v>103</v>
      </c>
      <c r="AH931" t="s">
        <v>97</v>
      </c>
      <c r="AI931" t="s">
        <v>105</v>
      </c>
      <c r="AJ931" t="s">
        <v>106</v>
      </c>
      <c r="AK931">
        <v>993</v>
      </c>
      <c r="AL931">
        <v>1243</v>
      </c>
      <c r="AM931">
        <v>0</v>
      </c>
      <c r="AN931">
        <v>2236</v>
      </c>
      <c r="AO931">
        <v>0</v>
      </c>
      <c r="AP931">
        <v>0</v>
      </c>
      <c r="AQ931">
        <v>2</v>
      </c>
      <c r="AR931">
        <v>1</v>
      </c>
      <c r="AS931">
        <v>4</v>
      </c>
      <c r="AT931">
        <v>1</v>
      </c>
      <c r="AU931" t="s">
        <v>97</v>
      </c>
      <c r="AV931">
        <v>8</v>
      </c>
      <c r="AW931" t="s">
        <v>107</v>
      </c>
      <c r="AX931">
        <v>1</v>
      </c>
      <c r="AY931" t="s">
        <v>98</v>
      </c>
      <c r="AZ931" t="s">
        <v>156</v>
      </c>
      <c r="BA931">
        <v>1997</v>
      </c>
      <c r="BB931" t="s">
        <v>157</v>
      </c>
      <c r="BC931">
        <v>2</v>
      </c>
      <c r="BD931">
        <v>642</v>
      </c>
      <c r="BE931" t="s">
        <v>98</v>
      </c>
      <c r="BF931" t="s">
        <v>98</v>
      </c>
      <c r="BG931" t="s">
        <v>105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 t="s">
        <v>83</v>
      </c>
      <c r="BO931" t="s">
        <v>83</v>
      </c>
      <c r="BP931" t="s">
        <v>83</v>
      </c>
      <c r="BQ931">
        <v>0</v>
      </c>
      <c r="BR931">
        <v>11</v>
      </c>
      <c r="BS931">
        <v>2006</v>
      </c>
      <c r="BT931" t="s">
        <v>110</v>
      </c>
      <c r="BU931" t="s">
        <v>111</v>
      </c>
      <c r="BV931">
        <v>222000</v>
      </c>
    </row>
    <row r="932" spans="1:74" x14ac:dyDescent="0.2">
      <c r="A932">
        <v>931</v>
      </c>
      <c r="B932">
        <v>20</v>
      </c>
      <c r="C932">
        <v>20</v>
      </c>
      <c r="D932">
        <v>73</v>
      </c>
      <c r="E932">
        <v>8925</v>
      </c>
      <c r="F932" t="s">
        <v>189</v>
      </c>
      <c r="G932" t="s">
        <v>189</v>
      </c>
      <c r="H932" t="s">
        <v>91</v>
      </c>
      <c r="I932" t="s">
        <v>91</v>
      </c>
      <c r="J932" t="s">
        <v>115</v>
      </c>
      <c r="K932">
        <v>8</v>
      </c>
      <c r="L932">
        <v>5</v>
      </c>
      <c r="M932">
        <v>2007</v>
      </c>
      <c r="N932">
        <v>2007</v>
      </c>
      <c r="O932" t="s">
        <v>93</v>
      </c>
      <c r="P932" t="s">
        <v>94</v>
      </c>
      <c r="Q932" t="s">
        <v>95</v>
      </c>
      <c r="R932" t="s">
        <v>95</v>
      </c>
      <c r="S932" t="s">
        <v>117</v>
      </c>
      <c r="T932">
        <v>0</v>
      </c>
      <c r="U932" t="s">
        <v>97</v>
      </c>
      <c r="V932" t="s">
        <v>98</v>
      </c>
      <c r="W932" t="s">
        <v>99</v>
      </c>
      <c r="X932" t="s">
        <v>97</v>
      </c>
      <c r="Y932" t="s">
        <v>98</v>
      </c>
      <c r="Z932" t="s">
        <v>130</v>
      </c>
      <c r="AA932" t="s">
        <v>101</v>
      </c>
      <c r="AB932">
        <v>16</v>
      </c>
      <c r="AC932" t="s">
        <v>102</v>
      </c>
      <c r="AD932">
        <v>0</v>
      </c>
      <c r="AE932">
        <v>1450</v>
      </c>
      <c r="AF932">
        <v>1466</v>
      </c>
      <c r="AG932" t="s">
        <v>103</v>
      </c>
      <c r="AH932" t="s">
        <v>104</v>
      </c>
      <c r="AI932" t="s">
        <v>105</v>
      </c>
      <c r="AJ932" t="s">
        <v>106</v>
      </c>
      <c r="AK932">
        <v>1466</v>
      </c>
      <c r="AL932">
        <v>0</v>
      </c>
      <c r="AM932">
        <v>0</v>
      </c>
      <c r="AN932">
        <v>1466</v>
      </c>
      <c r="AO932">
        <v>0</v>
      </c>
      <c r="AP932">
        <v>0</v>
      </c>
      <c r="AQ932">
        <v>2</v>
      </c>
      <c r="AR932">
        <v>0</v>
      </c>
      <c r="AS932">
        <v>3</v>
      </c>
      <c r="AT932">
        <v>1</v>
      </c>
      <c r="AU932" t="s">
        <v>97</v>
      </c>
      <c r="AV932">
        <v>7</v>
      </c>
      <c r="AW932" t="s">
        <v>107</v>
      </c>
      <c r="AX932">
        <v>0</v>
      </c>
      <c r="AY932" t="s">
        <v>83</v>
      </c>
      <c r="AZ932" t="s">
        <v>108</v>
      </c>
      <c r="BA932">
        <v>2007</v>
      </c>
      <c r="BB932" t="s">
        <v>157</v>
      </c>
      <c r="BC932">
        <v>3</v>
      </c>
      <c r="BD932">
        <v>610</v>
      </c>
      <c r="BE932" t="s">
        <v>98</v>
      </c>
      <c r="BF932" t="s">
        <v>98</v>
      </c>
      <c r="BG932" t="s">
        <v>105</v>
      </c>
      <c r="BH932">
        <v>100</v>
      </c>
      <c r="BI932">
        <v>18</v>
      </c>
      <c r="BJ932">
        <v>0</v>
      </c>
      <c r="BK932">
        <v>0</v>
      </c>
      <c r="BL932">
        <v>0</v>
      </c>
      <c r="BM932">
        <v>0</v>
      </c>
      <c r="BN932" t="s">
        <v>83</v>
      </c>
      <c r="BO932" t="s">
        <v>83</v>
      </c>
      <c r="BP932" t="s">
        <v>83</v>
      </c>
      <c r="BQ932">
        <v>0</v>
      </c>
      <c r="BR932">
        <v>7</v>
      </c>
      <c r="BS932">
        <v>2009</v>
      </c>
      <c r="BT932" t="s">
        <v>110</v>
      </c>
      <c r="BU932" t="s">
        <v>111</v>
      </c>
      <c r="BV932">
        <v>201000</v>
      </c>
    </row>
    <row r="933" spans="1:74" x14ac:dyDescent="0.2">
      <c r="A933">
        <v>932</v>
      </c>
      <c r="B933">
        <v>20</v>
      </c>
      <c r="C933">
        <v>20</v>
      </c>
      <c r="D933">
        <v>70</v>
      </c>
      <c r="E933">
        <v>9100</v>
      </c>
      <c r="F933" t="s">
        <v>162</v>
      </c>
      <c r="G933" t="s">
        <v>162</v>
      </c>
      <c r="H933" t="s">
        <v>91</v>
      </c>
      <c r="I933" t="s">
        <v>91</v>
      </c>
      <c r="J933" t="s">
        <v>115</v>
      </c>
      <c r="K933">
        <v>5</v>
      </c>
      <c r="L933">
        <v>6</v>
      </c>
      <c r="M933">
        <v>1965</v>
      </c>
      <c r="N933">
        <v>1965</v>
      </c>
      <c r="O933" t="s">
        <v>93</v>
      </c>
      <c r="P933" t="s">
        <v>94</v>
      </c>
      <c r="Q933" t="s">
        <v>95</v>
      </c>
      <c r="R933" t="s">
        <v>95</v>
      </c>
      <c r="S933" t="s">
        <v>117</v>
      </c>
      <c r="T933">
        <v>0</v>
      </c>
      <c r="U933" t="s">
        <v>98</v>
      </c>
      <c r="V933" t="s">
        <v>98</v>
      </c>
      <c r="W933" t="s">
        <v>118</v>
      </c>
      <c r="X933" t="s">
        <v>98</v>
      </c>
      <c r="Y933" t="s">
        <v>98</v>
      </c>
      <c r="Z933" t="s">
        <v>100</v>
      </c>
      <c r="AA933" t="s">
        <v>141</v>
      </c>
      <c r="AB933">
        <v>338</v>
      </c>
      <c r="AC933" t="s">
        <v>153</v>
      </c>
      <c r="AD933">
        <v>466</v>
      </c>
      <c r="AE933">
        <v>121</v>
      </c>
      <c r="AF933">
        <v>925</v>
      </c>
      <c r="AG933" t="s">
        <v>103</v>
      </c>
      <c r="AH933" t="s">
        <v>104</v>
      </c>
      <c r="AI933" t="s">
        <v>105</v>
      </c>
      <c r="AJ933" t="s">
        <v>106</v>
      </c>
      <c r="AK933">
        <v>925</v>
      </c>
      <c r="AL933">
        <v>0</v>
      </c>
      <c r="AM933">
        <v>0</v>
      </c>
      <c r="AN933">
        <v>925</v>
      </c>
      <c r="AO933">
        <v>0</v>
      </c>
      <c r="AP933">
        <v>1</v>
      </c>
      <c r="AQ933">
        <v>1</v>
      </c>
      <c r="AR933">
        <v>0</v>
      </c>
      <c r="AS933">
        <v>2</v>
      </c>
      <c r="AT933">
        <v>1</v>
      </c>
      <c r="AU933" t="s">
        <v>98</v>
      </c>
      <c r="AV933">
        <v>5</v>
      </c>
      <c r="AW933" t="s">
        <v>107</v>
      </c>
      <c r="AX933">
        <v>0</v>
      </c>
      <c r="AY933" t="s">
        <v>83</v>
      </c>
      <c r="AZ933" t="s">
        <v>127</v>
      </c>
      <c r="BA933">
        <v>1965</v>
      </c>
      <c r="BB933" t="s">
        <v>102</v>
      </c>
      <c r="BC933">
        <v>1</v>
      </c>
      <c r="BD933">
        <v>429</v>
      </c>
      <c r="BE933" t="s">
        <v>98</v>
      </c>
      <c r="BF933" t="s">
        <v>98</v>
      </c>
      <c r="BG933" t="s">
        <v>105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 t="s">
        <v>83</v>
      </c>
      <c r="BO933" t="s">
        <v>163</v>
      </c>
      <c r="BP933" t="s">
        <v>83</v>
      </c>
      <c r="BQ933">
        <v>0</v>
      </c>
      <c r="BR933">
        <v>7</v>
      </c>
      <c r="BS933">
        <v>2009</v>
      </c>
      <c r="BT933" t="s">
        <v>110</v>
      </c>
      <c r="BU933" t="s">
        <v>111</v>
      </c>
      <c r="BV933">
        <v>117500</v>
      </c>
    </row>
    <row r="934" spans="1:74" x14ac:dyDescent="0.2">
      <c r="A934">
        <v>933</v>
      </c>
      <c r="B934">
        <v>20</v>
      </c>
      <c r="C934">
        <v>20</v>
      </c>
      <c r="D934">
        <v>84</v>
      </c>
      <c r="E934">
        <v>11670</v>
      </c>
      <c r="F934" t="s">
        <v>136</v>
      </c>
      <c r="G934" t="s">
        <v>136</v>
      </c>
      <c r="H934" t="s">
        <v>91</v>
      </c>
      <c r="I934" t="s">
        <v>91</v>
      </c>
      <c r="J934" t="s">
        <v>115</v>
      </c>
      <c r="K934">
        <v>9</v>
      </c>
      <c r="L934">
        <v>5</v>
      </c>
      <c r="M934">
        <v>2006</v>
      </c>
      <c r="N934">
        <v>2006</v>
      </c>
      <c r="O934" t="s">
        <v>152</v>
      </c>
      <c r="P934" t="s">
        <v>94</v>
      </c>
      <c r="Q934" t="s">
        <v>95</v>
      </c>
      <c r="R934" t="s">
        <v>234</v>
      </c>
      <c r="S934" t="s">
        <v>137</v>
      </c>
      <c r="T934">
        <v>302</v>
      </c>
      <c r="U934" t="s">
        <v>104</v>
      </c>
      <c r="V934" t="s">
        <v>98</v>
      </c>
      <c r="W934" t="s">
        <v>99</v>
      </c>
      <c r="X934" t="s">
        <v>104</v>
      </c>
      <c r="Y934" t="s">
        <v>97</v>
      </c>
      <c r="Z934" t="s">
        <v>100</v>
      </c>
      <c r="AA934" t="s">
        <v>102</v>
      </c>
      <c r="AB934">
        <v>0</v>
      </c>
      <c r="AC934" t="s">
        <v>102</v>
      </c>
      <c r="AD934">
        <v>0</v>
      </c>
      <c r="AE934">
        <v>1905</v>
      </c>
      <c r="AF934">
        <v>1905</v>
      </c>
      <c r="AG934" t="s">
        <v>103</v>
      </c>
      <c r="AH934" t="s">
        <v>104</v>
      </c>
      <c r="AI934" t="s">
        <v>105</v>
      </c>
      <c r="AJ934" t="s">
        <v>106</v>
      </c>
      <c r="AK934">
        <v>1905</v>
      </c>
      <c r="AL934">
        <v>0</v>
      </c>
      <c r="AM934">
        <v>0</v>
      </c>
      <c r="AN934">
        <v>1905</v>
      </c>
      <c r="AO934">
        <v>0</v>
      </c>
      <c r="AP934">
        <v>0</v>
      </c>
      <c r="AQ934">
        <v>2</v>
      </c>
      <c r="AR934">
        <v>0</v>
      </c>
      <c r="AS934">
        <v>3</v>
      </c>
      <c r="AT934">
        <v>1</v>
      </c>
      <c r="AU934" t="s">
        <v>104</v>
      </c>
      <c r="AV934">
        <v>8</v>
      </c>
      <c r="AW934" t="s">
        <v>107</v>
      </c>
      <c r="AX934">
        <v>1</v>
      </c>
      <c r="AY934" t="s">
        <v>97</v>
      </c>
      <c r="AZ934" t="s">
        <v>108</v>
      </c>
      <c r="BA934">
        <v>2006</v>
      </c>
      <c r="BB934" t="s">
        <v>157</v>
      </c>
      <c r="BC934">
        <v>3</v>
      </c>
      <c r="BD934">
        <v>788</v>
      </c>
      <c r="BE934" t="s">
        <v>98</v>
      </c>
      <c r="BF934" t="s">
        <v>98</v>
      </c>
      <c r="BG934" t="s">
        <v>105</v>
      </c>
      <c r="BH934">
        <v>0</v>
      </c>
      <c r="BI934">
        <v>191</v>
      </c>
      <c r="BJ934">
        <v>0</v>
      </c>
      <c r="BK934">
        <v>0</v>
      </c>
      <c r="BL934">
        <v>0</v>
      </c>
      <c r="BM934">
        <v>0</v>
      </c>
      <c r="BN934" t="s">
        <v>83</v>
      </c>
      <c r="BO934" t="s">
        <v>83</v>
      </c>
      <c r="BP934" t="s">
        <v>83</v>
      </c>
      <c r="BQ934">
        <v>0</v>
      </c>
      <c r="BR934">
        <v>3</v>
      </c>
      <c r="BS934">
        <v>2007</v>
      </c>
      <c r="BT934" t="s">
        <v>110</v>
      </c>
      <c r="BU934" t="s">
        <v>111</v>
      </c>
      <c r="BV934">
        <v>320000</v>
      </c>
    </row>
    <row r="935" spans="1:74" x14ac:dyDescent="0.2">
      <c r="A935">
        <v>934</v>
      </c>
      <c r="B935">
        <v>20</v>
      </c>
      <c r="C935">
        <v>20</v>
      </c>
      <c r="D935">
        <v>63</v>
      </c>
      <c r="E935">
        <v>8487</v>
      </c>
      <c r="F935" t="s">
        <v>89</v>
      </c>
      <c r="G935" t="s">
        <v>89</v>
      </c>
      <c r="H935" t="s">
        <v>91</v>
      </c>
      <c r="I935" t="s">
        <v>91</v>
      </c>
      <c r="J935" t="s">
        <v>115</v>
      </c>
      <c r="K935">
        <v>7</v>
      </c>
      <c r="L935">
        <v>5</v>
      </c>
      <c r="M935">
        <v>2004</v>
      </c>
      <c r="N935">
        <v>2004</v>
      </c>
      <c r="O935" t="s">
        <v>93</v>
      </c>
      <c r="P935" t="s">
        <v>94</v>
      </c>
      <c r="Q935" t="s">
        <v>95</v>
      </c>
      <c r="R935" t="s">
        <v>95</v>
      </c>
      <c r="S935" t="s">
        <v>96</v>
      </c>
      <c r="T935">
        <v>210</v>
      </c>
      <c r="U935" t="s">
        <v>97</v>
      </c>
      <c r="V935" t="s">
        <v>98</v>
      </c>
      <c r="W935" t="s">
        <v>99</v>
      </c>
      <c r="X935" t="s">
        <v>97</v>
      </c>
      <c r="Y935" t="s">
        <v>98</v>
      </c>
      <c r="Z935" t="s">
        <v>130</v>
      </c>
      <c r="AA935" t="s">
        <v>101</v>
      </c>
      <c r="AB935">
        <v>20</v>
      </c>
      <c r="AC935" t="s">
        <v>102</v>
      </c>
      <c r="AD935">
        <v>0</v>
      </c>
      <c r="AE935">
        <v>1480</v>
      </c>
      <c r="AF935">
        <v>1500</v>
      </c>
      <c r="AG935" t="s">
        <v>103</v>
      </c>
      <c r="AH935" t="s">
        <v>104</v>
      </c>
      <c r="AI935" t="s">
        <v>105</v>
      </c>
      <c r="AJ935" t="s">
        <v>106</v>
      </c>
      <c r="AK935">
        <v>1500</v>
      </c>
      <c r="AL935">
        <v>0</v>
      </c>
      <c r="AM935">
        <v>0</v>
      </c>
      <c r="AN935">
        <v>1500</v>
      </c>
      <c r="AO935">
        <v>0</v>
      </c>
      <c r="AP935">
        <v>0</v>
      </c>
      <c r="AQ935">
        <v>2</v>
      </c>
      <c r="AR935">
        <v>0</v>
      </c>
      <c r="AS935">
        <v>3</v>
      </c>
      <c r="AT935">
        <v>1</v>
      </c>
      <c r="AU935" t="s">
        <v>97</v>
      </c>
      <c r="AV935">
        <v>6</v>
      </c>
      <c r="AW935" t="s">
        <v>107</v>
      </c>
      <c r="AX935">
        <v>0</v>
      </c>
      <c r="AY935" t="s">
        <v>83</v>
      </c>
      <c r="AZ935" t="s">
        <v>108</v>
      </c>
      <c r="BA935">
        <v>2004</v>
      </c>
      <c r="BB935" t="s">
        <v>109</v>
      </c>
      <c r="BC935">
        <v>2</v>
      </c>
      <c r="BD935">
        <v>570</v>
      </c>
      <c r="BE935" t="s">
        <v>98</v>
      </c>
      <c r="BF935" t="s">
        <v>98</v>
      </c>
      <c r="BG935" t="s">
        <v>105</v>
      </c>
      <c r="BH935">
        <v>192</v>
      </c>
      <c r="BI935">
        <v>36</v>
      </c>
      <c r="BJ935">
        <v>0</v>
      </c>
      <c r="BK935">
        <v>0</v>
      </c>
      <c r="BL935">
        <v>0</v>
      </c>
      <c r="BM935">
        <v>0</v>
      </c>
      <c r="BN935" t="s">
        <v>83</v>
      </c>
      <c r="BO935" t="s">
        <v>83</v>
      </c>
      <c r="BP935" t="s">
        <v>83</v>
      </c>
      <c r="BQ935">
        <v>0</v>
      </c>
      <c r="BR935">
        <v>8</v>
      </c>
      <c r="BS935">
        <v>2009</v>
      </c>
      <c r="BT935" t="s">
        <v>110</v>
      </c>
      <c r="BU935" t="s">
        <v>111</v>
      </c>
      <c r="BV935">
        <v>190000</v>
      </c>
    </row>
    <row r="936" spans="1:74" x14ac:dyDescent="0.2">
      <c r="A936">
        <v>935</v>
      </c>
      <c r="B936">
        <v>20</v>
      </c>
      <c r="C936">
        <v>20</v>
      </c>
      <c r="D936">
        <v>313</v>
      </c>
      <c r="E936">
        <v>27650</v>
      </c>
      <c r="F936" t="s">
        <v>162</v>
      </c>
      <c r="G936" t="s">
        <v>162</v>
      </c>
      <c r="H936" t="s">
        <v>91</v>
      </c>
      <c r="I936" t="s">
        <v>91</v>
      </c>
      <c r="J936" t="s">
        <v>115</v>
      </c>
      <c r="K936">
        <v>7</v>
      </c>
      <c r="L936">
        <v>7</v>
      </c>
      <c r="M936">
        <v>1960</v>
      </c>
      <c r="N936">
        <v>2007</v>
      </c>
      <c r="O936" t="s">
        <v>214</v>
      </c>
      <c r="P936" t="s">
        <v>242</v>
      </c>
      <c r="Q936" t="s">
        <v>124</v>
      </c>
      <c r="R936" t="s">
        <v>124</v>
      </c>
      <c r="S936" t="s">
        <v>117</v>
      </c>
      <c r="T936">
        <v>0</v>
      </c>
      <c r="U936" t="s">
        <v>98</v>
      </c>
      <c r="V936" t="s">
        <v>98</v>
      </c>
      <c r="W936" t="s">
        <v>118</v>
      </c>
      <c r="X936" t="s">
        <v>97</v>
      </c>
      <c r="Y936" t="s">
        <v>98</v>
      </c>
      <c r="Z936" t="s">
        <v>97</v>
      </c>
      <c r="AA936" t="s">
        <v>101</v>
      </c>
      <c r="AB936">
        <v>425</v>
      </c>
      <c r="AC936" t="s">
        <v>102</v>
      </c>
      <c r="AD936">
        <v>0</v>
      </c>
      <c r="AE936">
        <v>160</v>
      </c>
      <c r="AF936">
        <v>585</v>
      </c>
      <c r="AG936" t="s">
        <v>103</v>
      </c>
      <c r="AH936" t="s">
        <v>104</v>
      </c>
      <c r="AI936" t="s">
        <v>105</v>
      </c>
      <c r="AJ936" t="s">
        <v>106</v>
      </c>
      <c r="AK936">
        <v>2069</v>
      </c>
      <c r="AL936">
        <v>0</v>
      </c>
      <c r="AM936">
        <v>0</v>
      </c>
      <c r="AN936">
        <v>2069</v>
      </c>
      <c r="AO936">
        <v>1</v>
      </c>
      <c r="AP936">
        <v>0</v>
      </c>
      <c r="AQ936">
        <v>2</v>
      </c>
      <c r="AR936">
        <v>0</v>
      </c>
      <c r="AS936">
        <v>4</v>
      </c>
      <c r="AT936">
        <v>1</v>
      </c>
      <c r="AU936" t="s">
        <v>97</v>
      </c>
      <c r="AV936">
        <v>9</v>
      </c>
      <c r="AW936" t="s">
        <v>107</v>
      </c>
      <c r="AX936">
        <v>1</v>
      </c>
      <c r="AY936" t="s">
        <v>97</v>
      </c>
      <c r="AZ936" t="s">
        <v>108</v>
      </c>
      <c r="BA936">
        <v>1960</v>
      </c>
      <c r="BB936" t="s">
        <v>109</v>
      </c>
      <c r="BC936">
        <v>2</v>
      </c>
      <c r="BD936">
        <v>505</v>
      </c>
      <c r="BE936" t="s">
        <v>98</v>
      </c>
      <c r="BF936" t="s">
        <v>98</v>
      </c>
      <c r="BG936" t="s">
        <v>105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 t="s">
        <v>83</v>
      </c>
      <c r="BO936" t="s">
        <v>83</v>
      </c>
      <c r="BP936" t="s">
        <v>83</v>
      </c>
      <c r="BQ936">
        <v>0</v>
      </c>
      <c r="BR936">
        <v>11</v>
      </c>
      <c r="BS936">
        <v>2008</v>
      </c>
      <c r="BT936" t="s">
        <v>110</v>
      </c>
      <c r="BU936" t="s">
        <v>111</v>
      </c>
      <c r="BV936">
        <v>242000</v>
      </c>
    </row>
    <row r="937" spans="1:74" x14ac:dyDescent="0.2">
      <c r="A937">
        <v>936</v>
      </c>
      <c r="B937">
        <v>30</v>
      </c>
      <c r="C937">
        <v>30</v>
      </c>
      <c r="D937">
        <v>52</v>
      </c>
      <c r="E937">
        <v>5825</v>
      </c>
      <c r="F937" t="s">
        <v>148</v>
      </c>
      <c r="G937" t="s">
        <v>148</v>
      </c>
      <c r="H937" t="s">
        <v>91</v>
      </c>
      <c r="I937" t="s">
        <v>91</v>
      </c>
      <c r="J937" t="s">
        <v>115</v>
      </c>
      <c r="K937">
        <v>4</v>
      </c>
      <c r="L937">
        <v>5</v>
      </c>
      <c r="M937">
        <v>1926</v>
      </c>
      <c r="N937">
        <v>1953</v>
      </c>
      <c r="O937" t="s">
        <v>93</v>
      </c>
      <c r="P937" t="s">
        <v>94</v>
      </c>
      <c r="Q937" t="s">
        <v>116</v>
      </c>
      <c r="R937" t="s">
        <v>116</v>
      </c>
      <c r="S937" t="s">
        <v>96</v>
      </c>
      <c r="T937">
        <v>108</v>
      </c>
      <c r="U937" t="s">
        <v>98</v>
      </c>
      <c r="V937" t="s">
        <v>97</v>
      </c>
      <c r="W937" t="s">
        <v>99</v>
      </c>
      <c r="X937" t="s">
        <v>147</v>
      </c>
      <c r="Y937" t="s">
        <v>98</v>
      </c>
      <c r="Z937" t="s">
        <v>121</v>
      </c>
      <c r="AA937" t="s">
        <v>102</v>
      </c>
      <c r="AB937">
        <v>0</v>
      </c>
      <c r="AC937" t="s">
        <v>102</v>
      </c>
      <c r="AD937">
        <v>0</v>
      </c>
      <c r="AE937">
        <v>600</v>
      </c>
      <c r="AF937">
        <v>600</v>
      </c>
      <c r="AG937" t="s">
        <v>103</v>
      </c>
      <c r="AH937" t="s">
        <v>97</v>
      </c>
      <c r="AI937" t="s">
        <v>105</v>
      </c>
      <c r="AJ937" t="s">
        <v>106</v>
      </c>
      <c r="AK937">
        <v>747</v>
      </c>
      <c r="AL937">
        <v>0</v>
      </c>
      <c r="AM937">
        <v>0</v>
      </c>
      <c r="AN937">
        <v>747</v>
      </c>
      <c r="AO937">
        <v>0</v>
      </c>
      <c r="AP937">
        <v>0</v>
      </c>
      <c r="AQ937">
        <v>1</v>
      </c>
      <c r="AR937">
        <v>0</v>
      </c>
      <c r="AS937">
        <v>1</v>
      </c>
      <c r="AT937">
        <v>1</v>
      </c>
      <c r="AU937" t="s">
        <v>98</v>
      </c>
      <c r="AV937">
        <v>5</v>
      </c>
      <c r="AW937" t="s">
        <v>107</v>
      </c>
      <c r="AX937">
        <v>0</v>
      </c>
      <c r="AY937" t="s">
        <v>83</v>
      </c>
      <c r="AZ937" t="s">
        <v>127</v>
      </c>
      <c r="BA937">
        <v>1953</v>
      </c>
      <c r="BB937" t="s">
        <v>102</v>
      </c>
      <c r="BC937">
        <v>2</v>
      </c>
      <c r="BD937">
        <v>528</v>
      </c>
      <c r="BE937" t="s">
        <v>98</v>
      </c>
      <c r="BF937" t="s">
        <v>98</v>
      </c>
      <c r="BG937" t="s">
        <v>105</v>
      </c>
      <c r="BH937">
        <v>0</v>
      </c>
      <c r="BI937">
        <v>0</v>
      </c>
      <c r="BJ937">
        <v>32</v>
      </c>
      <c r="BK937">
        <v>0</v>
      </c>
      <c r="BL937">
        <v>0</v>
      </c>
      <c r="BM937">
        <v>0</v>
      </c>
      <c r="BN937" t="s">
        <v>83</v>
      </c>
      <c r="BO937" t="s">
        <v>83</v>
      </c>
      <c r="BP937" t="s">
        <v>83</v>
      </c>
      <c r="BQ937">
        <v>0</v>
      </c>
      <c r="BR937">
        <v>6</v>
      </c>
      <c r="BS937">
        <v>2006</v>
      </c>
      <c r="BT937" t="s">
        <v>110</v>
      </c>
      <c r="BU937" t="s">
        <v>111</v>
      </c>
      <c r="BV937">
        <v>79900</v>
      </c>
    </row>
    <row r="938" spans="1:74" x14ac:dyDescent="0.2">
      <c r="A938">
        <v>937</v>
      </c>
      <c r="B938">
        <v>20</v>
      </c>
      <c r="C938">
        <v>20</v>
      </c>
      <c r="D938">
        <v>67</v>
      </c>
      <c r="E938">
        <v>10083</v>
      </c>
      <c r="F938" t="s">
        <v>170</v>
      </c>
      <c r="G938" t="s">
        <v>170</v>
      </c>
      <c r="H938" t="s">
        <v>91</v>
      </c>
      <c r="I938" t="s">
        <v>91</v>
      </c>
      <c r="J938" t="s">
        <v>115</v>
      </c>
      <c r="K938">
        <v>7</v>
      </c>
      <c r="L938">
        <v>5</v>
      </c>
      <c r="M938">
        <v>2003</v>
      </c>
      <c r="N938">
        <v>2003</v>
      </c>
      <c r="O938" t="s">
        <v>93</v>
      </c>
      <c r="P938" t="s">
        <v>94</v>
      </c>
      <c r="Q938" t="s">
        <v>95</v>
      </c>
      <c r="R938" t="s">
        <v>95</v>
      </c>
      <c r="S938" t="s">
        <v>83</v>
      </c>
      <c r="T938" t="s">
        <v>83</v>
      </c>
      <c r="U938" t="s">
        <v>97</v>
      </c>
      <c r="V938" t="s">
        <v>98</v>
      </c>
      <c r="W938" t="s">
        <v>99</v>
      </c>
      <c r="X938" t="s">
        <v>97</v>
      </c>
      <c r="Y938" t="s">
        <v>98</v>
      </c>
      <c r="Z938" t="s">
        <v>100</v>
      </c>
      <c r="AA938" t="s">
        <v>101</v>
      </c>
      <c r="AB938">
        <v>833</v>
      </c>
      <c r="AC938" t="s">
        <v>102</v>
      </c>
      <c r="AD938">
        <v>0</v>
      </c>
      <c r="AE938">
        <v>343</v>
      </c>
      <c r="AF938">
        <v>1176</v>
      </c>
      <c r="AG938" t="s">
        <v>103</v>
      </c>
      <c r="AH938" t="s">
        <v>104</v>
      </c>
      <c r="AI938" t="s">
        <v>105</v>
      </c>
      <c r="AJ938" t="s">
        <v>106</v>
      </c>
      <c r="AK938">
        <v>1200</v>
      </c>
      <c r="AL938">
        <v>0</v>
      </c>
      <c r="AM938">
        <v>0</v>
      </c>
      <c r="AN938">
        <v>1200</v>
      </c>
      <c r="AO938">
        <v>1</v>
      </c>
      <c r="AP938">
        <v>0</v>
      </c>
      <c r="AQ938">
        <v>2</v>
      </c>
      <c r="AR938">
        <v>0</v>
      </c>
      <c r="AS938">
        <v>2</v>
      </c>
      <c r="AT938">
        <v>1</v>
      </c>
      <c r="AU938" t="s">
        <v>97</v>
      </c>
      <c r="AV938">
        <v>5</v>
      </c>
      <c r="AW938" t="s">
        <v>107</v>
      </c>
      <c r="AX938">
        <v>0</v>
      </c>
      <c r="AY938" t="s">
        <v>83</v>
      </c>
      <c r="AZ938" t="s">
        <v>108</v>
      </c>
      <c r="BA938">
        <v>2003</v>
      </c>
      <c r="BB938" t="s">
        <v>109</v>
      </c>
      <c r="BC938">
        <v>2</v>
      </c>
      <c r="BD938">
        <v>555</v>
      </c>
      <c r="BE938" t="s">
        <v>98</v>
      </c>
      <c r="BF938" t="s">
        <v>98</v>
      </c>
      <c r="BG938" t="s">
        <v>105</v>
      </c>
      <c r="BH938">
        <v>0</v>
      </c>
      <c r="BI938">
        <v>41</v>
      </c>
      <c r="BJ938">
        <v>0</v>
      </c>
      <c r="BK938">
        <v>0</v>
      </c>
      <c r="BL938">
        <v>0</v>
      </c>
      <c r="BM938">
        <v>0</v>
      </c>
      <c r="BN938" t="s">
        <v>83</v>
      </c>
      <c r="BO938" t="s">
        <v>83</v>
      </c>
      <c r="BP938" t="s">
        <v>83</v>
      </c>
      <c r="BQ938">
        <v>0</v>
      </c>
      <c r="BR938">
        <v>8</v>
      </c>
      <c r="BS938">
        <v>2009</v>
      </c>
      <c r="BT938" t="s">
        <v>110</v>
      </c>
      <c r="BU938" t="s">
        <v>111</v>
      </c>
      <c r="BV938">
        <v>184900</v>
      </c>
    </row>
    <row r="939" spans="1:74" x14ac:dyDescent="0.2">
      <c r="A939">
        <v>938</v>
      </c>
      <c r="B939">
        <v>60</v>
      </c>
      <c r="C939">
        <v>60</v>
      </c>
      <c r="D939">
        <v>75</v>
      </c>
      <c r="E939">
        <v>9675</v>
      </c>
      <c r="F939" t="s">
        <v>136</v>
      </c>
      <c r="G939" t="s">
        <v>136</v>
      </c>
      <c r="H939" t="s">
        <v>91</v>
      </c>
      <c r="I939" t="s">
        <v>91</v>
      </c>
      <c r="J939" t="s">
        <v>92</v>
      </c>
      <c r="K939">
        <v>7</v>
      </c>
      <c r="L939">
        <v>5</v>
      </c>
      <c r="M939">
        <v>2005</v>
      </c>
      <c r="N939">
        <v>2005</v>
      </c>
      <c r="O939" t="s">
        <v>93</v>
      </c>
      <c r="P939" t="s">
        <v>94</v>
      </c>
      <c r="Q939" t="s">
        <v>95</v>
      </c>
      <c r="R939" t="s">
        <v>95</v>
      </c>
      <c r="S939" t="s">
        <v>117</v>
      </c>
      <c r="T939">
        <v>0</v>
      </c>
      <c r="U939" t="s">
        <v>97</v>
      </c>
      <c r="V939" t="s">
        <v>98</v>
      </c>
      <c r="W939" t="s">
        <v>99</v>
      </c>
      <c r="X939" t="s">
        <v>97</v>
      </c>
      <c r="Y939" t="s">
        <v>98</v>
      </c>
      <c r="Z939" t="s">
        <v>121</v>
      </c>
      <c r="AA939" t="s">
        <v>101</v>
      </c>
      <c r="AB939">
        <v>341</v>
      </c>
      <c r="AC939" t="s">
        <v>102</v>
      </c>
      <c r="AD939">
        <v>0</v>
      </c>
      <c r="AE939">
        <v>772</v>
      </c>
      <c r="AF939">
        <v>1113</v>
      </c>
      <c r="AG939" t="s">
        <v>103</v>
      </c>
      <c r="AH939" t="s">
        <v>104</v>
      </c>
      <c r="AI939" t="s">
        <v>105</v>
      </c>
      <c r="AJ939" t="s">
        <v>106</v>
      </c>
      <c r="AK939">
        <v>1113</v>
      </c>
      <c r="AL939">
        <v>858</v>
      </c>
      <c r="AM939">
        <v>0</v>
      </c>
      <c r="AN939">
        <v>1971</v>
      </c>
      <c r="AO939">
        <v>0</v>
      </c>
      <c r="AP939">
        <v>0</v>
      </c>
      <c r="AQ939">
        <v>2</v>
      </c>
      <c r="AR939">
        <v>1</v>
      </c>
      <c r="AS939">
        <v>3</v>
      </c>
      <c r="AT939">
        <v>1</v>
      </c>
      <c r="AU939" t="s">
        <v>97</v>
      </c>
      <c r="AV939">
        <v>8</v>
      </c>
      <c r="AW939" t="s">
        <v>107</v>
      </c>
      <c r="AX939">
        <v>1</v>
      </c>
      <c r="AY939" t="s">
        <v>97</v>
      </c>
      <c r="AZ939" t="s">
        <v>108</v>
      </c>
      <c r="BA939">
        <v>2005</v>
      </c>
      <c r="BB939" t="s">
        <v>109</v>
      </c>
      <c r="BC939">
        <v>2</v>
      </c>
      <c r="BD939">
        <v>689</v>
      </c>
      <c r="BE939" t="s">
        <v>98</v>
      </c>
      <c r="BF939" t="s">
        <v>98</v>
      </c>
      <c r="BG939" t="s">
        <v>105</v>
      </c>
      <c r="BH939">
        <v>0</v>
      </c>
      <c r="BI939">
        <v>48</v>
      </c>
      <c r="BJ939">
        <v>0</v>
      </c>
      <c r="BK939">
        <v>0</v>
      </c>
      <c r="BL939">
        <v>0</v>
      </c>
      <c r="BM939">
        <v>0</v>
      </c>
      <c r="BN939" t="s">
        <v>83</v>
      </c>
      <c r="BO939" t="s">
        <v>83</v>
      </c>
      <c r="BP939" t="s">
        <v>83</v>
      </c>
      <c r="BQ939">
        <v>0</v>
      </c>
      <c r="BR939">
        <v>2</v>
      </c>
      <c r="BS939">
        <v>2009</v>
      </c>
      <c r="BT939" t="s">
        <v>110</v>
      </c>
      <c r="BU939" t="s">
        <v>111</v>
      </c>
      <c r="BV939">
        <v>253000</v>
      </c>
    </row>
    <row r="940" spans="1:74" x14ac:dyDescent="0.2">
      <c r="A940">
        <v>939</v>
      </c>
      <c r="B940">
        <v>60</v>
      </c>
      <c r="C940">
        <v>60</v>
      </c>
      <c r="D940">
        <v>73</v>
      </c>
      <c r="E940">
        <v>8760</v>
      </c>
      <c r="F940" t="s">
        <v>89</v>
      </c>
      <c r="G940" t="s">
        <v>89</v>
      </c>
      <c r="H940" t="s">
        <v>91</v>
      </c>
      <c r="I940" t="s">
        <v>91</v>
      </c>
      <c r="J940" t="s">
        <v>92</v>
      </c>
      <c r="K940">
        <v>7</v>
      </c>
      <c r="L940">
        <v>5</v>
      </c>
      <c r="M940">
        <v>2006</v>
      </c>
      <c r="N940">
        <v>2006</v>
      </c>
      <c r="O940" t="s">
        <v>93</v>
      </c>
      <c r="P940" t="s">
        <v>94</v>
      </c>
      <c r="Q940" t="s">
        <v>95</v>
      </c>
      <c r="R940" t="s">
        <v>95</v>
      </c>
      <c r="S940" t="s">
        <v>117</v>
      </c>
      <c r="T940">
        <v>0</v>
      </c>
      <c r="U940" t="s">
        <v>97</v>
      </c>
      <c r="V940" t="s">
        <v>98</v>
      </c>
      <c r="W940" t="s">
        <v>99</v>
      </c>
      <c r="X940" t="s">
        <v>97</v>
      </c>
      <c r="Y940" t="s">
        <v>97</v>
      </c>
      <c r="Z940" t="s">
        <v>121</v>
      </c>
      <c r="AA940" t="s">
        <v>101</v>
      </c>
      <c r="AB940">
        <v>464</v>
      </c>
      <c r="AC940" t="s">
        <v>102</v>
      </c>
      <c r="AD940">
        <v>0</v>
      </c>
      <c r="AE940">
        <v>927</v>
      </c>
      <c r="AF940">
        <v>1391</v>
      </c>
      <c r="AG940" t="s">
        <v>103</v>
      </c>
      <c r="AH940" t="s">
        <v>104</v>
      </c>
      <c r="AI940" t="s">
        <v>105</v>
      </c>
      <c r="AJ940" t="s">
        <v>106</v>
      </c>
      <c r="AK940">
        <v>1391</v>
      </c>
      <c r="AL940">
        <v>571</v>
      </c>
      <c r="AM940">
        <v>0</v>
      </c>
      <c r="AN940">
        <v>1962</v>
      </c>
      <c r="AO940">
        <v>0</v>
      </c>
      <c r="AP940">
        <v>0</v>
      </c>
      <c r="AQ940">
        <v>2</v>
      </c>
      <c r="AR940">
        <v>1</v>
      </c>
      <c r="AS940">
        <v>3</v>
      </c>
      <c r="AT940">
        <v>1</v>
      </c>
      <c r="AU940" t="s">
        <v>97</v>
      </c>
      <c r="AV940">
        <v>7</v>
      </c>
      <c r="AW940" t="s">
        <v>107</v>
      </c>
      <c r="AX940">
        <v>0</v>
      </c>
      <c r="AY940" t="s">
        <v>83</v>
      </c>
      <c r="AZ940" t="s">
        <v>108</v>
      </c>
      <c r="BA940">
        <v>2006</v>
      </c>
      <c r="BB940" t="s">
        <v>109</v>
      </c>
      <c r="BC940">
        <v>3</v>
      </c>
      <c r="BD940">
        <v>868</v>
      </c>
      <c r="BE940" t="s">
        <v>98</v>
      </c>
      <c r="BF940" t="s">
        <v>98</v>
      </c>
      <c r="BG940" t="s">
        <v>105</v>
      </c>
      <c r="BH940">
        <v>0</v>
      </c>
      <c r="BI940">
        <v>90</v>
      </c>
      <c r="BJ940">
        <v>0</v>
      </c>
      <c r="BK940">
        <v>0</v>
      </c>
      <c r="BL940">
        <v>0</v>
      </c>
      <c r="BM940">
        <v>0</v>
      </c>
      <c r="BN940" t="s">
        <v>83</v>
      </c>
      <c r="BO940" t="s">
        <v>83</v>
      </c>
      <c r="BP940" t="s">
        <v>83</v>
      </c>
      <c r="BQ940">
        <v>0</v>
      </c>
      <c r="BR940">
        <v>8</v>
      </c>
      <c r="BS940">
        <v>2006</v>
      </c>
      <c r="BT940" t="s">
        <v>158</v>
      </c>
      <c r="BU940" t="s">
        <v>159</v>
      </c>
      <c r="BV940">
        <v>239799</v>
      </c>
    </row>
    <row r="941" spans="1:74" x14ac:dyDescent="0.2">
      <c r="A941">
        <v>940</v>
      </c>
      <c r="B941">
        <v>70</v>
      </c>
      <c r="C941">
        <v>70</v>
      </c>
      <c r="D941" t="s">
        <v>83</v>
      </c>
      <c r="E941">
        <v>24090</v>
      </c>
      <c r="F941" t="s">
        <v>205</v>
      </c>
      <c r="G941" t="s">
        <v>205</v>
      </c>
      <c r="H941" t="s">
        <v>91</v>
      </c>
      <c r="I941" t="s">
        <v>91</v>
      </c>
      <c r="J941" t="s">
        <v>92</v>
      </c>
      <c r="K941">
        <v>7</v>
      </c>
      <c r="L941">
        <v>7</v>
      </c>
      <c r="M941">
        <v>1940</v>
      </c>
      <c r="N941">
        <v>1950</v>
      </c>
      <c r="O941" t="s">
        <v>93</v>
      </c>
      <c r="P941" t="s">
        <v>94</v>
      </c>
      <c r="Q941" t="s">
        <v>116</v>
      </c>
      <c r="R941" t="s">
        <v>116</v>
      </c>
      <c r="S941" t="s">
        <v>117</v>
      </c>
      <c r="T941">
        <v>0</v>
      </c>
      <c r="U941" t="s">
        <v>98</v>
      </c>
      <c r="V941" t="s">
        <v>97</v>
      </c>
      <c r="W941" t="s">
        <v>118</v>
      </c>
      <c r="X941" t="s">
        <v>98</v>
      </c>
      <c r="Y941" t="s">
        <v>98</v>
      </c>
      <c r="Z941" t="s">
        <v>121</v>
      </c>
      <c r="AA941" t="s">
        <v>102</v>
      </c>
      <c r="AB941">
        <v>0</v>
      </c>
      <c r="AC941" t="s">
        <v>102</v>
      </c>
      <c r="AD941">
        <v>0</v>
      </c>
      <c r="AE941">
        <v>1032</v>
      </c>
      <c r="AF941">
        <v>1032</v>
      </c>
      <c r="AG941" t="s">
        <v>103</v>
      </c>
      <c r="AH941" t="s">
        <v>104</v>
      </c>
      <c r="AI941" t="s">
        <v>105</v>
      </c>
      <c r="AJ941" t="s">
        <v>106</v>
      </c>
      <c r="AK941">
        <v>1207</v>
      </c>
      <c r="AL941">
        <v>1196</v>
      </c>
      <c r="AM941">
        <v>0</v>
      </c>
      <c r="AN941">
        <v>2403</v>
      </c>
      <c r="AO941">
        <v>0</v>
      </c>
      <c r="AP941">
        <v>0</v>
      </c>
      <c r="AQ941">
        <v>2</v>
      </c>
      <c r="AR941">
        <v>0</v>
      </c>
      <c r="AS941">
        <v>4</v>
      </c>
      <c r="AT941">
        <v>1</v>
      </c>
      <c r="AU941" t="s">
        <v>98</v>
      </c>
      <c r="AV941">
        <v>10</v>
      </c>
      <c r="AW941" t="s">
        <v>107</v>
      </c>
      <c r="AX941">
        <v>2</v>
      </c>
      <c r="AY941" t="s">
        <v>98</v>
      </c>
      <c r="AZ941" t="s">
        <v>108</v>
      </c>
      <c r="BA941">
        <v>1940</v>
      </c>
      <c r="BB941" t="s">
        <v>102</v>
      </c>
      <c r="BC941">
        <v>1</v>
      </c>
      <c r="BD941">
        <v>349</v>
      </c>
      <c r="BE941" t="s">
        <v>98</v>
      </c>
      <c r="BF941" t="s">
        <v>98</v>
      </c>
      <c r="BG941" t="s">
        <v>105</v>
      </c>
      <c r="BH941">
        <v>56</v>
      </c>
      <c r="BI941">
        <v>0</v>
      </c>
      <c r="BJ941">
        <v>318</v>
      </c>
      <c r="BK941">
        <v>0</v>
      </c>
      <c r="BL941">
        <v>0</v>
      </c>
      <c r="BM941">
        <v>0</v>
      </c>
      <c r="BN941" t="s">
        <v>83</v>
      </c>
      <c r="BO941" t="s">
        <v>83</v>
      </c>
      <c r="BP941" t="s">
        <v>83</v>
      </c>
      <c r="BQ941">
        <v>0</v>
      </c>
      <c r="BR941">
        <v>6</v>
      </c>
      <c r="BS941">
        <v>2010</v>
      </c>
      <c r="BT941" t="s">
        <v>173</v>
      </c>
      <c r="BU941" t="s">
        <v>111</v>
      </c>
      <c r="BV941">
        <v>244400</v>
      </c>
    </row>
    <row r="942" spans="1:74" x14ac:dyDescent="0.2">
      <c r="A942">
        <v>941</v>
      </c>
      <c r="B942">
        <v>90</v>
      </c>
      <c r="C942">
        <v>90</v>
      </c>
      <c r="D942">
        <v>55</v>
      </c>
      <c r="E942">
        <v>12640</v>
      </c>
      <c r="F942" t="s">
        <v>131</v>
      </c>
      <c r="G942" t="s">
        <v>131</v>
      </c>
      <c r="H942" t="s">
        <v>167</v>
      </c>
      <c r="I942" t="s">
        <v>167</v>
      </c>
      <c r="J942" t="s">
        <v>115</v>
      </c>
      <c r="K942">
        <v>6</v>
      </c>
      <c r="L942">
        <v>5</v>
      </c>
      <c r="M942">
        <v>1976</v>
      </c>
      <c r="N942">
        <v>1976</v>
      </c>
      <c r="O942" t="s">
        <v>93</v>
      </c>
      <c r="P942" t="s">
        <v>94</v>
      </c>
      <c r="Q942" t="s">
        <v>161</v>
      </c>
      <c r="R942" t="s">
        <v>161</v>
      </c>
      <c r="S942" t="s">
        <v>117</v>
      </c>
      <c r="T942">
        <v>0</v>
      </c>
      <c r="U942" t="s">
        <v>98</v>
      </c>
      <c r="V942" t="s">
        <v>98</v>
      </c>
      <c r="W942" t="s">
        <v>118</v>
      </c>
      <c r="X942" t="s">
        <v>98</v>
      </c>
      <c r="Y942" t="s">
        <v>98</v>
      </c>
      <c r="Z942" t="s">
        <v>97</v>
      </c>
      <c r="AA942" t="s">
        <v>153</v>
      </c>
      <c r="AB942">
        <v>936</v>
      </c>
      <c r="AC942" t="s">
        <v>172</v>
      </c>
      <c r="AD942">
        <v>396</v>
      </c>
      <c r="AE942">
        <v>396</v>
      </c>
      <c r="AF942">
        <v>1728</v>
      </c>
      <c r="AG942" t="s">
        <v>103</v>
      </c>
      <c r="AH942" t="s">
        <v>98</v>
      </c>
      <c r="AI942" t="s">
        <v>105</v>
      </c>
      <c r="AJ942" t="s">
        <v>106</v>
      </c>
      <c r="AK942">
        <v>1728</v>
      </c>
      <c r="AL942">
        <v>0</v>
      </c>
      <c r="AM942">
        <v>0</v>
      </c>
      <c r="AN942">
        <v>1728</v>
      </c>
      <c r="AO942">
        <v>0</v>
      </c>
      <c r="AP942">
        <v>0</v>
      </c>
      <c r="AQ942">
        <v>2</v>
      </c>
      <c r="AR942">
        <v>0</v>
      </c>
      <c r="AS942">
        <v>4</v>
      </c>
      <c r="AT942">
        <v>2</v>
      </c>
      <c r="AU942" t="s">
        <v>98</v>
      </c>
      <c r="AV942">
        <v>8</v>
      </c>
      <c r="AW942" t="s">
        <v>107</v>
      </c>
      <c r="AX942">
        <v>0</v>
      </c>
      <c r="AY942" t="s">
        <v>83</v>
      </c>
      <c r="AZ942" t="s">
        <v>108</v>
      </c>
      <c r="BA942">
        <v>1976</v>
      </c>
      <c r="BB942" t="s">
        <v>102</v>
      </c>
      <c r="BC942">
        <v>2</v>
      </c>
      <c r="BD942">
        <v>574</v>
      </c>
      <c r="BE942" t="s">
        <v>98</v>
      </c>
      <c r="BF942" t="s">
        <v>98</v>
      </c>
      <c r="BG942" t="s">
        <v>105</v>
      </c>
      <c r="BH942">
        <v>40</v>
      </c>
      <c r="BI942">
        <v>0</v>
      </c>
      <c r="BJ942">
        <v>0</v>
      </c>
      <c r="BK942">
        <v>0</v>
      </c>
      <c r="BL942">
        <v>0</v>
      </c>
      <c r="BM942">
        <v>0</v>
      </c>
      <c r="BN942" t="s">
        <v>83</v>
      </c>
      <c r="BO942" t="s">
        <v>83</v>
      </c>
      <c r="BP942" t="s">
        <v>83</v>
      </c>
      <c r="BQ942">
        <v>0</v>
      </c>
      <c r="BR942">
        <v>7</v>
      </c>
      <c r="BS942">
        <v>2006</v>
      </c>
      <c r="BT942" t="s">
        <v>110</v>
      </c>
      <c r="BU942" t="s">
        <v>111</v>
      </c>
      <c r="BV942">
        <v>150900</v>
      </c>
    </row>
    <row r="943" spans="1:74" x14ac:dyDescent="0.2">
      <c r="A943">
        <v>942</v>
      </c>
      <c r="B943">
        <v>60</v>
      </c>
      <c r="C943">
        <v>60</v>
      </c>
      <c r="D943" t="s">
        <v>83</v>
      </c>
      <c r="E943">
        <v>8755</v>
      </c>
      <c r="F943" t="s">
        <v>193</v>
      </c>
      <c r="G943" t="s">
        <v>193</v>
      </c>
      <c r="H943" t="s">
        <v>91</v>
      </c>
      <c r="I943" t="s">
        <v>91</v>
      </c>
      <c r="J943" t="s">
        <v>92</v>
      </c>
      <c r="K943">
        <v>7</v>
      </c>
      <c r="L943">
        <v>5</v>
      </c>
      <c r="M943">
        <v>1999</v>
      </c>
      <c r="N943">
        <v>1999</v>
      </c>
      <c r="O943" t="s">
        <v>93</v>
      </c>
      <c r="P943" t="s">
        <v>94</v>
      </c>
      <c r="Q943" t="s">
        <v>95</v>
      </c>
      <c r="R943" t="s">
        <v>95</v>
      </c>
      <c r="S943" t="s">
        <v>96</v>
      </c>
      <c r="T943">
        <v>298</v>
      </c>
      <c r="U943" t="s">
        <v>97</v>
      </c>
      <c r="V943" t="s">
        <v>98</v>
      </c>
      <c r="W943" t="s">
        <v>99</v>
      </c>
      <c r="X943" t="s">
        <v>97</v>
      </c>
      <c r="Y943" t="s">
        <v>98</v>
      </c>
      <c r="Z943" t="s">
        <v>100</v>
      </c>
      <c r="AA943" t="s">
        <v>119</v>
      </c>
      <c r="AB943">
        <v>772</v>
      </c>
      <c r="AC943" t="s">
        <v>102</v>
      </c>
      <c r="AD943">
        <v>0</v>
      </c>
      <c r="AE943">
        <v>220</v>
      </c>
      <c r="AF943">
        <v>992</v>
      </c>
      <c r="AG943" t="s">
        <v>103</v>
      </c>
      <c r="AH943" t="s">
        <v>104</v>
      </c>
      <c r="AI943" t="s">
        <v>105</v>
      </c>
      <c r="AJ943" t="s">
        <v>106</v>
      </c>
      <c r="AK943">
        <v>1022</v>
      </c>
      <c r="AL943">
        <v>1038</v>
      </c>
      <c r="AM943">
        <v>0</v>
      </c>
      <c r="AN943">
        <v>2060</v>
      </c>
      <c r="AO943">
        <v>1</v>
      </c>
      <c r="AP943">
        <v>0</v>
      </c>
      <c r="AQ943">
        <v>2</v>
      </c>
      <c r="AR943">
        <v>1</v>
      </c>
      <c r="AS943">
        <v>3</v>
      </c>
      <c r="AT943">
        <v>1</v>
      </c>
      <c r="AU943" t="s">
        <v>97</v>
      </c>
      <c r="AV943">
        <v>8</v>
      </c>
      <c r="AW943" t="s">
        <v>107</v>
      </c>
      <c r="AX943">
        <v>1</v>
      </c>
      <c r="AY943" t="s">
        <v>98</v>
      </c>
      <c r="AZ943" t="s">
        <v>156</v>
      </c>
      <c r="BA943">
        <v>1999</v>
      </c>
      <c r="BB943" t="s">
        <v>109</v>
      </c>
      <c r="BC943">
        <v>2</v>
      </c>
      <c r="BD943">
        <v>390</v>
      </c>
      <c r="BE943" t="s">
        <v>98</v>
      </c>
      <c r="BF943" t="s">
        <v>98</v>
      </c>
      <c r="BG943" t="s">
        <v>105</v>
      </c>
      <c r="BH943">
        <v>0</v>
      </c>
      <c r="BI943">
        <v>0</v>
      </c>
      <c r="BJ943">
        <v>0</v>
      </c>
      <c r="BK943">
        <v>168</v>
      </c>
      <c r="BL943">
        <v>0</v>
      </c>
      <c r="BM943">
        <v>0</v>
      </c>
      <c r="BN943" t="s">
        <v>83</v>
      </c>
      <c r="BO943" t="s">
        <v>165</v>
      </c>
      <c r="BP943" t="s">
        <v>83</v>
      </c>
      <c r="BQ943">
        <v>0</v>
      </c>
      <c r="BR943">
        <v>6</v>
      </c>
      <c r="BS943">
        <v>2009</v>
      </c>
      <c r="BT943" t="s">
        <v>110</v>
      </c>
      <c r="BU943" t="s">
        <v>111</v>
      </c>
      <c r="BV943">
        <v>214000</v>
      </c>
    </row>
    <row r="944" spans="1:74" x14ac:dyDescent="0.2">
      <c r="A944">
        <v>943</v>
      </c>
      <c r="B944">
        <v>90</v>
      </c>
      <c r="C944">
        <v>90</v>
      </c>
      <c r="D944">
        <v>42</v>
      </c>
      <c r="E944">
        <v>7711</v>
      </c>
      <c r="F944" t="s">
        <v>185</v>
      </c>
      <c r="G944" t="s">
        <v>185</v>
      </c>
      <c r="H944" t="s">
        <v>167</v>
      </c>
      <c r="I944" t="s">
        <v>167</v>
      </c>
      <c r="J944" t="s">
        <v>115</v>
      </c>
      <c r="K944">
        <v>4</v>
      </c>
      <c r="L944">
        <v>3</v>
      </c>
      <c r="M944">
        <v>1977</v>
      </c>
      <c r="N944">
        <v>1977</v>
      </c>
      <c r="O944" t="s">
        <v>93</v>
      </c>
      <c r="P944" t="s">
        <v>94</v>
      </c>
      <c r="Q944" t="s">
        <v>116</v>
      </c>
      <c r="R944" t="s">
        <v>116</v>
      </c>
      <c r="S944" t="s">
        <v>117</v>
      </c>
      <c r="T944">
        <v>0</v>
      </c>
      <c r="U944" t="s">
        <v>98</v>
      </c>
      <c r="V944" t="s">
        <v>98</v>
      </c>
      <c r="W944" t="s">
        <v>99</v>
      </c>
      <c r="X944" t="s">
        <v>97</v>
      </c>
      <c r="Y944" t="s">
        <v>98</v>
      </c>
      <c r="Z944" t="s">
        <v>97</v>
      </c>
      <c r="AA944" t="s">
        <v>101</v>
      </c>
      <c r="AB944">
        <v>1440</v>
      </c>
      <c r="AC944" t="s">
        <v>102</v>
      </c>
      <c r="AD944">
        <v>0</v>
      </c>
      <c r="AE944">
        <v>0</v>
      </c>
      <c r="AF944">
        <v>1440</v>
      </c>
      <c r="AG944" t="s">
        <v>103</v>
      </c>
      <c r="AH944" t="s">
        <v>98</v>
      </c>
      <c r="AI944" t="s">
        <v>105</v>
      </c>
      <c r="AJ944" t="s">
        <v>106</v>
      </c>
      <c r="AK944">
        <v>1440</v>
      </c>
      <c r="AL944">
        <v>0</v>
      </c>
      <c r="AM944">
        <v>0</v>
      </c>
      <c r="AN944">
        <v>1440</v>
      </c>
      <c r="AO944">
        <v>2</v>
      </c>
      <c r="AP944">
        <v>0</v>
      </c>
      <c r="AQ944">
        <v>2</v>
      </c>
      <c r="AR944">
        <v>0</v>
      </c>
      <c r="AS944">
        <v>4</v>
      </c>
      <c r="AT944">
        <v>2</v>
      </c>
      <c r="AU944" t="s">
        <v>98</v>
      </c>
      <c r="AV944">
        <v>8</v>
      </c>
      <c r="AW944" t="s">
        <v>107</v>
      </c>
      <c r="AX944">
        <v>0</v>
      </c>
      <c r="AY944" t="s">
        <v>83</v>
      </c>
      <c r="AZ944" t="s">
        <v>83</v>
      </c>
      <c r="BA944" t="s">
        <v>83</v>
      </c>
      <c r="BB944" t="s">
        <v>83</v>
      </c>
      <c r="BC944">
        <v>0</v>
      </c>
      <c r="BD944">
        <v>0</v>
      </c>
      <c r="BE944" t="s">
        <v>83</v>
      </c>
      <c r="BF944" t="s">
        <v>83</v>
      </c>
      <c r="BG944" t="s">
        <v>177</v>
      </c>
      <c r="BH944">
        <v>321</v>
      </c>
      <c r="BI944">
        <v>0</v>
      </c>
      <c r="BJ944">
        <v>0</v>
      </c>
      <c r="BK944">
        <v>0</v>
      </c>
      <c r="BL944">
        <v>0</v>
      </c>
      <c r="BM944">
        <v>0</v>
      </c>
      <c r="BN944" t="s">
        <v>83</v>
      </c>
      <c r="BO944" t="s">
        <v>83</v>
      </c>
      <c r="BP944" t="s">
        <v>83</v>
      </c>
      <c r="BQ944">
        <v>0</v>
      </c>
      <c r="BR944">
        <v>8</v>
      </c>
      <c r="BS944">
        <v>2007</v>
      </c>
      <c r="BT944" t="s">
        <v>249</v>
      </c>
      <c r="BU944" t="s">
        <v>128</v>
      </c>
      <c r="BV944">
        <v>150000</v>
      </c>
    </row>
    <row r="945" spans="1:74" x14ac:dyDescent="0.2">
      <c r="A945">
        <v>944</v>
      </c>
      <c r="B945">
        <v>90</v>
      </c>
      <c r="C945">
        <v>90</v>
      </c>
      <c r="D945">
        <v>100</v>
      </c>
      <c r="E945">
        <v>25000</v>
      </c>
      <c r="F945" t="s">
        <v>131</v>
      </c>
      <c r="G945" t="s">
        <v>131</v>
      </c>
      <c r="H945" t="s">
        <v>167</v>
      </c>
      <c r="I945" t="s">
        <v>167</v>
      </c>
      <c r="J945" t="s">
        <v>115</v>
      </c>
      <c r="K945">
        <v>5</v>
      </c>
      <c r="L945">
        <v>4</v>
      </c>
      <c r="M945">
        <v>1967</v>
      </c>
      <c r="N945">
        <v>1967</v>
      </c>
      <c r="O945" t="s">
        <v>93</v>
      </c>
      <c r="P945" t="s">
        <v>94</v>
      </c>
      <c r="Q945" t="s">
        <v>140</v>
      </c>
      <c r="R945" t="s">
        <v>161</v>
      </c>
      <c r="S945" t="s">
        <v>117</v>
      </c>
      <c r="T945">
        <v>0</v>
      </c>
      <c r="U945" t="s">
        <v>98</v>
      </c>
      <c r="V945" t="s">
        <v>98</v>
      </c>
      <c r="W945" t="s">
        <v>118</v>
      </c>
      <c r="X945" t="s">
        <v>98</v>
      </c>
      <c r="Y945" t="s">
        <v>98</v>
      </c>
      <c r="Z945" t="s">
        <v>130</v>
      </c>
      <c r="AA945" t="s">
        <v>102</v>
      </c>
      <c r="AB945">
        <v>0</v>
      </c>
      <c r="AC945" t="s">
        <v>102</v>
      </c>
      <c r="AD945">
        <v>0</v>
      </c>
      <c r="AE945">
        <v>1632</v>
      </c>
      <c r="AF945">
        <v>1632</v>
      </c>
      <c r="AG945" t="s">
        <v>103</v>
      </c>
      <c r="AH945" t="s">
        <v>98</v>
      </c>
      <c r="AI945" t="s">
        <v>105</v>
      </c>
      <c r="AJ945" t="s">
        <v>106</v>
      </c>
      <c r="AK945">
        <v>1632</v>
      </c>
      <c r="AL945">
        <v>0</v>
      </c>
      <c r="AM945">
        <v>0</v>
      </c>
      <c r="AN945">
        <v>1632</v>
      </c>
      <c r="AO945">
        <v>0</v>
      </c>
      <c r="AP945">
        <v>0</v>
      </c>
      <c r="AQ945">
        <v>2</v>
      </c>
      <c r="AR945">
        <v>0</v>
      </c>
      <c r="AS945">
        <v>4</v>
      </c>
      <c r="AT945">
        <v>2</v>
      </c>
      <c r="AU945" t="s">
        <v>98</v>
      </c>
      <c r="AV945">
        <v>8</v>
      </c>
      <c r="AW945" t="s">
        <v>107</v>
      </c>
      <c r="AX945">
        <v>0</v>
      </c>
      <c r="AY945" t="s">
        <v>83</v>
      </c>
      <c r="AZ945" t="s">
        <v>108</v>
      </c>
      <c r="BA945">
        <v>1967</v>
      </c>
      <c r="BB945" t="s">
        <v>102</v>
      </c>
      <c r="BC945">
        <v>2</v>
      </c>
      <c r="BD945">
        <v>576</v>
      </c>
      <c r="BE945" t="s">
        <v>98</v>
      </c>
      <c r="BF945" t="s">
        <v>98</v>
      </c>
      <c r="BG945" t="s">
        <v>190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 t="s">
        <v>83</v>
      </c>
      <c r="BO945" t="s">
        <v>83</v>
      </c>
      <c r="BP945" t="s">
        <v>83</v>
      </c>
      <c r="BQ945">
        <v>0</v>
      </c>
      <c r="BR945">
        <v>6</v>
      </c>
      <c r="BS945">
        <v>2007</v>
      </c>
      <c r="BT945" t="s">
        <v>110</v>
      </c>
      <c r="BU945" t="s">
        <v>111</v>
      </c>
      <c r="BV945">
        <v>143000</v>
      </c>
    </row>
    <row r="946" spans="1:74" x14ac:dyDescent="0.2">
      <c r="A946">
        <v>945</v>
      </c>
      <c r="B946">
        <v>20</v>
      </c>
      <c r="C946">
        <v>20</v>
      </c>
      <c r="D946" t="s">
        <v>83</v>
      </c>
      <c r="E946">
        <v>14375</v>
      </c>
      <c r="F946" t="s">
        <v>189</v>
      </c>
      <c r="G946" t="s">
        <v>189</v>
      </c>
      <c r="H946" t="s">
        <v>91</v>
      </c>
      <c r="I946" t="s">
        <v>91</v>
      </c>
      <c r="J946" t="s">
        <v>197</v>
      </c>
      <c r="K946">
        <v>6</v>
      </c>
      <c r="L946">
        <v>6</v>
      </c>
      <c r="M946">
        <v>1958</v>
      </c>
      <c r="N946">
        <v>1958</v>
      </c>
      <c r="O946" t="s">
        <v>93</v>
      </c>
      <c r="P946" t="s">
        <v>94</v>
      </c>
      <c r="Q946" t="s">
        <v>140</v>
      </c>
      <c r="R946" t="s">
        <v>140</v>
      </c>
      <c r="S946" t="s">
        <v>96</v>
      </c>
      <c r="T946">
        <v>541</v>
      </c>
      <c r="U946" t="s">
        <v>98</v>
      </c>
      <c r="V946" t="s">
        <v>98</v>
      </c>
      <c r="W946" t="s">
        <v>118</v>
      </c>
      <c r="X946" t="s">
        <v>98</v>
      </c>
      <c r="Y946" t="s">
        <v>98</v>
      </c>
      <c r="Z946" t="s">
        <v>100</v>
      </c>
      <c r="AA946" t="s">
        <v>101</v>
      </c>
      <c r="AB946">
        <v>111</v>
      </c>
      <c r="AC946" t="s">
        <v>153</v>
      </c>
      <c r="AD946">
        <v>354</v>
      </c>
      <c r="AE946">
        <v>354</v>
      </c>
      <c r="AF946">
        <v>819</v>
      </c>
      <c r="AG946" t="s">
        <v>103</v>
      </c>
      <c r="AH946" t="s">
        <v>97</v>
      </c>
      <c r="AI946" t="s">
        <v>105</v>
      </c>
      <c r="AJ946" t="s">
        <v>164</v>
      </c>
      <c r="AK946">
        <v>1344</v>
      </c>
      <c r="AL946">
        <v>0</v>
      </c>
      <c r="AM946">
        <v>0</v>
      </c>
      <c r="AN946">
        <v>1344</v>
      </c>
      <c r="AO946">
        <v>0</v>
      </c>
      <c r="AP946">
        <v>1</v>
      </c>
      <c r="AQ946">
        <v>1</v>
      </c>
      <c r="AR946">
        <v>0</v>
      </c>
      <c r="AS946">
        <v>3</v>
      </c>
      <c r="AT946">
        <v>1</v>
      </c>
      <c r="AU946" t="s">
        <v>97</v>
      </c>
      <c r="AV946">
        <v>7</v>
      </c>
      <c r="AW946" t="s">
        <v>107</v>
      </c>
      <c r="AX946">
        <v>1</v>
      </c>
      <c r="AY946" t="s">
        <v>97</v>
      </c>
      <c r="AZ946" t="s">
        <v>209</v>
      </c>
      <c r="BA946">
        <v>1958</v>
      </c>
      <c r="BB946" t="s">
        <v>109</v>
      </c>
      <c r="BC946">
        <v>2</v>
      </c>
      <c r="BD946">
        <v>525</v>
      </c>
      <c r="BE946" t="s">
        <v>98</v>
      </c>
      <c r="BF946" t="s">
        <v>98</v>
      </c>
      <c r="BG946" t="s">
        <v>105</v>
      </c>
      <c r="BH946">
        <v>0</v>
      </c>
      <c r="BI946">
        <v>118</v>
      </c>
      <c r="BJ946">
        <v>0</v>
      </c>
      <c r="BK946">
        <v>0</v>
      </c>
      <c r="BL946">
        <v>233</v>
      </c>
      <c r="BM946">
        <v>0</v>
      </c>
      <c r="BN946" t="s">
        <v>83</v>
      </c>
      <c r="BO946" t="s">
        <v>83</v>
      </c>
      <c r="BP946" t="s">
        <v>83</v>
      </c>
      <c r="BQ946">
        <v>0</v>
      </c>
      <c r="BR946">
        <v>1</v>
      </c>
      <c r="BS946">
        <v>2009</v>
      </c>
      <c r="BT946" t="s">
        <v>173</v>
      </c>
      <c r="BU946" t="s">
        <v>128</v>
      </c>
      <c r="BV946">
        <v>137500</v>
      </c>
    </row>
    <row r="947" spans="1:74" x14ac:dyDescent="0.2">
      <c r="A947">
        <v>946</v>
      </c>
      <c r="B947">
        <v>50</v>
      </c>
      <c r="C947">
        <v>50</v>
      </c>
      <c r="D947">
        <v>98</v>
      </c>
      <c r="E947">
        <v>8820</v>
      </c>
      <c r="F947" t="s">
        <v>143</v>
      </c>
      <c r="G947" t="s">
        <v>143</v>
      </c>
      <c r="H947" t="s">
        <v>91</v>
      </c>
      <c r="I947" t="s">
        <v>91</v>
      </c>
      <c r="J947" t="s">
        <v>132</v>
      </c>
      <c r="K947">
        <v>5</v>
      </c>
      <c r="L947">
        <v>6</v>
      </c>
      <c r="M947">
        <v>1890</v>
      </c>
      <c r="N947">
        <v>1996</v>
      </c>
      <c r="O947" t="s">
        <v>152</v>
      </c>
      <c r="P947" t="s">
        <v>94</v>
      </c>
      <c r="Q947" t="s">
        <v>95</v>
      </c>
      <c r="R947" t="s">
        <v>95</v>
      </c>
      <c r="S947" t="s">
        <v>117</v>
      </c>
      <c r="T947">
        <v>0</v>
      </c>
      <c r="U947" t="s">
        <v>98</v>
      </c>
      <c r="V947" t="s">
        <v>98</v>
      </c>
      <c r="W947" t="s">
        <v>126</v>
      </c>
      <c r="X947" t="s">
        <v>98</v>
      </c>
      <c r="Y947" t="s">
        <v>98</v>
      </c>
      <c r="Z947" t="s">
        <v>100</v>
      </c>
      <c r="AA947" t="s">
        <v>172</v>
      </c>
      <c r="AB947">
        <v>1088</v>
      </c>
      <c r="AC947" t="s">
        <v>102</v>
      </c>
      <c r="AD947">
        <v>0</v>
      </c>
      <c r="AE947">
        <v>0</v>
      </c>
      <c r="AF947">
        <v>1088</v>
      </c>
      <c r="AG947" t="s">
        <v>103</v>
      </c>
      <c r="AH947" t="s">
        <v>98</v>
      </c>
      <c r="AI947" t="s">
        <v>105</v>
      </c>
      <c r="AJ947" t="s">
        <v>106</v>
      </c>
      <c r="AK947">
        <v>1188</v>
      </c>
      <c r="AL947">
        <v>561</v>
      </c>
      <c r="AM947">
        <v>120</v>
      </c>
      <c r="AN947">
        <v>1869</v>
      </c>
      <c r="AO947">
        <v>0</v>
      </c>
      <c r="AP947">
        <v>0</v>
      </c>
      <c r="AQ947">
        <v>1</v>
      </c>
      <c r="AR947">
        <v>0</v>
      </c>
      <c r="AS947">
        <v>2</v>
      </c>
      <c r="AT947">
        <v>1</v>
      </c>
      <c r="AU947" t="s">
        <v>98</v>
      </c>
      <c r="AV947">
        <v>7</v>
      </c>
      <c r="AW947" t="s">
        <v>107</v>
      </c>
      <c r="AX947">
        <v>0</v>
      </c>
      <c r="AY947" t="s">
        <v>83</v>
      </c>
      <c r="AZ947" t="s">
        <v>127</v>
      </c>
      <c r="BA947">
        <v>1963</v>
      </c>
      <c r="BB947" t="s">
        <v>102</v>
      </c>
      <c r="BC947">
        <v>2</v>
      </c>
      <c r="BD947">
        <v>456</v>
      </c>
      <c r="BE947" t="s">
        <v>98</v>
      </c>
      <c r="BF947" t="s">
        <v>98</v>
      </c>
      <c r="BG947" t="s">
        <v>105</v>
      </c>
      <c r="BH947">
        <v>48</v>
      </c>
      <c r="BI947">
        <v>0</v>
      </c>
      <c r="BJ947">
        <v>244</v>
      </c>
      <c r="BK947">
        <v>0</v>
      </c>
      <c r="BL947">
        <v>0</v>
      </c>
      <c r="BM947">
        <v>0</v>
      </c>
      <c r="BN947" t="s">
        <v>83</v>
      </c>
      <c r="BO947" t="s">
        <v>218</v>
      </c>
      <c r="BP947" t="s">
        <v>83</v>
      </c>
      <c r="BQ947">
        <v>0</v>
      </c>
      <c r="BR947">
        <v>9</v>
      </c>
      <c r="BS947">
        <v>2009</v>
      </c>
      <c r="BT947" t="s">
        <v>110</v>
      </c>
      <c r="BU947" t="s">
        <v>111</v>
      </c>
      <c r="BV947">
        <v>124900</v>
      </c>
    </row>
    <row r="948" spans="1:74" x14ac:dyDescent="0.2">
      <c r="A948">
        <v>947</v>
      </c>
      <c r="B948">
        <v>80</v>
      </c>
      <c r="C948">
        <v>80</v>
      </c>
      <c r="D948">
        <v>70</v>
      </c>
      <c r="E948">
        <v>8163</v>
      </c>
      <c r="F948" t="s">
        <v>162</v>
      </c>
      <c r="G948" t="s">
        <v>162</v>
      </c>
      <c r="H948" t="s">
        <v>91</v>
      </c>
      <c r="I948" t="s">
        <v>91</v>
      </c>
      <c r="J948" t="s">
        <v>197</v>
      </c>
      <c r="K948">
        <v>5</v>
      </c>
      <c r="L948">
        <v>6</v>
      </c>
      <c r="M948">
        <v>1959</v>
      </c>
      <c r="N948">
        <v>1959</v>
      </c>
      <c r="O948" t="s">
        <v>93</v>
      </c>
      <c r="P948" t="s">
        <v>94</v>
      </c>
      <c r="Q948" t="s">
        <v>140</v>
      </c>
      <c r="R948" t="s">
        <v>140</v>
      </c>
      <c r="S948" t="s">
        <v>96</v>
      </c>
      <c r="T948">
        <v>128</v>
      </c>
      <c r="U948" t="s">
        <v>98</v>
      </c>
      <c r="V948" t="s">
        <v>97</v>
      </c>
      <c r="W948" t="s">
        <v>118</v>
      </c>
      <c r="X948" t="s">
        <v>98</v>
      </c>
      <c r="Y948" t="s">
        <v>98</v>
      </c>
      <c r="Z948" t="s">
        <v>130</v>
      </c>
      <c r="AA948" t="s">
        <v>119</v>
      </c>
      <c r="AB948">
        <v>748</v>
      </c>
      <c r="AC948" t="s">
        <v>141</v>
      </c>
      <c r="AD948">
        <v>294</v>
      </c>
      <c r="AE948">
        <v>102</v>
      </c>
      <c r="AF948">
        <v>1144</v>
      </c>
      <c r="AG948" t="s">
        <v>103</v>
      </c>
      <c r="AH948" t="s">
        <v>98</v>
      </c>
      <c r="AI948" t="s">
        <v>105</v>
      </c>
      <c r="AJ948" t="s">
        <v>106</v>
      </c>
      <c r="AK948">
        <v>1144</v>
      </c>
      <c r="AL948">
        <v>0</v>
      </c>
      <c r="AM948">
        <v>0</v>
      </c>
      <c r="AN948">
        <v>1144</v>
      </c>
      <c r="AO948">
        <v>1</v>
      </c>
      <c r="AP948">
        <v>0</v>
      </c>
      <c r="AQ948">
        <v>1</v>
      </c>
      <c r="AR948">
        <v>0</v>
      </c>
      <c r="AS948">
        <v>3</v>
      </c>
      <c r="AT948">
        <v>1</v>
      </c>
      <c r="AU948" t="s">
        <v>98</v>
      </c>
      <c r="AV948">
        <v>6</v>
      </c>
      <c r="AW948" t="s">
        <v>107</v>
      </c>
      <c r="AX948">
        <v>1</v>
      </c>
      <c r="AY948" t="s">
        <v>98</v>
      </c>
      <c r="AZ948" t="s">
        <v>108</v>
      </c>
      <c r="BA948">
        <v>1959</v>
      </c>
      <c r="BB948" t="s">
        <v>109</v>
      </c>
      <c r="BC948">
        <v>1</v>
      </c>
      <c r="BD948">
        <v>796</v>
      </c>
      <c r="BE948" t="s">
        <v>98</v>
      </c>
      <c r="BF948" t="s">
        <v>98</v>
      </c>
      <c r="BG948" t="s">
        <v>105</v>
      </c>
      <c r="BH948">
        <v>86</v>
      </c>
      <c r="BI948">
        <v>0</v>
      </c>
      <c r="BJ948">
        <v>0</v>
      </c>
      <c r="BK948">
        <v>0</v>
      </c>
      <c r="BL948">
        <v>0</v>
      </c>
      <c r="BM948">
        <v>0</v>
      </c>
      <c r="BN948" t="s">
        <v>83</v>
      </c>
      <c r="BO948" t="s">
        <v>83</v>
      </c>
      <c r="BP948" t="s">
        <v>83</v>
      </c>
      <c r="BQ948">
        <v>0</v>
      </c>
      <c r="BR948">
        <v>3</v>
      </c>
      <c r="BS948">
        <v>2006</v>
      </c>
      <c r="BT948" t="s">
        <v>110</v>
      </c>
      <c r="BU948" t="s">
        <v>111</v>
      </c>
      <c r="BV948">
        <v>143000</v>
      </c>
    </row>
    <row r="949" spans="1:74" x14ac:dyDescent="0.2">
      <c r="A949">
        <v>948</v>
      </c>
      <c r="B949">
        <v>20</v>
      </c>
      <c r="C949">
        <v>20</v>
      </c>
      <c r="D949">
        <v>85</v>
      </c>
      <c r="E949">
        <v>14536</v>
      </c>
      <c r="F949" t="s">
        <v>189</v>
      </c>
      <c r="G949" t="s">
        <v>189</v>
      </c>
      <c r="H949" t="s">
        <v>91</v>
      </c>
      <c r="I949" t="s">
        <v>91</v>
      </c>
      <c r="J949" t="s">
        <v>115</v>
      </c>
      <c r="K949">
        <v>8</v>
      </c>
      <c r="L949">
        <v>5</v>
      </c>
      <c r="M949">
        <v>2002</v>
      </c>
      <c r="N949">
        <v>2003</v>
      </c>
      <c r="O949" t="s">
        <v>152</v>
      </c>
      <c r="P949" t="s">
        <v>94</v>
      </c>
      <c r="Q949" t="s">
        <v>95</v>
      </c>
      <c r="R949" t="s">
        <v>95</v>
      </c>
      <c r="S949" t="s">
        <v>96</v>
      </c>
      <c r="T949">
        <v>236</v>
      </c>
      <c r="U949" t="s">
        <v>97</v>
      </c>
      <c r="V949" t="s">
        <v>98</v>
      </c>
      <c r="W949" t="s">
        <v>99</v>
      </c>
      <c r="X949" t="s">
        <v>97</v>
      </c>
      <c r="Y949" t="s">
        <v>98</v>
      </c>
      <c r="Z949" t="s">
        <v>130</v>
      </c>
      <c r="AA949" t="s">
        <v>101</v>
      </c>
      <c r="AB949">
        <v>1300</v>
      </c>
      <c r="AC949" t="s">
        <v>102</v>
      </c>
      <c r="AD949">
        <v>0</v>
      </c>
      <c r="AE949">
        <v>316</v>
      </c>
      <c r="AF949">
        <v>1616</v>
      </c>
      <c r="AG949" t="s">
        <v>103</v>
      </c>
      <c r="AH949" t="s">
        <v>104</v>
      </c>
      <c r="AI949" t="s">
        <v>105</v>
      </c>
      <c r="AJ949" t="s">
        <v>106</v>
      </c>
      <c r="AK949">
        <v>1629</v>
      </c>
      <c r="AL949">
        <v>0</v>
      </c>
      <c r="AM949">
        <v>0</v>
      </c>
      <c r="AN949">
        <v>1629</v>
      </c>
      <c r="AO949">
        <v>1</v>
      </c>
      <c r="AP949">
        <v>0</v>
      </c>
      <c r="AQ949">
        <v>2</v>
      </c>
      <c r="AR949">
        <v>0</v>
      </c>
      <c r="AS949">
        <v>3</v>
      </c>
      <c r="AT949">
        <v>1</v>
      </c>
      <c r="AU949" t="s">
        <v>97</v>
      </c>
      <c r="AV949">
        <v>9</v>
      </c>
      <c r="AW949" t="s">
        <v>107</v>
      </c>
      <c r="AX949">
        <v>1</v>
      </c>
      <c r="AY949" t="s">
        <v>97</v>
      </c>
      <c r="AZ949" t="s">
        <v>108</v>
      </c>
      <c r="BA949">
        <v>2002</v>
      </c>
      <c r="BB949" t="s">
        <v>157</v>
      </c>
      <c r="BC949">
        <v>3</v>
      </c>
      <c r="BD949">
        <v>808</v>
      </c>
      <c r="BE949" t="s">
        <v>98</v>
      </c>
      <c r="BF949" t="s">
        <v>98</v>
      </c>
      <c r="BG949" t="s">
        <v>105</v>
      </c>
      <c r="BH949">
        <v>0</v>
      </c>
      <c r="BI949">
        <v>252</v>
      </c>
      <c r="BJ949">
        <v>0</v>
      </c>
      <c r="BK949">
        <v>0</v>
      </c>
      <c r="BL949">
        <v>0</v>
      </c>
      <c r="BM949">
        <v>0</v>
      </c>
      <c r="BN949" t="s">
        <v>83</v>
      </c>
      <c r="BO949" t="s">
        <v>83</v>
      </c>
      <c r="BP949" t="s">
        <v>83</v>
      </c>
      <c r="BQ949">
        <v>0</v>
      </c>
      <c r="BR949">
        <v>11</v>
      </c>
      <c r="BS949">
        <v>2007</v>
      </c>
      <c r="BT949" t="s">
        <v>110</v>
      </c>
      <c r="BU949" t="s">
        <v>111</v>
      </c>
      <c r="BV949">
        <v>270000</v>
      </c>
    </row>
    <row r="950" spans="1:74" x14ac:dyDescent="0.2">
      <c r="A950">
        <v>949</v>
      </c>
      <c r="B950">
        <v>60</v>
      </c>
      <c r="C950">
        <v>60</v>
      </c>
      <c r="D950">
        <v>65</v>
      </c>
      <c r="E950">
        <v>14006</v>
      </c>
      <c r="F950" t="s">
        <v>89</v>
      </c>
      <c r="G950" t="s">
        <v>89</v>
      </c>
      <c r="H950" t="s">
        <v>91</v>
      </c>
      <c r="I950" t="s">
        <v>91</v>
      </c>
      <c r="J950" t="s">
        <v>92</v>
      </c>
      <c r="K950">
        <v>7</v>
      </c>
      <c r="L950">
        <v>5</v>
      </c>
      <c r="M950">
        <v>2002</v>
      </c>
      <c r="N950">
        <v>2002</v>
      </c>
      <c r="O950" t="s">
        <v>93</v>
      </c>
      <c r="P950" t="s">
        <v>94</v>
      </c>
      <c r="Q950" t="s">
        <v>95</v>
      </c>
      <c r="R950" t="s">
        <v>95</v>
      </c>
      <c r="S950" t="s">
        <v>96</v>
      </c>
      <c r="T950">
        <v>144</v>
      </c>
      <c r="U950" t="s">
        <v>97</v>
      </c>
      <c r="V950" t="s">
        <v>98</v>
      </c>
      <c r="W950" t="s">
        <v>99</v>
      </c>
      <c r="X950" t="s">
        <v>97</v>
      </c>
      <c r="Y950" t="s">
        <v>98</v>
      </c>
      <c r="Z950" t="s">
        <v>83</v>
      </c>
      <c r="AA950" t="s">
        <v>102</v>
      </c>
      <c r="AB950">
        <v>0</v>
      </c>
      <c r="AC950" t="s">
        <v>102</v>
      </c>
      <c r="AD950">
        <v>0</v>
      </c>
      <c r="AE950">
        <v>936</v>
      </c>
      <c r="AF950">
        <v>936</v>
      </c>
      <c r="AG950" t="s">
        <v>103</v>
      </c>
      <c r="AH950" t="s">
        <v>104</v>
      </c>
      <c r="AI950" t="s">
        <v>105</v>
      </c>
      <c r="AJ950" t="s">
        <v>106</v>
      </c>
      <c r="AK950">
        <v>936</v>
      </c>
      <c r="AL950">
        <v>840</v>
      </c>
      <c r="AM950">
        <v>0</v>
      </c>
      <c r="AN950">
        <v>1776</v>
      </c>
      <c r="AO950">
        <v>0</v>
      </c>
      <c r="AP950">
        <v>0</v>
      </c>
      <c r="AQ950">
        <v>2</v>
      </c>
      <c r="AR950">
        <v>1</v>
      </c>
      <c r="AS950">
        <v>3</v>
      </c>
      <c r="AT950">
        <v>1</v>
      </c>
      <c r="AU950" t="s">
        <v>97</v>
      </c>
      <c r="AV950">
        <v>7</v>
      </c>
      <c r="AW950" t="s">
        <v>107</v>
      </c>
      <c r="AX950">
        <v>1</v>
      </c>
      <c r="AY950" t="s">
        <v>98</v>
      </c>
      <c r="AZ950" t="s">
        <v>108</v>
      </c>
      <c r="BA950">
        <v>2002</v>
      </c>
      <c r="BB950" t="s">
        <v>109</v>
      </c>
      <c r="BC950">
        <v>2</v>
      </c>
      <c r="BD950">
        <v>474</v>
      </c>
      <c r="BE950" t="s">
        <v>98</v>
      </c>
      <c r="BF950" t="s">
        <v>98</v>
      </c>
      <c r="BG950" t="s">
        <v>105</v>
      </c>
      <c r="BH950">
        <v>144</v>
      </c>
      <c r="BI950">
        <v>96</v>
      </c>
      <c r="BJ950">
        <v>0</v>
      </c>
      <c r="BK950">
        <v>0</v>
      </c>
      <c r="BL950">
        <v>0</v>
      </c>
      <c r="BM950">
        <v>0</v>
      </c>
      <c r="BN950" t="s">
        <v>83</v>
      </c>
      <c r="BO950" t="s">
        <v>83</v>
      </c>
      <c r="BP950" t="s">
        <v>83</v>
      </c>
      <c r="BQ950">
        <v>0</v>
      </c>
      <c r="BR950">
        <v>2</v>
      </c>
      <c r="BS950">
        <v>2006</v>
      </c>
      <c r="BT950" t="s">
        <v>110</v>
      </c>
      <c r="BU950" t="s">
        <v>111</v>
      </c>
      <c r="BV950">
        <v>192500</v>
      </c>
    </row>
    <row r="951" spans="1:74" x14ac:dyDescent="0.2">
      <c r="A951">
        <v>950</v>
      </c>
      <c r="B951">
        <v>20</v>
      </c>
      <c r="C951">
        <v>20</v>
      </c>
      <c r="D951">
        <v>78</v>
      </c>
      <c r="E951">
        <v>9360</v>
      </c>
      <c r="F951" t="s">
        <v>138</v>
      </c>
      <c r="G951" t="s">
        <v>138</v>
      </c>
      <c r="H951" t="s">
        <v>91</v>
      </c>
      <c r="I951" t="s">
        <v>91</v>
      </c>
      <c r="J951" t="s">
        <v>115</v>
      </c>
      <c r="K951">
        <v>6</v>
      </c>
      <c r="L951">
        <v>7</v>
      </c>
      <c r="M951">
        <v>1972</v>
      </c>
      <c r="N951">
        <v>2006</v>
      </c>
      <c r="O951" t="s">
        <v>152</v>
      </c>
      <c r="P951" t="s">
        <v>94</v>
      </c>
      <c r="Q951" t="s">
        <v>161</v>
      </c>
      <c r="R951" t="s">
        <v>161</v>
      </c>
      <c r="S951" t="s">
        <v>117</v>
      </c>
      <c r="T951">
        <v>0</v>
      </c>
      <c r="U951" t="s">
        <v>98</v>
      </c>
      <c r="V951" t="s">
        <v>98</v>
      </c>
      <c r="W951" t="s">
        <v>118</v>
      </c>
      <c r="X951" t="s">
        <v>98</v>
      </c>
      <c r="Y951" t="s">
        <v>98</v>
      </c>
      <c r="Z951" t="s">
        <v>100</v>
      </c>
      <c r="AA951" t="s">
        <v>119</v>
      </c>
      <c r="AB951">
        <v>982</v>
      </c>
      <c r="AC951" t="s">
        <v>102</v>
      </c>
      <c r="AD951">
        <v>0</v>
      </c>
      <c r="AE951">
        <v>179</v>
      </c>
      <c r="AF951">
        <v>1161</v>
      </c>
      <c r="AG951" t="s">
        <v>103</v>
      </c>
      <c r="AH951" t="s">
        <v>98</v>
      </c>
      <c r="AI951" t="s">
        <v>105</v>
      </c>
      <c r="AJ951" t="s">
        <v>106</v>
      </c>
      <c r="AK951">
        <v>1381</v>
      </c>
      <c r="AL951">
        <v>0</v>
      </c>
      <c r="AM951">
        <v>0</v>
      </c>
      <c r="AN951">
        <v>1381</v>
      </c>
      <c r="AO951">
        <v>1</v>
      </c>
      <c r="AP951">
        <v>0</v>
      </c>
      <c r="AQ951">
        <v>1</v>
      </c>
      <c r="AR951">
        <v>1</v>
      </c>
      <c r="AS951">
        <v>3</v>
      </c>
      <c r="AT951">
        <v>1</v>
      </c>
      <c r="AU951" t="s">
        <v>97</v>
      </c>
      <c r="AV951">
        <v>5</v>
      </c>
      <c r="AW951" t="s">
        <v>107</v>
      </c>
      <c r="AX951">
        <v>1</v>
      </c>
      <c r="AY951" t="s">
        <v>98</v>
      </c>
      <c r="AZ951" t="s">
        <v>108</v>
      </c>
      <c r="BA951">
        <v>1972</v>
      </c>
      <c r="BB951" t="s">
        <v>109</v>
      </c>
      <c r="BC951">
        <v>2</v>
      </c>
      <c r="BD951">
        <v>676</v>
      </c>
      <c r="BE951" t="s">
        <v>98</v>
      </c>
      <c r="BF951" t="s">
        <v>98</v>
      </c>
      <c r="BG951" t="s">
        <v>105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 t="s">
        <v>83</v>
      </c>
      <c r="BO951" t="s">
        <v>83</v>
      </c>
      <c r="BP951" t="s">
        <v>83</v>
      </c>
      <c r="BQ951">
        <v>0</v>
      </c>
      <c r="BR951">
        <v>3</v>
      </c>
      <c r="BS951">
        <v>2010</v>
      </c>
      <c r="BT951" t="s">
        <v>110</v>
      </c>
      <c r="BU951" t="s">
        <v>111</v>
      </c>
      <c r="BV951">
        <v>197500</v>
      </c>
    </row>
    <row r="952" spans="1:74" x14ac:dyDescent="0.2">
      <c r="A952">
        <v>951</v>
      </c>
      <c r="B952">
        <v>20</v>
      </c>
      <c r="C952">
        <v>20</v>
      </c>
      <c r="D952">
        <v>60</v>
      </c>
      <c r="E952">
        <v>7200</v>
      </c>
      <c r="F952" t="s">
        <v>162</v>
      </c>
      <c r="G952" t="s">
        <v>162</v>
      </c>
      <c r="H952" t="s">
        <v>91</v>
      </c>
      <c r="I952" t="s">
        <v>91</v>
      </c>
      <c r="J952" t="s">
        <v>115</v>
      </c>
      <c r="K952">
        <v>5</v>
      </c>
      <c r="L952">
        <v>8</v>
      </c>
      <c r="M952">
        <v>1950</v>
      </c>
      <c r="N952">
        <v>2002</v>
      </c>
      <c r="O952" t="s">
        <v>93</v>
      </c>
      <c r="P952" t="s">
        <v>94</v>
      </c>
      <c r="Q952" t="s">
        <v>95</v>
      </c>
      <c r="R952" t="s">
        <v>95</v>
      </c>
      <c r="S952" t="s">
        <v>117</v>
      </c>
      <c r="T952">
        <v>0</v>
      </c>
      <c r="U952" t="s">
        <v>98</v>
      </c>
      <c r="V952" t="s">
        <v>98</v>
      </c>
      <c r="W952" t="s">
        <v>118</v>
      </c>
      <c r="X952" t="s">
        <v>98</v>
      </c>
      <c r="Y952" t="s">
        <v>98</v>
      </c>
      <c r="Z952" t="s">
        <v>100</v>
      </c>
      <c r="AA952" t="s">
        <v>119</v>
      </c>
      <c r="AB952">
        <v>398</v>
      </c>
      <c r="AC952" t="s">
        <v>141</v>
      </c>
      <c r="AD952">
        <v>149</v>
      </c>
      <c r="AE952">
        <v>317</v>
      </c>
      <c r="AF952">
        <v>864</v>
      </c>
      <c r="AG952" t="s">
        <v>103</v>
      </c>
      <c r="AH952" t="s">
        <v>97</v>
      </c>
      <c r="AI952" t="s">
        <v>105</v>
      </c>
      <c r="AJ952" t="s">
        <v>106</v>
      </c>
      <c r="AK952">
        <v>864</v>
      </c>
      <c r="AL952">
        <v>0</v>
      </c>
      <c r="AM952">
        <v>0</v>
      </c>
      <c r="AN952">
        <v>864</v>
      </c>
      <c r="AO952">
        <v>1</v>
      </c>
      <c r="AP952">
        <v>0</v>
      </c>
      <c r="AQ952">
        <v>1</v>
      </c>
      <c r="AR952">
        <v>0</v>
      </c>
      <c r="AS952">
        <v>3</v>
      </c>
      <c r="AT952">
        <v>1</v>
      </c>
      <c r="AU952" t="s">
        <v>97</v>
      </c>
      <c r="AV952">
        <v>5</v>
      </c>
      <c r="AW952" t="s">
        <v>107</v>
      </c>
      <c r="AX952">
        <v>0</v>
      </c>
      <c r="AY952" t="s">
        <v>83</v>
      </c>
      <c r="AZ952" t="s">
        <v>127</v>
      </c>
      <c r="BA952">
        <v>1980</v>
      </c>
      <c r="BB952" t="s">
        <v>109</v>
      </c>
      <c r="BC952">
        <v>2</v>
      </c>
      <c r="BD952">
        <v>720</v>
      </c>
      <c r="BE952" t="s">
        <v>98</v>
      </c>
      <c r="BF952" t="s">
        <v>98</v>
      </c>
      <c r="BG952" t="s">
        <v>105</v>
      </c>
      <c r="BH952">
        <v>194</v>
      </c>
      <c r="BI952">
        <v>0</v>
      </c>
      <c r="BJ952">
        <v>0</v>
      </c>
      <c r="BK952">
        <v>0</v>
      </c>
      <c r="BL952">
        <v>0</v>
      </c>
      <c r="BM952">
        <v>0</v>
      </c>
      <c r="BN952" t="s">
        <v>83</v>
      </c>
      <c r="BO952" t="s">
        <v>83</v>
      </c>
      <c r="BP952" t="s">
        <v>83</v>
      </c>
      <c r="BQ952">
        <v>0</v>
      </c>
      <c r="BR952">
        <v>7</v>
      </c>
      <c r="BS952">
        <v>2007</v>
      </c>
      <c r="BT952" t="s">
        <v>110</v>
      </c>
      <c r="BU952" t="s">
        <v>111</v>
      </c>
      <c r="BV952">
        <v>129000</v>
      </c>
    </row>
    <row r="953" spans="1:74" x14ac:dyDescent="0.2">
      <c r="A953">
        <v>952</v>
      </c>
      <c r="B953">
        <v>20</v>
      </c>
      <c r="C953">
        <v>20</v>
      </c>
      <c r="D953">
        <v>60</v>
      </c>
      <c r="E953">
        <v>7800</v>
      </c>
      <c r="F953" t="s">
        <v>170</v>
      </c>
      <c r="G953" t="s">
        <v>170</v>
      </c>
      <c r="H953" t="s">
        <v>91</v>
      </c>
      <c r="I953" t="s">
        <v>91</v>
      </c>
      <c r="J953" t="s">
        <v>115</v>
      </c>
      <c r="K953">
        <v>5</v>
      </c>
      <c r="L953">
        <v>5</v>
      </c>
      <c r="M953">
        <v>1965</v>
      </c>
      <c r="N953">
        <v>1965</v>
      </c>
      <c r="O953" t="s">
        <v>93</v>
      </c>
      <c r="P953" t="s">
        <v>94</v>
      </c>
      <c r="Q953" t="s">
        <v>95</v>
      </c>
      <c r="R953" t="s">
        <v>95</v>
      </c>
      <c r="S953" t="s">
        <v>117</v>
      </c>
      <c r="T953">
        <v>0</v>
      </c>
      <c r="U953" t="s">
        <v>98</v>
      </c>
      <c r="V953" t="s">
        <v>98</v>
      </c>
      <c r="W953" t="s">
        <v>118</v>
      </c>
      <c r="X953" t="s">
        <v>98</v>
      </c>
      <c r="Y953" t="s">
        <v>98</v>
      </c>
      <c r="Z953" t="s">
        <v>100</v>
      </c>
      <c r="AA953" t="s">
        <v>141</v>
      </c>
      <c r="AB953">
        <v>641</v>
      </c>
      <c r="AC953" t="s">
        <v>102</v>
      </c>
      <c r="AD953">
        <v>0</v>
      </c>
      <c r="AE953">
        <v>187</v>
      </c>
      <c r="AF953">
        <v>828</v>
      </c>
      <c r="AG953" t="s">
        <v>103</v>
      </c>
      <c r="AH953" t="s">
        <v>97</v>
      </c>
      <c r="AI953" t="s">
        <v>105</v>
      </c>
      <c r="AJ953" t="s">
        <v>106</v>
      </c>
      <c r="AK953">
        <v>965</v>
      </c>
      <c r="AL953">
        <v>0</v>
      </c>
      <c r="AM953">
        <v>0</v>
      </c>
      <c r="AN953">
        <v>965</v>
      </c>
      <c r="AO953">
        <v>1</v>
      </c>
      <c r="AP953">
        <v>0</v>
      </c>
      <c r="AQ953">
        <v>1</v>
      </c>
      <c r="AR953">
        <v>0</v>
      </c>
      <c r="AS953">
        <v>3</v>
      </c>
      <c r="AT953">
        <v>1</v>
      </c>
      <c r="AU953" t="s">
        <v>98</v>
      </c>
      <c r="AV953">
        <v>6</v>
      </c>
      <c r="AW953" t="s">
        <v>107</v>
      </c>
      <c r="AX953">
        <v>0</v>
      </c>
      <c r="AY953" t="s">
        <v>83</v>
      </c>
      <c r="AZ953" t="s">
        <v>127</v>
      </c>
      <c r="BA953">
        <v>1979</v>
      </c>
      <c r="BB953" t="s">
        <v>102</v>
      </c>
      <c r="BC953">
        <v>1</v>
      </c>
      <c r="BD953">
        <v>300</v>
      </c>
      <c r="BE953" t="s">
        <v>98</v>
      </c>
      <c r="BF953" t="s">
        <v>98</v>
      </c>
      <c r="BG953" t="s">
        <v>105</v>
      </c>
      <c r="BH953">
        <v>421</v>
      </c>
      <c r="BI953">
        <v>0</v>
      </c>
      <c r="BJ953">
        <v>0</v>
      </c>
      <c r="BK953">
        <v>0</v>
      </c>
      <c r="BL953">
        <v>0</v>
      </c>
      <c r="BM953">
        <v>0</v>
      </c>
      <c r="BN953" t="s">
        <v>83</v>
      </c>
      <c r="BO953" t="s">
        <v>134</v>
      </c>
      <c r="BP953" t="s">
        <v>83</v>
      </c>
      <c r="BQ953">
        <v>0</v>
      </c>
      <c r="BR953">
        <v>7</v>
      </c>
      <c r="BS953">
        <v>2006</v>
      </c>
      <c r="BT953" t="s">
        <v>110</v>
      </c>
      <c r="BU953" t="s">
        <v>128</v>
      </c>
      <c r="BV953">
        <v>119900</v>
      </c>
    </row>
    <row r="954" spans="1:74" x14ac:dyDescent="0.2">
      <c r="A954">
        <v>953</v>
      </c>
      <c r="B954">
        <v>85</v>
      </c>
      <c r="C954">
        <v>85</v>
      </c>
      <c r="D954">
        <v>60</v>
      </c>
      <c r="E954">
        <v>7200</v>
      </c>
      <c r="F954" t="s">
        <v>89</v>
      </c>
      <c r="G954" t="s">
        <v>89</v>
      </c>
      <c r="H954" t="s">
        <v>91</v>
      </c>
      <c r="I954" t="s">
        <v>91</v>
      </c>
      <c r="J954" t="s">
        <v>191</v>
      </c>
      <c r="K954">
        <v>5</v>
      </c>
      <c r="L954">
        <v>8</v>
      </c>
      <c r="M954">
        <v>1972</v>
      </c>
      <c r="N954">
        <v>2003</v>
      </c>
      <c r="O954" t="s">
        <v>93</v>
      </c>
      <c r="P954" t="s">
        <v>94</v>
      </c>
      <c r="Q954" t="s">
        <v>155</v>
      </c>
      <c r="R954" t="s">
        <v>140</v>
      </c>
      <c r="S954" t="s">
        <v>117</v>
      </c>
      <c r="T954">
        <v>0</v>
      </c>
      <c r="U954" t="s">
        <v>98</v>
      </c>
      <c r="V954" t="s">
        <v>97</v>
      </c>
      <c r="W954" t="s">
        <v>118</v>
      </c>
      <c r="X954" t="s">
        <v>97</v>
      </c>
      <c r="Y954" t="s">
        <v>98</v>
      </c>
      <c r="Z954" t="s">
        <v>130</v>
      </c>
      <c r="AA954" t="s">
        <v>101</v>
      </c>
      <c r="AB954">
        <v>660</v>
      </c>
      <c r="AC954" t="s">
        <v>102</v>
      </c>
      <c r="AD954">
        <v>0</v>
      </c>
      <c r="AE954">
        <v>108</v>
      </c>
      <c r="AF954">
        <v>768</v>
      </c>
      <c r="AG954" t="s">
        <v>103</v>
      </c>
      <c r="AH954" t="s">
        <v>97</v>
      </c>
      <c r="AI954" t="s">
        <v>105</v>
      </c>
      <c r="AJ954" t="s">
        <v>106</v>
      </c>
      <c r="AK954">
        <v>768</v>
      </c>
      <c r="AL954">
        <v>0</v>
      </c>
      <c r="AM954">
        <v>0</v>
      </c>
      <c r="AN954">
        <v>768</v>
      </c>
      <c r="AO954">
        <v>0</v>
      </c>
      <c r="AP954">
        <v>1</v>
      </c>
      <c r="AQ954">
        <v>1</v>
      </c>
      <c r="AR954">
        <v>0</v>
      </c>
      <c r="AS954">
        <v>2</v>
      </c>
      <c r="AT954">
        <v>1</v>
      </c>
      <c r="AU954" t="s">
        <v>98</v>
      </c>
      <c r="AV954">
        <v>5</v>
      </c>
      <c r="AW954" t="s">
        <v>107</v>
      </c>
      <c r="AX954">
        <v>0</v>
      </c>
      <c r="AY954" t="s">
        <v>83</v>
      </c>
      <c r="AZ954" t="s">
        <v>127</v>
      </c>
      <c r="BA954">
        <v>1974</v>
      </c>
      <c r="BB954" t="s">
        <v>157</v>
      </c>
      <c r="BC954">
        <v>1</v>
      </c>
      <c r="BD954">
        <v>396</v>
      </c>
      <c r="BE954" t="s">
        <v>98</v>
      </c>
      <c r="BF954" t="s">
        <v>98</v>
      </c>
      <c r="BG954" t="s">
        <v>105</v>
      </c>
      <c r="BH954">
        <v>192</v>
      </c>
      <c r="BI954">
        <v>0</v>
      </c>
      <c r="BJ954">
        <v>0</v>
      </c>
      <c r="BK954">
        <v>0</v>
      </c>
      <c r="BL954">
        <v>0</v>
      </c>
      <c r="BM954">
        <v>0</v>
      </c>
      <c r="BN954" t="s">
        <v>83</v>
      </c>
      <c r="BO954" t="s">
        <v>134</v>
      </c>
      <c r="BP954" t="s">
        <v>83</v>
      </c>
      <c r="BQ954">
        <v>0</v>
      </c>
      <c r="BR954">
        <v>4</v>
      </c>
      <c r="BS954">
        <v>2009</v>
      </c>
      <c r="BT954" t="s">
        <v>110</v>
      </c>
      <c r="BU954" t="s">
        <v>111</v>
      </c>
      <c r="BV954">
        <v>133900</v>
      </c>
    </row>
    <row r="955" spans="1:74" x14ac:dyDescent="0.2">
      <c r="A955">
        <v>954</v>
      </c>
      <c r="B955">
        <v>60</v>
      </c>
      <c r="C955">
        <v>60</v>
      </c>
      <c r="D955" t="s">
        <v>83</v>
      </c>
      <c r="E955">
        <v>11075</v>
      </c>
      <c r="F955" t="s">
        <v>131</v>
      </c>
      <c r="G955" t="s">
        <v>131</v>
      </c>
      <c r="H955" t="s">
        <v>91</v>
      </c>
      <c r="I955" t="s">
        <v>91</v>
      </c>
      <c r="J955" t="s">
        <v>92</v>
      </c>
      <c r="K955">
        <v>5</v>
      </c>
      <c r="L955">
        <v>4</v>
      </c>
      <c r="M955">
        <v>1969</v>
      </c>
      <c r="N955">
        <v>1969</v>
      </c>
      <c r="O955" t="s">
        <v>93</v>
      </c>
      <c r="P955" t="s">
        <v>94</v>
      </c>
      <c r="Q955" t="s">
        <v>140</v>
      </c>
      <c r="R955" t="s">
        <v>140</v>
      </c>
      <c r="S955" t="s">
        <v>96</v>
      </c>
      <c r="T955">
        <v>232</v>
      </c>
      <c r="U955" t="s">
        <v>98</v>
      </c>
      <c r="V955" t="s">
        <v>98</v>
      </c>
      <c r="W955" t="s">
        <v>118</v>
      </c>
      <c r="X955" t="s">
        <v>98</v>
      </c>
      <c r="Y955" t="s">
        <v>98</v>
      </c>
      <c r="Z955" t="s">
        <v>130</v>
      </c>
      <c r="AA955" t="s">
        <v>119</v>
      </c>
      <c r="AB955">
        <v>562</v>
      </c>
      <c r="AC955" t="s">
        <v>172</v>
      </c>
      <c r="AD955">
        <v>193</v>
      </c>
      <c r="AE955">
        <v>29</v>
      </c>
      <c r="AF955">
        <v>784</v>
      </c>
      <c r="AG955" t="s">
        <v>103</v>
      </c>
      <c r="AH955" t="s">
        <v>104</v>
      </c>
      <c r="AI955" t="s">
        <v>105</v>
      </c>
      <c r="AJ955" t="s">
        <v>106</v>
      </c>
      <c r="AK955">
        <v>1168</v>
      </c>
      <c r="AL955">
        <v>800</v>
      </c>
      <c r="AM955">
        <v>0</v>
      </c>
      <c r="AN955">
        <v>1968</v>
      </c>
      <c r="AO955">
        <v>0</v>
      </c>
      <c r="AP955">
        <v>1</v>
      </c>
      <c r="AQ955">
        <v>2</v>
      </c>
      <c r="AR955">
        <v>1</v>
      </c>
      <c r="AS955">
        <v>4</v>
      </c>
      <c r="AT955">
        <v>1</v>
      </c>
      <c r="AU955" t="s">
        <v>98</v>
      </c>
      <c r="AV955">
        <v>7</v>
      </c>
      <c r="AW955" t="s">
        <v>224</v>
      </c>
      <c r="AX955">
        <v>1</v>
      </c>
      <c r="AY955" t="s">
        <v>212</v>
      </c>
      <c r="AZ955" t="s">
        <v>108</v>
      </c>
      <c r="BA955">
        <v>1969</v>
      </c>
      <c r="BB955" t="s">
        <v>109</v>
      </c>
      <c r="BC955">
        <v>2</v>
      </c>
      <c r="BD955">
        <v>530</v>
      </c>
      <c r="BE955" t="s">
        <v>98</v>
      </c>
      <c r="BF955" t="s">
        <v>98</v>
      </c>
      <c r="BG955" t="s">
        <v>105</v>
      </c>
      <c r="BH955">
        <v>305</v>
      </c>
      <c r="BI955">
        <v>189</v>
      </c>
      <c r="BJ955">
        <v>0</v>
      </c>
      <c r="BK955">
        <v>0</v>
      </c>
      <c r="BL955">
        <v>0</v>
      </c>
      <c r="BM955">
        <v>0</v>
      </c>
      <c r="BN955" t="s">
        <v>83</v>
      </c>
      <c r="BO955" t="s">
        <v>134</v>
      </c>
      <c r="BP955" t="s">
        <v>135</v>
      </c>
      <c r="BQ955">
        <v>400</v>
      </c>
      <c r="BR955">
        <v>9</v>
      </c>
      <c r="BS955">
        <v>2008</v>
      </c>
      <c r="BT955" t="s">
        <v>110</v>
      </c>
      <c r="BU955" t="s">
        <v>111</v>
      </c>
      <c r="BV955">
        <v>172000</v>
      </c>
    </row>
    <row r="956" spans="1:74" x14ac:dyDescent="0.2">
      <c r="A956">
        <v>955</v>
      </c>
      <c r="B956">
        <v>90</v>
      </c>
      <c r="C956">
        <v>90</v>
      </c>
      <c r="D956">
        <v>35</v>
      </c>
      <c r="E956">
        <v>9400</v>
      </c>
      <c r="F956" t="s">
        <v>185</v>
      </c>
      <c r="G956" t="s">
        <v>185</v>
      </c>
      <c r="H956" t="s">
        <v>167</v>
      </c>
      <c r="I956" t="s">
        <v>167</v>
      </c>
      <c r="J956" t="s">
        <v>191</v>
      </c>
      <c r="K956">
        <v>6</v>
      </c>
      <c r="L956">
        <v>5</v>
      </c>
      <c r="M956">
        <v>1975</v>
      </c>
      <c r="N956">
        <v>1975</v>
      </c>
      <c r="O956" t="s">
        <v>214</v>
      </c>
      <c r="P956" t="s">
        <v>242</v>
      </c>
      <c r="Q956" t="s">
        <v>155</v>
      </c>
      <c r="R956" t="s">
        <v>161</v>
      </c>
      <c r="S956" t="s">
        <v>96</v>
      </c>
      <c r="T956">
        <v>250</v>
      </c>
      <c r="U956" t="s">
        <v>98</v>
      </c>
      <c r="V956" t="s">
        <v>98</v>
      </c>
      <c r="W956" t="s">
        <v>118</v>
      </c>
      <c r="X956" t="s">
        <v>97</v>
      </c>
      <c r="Y956" t="s">
        <v>97</v>
      </c>
      <c r="Z956" t="s">
        <v>97</v>
      </c>
      <c r="AA956" t="s">
        <v>101</v>
      </c>
      <c r="AB956">
        <v>945</v>
      </c>
      <c r="AC956" t="s">
        <v>102</v>
      </c>
      <c r="AD956">
        <v>0</v>
      </c>
      <c r="AE956">
        <v>0</v>
      </c>
      <c r="AF956">
        <v>945</v>
      </c>
      <c r="AG956" t="s">
        <v>103</v>
      </c>
      <c r="AH956" t="s">
        <v>98</v>
      </c>
      <c r="AI956" t="s">
        <v>105</v>
      </c>
      <c r="AJ956" t="s">
        <v>106</v>
      </c>
      <c r="AK956">
        <v>980</v>
      </c>
      <c r="AL956">
        <v>0</v>
      </c>
      <c r="AM956">
        <v>0</v>
      </c>
      <c r="AN956">
        <v>980</v>
      </c>
      <c r="AO956">
        <v>0</v>
      </c>
      <c r="AP956">
        <v>2</v>
      </c>
      <c r="AQ956">
        <v>2</v>
      </c>
      <c r="AR956">
        <v>0</v>
      </c>
      <c r="AS956">
        <v>4</v>
      </c>
      <c r="AT956">
        <v>0</v>
      </c>
      <c r="AU956" t="s">
        <v>98</v>
      </c>
      <c r="AV956">
        <v>4</v>
      </c>
      <c r="AW956" t="s">
        <v>107</v>
      </c>
      <c r="AX956">
        <v>0</v>
      </c>
      <c r="AY956" t="s">
        <v>83</v>
      </c>
      <c r="AZ956" t="s">
        <v>83</v>
      </c>
      <c r="BA956" t="s">
        <v>83</v>
      </c>
      <c r="BB956" t="s">
        <v>83</v>
      </c>
      <c r="BC956">
        <v>0</v>
      </c>
      <c r="BD956">
        <v>0</v>
      </c>
      <c r="BE956" t="s">
        <v>83</v>
      </c>
      <c r="BF956" t="s">
        <v>83</v>
      </c>
      <c r="BG956" t="s">
        <v>105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 t="s">
        <v>83</v>
      </c>
      <c r="BO956" t="s">
        <v>83</v>
      </c>
      <c r="BP956" t="s">
        <v>83</v>
      </c>
      <c r="BQ956">
        <v>0</v>
      </c>
      <c r="BR956">
        <v>10</v>
      </c>
      <c r="BS956">
        <v>2006</v>
      </c>
      <c r="BT956" t="s">
        <v>110</v>
      </c>
      <c r="BU956" t="s">
        <v>188</v>
      </c>
      <c r="BV956">
        <v>127500</v>
      </c>
    </row>
    <row r="957" spans="1:74" x14ac:dyDescent="0.2">
      <c r="A957">
        <v>956</v>
      </c>
      <c r="B957">
        <v>90</v>
      </c>
      <c r="C957">
        <v>90</v>
      </c>
      <c r="D957">
        <v>82</v>
      </c>
      <c r="E957">
        <v>7136</v>
      </c>
      <c r="F957" t="s">
        <v>123</v>
      </c>
      <c r="G957" t="s">
        <v>123</v>
      </c>
      <c r="H957" t="s">
        <v>167</v>
      </c>
      <c r="I957" t="s">
        <v>167</v>
      </c>
      <c r="J957" t="s">
        <v>92</v>
      </c>
      <c r="K957">
        <v>6</v>
      </c>
      <c r="L957">
        <v>6</v>
      </c>
      <c r="M957">
        <v>1946</v>
      </c>
      <c r="N957">
        <v>1950</v>
      </c>
      <c r="O957" t="s">
        <v>93</v>
      </c>
      <c r="P957" t="s">
        <v>94</v>
      </c>
      <c r="Q957" t="s">
        <v>116</v>
      </c>
      <c r="R957" t="s">
        <v>116</v>
      </c>
      <c r="S957" t="s">
        <v>96</v>
      </c>
      <c r="T957">
        <v>423</v>
      </c>
      <c r="U957" t="s">
        <v>98</v>
      </c>
      <c r="V957" t="s">
        <v>98</v>
      </c>
      <c r="W957" t="s">
        <v>118</v>
      </c>
      <c r="X957" t="s">
        <v>97</v>
      </c>
      <c r="Y957" t="s">
        <v>98</v>
      </c>
      <c r="Z957" t="s">
        <v>100</v>
      </c>
      <c r="AA957" t="s">
        <v>153</v>
      </c>
      <c r="AB957">
        <v>484</v>
      </c>
      <c r="AC957" t="s">
        <v>102</v>
      </c>
      <c r="AD957">
        <v>0</v>
      </c>
      <c r="AE957">
        <v>495</v>
      </c>
      <c r="AF957">
        <v>979</v>
      </c>
      <c r="AG957" t="s">
        <v>103</v>
      </c>
      <c r="AH957" t="s">
        <v>98</v>
      </c>
      <c r="AI957" t="s">
        <v>177</v>
      </c>
      <c r="AJ957" t="s">
        <v>145</v>
      </c>
      <c r="AK957">
        <v>979</v>
      </c>
      <c r="AL957">
        <v>979</v>
      </c>
      <c r="AM957">
        <v>0</v>
      </c>
      <c r="AN957">
        <v>1958</v>
      </c>
      <c r="AO957">
        <v>0</v>
      </c>
      <c r="AP957">
        <v>0</v>
      </c>
      <c r="AQ957">
        <v>2</v>
      </c>
      <c r="AR957">
        <v>0</v>
      </c>
      <c r="AS957">
        <v>4</v>
      </c>
      <c r="AT957">
        <v>2</v>
      </c>
      <c r="AU957" t="s">
        <v>98</v>
      </c>
      <c r="AV957">
        <v>8</v>
      </c>
      <c r="AW957" t="s">
        <v>107</v>
      </c>
      <c r="AX957">
        <v>0</v>
      </c>
      <c r="AY957" t="s">
        <v>83</v>
      </c>
      <c r="AZ957" t="s">
        <v>108</v>
      </c>
      <c r="BA957">
        <v>1946</v>
      </c>
      <c r="BB957" t="s">
        <v>102</v>
      </c>
      <c r="BC957">
        <v>2</v>
      </c>
      <c r="BD957">
        <v>492</v>
      </c>
      <c r="BE957" t="s">
        <v>98</v>
      </c>
      <c r="BF957" t="s">
        <v>98</v>
      </c>
      <c r="BG957" t="s">
        <v>105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 t="s">
        <v>83</v>
      </c>
      <c r="BO957" t="s">
        <v>83</v>
      </c>
      <c r="BP957" t="s">
        <v>83</v>
      </c>
      <c r="BQ957">
        <v>0</v>
      </c>
      <c r="BR957">
        <v>8</v>
      </c>
      <c r="BS957">
        <v>2007</v>
      </c>
      <c r="BT957" t="s">
        <v>110</v>
      </c>
      <c r="BU957" t="s">
        <v>111</v>
      </c>
      <c r="BV957">
        <v>145000</v>
      </c>
    </row>
    <row r="958" spans="1:74" x14ac:dyDescent="0.2">
      <c r="A958">
        <v>957</v>
      </c>
      <c r="B958">
        <v>160</v>
      </c>
      <c r="C958">
        <v>160</v>
      </c>
      <c r="D958">
        <v>24</v>
      </c>
      <c r="E958">
        <v>1300</v>
      </c>
      <c r="F958" t="s">
        <v>247</v>
      </c>
      <c r="G958" t="s">
        <v>247</v>
      </c>
      <c r="H958" t="s">
        <v>179</v>
      </c>
      <c r="I958" t="s">
        <v>179</v>
      </c>
      <c r="J958" t="s">
        <v>92</v>
      </c>
      <c r="K958">
        <v>6</v>
      </c>
      <c r="L958">
        <v>6</v>
      </c>
      <c r="M958">
        <v>1980</v>
      </c>
      <c r="N958">
        <v>1980</v>
      </c>
      <c r="O958" t="s">
        <v>93</v>
      </c>
      <c r="P958" t="s">
        <v>94</v>
      </c>
      <c r="Q958" t="s">
        <v>116</v>
      </c>
      <c r="R958" t="s">
        <v>116</v>
      </c>
      <c r="S958" t="s">
        <v>117</v>
      </c>
      <c r="T958">
        <v>0</v>
      </c>
      <c r="U958" t="s">
        <v>98</v>
      </c>
      <c r="V958" t="s">
        <v>98</v>
      </c>
      <c r="W958" t="s">
        <v>118</v>
      </c>
      <c r="X958" t="s">
        <v>97</v>
      </c>
      <c r="Y958" t="s">
        <v>98</v>
      </c>
      <c r="Z958" t="s">
        <v>100</v>
      </c>
      <c r="AA958" t="s">
        <v>119</v>
      </c>
      <c r="AB958">
        <v>285</v>
      </c>
      <c r="AC958" t="s">
        <v>102</v>
      </c>
      <c r="AD958">
        <v>0</v>
      </c>
      <c r="AE958">
        <v>276</v>
      </c>
      <c r="AF958">
        <v>561</v>
      </c>
      <c r="AG958" t="s">
        <v>103</v>
      </c>
      <c r="AH958" t="s">
        <v>98</v>
      </c>
      <c r="AI958" t="s">
        <v>105</v>
      </c>
      <c r="AJ958" t="s">
        <v>106</v>
      </c>
      <c r="AK958">
        <v>561</v>
      </c>
      <c r="AL958">
        <v>668</v>
      </c>
      <c r="AM958">
        <v>0</v>
      </c>
      <c r="AN958">
        <v>1229</v>
      </c>
      <c r="AO958">
        <v>0</v>
      </c>
      <c r="AP958">
        <v>0</v>
      </c>
      <c r="AQ958">
        <v>1</v>
      </c>
      <c r="AR958">
        <v>1</v>
      </c>
      <c r="AS958">
        <v>2</v>
      </c>
      <c r="AT958">
        <v>1</v>
      </c>
      <c r="AU958" t="s">
        <v>98</v>
      </c>
      <c r="AV958">
        <v>5</v>
      </c>
      <c r="AW958" t="s">
        <v>107</v>
      </c>
      <c r="AX958">
        <v>1</v>
      </c>
      <c r="AY958" t="s">
        <v>98</v>
      </c>
      <c r="AZ958" t="s">
        <v>108</v>
      </c>
      <c r="BA958">
        <v>1980</v>
      </c>
      <c r="BB958" t="s">
        <v>157</v>
      </c>
      <c r="BC958">
        <v>2</v>
      </c>
      <c r="BD958">
        <v>462</v>
      </c>
      <c r="BE958" t="s">
        <v>98</v>
      </c>
      <c r="BF958" t="s">
        <v>98</v>
      </c>
      <c r="BG958" t="s">
        <v>105</v>
      </c>
      <c r="BH958">
        <v>150</v>
      </c>
      <c r="BI958">
        <v>0</v>
      </c>
      <c r="BJ958">
        <v>0</v>
      </c>
      <c r="BK958">
        <v>0</v>
      </c>
      <c r="BL958">
        <v>0</v>
      </c>
      <c r="BM958">
        <v>0</v>
      </c>
      <c r="BN958" t="s">
        <v>83</v>
      </c>
      <c r="BO958" t="s">
        <v>165</v>
      </c>
      <c r="BP958" t="s">
        <v>83</v>
      </c>
      <c r="BQ958">
        <v>0</v>
      </c>
      <c r="BR958">
        <v>5</v>
      </c>
      <c r="BS958">
        <v>2009</v>
      </c>
      <c r="BT958" t="s">
        <v>110</v>
      </c>
      <c r="BU958" t="s">
        <v>111</v>
      </c>
      <c r="BV958">
        <v>124000</v>
      </c>
    </row>
    <row r="959" spans="1:74" x14ac:dyDescent="0.2">
      <c r="A959">
        <v>958</v>
      </c>
      <c r="B959">
        <v>20</v>
      </c>
      <c r="C959">
        <v>20</v>
      </c>
      <c r="D959">
        <v>70</v>
      </c>
      <c r="E959">
        <v>7420</v>
      </c>
      <c r="F959" t="s">
        <v>151</v>
      </c>
      <c r="G959" t="s">
        <v>151</v>
      </c>
      <c r="H959" t="s">
        <v>91</v>
      </c>
      <c r="I959" t="s">
        <v>91</v>
      </c>
      <c r="J959" t="s">
        <v>115</v>
      </c>
      <c r="K959">
        <v>5</v>
      </c>
      <c r="L959">
        <v>5</v>
      </c>
      <c r="M959">
        <v>1962</v>
      </c>
      <c r="N959">
        <v>1962</v>
      </c>
      <c r="O959" t="s">
        <v>152</v>
      </c>
      <c r="P959" t="s">
        <v>94</v>
      </c>
      <c r="Q959" t="s">
        <v>116</v>
      </c>
      <c r="R959" t="s">
        <v>116</v>
      </c>
      <c r="S959" t="s">
        <v>117</v>
      </c>
      <c r="T959">
        <v>0</v>
      </c>
      <c r="U959" t="s">
        <v>98</v>
      </c>
      <c r="V959" t="s">
        <v>98</v>
      </c>
      <c r="W959" t="s">
        <v>118</v>
      </c>
      <c r="X959" t="s">
        <v>98</v>
      </c>
      <c r="Y959" t="s">
        <v>98</v>
      </c>
      <c r="Z959" t="s">
        <v>100</v>
      </c>
      <c r="AA959" t="s">
        <v>153</v>
      </c>
      <c r="AB959">
        <v>417</v>
      </c>
      <c r="AC959" t="s">
        <v>102</v>
      </c>
      <c r="AD959">
        <v>0</v>
      </c>
      <c r="AE959">
        <v>640</v>
      </c>
      <c r="AF959">
        <v>1057</v>
      </c>
      <c r="AG959" t="s">
        <v>103</v>
      </c>
      <c r="AH959" t="s">
        <v>98</v>
      </c>
      <c r="AI959" t="s">
        <v>105</v>
      </c>
      <c r="AJ959" t="s">
        <v>106</v>
      </c>
      <c r="AK959">
        <v>1057</v>
      </c>
      <c r="AL959">
        <v>0</v>
      </c>
      <c r="AM959">
        <v>0</v>
      </c>
      <c r="AN959">
        <v>1057</v>
      </c>
      <c r="AO959">
        <v>0</v>
      </c>
      <c r="AP959">
        <v>0</v>
      </c>
      <c r="AQ959">
        <v>1</v>
      </c>
      <c r="AR959">
        <v>0</v>
      </c>
      <c r="AS959">
        <v>3</v>
      </c>
      <c r="AT959">
        <v>1</v>
      </c>
      <c r="AU959" t="s">
        <v>98</v>
      </c>
      <c r="AV959">
        <v>6</v>
      </c>
      <c r="AW959" t="s">
        <v>107</v>
      </c>
      <c r="AX959">
        <v>0</v>
      </c>
      <c r="AY959" t="s">
        <v>83</v>
      </c>
      <c r="AZ959" t="s">
        <v>127</v>
      </c>
      <c r="BA959">
        <v>1977</v>
      </c>
      <c r="BB959" t="s">
        <v>157</v>
      </c>
      <c r="BC959">
        <v>2</v>
      </c>
      <c r="BD959">
        <v>576</v>
      </c>
      <c r="BE959" t="s">
        <v>98</v>
      </c>
      <c r="BF959" t="s">
        <v>98</v>
      </c>
      <c r="BG959" t="s">
        <v>105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 t="s">
        <v>83</v>
      </c>
      <c r="BO959" t="s">
        <v>83</v>
      </c>
      <c r="BP959" t="s">
        <v>83</v>
      </c>
      <c r="BQ959">
        <v>0</v>
      </c>
      <c r="BR959">
        <v>4</v>
      </c>
      <c r="BS959">
        <v>2007</v>
      </c>
      <c r="BT959" t="s">
        <v>110</v>
      </c>
      <c r="BU959" t="s">
        <v>111</v>
      </c>
      <c r="BV959">
        <v>132000</v>
      </c>
    </row>
    <row r="960" spans="1:74" x14ac:dyDescent="0.2">
      <c r="A960">
        <v>959</v>
      </c>
      <c r="B960">
        <v>20</v>
      </c>
      <c r="C960">
        <v>20</v>
      </c>
      <c r="D960">
        <v>65</v>
      </c>
      <c r="E960">
        <v>8450</v>
      </c>
      <c r="F960" t="s">
        <v>89</v>
      </c>
      <c r="G960" t="s">
        <v>89</v>
      </c>
      <c r="H960" t="s">
        <v>91</v>
      </c>
      <c r="I960" t="s">
        <v>91</v>
      </c>
      <c r="J960" t="s">
        <v>115</v>
      </c>
      <c r="K960">
        <v>7</v>
      </c>
      <c r="L960">
        <v>5</v>
      </c>
      <c r="M960">
        <v>2003</v>
      </c>
      <c r="N960">
        <v>2003</v>
      </c>
      <c r="O960" t="s">
        <v>93</v>
      </c>
      <c r="P960" t="s">
        <v>94</v>
      </c>
      <c r="Q960" t="s">
        <v>95</v>
      </c>
      <c r="R960" t="s">
        <v>95</v>
      </c>
      <c r="S960" t="s">
        <v>117</v>
      </c>
      <c r="T960">
        <v>0</v>
      </c>
      <c r="U960" t="s">
        <v>97</v>
      </c>
      <c r="V960" t="s">
        <v>98</v>
      </c>
      <c r="W960" t="s">
        <v>99</v>
      </c>
      <c r="X960" t="s">
        <v>97</v>
      </c>
      <c r="Y960" t="s">
        <v>98</v>
      </c>
      <c r="Z960" t="s">
        <v>121</v>
      </c>
      <c r="AA960" t="s">
        <v>101</v>
      </c>
      <c r="AB960">
        <v>699</v>
      </c>
      <c r="AC960" t="s">
        <v>102</v>
      </c>
      <c r="AD960">
        <v>0</v>
      </c>
      <c r="AE960">
        <v>638</v>
      </c>
      <c r="AF960">
        <v>1337</v>
      </c>
      <c r="AG960" t="s">
        <v>103</v>
      </c>
      <c r="AH960" t="s">
        <v>104</v>
      </c>
      <c r="AI960" t="s">
        <v>105</v>
      </c>
      <c r="AJ960" t="s">
        <v>106</v>
      </c>
      <c r="AK960">
        <v>1337</v>
      </c>
      <c r="AL960">
        <v>0</v>
      </c>
      <c r="AM960">
        <v>0</v>
      </c>
      <c r="AN960">
        <v>1337</v>
      </c>
      <c r="AO960">
        <v>1</v>
      </c>
      <c r="AP960">
        <v>0</v>
      </c>
      <c r="AQ960">
        <v>2</v>
      </c>
      <c r="AR960">
        <v>0</v>
      </c>
      <c r="AS960">
        <v>3</v>
      </c>
      <c r="AT960">
        <v>1</v>
      </c>
      <c r="AU960" t="s">
        <v>97</v>
      </c>
      <c r="AV960">
        <v>6</v>
      </c>
      <c r="AW960" t="s">
        <v>107</v>
      </c>
      <c r="AX960">
        <v>0</v>
      </c>
      <c r="AY960" t="s">
        <v>83</v>
      </c>
      <c r="AZ960" t="s">
        <v>108</v>
      </c>
      <c r="BA960">
        <v>2003</v>
      </c>
      <c r="BB960" t="s">
        <v>109</v>
      </c>
      <c r="BC960">
        <v>2</v>
      </c>
      <c r="BD960">
        <v>531</v>
      </c>
      <c r="BE960" t="s">
        <v>98</v>
      </c>
      <c r="BF960" t="s">
        <v>98</v>
      </c>
      <c r="BG960" t="s">
        <v>105</v>
      </c>
      <c r="BH960">
        <v>0</v>
      </c>
      <c r="BI960">
        <v>39</v>
      </c>
      <c r="BJ960">
        <v>0</v>
      </c>
      <c r="BK960">
        <v>0</v>
      </c>
      <c r="BL960">
        <v>0</v>
      </c>
      <c r="BM960">
        <v>0</v>
      </c>
      <c r="BN960" t="s">
        <v>83</v>
      </c>
      <c r="BO960" t="s">
        <v>83</v>
      </c>
      <c r="BP960" t="s">
        <v>83</v>
      </c>
      <c r="BQ960">
        <v>0</v>
      </c>
      <c r="BR960">
        <v>10</v>
      </c>
      <c r="BS960">
        <v>2007</v>
      </c>
      <c r="BT960" t="s">
        <v>110</v>
      </c>
      <c r="BU960" t="s">
        <v>111</v>
      </c>
      <c r="BV960">
        <v>185000</v>
      </c>
    </row>
    <row r="961" spans="1:74" x14ac:dyDescent="0.2">
      <c r="A961">
        <v>960</v>
      </c>
      <c r="B961">
        <v>160</v>
      </c>
      <c r="C961">
        <v>160</v>
      </c>
      <c r="D961">
        <v>24</v>
      </c>
      <c r="E961">
        <v>2572</v>
      </c>
      <c r="F961" t="s">
        <v>136</v>
      </c>
      <c r="G961" t="s">
        <v>136</v>
      </c>
      <c r="H961" t="s">
        <v>198</v>
      </c>
      <c r="I961" t="s">
        <v>198</v>
      </c>
      <c r="J961" t="s">
        <v>92</v>
      </c>
      <c r="K961">
        <v>7</v>
      </c>
      <c r="L961">
        <v>5</v>
      </c>
      <c r="M961">
        <v>1999</v>
      </c>
      <c r="N961">
        <v>1999</v>
      </c>
      <c r="O961" t="s">
        <v>152</v>
      </c>
      <c r="P961" t="s">
        <v>94</v>
      </c>
      <c r="Q961" t="s">
        <v>116</v>
      </c>
      <c r="R961" t="s">
        <v>116</v>
      </c>
      <c r="S961" t="s">
        <v>117</v>
      </c>
      <c r="T961">
        <v>0</v>
      </c>
      <c r="U961" t="s">
        <v>97</v>
      </c>
      <c r="V961" t="s">
        <v>98</v>
      </c>
      <c r="W961" t="s">
        <v>99</v>
      </c>
      <c r="X961" t="s">
        <v>97</v>
      </c>
      <c r="Y961" t="s">
        <v>98</v>
      </c>
      <c r="Z961" t="s">
        <v>100</v>
      </c>
      <c r="AA961" t="s">
        <v>119</v>
      </c>
      <c r="AB961">
        <v>604</v>
      </c>
      <c r="AC961" t="s">
        <v>102</v>
      </c>
      <c r="AD961">
        <v>0</v>
      </c>
      <c r="AE961">
        <v>92</v>
      </c>
      <c r="AF961">
        <v>696</v>
      </c>
      <c r="AG961" t="s">
        <v>103</v>
      </c>
      <c r="AH961" t="s">
        <v>104</v>
      </c>
      <c r="AI961" t="s">
        <v>105</v>
      </c>
      <c r="AJ961" t="s">
        <v>106</v>
      </c>
      <c r="AK961">
        <v>696</v>
      </c>
      <c r="AL961">
        <v>720</v>
      </c>
      <c r="AM961">
        <v>0</v>
      </c>
      <c r="AN961">
        <v>1416</v>
      </c>
      <c r="AO961">
        <v>1</v>
      </c>
      <c r="AP961">
        <v>0</v>
      </c>
      <c r="AQ961">
        <v>2</v>
      </c>
      <c r="AR961">
        <v>1</v>
      </c>
      <c r="AS961">
        <v>3</v>
      </c>
      <c r="AT961">
        <v>1</v>
      </c>
      <c r="AU961" t="s">
        <v>97</v>
      </c>
      <c r="AV961">
        <v>6</v>
      </c>
      <c r="AW961" t="s">
        <v>107</v>
      </c>
      <c r="AX961">
        <v>0</v>
      </c>
      <c r="AY961" t="s">
        <v>83</v>
      </c>
      <c r="AZ961" t="s">
        <v>127</v>
      </c>
      <c r="BA961">
        <v>1999</v>
      </c>
      <c r="BB961" t="s">
        <v>102</v>
      </c>
      <c r="BC961">
        <v>2</v>
      </c>
      <c r="BD961">
        <v>484</v>
      </c>
      <c r="BE961" t="s">
        <v>98</v>
      </c>
      <c r="BF961" t="s">
        <v>98</v>
      </c>
      <c r="BG961" t="s">
        <v>105</v>
      </c>
      <c r="BH961">
        <v>0</v>
      </c>
      <c r="BI961">
        <v>44</v>
      </c>
      <c r="BJ961">
        <v>0</v>
      </c>
      <c r="BK961">
        <v>0</v>
      </c>
      <c r="BL961">
        <v>0</v>
      </c>
      <c r="BM961">
        <v>0</v>
      </c>
      <c r="BN961" t="s">
        <v>83</v>
      </c>
      <c r="BO961" t="s">
        <v>83</v>
      </c>
      <c r="BP961" t="s">
        <v>83</v>
      </c>
      <c r="BQ961">
        <v>0</v>
      </c>
      <c r="BR961">
        <v>5</v>
      </c>
      <c r="BS961">
        <v>2010</v>
      </c>
      <c r="BT961" t="s">
        <v>110</v>
      </c>
      <c r="BU961" t="s">
        <v>111</v>
      </c>
      <c r="BV961">
        <v>155000</v>
      </c>
    </row>
    <row r="962" spans="1:74" x14ac:dyDescent="0.2">
      <c r="A962">
        <v>961</v>
      </c>
      <c r="B962">
        <v>20</v>
      </c>
      <c r="C962">
        <v>20</v>
      </c>
      <c r="D962">
        <v>50</v>
      </c>
      <c r="E962">
        <v>7207</v>
      </c>
      <c r="F962" t="s">
        <v>148</v>
      </c>
      <c r="G962" t="s">
        <v>148</v>
      </c>
      <c r="H962" t="s">
        <v>91</v>
      </c>
      <c r="I962" t="s">
        <v>91</v>
      </c>
      <c r="J962" t="s">
        <v>115</v>
      </c>
      <c r="K962">
        <v>5</v>
      </c>
      <c r="L962">
        <v>7</v>
      </c>
      <c r="M962">
        <v>1958</v>
      </c>
      <c r="N962">
        <v>2008</v>
      </c>
      <c r="O962" t="s">
        <v>93</v>
      </c>
      <c r="P962" t="s">
        <v>94</v>
      </c>
      <c r="Q962" t="s">
        <v>124</v>
      </c>
      <c r="R962" t="s">
        <v>161</v>
      </c>
      <c r="S962" t="s">
        <v>117</v>
      </c>
      <c r="T962">
        <v>0</v>
      </c>
      <c r="U962" t="s">
        <v>98</v>
      </c>
      <c r="V962" t="s">
        <v>97</v>
      </c>
      <c r="W962" t="s">
        <v>118</v>
      </c>
      <c r="X962" t="s">
        <v>98</v>
      </c>
      <c r="Y962" t="s">
        <v>98</v>
      </c>
      <c r="Z962" t="s">
        <v>97</v>
      </c>
      <c r="AA962" t="s">
        <v>141</v>
      </c>
      <c r="AB962">
        <v>696</v>
      </c>
      <c r="AC962" t="s">
        <v>102</v>
      </c>
      <c r="AD962">
        <v>0</v>
      </c>
      <c r="AE962">
        <v>162</v>
      </c>
      <c r="AF962">
        <v>858</v>
      </c>
      <c r="AG962" t="s">
        <v>103</v>
      </c>
      <c r="AH962" t="s">
        <v>97</v>
      </c>
      <c r="AI962" t="s">
        <v>105</v>
      </c>
      <c r="AJ962" t="s">
        <v>106</v>
      </c>
      <c r="AK962">
        <v>858</v>
      </c>
      <c r="AL962">
        <v>0</v>
      </c>
      <c r="AM962">
        <v>0</v>
      </c>
      <c r="AN962">
        <v>858</v>
      </c>
      <c r="AO962">
        <v>1</v>
      </c>
      <c r="AP962">
        <v>0</v>
      </c>
      <c r="AQ962">
        <v>1</v>
      </c>
      <c r="AR962">
        <v>0</v>
      </c>
      <c r="AS962">
        <v>2</v>
      </c>
      <c r="AT962">
        <v>1</v>
      </c>
      <c r="AU962" t="s">
        <v>98</v>
      </c>
      <c r="AV962">
        <v>4</v>
      </c>
      <c r="AW962" t="s">
        <v>107</v>
      </c>
      <c r="AX962">
        <v>0</v>
      </c>
      <c r="AY962" t="s">
        <v>83</v>
      </c>
      <c r="AZ962" t="s">
        <v>83</v>
      </c>
      <c r="BA962" t="s">
        <v>83</v>
      </c>
      <c r="BB962" t="s">
        <v>83</v>
      </c>
      <c r="BC962">
        <v>0</v>
      </c>
      <c r="BD962">
        <v>0</v>
      </c>
      <c r="BE962" t="s">
        <v>83</v>
      </c>
      <c r="BF962" t="s">
        <v>83</v>
      </c>
      <c r="BG962" t="s">
        <v>105</v>
      </c>
      <c r="BH962">
        <v>117</v>
      </c>
      <c r="BI962">
        <v>0</v>
      </c>
      <c r="BJ962">
        <v>0</v>
      </c>
      <c r="BK962">
        <v>0</v>
      </c>
      <c r="BL962">
        <v>0</v>
      </c>
      <c r="BM962">
        <v>0</v>
      </c>
      <c r="BN962" t="s">
        <v>83</v>
      </c>
      <c r="BO962" t="s">
        <v>83</v>
      </c>
      <c r="BP962" t="s">
        <v>83</v>
      </c>
      <c r="BQ962">
        <v>0</v>
      </c>
      <c r="BR962">
        <v>2</v>
      </c>
      <c r="BS962">
        <v>2010</v>
      </c>
      <c r="BT962" t="s">
        <v>110</v>
      </c>
      <c r="BU962" t="s">
        <v>111</v>
      </c>
      <c r="BV962">
        <v>116500</v>
      </c>
    </row>
    <row r="963" spans="1:74" x14ac:dyDescent="0.2">
      <c r="A963">
        <v>962</v>
      </c>
      <c r="B963">
        <v>60</v>
      </c>
      <c r="C963">
        <v>60</v>
      </c>
      <c r="D963" t="s">
        <v>83</v>
      </c>
      <c r="E963">
        <v>12227</v>
      </c>
      <c r="F963" t="s">
        <v>138</v>
      </c>
      <c r="G963" t="s">
        <v>138</v>
      </c>
      <c r="H963" t="s">
        <v>91</v>
      </c>
      <c r="I963" t="s">
        <v>91</v>
      </c>
      <c r="J963" t="s">
        <v>92</v>
      </c>
      <c r="K963">
        <v>6</v>
      </c>
      <c r="L963">
        <v>7</v>
      </c>
      <c r="M963">
        <v>1977</v>
      </c>
      <c r="N963">
        <v>1995</v>
      </c>
      <c r="O963" t="s">
        <v>93</v>
      </c>
      <c r="P963" t="s">
        <v>94</v>
      </c>
      <c r="Q963" t="s">
        <v>140</v>
      </c>
      <c r="R963" t="s">
        <v>140</v>
      </c>
      <c r="S963" t="s">
        <v>96</v>
      </c>
      <c r="T963">
        <v>424</v>
      </c>
      <c r="U963" t="s">
        <v>98</v>
      </c>
      <c r="V963" t="s">
        <v>97</v>
      </c>
      <c r="W963" t="s">
        <v>118</v>
      </c>
      <c r="X963" t="s">
        <v>97</v>
      </c>
      <c r="Y963" t="s">
        <v>97</v>
      </c>
      <c r="Z963" t="s">
        <v>100</v>
      </c>
      <c r="AA963" t="s">
        <v>119</v>
      </c>
      <c r="AB963">
        <v>896</v>
      </c>
      <c r="AC963" t="s">
        <v>102</v>
      </c>
      <c r="AD963">
        <v>0</v>
      </c>
      <c r="AE963">
        <v>434</v>
      </c>
      <c r="AF963">
        <v>1330</v>
      </c>
      <c r="AG963" t="s">
        <v>103</v>
      </c>
      <c r="AH963" t="s">
        <v>98</v>
      </c>
      <c r="AI963" t="s">
        <v>105</v>
      </c>
      <c r="AJ963" t="s">
        <v>106</v>
      </c>
      <c r="AK963">
        <v>1542</v>
      </c>
      <c r="AL963">
        <v>1330</v>
      </c>
      <c r="AM963">
        <v>0</v>
      </c>
      <c r="AN963">
        <v>2872</v>
      </c>
      <c r="AO963">
        <v>1</v>
      </c>
      <c r="AP963">
        <v>0</v>
      </c>
      <c r="AQ963">
        <v>2</v>
      </c>
      <c r="AR963">
        <v>1</v>
      </c>
      <c r="AS963">
        <v>4</v>
      </c>
      <c r="AT963">
        <v>1</v>
      </c>
      <c r="AU963" t="s">
        <v>98</v>
      </c>
      <c r="AV963">
        <v>11</v>
      </c>
      <c r="AW963" t="s">
        <v>107</v>
      </c>
      <c r="AX963">
        <v>1</v>
      </c>
      <c r="AY963" t="s">
        <v>98</v>
      </c>
      <c r="AZ963" t="s">
        <v>108</v>
      </c>
      <c r="BA963">
        <v>1977</v>
      </c>
      <c r="BB963" t="s">
        <v>157</v>
      </c>
      <c r="BC963">
        <v>2</v>
      </c>
      <c r="BD963">
        <v>619</v>
      </c>
      <c r="BE963" t="s">
        <v>98</v>
      </c>
      <c r="BF963" t="s">
        <v>98</v>
      </c>
      <c r="BG963" t="s">
        <v>105</v>
      </c>
      <c r="BH963">
        <v>550</v>
      </c>
      <c r="BI963">
        <v>282</v>
      </c>
      <c r="BJ963">
        <v>0</v>
      </c>
      <c r="BK963">
        <v>0</v>
      </c>
      <c r="BL963">
        <v>0</v>
      </c>
      <c r="BM963">
        <v>0</v>
      </c>
      <c r="BN963" t="s">
        <v>83</v>
      </c>
      <c r="BO963" t="s">
        <v>83</v>
      </c>
      <c r="BP963" t="s">
        <v>83</v>
      </c>
      <c r="BQ963">
        <v>0</v>
      </c>
      <c r="BR963">
        <v>7</v>
      </c>
      <c r="BS963">
        <v>2008</v>
      </c>
      <c r="BT963" t="s">
        <v>110</v>
      </c>
      <c r="BU963" t="s">
        <v>111</v>
      </c>
      <c r="BV963">
        <v>272000</v>
      </c>
    </row>
    <row r="964" spans="1:74" x14ac:dyDescent="0.2">
      <c r="A964">
        <v>963</v>
      </c>
      <c r="B964">
        <v>160</v>
      </c>
      <c r="C964">
        <v>160</v>
      </c>
      <c r="D964">
        <v>24</v>
      </c>
      <c r="E964">
        <v>2308</v>
      </c>
      <c r="F964" t="s">
        <v>216</v>
      </c>
      <c r="G964" t="s">
        <v>216</v>
      </c>
      <c r="H964" t="s">
        <v>179</v>
      </c>
      <c r="I964" t="s">
        <v>179</v>
      </c>
      <c r="J964" t="s">
        <v>92</v>
      </c>
      <c r="K964">
        <v>6</v>
      </c>
      <c r="L964">
        <v>6</v>
      </c>
      <c r="M964">
        <v>1976</v>
      </c>
      <c r="N964">
        <v>1976</v>
      </c>
      <c r="O964" t="s">
        <v>93</v>
      </c>
      <c r="P964" t="s">
        <v>94</v>
      </c>
      <c r="Q964" t="s">
        <v>161</v>
      </c>
      <c r="R964" t="s">
        <v>226</v>
      </c>
      <c r="S964" t="s">
        <v>117</v>
      </c>
      <c r="T964">
        <v>0</v>
      </c>
      <c r="U964" t="s">
        <v>98</v>
      </c>
      <c r="V964" t="s">
        <v>98</v>
      </c>
      <c r="W964" t="s">
        <v>118</v>
      </c>
      <c r="X964" t="s">
        <v>97</v>
      </c>
      <c r="Y964" t="s">
        <v>98</v>
      </c>
      <c r="Z964" t="s">
        <v>100</v>
      </c>
      <c r="AA964" t="s">
        <v>119</v>
      </c>
      <c r="AB964">
        <v>556</v>
      </c>
      <c r="AC964" t="s">
        <v>102</v>
      </c>
      <c r="AD964">
        <v>0</v>
      </c>
      <c r="AE964">
        <v>248</v>
      </c>
      <c r="AF964">
        <v>804</v>
      </c>
      <c r="AG964" t="s">
        <v>103</v>
      </c>
      <c r="AH964" t="s">
        <v>98</v>
      </c>
      <c r="AI964" t="s">
        <v>105</v>
      </c>
      <c r="AJ964" t="s">
        <v>106</v>
      </c>
      <c r="AK964">
        <v>804</v>
      </c>
      <c r="AL964">
        <v>744</v>
      </c>
      <c r="AM964">
        <v>0</v>
      </c>
      <c r="AN964">
        <v>1548</v>
      </c>
      <c r="AO964">
        <v>1</v>
      </c>
      <c r="AP964">
        <v>0</v>
      </c>
      <c r="AQ964">
        <v>2</v>
      </c>
      <c r="AR964">
        <v>1</v>
      </c>
      <c r="AS964">
        <v>3</v>
      </c>
      <c r="AT964">
        <v>1</v>
      </c>
      <c r="AU964" t="s">
        <v>97</v>
      </c>
      <c r="AV964">
        <v>7</v>
      </c>
      <c r="AW964" t="s">
        <v>107</v>
      </c>
      <c r="AX964">
        <v>1</v>
      </c>
      <c r="AY964" t="s">
        <v>98</v>
      </c>
      <c r="AZ964" t="s">
        <v>127</v>
      </c>
      <c r="BA964">
        <v>1976</v>
      </c>
      <c r="BB964" t="s">
        <v>102</v>
      </c>
      <c r="BC964">
        <v>2</v>
      </c>
      <c r="BD964">
        <v>440</v>
      </c>
      <c r="BE964" t="s">
        <v>98</v>
      </c>
      <c r="BF964" t="s">
        <v>98</v>
      </c>
      <c r="BG964" t="s">
        <v>105</v>
      </c>
      <c r="BH964">
        <v>48</v>
      </c>
      <c r="BI964">
        <v>0</v>
      </c>
      <c r="BJ964">
        <v>0</v>
      </c>
      <c r="BK964">
        <v>0</v>
      </c>
      <c r="BL964">
        <v>0</v>
      </c>
      <c r="BM964">
        <v>0</v>
      </c>
      <c r="BN964" t="s">
        <v>83</v>
      </c>
      <c r="BO964" t="s">
        <v>83</v>
      </c>
      <c r="BP964" t="s">
        <v>83</v>
      </c>
      <c r="BQ964">
        <v>0</v>
      </c>
      <c r="BR964">
        <v>7</v>
      </c>
      <c r="BS964">
        <v>2007</v>
      </c>
      <c r="BT964" t="s">
        <v>110</v>
      </c>
      <c r="BU964" t="s">
        <v>111</v>
      </c>
      <c r="BV964">
        <v>155000</v>
      </c>
    </row>
    <row r="965" spans="1:74" x14ac:dyDescent="0.2">
      <c r="A965">
        <v>964</v>
      </c>
      <c r="B965">
        <v>20</v>
      </c>
      <c r="C965">
        <v>20</v>
      </c>
      <c r="D965">
        <v>122</v>
      </c>
      <c r="E965">
        <v>11923</v>
      </c>
      <c r="F965" t="s">
        <v>89</v>
      </c>
      <c r="G965" t="s">
        <v>89</v>
      </c>
      <c r="H965" t="s">
        <v>91</v>
      </c>
      <c r="I965" t="s">
        <v>91</v>
      </c>
      <c r="J965" t="s">
        <v>115</v>
      </c>
      <c r="K965">
        <v>9</v>
      </c>
      <c r="L965">
        <v>5</v>
      </c>
      <c r="M965">
        <v>2007</v>
      </c>
      <c r="N965">
        <v>2007</v>
      </c>
      <c r="O965" t="s">
        <v>93</v>
      </c>
      <c r="P965" t="s">
        <v>94</v>
      </c>
      <c r="Q965" t="s">
        <v>95</v>
      </c>
      <c r="R965" t="s">
        <v>95</v>
      </c>
      <c r="S965" t="s">
        <v>117</v>
      </c>
      <c r="T965">
        <v>0</v>
      </c>
      <c r="U965" t="s">
        <v>97</v>
      </c>
      <c r="V965" t="s">
        <v>98</v>
      </c>
      <c r="W965" t="s">
        <v>99</v>
      </c>
      <c r="X965" t="s">
        <v>104</v>
      </c>
      <c r="Y965" t="s">
        <v>98</v>
      </c>
      <c r="Z965" t="s">
        <v>100</v>
      </c>
      <c r="AA965" t="s">
        <v>102</v>
      </c>
      <c r="AB965">
        <v>0</v>
      </c>
      <c r="AC965" t="s">
        <v>102</v>
      </c>
      <c r="AD965">
        <v>0</v>
      </c>
      <c r="AE965">
        <v>1800</v>
      </c>
      <c r="AF965">
        <v>1800</v>
      </c>
      <c r="AG965" t="s">
        <v>103</v>
      </c>
      <c r="AH965" t="s">
        <v>104</v>
      </c>
      <c r="AI965" t="s">
        <v>105</v>
      </c>
      <c r="AJ965" t="s">
        <v>106</v>
      </c>
      <c r="AK965">
        <v>1800</v>
      </c>
      <c r="AL965">
        <v>0</v>
      </c>
      <c r="AM965">
        <v>0</v>
      </c>
      <c r="AN965">
        <v>1800</v>
      </c>
      <c r="AO965">
        <v>0</v>
      </c>
      <c r="AP965">
        <v>0</v>
      </c>
      <c r="AQ965">
        <v>2</v>
      </c>
      <c r="AR965">
        <v>0</v>
      </c>
      <c r="AS965">
        <v>2</v>
      </c>
      <c r="AT965">
        <v>1</v>
      </c>
      <c r="AU965" t="s">
        <v>104</v>
      </c>
      <c r="AV965">
        <v>7</v>
      </c>
      <c r="AW965" t="s">
        <v>107</v>
      </c>
      <c r="AX965">
        <v>0</v>
      </c>
      <c r="AY965" t="s">
        <v>83</v>
      </c>
      <c r="AZ965" t="s">
        <v>108</v>
      </c>
      <c r="BA965">
        <v>2007</v>
      </c>
      <c r="BB965" t="s">
        <v>157</v>
      </c>
      <c r="BC965">
        <v>2</v>
      </c>
      <c r="BD965">
        <v>702</v>
      </c>
      <c r="BE965" t="s">
        <v>98</v>
      </c>
      <c r="BF965" t="s">
        <v>98</v>
      </c>
      <c r="BG965" t="s">
        <v>105</v>
      </c>
      <c r="BH965">
        <v>288</v>
      </c>
      <c r="BI965">
        <v>136</v>
      </c>
      <c r="BJ965">
        <v>0</v>
      </c>
      <c r="BK965">
        <v>0</v>
      </c>
      <c r="BL965">
        <v>0</v>
      </c>
      <c r="BM965">
        <v>0</v>
      </c>
      <c r="BN965" t="s">
        <v>83</v>
      </c>
      <c r="BO965" t="s">
        <v>83</v>
      </c>
      <c r="BP965" t="s">
        <v>83</v>
      </c>
      <c r="BQ965">
        <v>0</v>
      </c>
      <c r="BR965">
        <v>5</v>
      </c>
      <c r="BS965">
        <v>2009</v>
      </c>
      <c r="BT965" t="s">
        <v>110</v>
      </c>
      <c r="BU965" t="s">
        <v>111</v>
      </c>
      <c r="BV965">
        <v>239000</v>
      </c>
    </row>
    <row r="966" spans="1:74" x14ac:dyDescent="0.2">
      <c r="A966">
        <v>965</v>
      </c>
      <c r="B966">
        <v>60</v>
      </c>
      <c r="C966">
        <v>60</v>
      </c>
      <c r="D966">
        <v>80</v>
      </c>
      <c r="E966">
        <v>11316</v>
      </c>
      <c r="F966" t="s">
        <v>189</v>
      </c>
      <c r="G966" t="s">
        <v>189</v>
      </c>
      <c r="H966" t="s">
        <v>91</v>
      </c>
      <c r="I966" t="s">
        <v>91</v>
      </c>
      <c r="J966" t="s">
        <v>92</v>
      </c>
      <c r="K966">
        <v>7</v>
      </c>
      <c r="L966">
        <v>5</v>
      </c>
      <c r="M966">
        <v>2002</v>
      </c>
      <c r="N966">
        <v>2003</v>
      </c>
      <c r="O966" t="s">
        <v>93</v>
      </c>
      <c r="P966" t="s">
        <v>94</v>
      </c>
      <c r="Q966" t="s">
        <v>95</v>
      </c>
      <c r="R966" t="s">
        <v>95</v>
      </c>
      <c r="S966" t="s">
        <v>96</v>
      </c>
      <c r="T966">
        <v>44</v>
      </c>
      <c r="U966" t="s">
        <v>97</v>
      </c>
      <c r="V966" t="s">
        <v>98</v>
      </c>
      <c r="W966" t="s">
        <v>99</v>
      </c>
      <c r="X966" t="s">
        <v>97</v>
      </c>
      <c r="Y966" t="s">
        <v>98</v>
      </c>
      <c r="Z966" t="s">
        <v>100</v>
      </c>
      <c r="AA966" t="s">
        <v>101</v>
      </c>
      <c r="AB966">
        <v>624</v>
      </c>
      <c r="AC966" t="s">
        <v>102</v>
      </c>
      <c r="AD966">
        <v>0</v>
      </c>
      <c r="AE966">
        <v>193</v>
      </c>
      <c r="AF966">
        <v>817</v>
      </c>
      <c r="AG966" t="s">
        <v>103</v>
      </c>
      <c r="AH966" t="s">
        <v>104</v>
      </c>
      <c r="AI966" t="s">
        <v>105</v>
      </c>
      <c r="AJ966" t="s">
        <v>106</v>
      </c>
      <c r="AK966">
        <v>824</v>
      </c>
      <c r="AL966">
        <v>1070</v>
      </c>
      <c r="AM966">
        <v>0</v>
      </c>
      <c r="AN966">
        <v>1894</v>
      </c>
      <c r="AO966">
        <v>1</v>
      </c>
      <c r="AP966">
        <v>0</v>
      </c>
      <c r="AQ966">
        <v>2</v>
      </c>
      <c r="AR966">
        <v>1</v>
      </c>
      <c r="AS966">
        <v>4</v>
      </c>
      <c r="AT966">
        <v>1</v>
      </c>
      <c r="AU966" t="s">
        <v>97</v>
      </c>
      <c r="AV966">
        <v>8</v>
      </c>
      <c r="AW966" t="s">
        <v>107</v>
      </c>
      <c r="AX966">
        <v>1</v>
      </c>
      <c r="AY966" t="s">
        <v>97</v>
      </c>
      <c r="AZ966" t="s">
        <v>156</v>
      </c>
      <c r="BA966">
        <v>2002</v>
      </c>
      <c r="BB966" t="s">
        <v>157</v>
      </c>
      <c r="BC966">
        <v>2</v>
      </c>
      <c r="BD966">
        <v>510</v>
      </c>
      <c r="BE966" t="s">
        <v>98</v>
      </c>
      <c r="BF966" t="s">
        <v>98</v>
      </c>
      <c r="BG966" t="s">
        <v>105</v>
      </c>
      <c r="BH966">
        <v>0</v>
      </c>
      <c r="BI966">
        <v>40</v>
      </c>
      <c r="BJ966">
        <v>0</v>
      </c>
      <c r="BK966">
        <v>0</v>
      </c>
      <c r="BL966">
        <v>0</v>
      </c>
      <c r="BM966">
        <v>0</v>
      </c>
      <c r="BN966" t="s">
        <v>83</v>
      </c>
      <c r="BO966" t="s">
        <v>83</v>
      </c>
      <c r="BP966" t="s">
        <v>83</v>
      </c>
      <c r="BQ966">
        <v>0</v>
      </c>
      <c r="BR966">
        <v>2</v>
      </c>
      <c r="BS966">
        <v>2010</v>
      </c>
      <c r="BT966" t="s">
        <v>110</v>
      </c>
      <c r="BU966" t="s">
        <v>111</v>
      </c>
      <c r="BV966">
        <v>214900</v>
      </c>
    </row>
    <row r="967" spans="1:74" x14ac:dyDescent="0.2">
      <c r="A967">
        <v>966</v>
      </c>
      <c r="B967">
        <v>60</v>
      </c>
      <c r="C967">
        <v>60</v>
      </c>
      <c r="D967">
        <v>65</v>
      </c>
      <c r="E967">
        <v>10237</v>
      </c>
      <c r="F967" t="s">
        <v>193</v>
      </c>
      <c r="G967" t="s">
        <v>193</v>
      </c>
      <c r="H967" t="s">
        <v>91</v>
      </c>
      <c r="I967" t="s">
        <v>91</v>
      </c>
      <c r="J967" t="s">
        <v>92</v>
      </c>
      <c r="K967">
        <v>6</v>
      </c>
      <c r="L967">
        <v>5</v>
      </c>
      <c r="M967">
        <v>2005</v>
      </c>
      <c r="N967">
        <v>2007</v>
      </c>
      <c r="O967" t="s">
        <v>93</v>
      </c>
      <c r="P967" t="s">
        <v>94</v>
      </c>
      <c r="Q967" t="s">
        <v>95</v>
      </c>
      <c r="R967" t="s">
        <v>95</v>
      </c>
      <c r="S967" t="s">
        <v>117</v>
      </c>
      <c r="T967">
        <v>0</v>
      </c>
      <c r="U967" t="s">
        <v>97</v>
      </c>
      <c r="V967" t="s">
        <v>98</v>
      </c>
      <c r="W967" t="s">
        <v>99</v>
      </c>
      <c r="X967" t="s">
        <v>97</v>
      </c>
      <c r="Y967" t="s">
        <v>98</v>
      </c>
      <c r="Z967" t="s">
        <v>100</v>
      </c>
      <c r="AA967" t="s">
        <v>102</v>
      </c>
      <c r="AB967">
        <v>0</v>
      </c>
      <c r="AC967" t="s">
        <v>102</v>
      </c>
      <c r="AD967">
        <v>0</v>
      </c>
      <c r="AE967">
        <v>783</v>
      </c>
      <c r="AF967">
        <v>783</v>
      </c>
      <c r="AG967" t="s">
        <v>103</v>
      </c>
      <c r="AH967" t="s">
        <v>104</v>
      </c>
      <c r="AI967" t="s">
        <v>105</v>
      </c>
      <c r="AJ967" t="s">
        <v>106</v>
      </c>
      <c r="AK967">
        <v>783</v>
      </c>
      <c r="AL967">
        <v>701</v>
      </c>
      <c r="AM967">
        <v>0</v>
      </c>
      <c r="AN967">
        <v>1484</v>
      </c>
      <c r="AO967">
        <v>0</v>
      </c>
      <c r="AP967">
        <v>0</v>
      </c>
      <c r="AQ967">
        <v>2</v>
      </c>
      <c r="AR967">
        <v>1</v>
      </c>
      <c r="AS967">
        <v>3</v>
      </c>
      <c r="AT967">
        <v>1</v>
      </c>
      <c r="AU967" t="s">
        <v>97</v>
      </c>
      <c r="AV967">
        <v>8</v>
      </c>
      <c r="AW967" t="s">
        <v>107</v>
      </c>
      <c r="AX967">
        <v>1</v>
      </c>
      <c r="AY967" t="s">
        <v>97</v>
      </c>
      <c r="AZ967" t="s">
        <v>108</v>
      </c>
      <c r="BA967">
        <v>2005</v>
      </c>
      <c r="BB967" t="s">
        <v>157</v>
      </c>
      <c r="BC967">
        <v>2</v>
      </c>
      <c r="BD967">
        <v>393</v>
      </c>
      <c r="BE967" t="s">
        <v>98</v>
      </c>
      <c r="BF967" t="s">
        <v>98</v>
      </c>
      <c r="BG967" t="s">
        <v>105</v>
      </c>
      <c r="BH967">
        <v>0</v>
      </c>
      <c r="BI967">
        <v>72</v>
      </c>
      <c r="BJ967">
        <v>0</v>
      </c>
      <c r="BK967">
        <v>0</v>
      </c>
      <c r="BL967">
        <v>0</v>
      </c>
      <c r="BM967">
        <v>0</v>
      </c>
      <c r="BN967" t="s">
        <v>83</v>
      </c>
      <c r="BO967" t="s">
        <v>83</v>
      </c>
      <c r="BP967" t="s">
        <v>83</v>
      </c>
      <c r="BQ967">
        <v>0</v>
      </c>
      <c r="BR967">
        <v>7</v>
      </c>
      <c r="BS967">
        <v>2007</v>
      </c>
      <c r="BT967" t="s">
        <v>158</v>
      </c>
      <c r="BU967" t="s">
        <v>159</v>
      </c>
      <c r="BV967">
        <v>178900</v>
      </c>
    </row>
    <row r="968" spans="1:74" x14ac:dyDescent="0.2">
      <c r="A968">
        <v>967</v>
      </c>
      <c r="B968">
        <v>50</v>
      </c>
      <c r="C968">
        <v>50</v>
      </c>
      <c r="D968">
        <v>130</v>
      </c>
      <c r="E968">
        <v>9600</v>
      </c>
      <c r="F968" t="s">
        <v>123</v>
      </c>
      <c r="G968" t="s">
        <v>123</v>
      </c>
      <c r="H968" t="s">
        <v>91</v>
      </c>
      <c r="I968" t="s">
        <v>91</v>
      </c>
      <c r="J968" t="s">
        <v>132</v>
      </c>
      <c r="K968">
        <v>5</v>
      </c>
      <c r="L968">
        <v>7</v>
      </c>
      <c r="M968">
        <v>1940</v>
      </c>
      <c r="N968">
        <v>1950</v>
      </c>
      <c r="O968" t="s">
        <v>93</v>
      </c>
      <c r="P968" t="s">
        <v>94</v>
      </c>
      <c r="Q968" t="s">
        <v>116</v>
      </c>
      <c r="R968" t="s">
        <v>116</v>
      </c>
      <c r="S968" t="s">
        <v>117</v>
      </c>
      <c r="T968">
        <v>0</v>
      </c>
      <c r="U968" t="s">
        <v>97</v>
      </c>
      <c r="V968" t="s">
        <v>97</v>
      </c>
      <c r="W968" t="s">
        <v>126</v>
      </c>
      <c r="X968" t="s">
        <v>98</v>
      </c>
      <c r="Y968" t="s">
        <v>147</v>
      </c>
      <c r="Z968" t="s">
        <v>100</v>
      </c>
      <c r="AA968" t="s">
        <v>153</v>
      </c>
      <c r="AB968">
        <v>428</v>
      </c>
      <c r="AC968" t="s">
        <v>102</v>
      </c>
      <c r="AD968">
        <v>0</v>
      </c>
      <c r="AE968">
        <v>300</v>
      </c>
      <c r="AF968">
        <v>728</v>
      </c>
      <c r="AG968" t="s">
        <v>103</v>
      </c>
      <c r="AH968" t="s">
        <v>104</v>
      </c>
      <c r="AI968" t="s">
        <v>105</v>
      </c>
      <c r="AJ968" t="s">
        <v>106</v>
      </c>
      <c r="AK968">
        <v>976</v>
      </c>
      <c r="AL968">
        <v>332</v>
      </c>
      <c r="AM968">
        <v>0</v>
      </c>
      <c r="AN968">
        <v>1308</v>
      </c>
      <c r="AO968">
        <v>1</v>
      </c>
      <c r="AP968">
        <v>0</v>
      </c>
      <c r="AQ968">
        <v>1</v>
      </c>
      <c r="AR968">
        <v>1</v>
      </c>
      <c r="AS968">
        <v>2</v>
      </c>
      <c r="AT968">
        <v>1</v>
      </c>
      <c r="AU968" t="s">
        <v>98</v>
      </c>
      <c r="AV968">
        <v>7</v>
      </c>
      <c r="AW968" t="s">
        <v>224</v>
      </c>
      <c r="AX968">
        <v>2</v>
      </c>
      <c r="AY968" t="s">
        <v>98</v>
      </c>
      <c r="AZ968" t="s">
        <v>127</v>
      </c>
      <c r="BA968">
        <v>1940</v>
      </c>
      <c r="BB968" t="s">
        <v>102</v>
      </c>
      <c r="BC968">
        <v>1</v>
      </c>
      <c r="BD968">
        <v>256</v>
      </c>
      <c r="BE968" t="s">
        <v>98</v>
      </c>
      <c r="BF968" t="s">
        <v>98</v>
      </c>
      <c r="BG968" t="s">
        <v>105</v>
      </c>
      <c r="BH968">
        <v>0</v>
      </c>
      <c r="BI968">
        <v>70</v>
      </c>
      <c r="BJ968">
        <v>0</v>
      </c>
      <c r="BK968">
        <v>0</v>
      </c>
      <c r="BL968">
        <v>0</v>
      </c>
      <c r="BM968">
        <v>0</v>
      </c>
      <c r="BN968" t="s">
        <v>83</v>
      </c>
      <c r="BO968" t="s">
        <v>83</v>
      </c>
      <c r="BP968" t="s">
        <v>83</v>
      </c>
      <c r="BQ968">
        <v>0</v>
      </c>
      <c r="BR968">
        <v>6</v>
      </c>
      <c r="BS968">
        <v>2009</v>
      </c>
      <c r="BT968" t="s">
        <v>110</v>
      </c>
      <c r="BU968" t="s">
        <v>111</v>
      </c>
      <c r="BV968">
        <v>160000</v>
      </c>
    </row>
    <row r="969" spans="1:74" x14ac:dyDescent="0.2">
      <c r="A969">
        <v>968</v>
      </c>
      <c r="B969">
        <v>20</v>
      </c>
      <c r="C969">
        <v>20</v>
      </c>
      <c r="D969" t="s">
        <v>83</v>
      </c>
      <c r="E969">
        <v>7390</v>
      </c>
      <c r="F969" t="s">
        <v>162</v>
      </c>
      <c r="G969" t="s">
        <v>162</v>
      </c>
      <c r="H969" t="s">
        <v>91</v>
      </c>
      <c r="I969" t="s">
        <v>91</v>
      </c>
      <c r="J969" t="s">
        <v>115</v>
      </c>
      <c r="K969">
        <v>5</v>
      </c>
      <c r="L969">
        <v>7</v>
      </c>
      <c r="M969">
        <v>1955</v>
      </c>
      <c r="N969">
        <v>1955</v>
      </c>
      <c r="O969" t="s">
        <v>152</v>
      </c>
      <c r="P969" t="s">
        <v>94</v>
      </c>
      <c r="Q969" t="s">
        <v>124</v>
      </c>
      <c r="R969" t="s">
        <v>124</v>
      </c>
      <c r="S969" t="s">
        <v>96</v>
      </c>
      <c r="T969">
        <v>151</v>
      </c>
      <c r="U969" t="s">
        <v>98</v>
      </c>
      <c r="V969" t="s">
        <v>98</v>
      </c>
      <c r="W969" t="s">
        <v>118</v>
      </c>
      <c r="X969" t="s">
        <v>98</v>
      </c>
      <c r="Y969" t="s">
        <v>98</v>
      </c>
      <c r="Z969" t="s">
        <v>100</v>
      </c>
      <c r="AA969" t="s">
        <v>119</v>
      </c>
      <c r="AB969">
        <v>902</v>
      </c>
      <c r="AC969" t="s">
        <v>102</v>
      </c>
      <c r="AD969">
        <v>0</v>
      </c>
      <c r="AE969">
        <v>196</v>
      </c>
      <c r="AF969">
        <v>1098</v>
      </c>
      <c r="AG969" t="s">
        <v>103</v>
      </c>
      <c r="AH969" t="s">
        <v>98</v>
      </c>
      <c r="AI969" t="s">
        <v>105</v>
      </c>
      <c r="AJ969" t="s">
        <v>106</v>
      </c>
      <c r="AK969">
        <v>1098</v>
      </c>
      <c r="AL969">
        <v>0</v>
      </c>
      <c r="AM969">
        <v>0</v>
      </c>
      <c r="AN969">
        <v>1098</v>
      </c>
      <c r="AO969">
        <v>1</v>
      </c>
      <c r="AP969">
        <v>0</v>
      </c>
      <c r="AQ969">
        <v>1</v>
      </c>
      <c r="AR969">
        <v>0</v>
      </c>
      <c r="AS969">
        <v>3</v>
      </c>
      <c r="AT969">
        <v>1</v>
      </c>
      <c r="AU969" t="s">
        <v>98</v>
      </c>
      <c r="AV969">
        <v>6</v>
      </c>
      <c r="AW969" t="s">
        <v>107</v>
      </c>
      <c r="AX969">
        <v>0</v>
      </c>
      <c r="AY969" t="s">
        <v>83</v>
      </c>
      <c r="AZ969" t="s">
        <v>108</v>
      </c>
      <c r="BA969">
        <v>1955</v>
      </c>
      <c r="BB969" t="s">
        <v>102</v>
      </c>
      <c r="BC969">
        <v>1</v>
      </c>
      <c r="BD969">
        <v>260</v>
      </c>
      <c r="BE969" t="s">
        <v>98</v>
      </c>
      <c r="BF969" t="s">
        <v>98</v>
      </c>
      <c r="BG969" t="s">
        <v>105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 t="s">
        <v>83</v>
      </c>
      <c r="BO969" t="s">
        <v>83</v>
      </c>
      <c r="BP969" t="s">
        <v>83</v>
      </c>
      <c r="BQ969">
        <v>0</v>
      </c>
      <c r="BR969">
        <v>7</v>
      </c>
      <c r="BS969">
        <v>2008</v>
      </c>
      <c r="BT969" t="s">
        <v>110</v>
      </c>
      <c r="BU969" t="s">
        <v>111</v>
      </c>
      <c r="BV969">
        <v>135000</v>
      </c>
    </row>
    <row r="970" spans="1:74" x14ac:dyDescent="0.2">
      <c r="A970">
        <v>969</v>
      </c>
      <c r="B970">
        <v>50</v>
      </c>
      <c r="C970">
        <v>50</v>
      </c>
      <c r="D970">
        <v>50</v>
      </c>
      <c r="E970">
        <v>5925</v>
      </c>
      <c r="F970" t="s">
        <v>143</v>
      </c>
      <c r="G970" t="s">
        <v>143</v>
      </c>
      <c r="H970" t="s">
        <v>91</v>
      </c>
      <c r="I970" t="s">
        <v>91</v>
      </c>
      <c r="J970" t="s">
        <v>132</v>
      </c>
      <c r="K970">
        <v>3</v>
      </c>
      <c r="L970">
        <v>6</v>
      </c>
      <c r="M970">
        <v>1910</v>
      </c>
      <c r="N970">
        <v>1950</v>
      </c>
      <c r="O970" t="s">
        <v>93</v>
      </c>
      <c r="P970" t="s">
        <v>94</v>
      </c>
      <c r="Q970" t="s">
        <v>95</v>
      </c>
      <c r="R970" t="s">
        <v>95</v>
      </c>
      <c r="S970" t="s">
        <v>117</v>
      </c>
      <c r="T970">
        <v>0</v>
      </c>
      <c r="U970" t="s">
        <v>98</v>
      </c>
      <c r="V970" t="s">
        <v>98</v>
      </c>
      <c r="W970" t="s">
        <v>126</v>
      </c>
      <c r="X970" t="s">
        <v>98</v>
      </c>
      <c r="Y970" t="s">
        <v>98</v>
      </c>
      <c r="Z970" t="s">
        <v>100</v>
      </c>
      <c r="AA970" t="s">
        <v>102</v>
      </c>
      <c r="AB970">
        <v>0</v>
      </c>
      <c r="AC970" t="s">
        <v>102</v>
      </c>
      <c r="AD970">
        <v>0</v>
      </c>
      <c r="AE970">
        <v>600</v>
      </c>
      <c r="AF970">
        <v>600</v>
      </c>
      <c r="AG970" t="s">
        <v>222</v>
      </c>
      <c r="AH970" t="s">
        <v>147</v>
      </c>
      <c r="AI970" t="s">
        <v>177</v>
      </c>
      <c r="AJ970" t="s">
        <v>106</v>
      </c>
      <c r="AK970">
        <v>600</v>
      </c>
      <c r="AL970">
        <v>368</v>
      </c>
      <c r="AM970">
        <v>0</v>
      </c>
      <c r="AN970">
        <v>968</v>
      </c>
      <c r="AO970">
        <v>0</v>
      </c>
      <c r="AP970">
        <v>0</v>
      </c>
      <c r="AQ970">
        <v>1</v>
      </c>
      <c r="AR970">
        <v>0</v>
      </c>
      <c r="AS970">
        <v>2</v>
      </c>
      <c r="AT970">
        <v>1</v>
      </c>
      <c r="AU970" t="s">
        <v>98</v>
      </c>
      <c r="AV970">
        <v>6</v>
      </c>
      <c r="AW970" t="s">
        <v>107</v>
      </c>
      <c r="AX970">
        <v>0</v>
      </c>
      <c r="AY970" t="s">
        <v>83</v>
      </c>
      <c r="AZ970" t="s">
        <v>83</v>
      </c>
      <c r="BA970" t="s">
        <v>83</v>
      </c>
      <c r="BB970" t="s">
        <v>83</v>
      </c>
      <c r="BC970">
        <v>0</v>
      </c>
      <c r="BD970">
        <v>0</v>
      </c>
      <c r="BE970" t="s">
        <v>83</v>
      </c>
      <c r="BF970" t="s">
        <v>83</v>
      </c>
      <c r="BG970" t="s">
        <v>105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 t="s">
        <v>83</v>
      </c>
      <c r="BO970" t="s">
        <v>163</v>
      </c>
      <c r="BP970" t="s">
        <v>83</v>
      </c>
      <c r="BQ970">
        <v>0</v>
      </c>
      <c r="BR970">
        <v>5</v>
      </c>
      <c r="BS970">
        <v>2009</v>
      </c>
      <c r="BT970" t="s">
        <v>110</v>
      </c>
      <c r="BU970" t="s">
        <v>128</v>
      </c>
      <c r="BV970">
        <v>37900</v>
      </c>
    </row>
    <row r="971" spans="1:74" x14ac:dyDescent="0.2">
      <c r="A971">
        <v>970</v>
      </c>
      <c r="B971">
        <v>190</v>
      </c>
      <c r="C971">
        <v>190</v>
      </c>
      <c r="D971">
        <v>75</v>
      </c>
      <c r="E971">
        <v>10382</v>
      </c>
      <c r="F971" t="s">
        <v>162</v>
      </c>
      <c r="G971" t="s">
        <v>162</v>
      </c>
      <c r="H971" t="s">
        <v>149</v>
      </c>
      <c r="I971" t="s">
        <v>149</v>
      </c>
      <c r="J971" t="s">
        <v>197</v>
      </c>
      <c r="K971">
        <v>6</v>
      </c>
      <c r="L971">
        <v>5</v>
      </c>
      <c r="M971">
        <v>1958</v>
      </c>
      <c r="N971">
        <v>1958</v>
      </c>
      <c r="O971" t="s">
        <v>152</v>
      </c>
      <c r="P971" t="s">
        <v>94</v>
      </c>
      <c r="Q971" t="s">
        <v>140</v>
      </c>
      <c r="R971" t="s">
        <v>140</v>
      </c>
      <c r="S971" t="s">
        <v>96</v>
      </c>
      <c r="T971">
        <v>105</v>
      </c>
      <c r="U971" t="s">
        <v>98</v>
      </c>
      <c r="V971" t="s">
        <v>147</v>
      </c>
      <c r="W971" t="s">
        <v>118</v>
      </c>
      <c r="X971" t="s">
        <v>98</v>
      </c>
      <c r="Y971" t="s">
        <v>98</v>
      </c>
      <c r="Z971" t="s">
        <v>97</v>
      </c>
      <c r="AA971" t="s">
        <v>119</v>
      </c>
      <c r="AB971">
        <v>513</v>
      </c>
      <c r="AC971" t="s">
        <v>102</v>
      </c>
      <c r="AD971">
        <v>0</v>
      </c>
      <c r="AE971">
        <v>75</v>
      </c>
      <c r="AF971">
        <v>588</v>
      </c>
      <c r="AG971" t="s">
        <v>103</v>
      </c>
      <c r="AH971" t="s">
        <v>98</v>
      </c>
      <c r="AI971" t="s">
        <v>105</v>
      </c>
      <c r="AJ971" t="s">
        <v>106</v>
      </c>
      <c r="AK971">
        <v>1095</v>
      </c>
      <c r="AL971">
        <v>0</v>
      </c>
      <c r="AM971">
        <v>0</v>
      </c>
      <c r="AN971">
        <v>1095</v>
      </c>
      <c r="AO971">
        <v>1</v>
      </c>
      <c r="AP971">
        <v>0</v>
      </c>
      <c r="AQ971">
        <v>1</v>
      </c>
      <c r="AR971">
        <v>0</v>
      </c>
      <c r="AS971">
        <v>2</v>
      </c>
      <c r="AT971">
        <v>1</v>
      </c>
      <c r="AU971" t="s">
        <v>98</v>
      </c>
      <c r="AV971">
        <v>6</v>
      </c>
      <c r="AW971" t="s">
        <v>107</v>
      </c>
      <c r="AX971">
        <v>0</v>
      </c>
      <c r="AY971" t="s">
        <v>83</v>
      </c>
      <c r="AZ971" t="s">
        <v>108</v>
      </c>
      <c r="BA971">
        <v>1958</v>
      </c>
      <c r="BB971" t="s">
        <v>109</v>
      </c>
      <c r="BC971">
        <v>1</v>
      </c>
      <c r="BD971">
        <v>264</v>
      </c>
      <c r="BE971" t="s">
        <v>98</v>
      </c>
      <c r="BF971" t="s">
        <v>98</v>
      </c>
      <c r="BG971" t="s">
        <v>105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 t="s">
        <v>83</v>
      </c>
      <c r="BO971" t="s">
        <v>83</v>
      </c>
      <c r="BP971" t="s">
        <v>83</v>
      </c>
      <c r="BQ971">
        <v>0</v>
      </c>
      <c r="BR971">
        <v>3</v>
      </c>
      <c r="BS971">
        <v>2006</v>
      </c>
      <c r="BT971" t="s">
        <v>208</v>
      </c>
      <c r="BU971" t="s">
        <v>111</v>
      </c>
      <c r="BV971">
        <v>140000</v>
      </c>
    </row>
    <row r="972" spans="1:74" x14ac:dyDescent="0.2">
      <c r="A972">
        <v>971</v>
      </c>
      <c r="B972">
        <v>50</v>
      </c>
      <c r="C972">
        <v>50</v>
      </c>
      <c r="D972">
        <v>60</v>
      </c>
      <c r="E972">
        <v>10800</v>
      </c>
      <c r="F972" t="s">
        <v>162</v>
      </c>
      <c r="G972" t="s">
        <v>162</v>
      </c>
      <c r="H972" t="s">
        <v>91</v>
      </c>
      <c r="I972" t="s">
        <v>91</v>
      </c>
      <c r="J972" t="s">
        <v>132</v>
      </c>
      <c r="K972">
        <v>4</v>
      </c>
      <c r="L972">
        <v>4</v>
      </c>
      <c r="M972">
        <v>1949</v>
      </c>
      <c r="N972">
        <v>1950</v>
      </c>
      <c r="O972" t="s">
        <v>93</v>
      </c>
      <c r="P972" t="s">
        <v>94</v>
      </c>
      <c r="Q972" t="s">
        <v>186</v>
      </c>
      <c r="R972" t="s">
        <v>186</v>
      </c>
      <c r="S972" t="s">
        <v>117</v>
      </c>
      <c r="T972">
        <v>0</v>
      </c>
      <c r="U972" t="s">
        <v>98</v>
      </c>
      <c r="V972" t="s">
        <v>98</v>
      </c>
      <c r="W972" t="s">
        <v>118</v>
      </c>
      <c r="X972" t="s">
        <v>98</v>
      </c>
      <c r="Y972" t="s">
        <v>98</v>
      </c>
      <c r="Z972" t="s">
        <v>100</v>
      </c>
      <c r="AA972" t="s">
        <v>102</v>
      </c>
      <c r="AB972">
        <v>0</v>
      </c>
      <c r="AC972" t="s">
        <v>102</v>
      </c>
      <c r="AD972">
        <v>0</v>
      </c>
      <c r="AE972">
        <v>720</v>
      </c>
      <c r="AF972">
        <v>720</v>
      </c>
      <c r="AG972" t="s">
        <v>103</v>
      </c>
      <c r="AH972" t="s">
        <v>98</v>
      </c>
      <c r="AI972" t="s">
        <v>177</v>
      </c>
      <c r="AJ972" t="s">
        <v>164</v>
      </c>
      <c r="AK972">
        <v>720</v>
      </c>
      <c r="AL972">
        <v>472</v>
      </c>
      <c r="AM972">
        <v>0</v>
      </c>
      <c r="AN972">
        <v>1192</v>
      </c>
      <c r="AO972">
        <v>0</v>
      </c>
      <c r="AP972">
        <v>0</v>
      </c>
      <c r="AQ972">
        <v>1</v>
      </c>
      <c r="AR972">
        <v>1</v>
      </c>
      <c r="AS972">
        <v>4</v>
      </c>
      <c r="AT972">
        <v>1</v>
      </c>
      <c r="AU972" t="s">
        <v>98</v>
      </c>
      <c r="AV972">
        <v>6</v>
      </c>
      <c r="AW972" t="s">
        <v>107</v>
      </c>
      <c r="AX972">
        <v>0</v>
      </c>
      <c r="AY972" t="s">
        <v>83</v>
      </c>
      <c r="AZ972" t="s">
        <v>83</v>
      </c>
      <c r="BA972" t="s">
        <v>83</v>
      </c>
      <c r="BB972" t="s">
        <v>83</v>
      </c>
      <c r="BC972">
        <v>0</v>
      </c>
      <c r="BD972">
        <v>0</v>
      </c>
      <c r="BE972" t="s">
        <v>83</v>
      </c>
      <c r="BF972" t="s">
        <v>83</v>
      </c>
      <c r="BG972" t="s">
        <v>105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 t="s">
        <v>83</v>
      </c>
      <c r="BO972" t="s">
        <v>83</v>
      </c>
      <c r="BP972" t="s">
        <v>83</v>
      </c>
      <c r="BQ972">
        <v>0</v>
      </c>
      <c r="BR972">
        <v>12</v>
      </c>
      <c r="BS972">
        <v>2006</v>
      </c>
      <c r="BT972" t="s">
        <v>110</v>
      </c>
      <c r="BU972" t="s">
        <v>128</v>
      </c>
      <c r="BV972">
        <v>135000</v>
      </c>
    </row>
    <row r="973" spans="1:74" x14ac:dyDescent="0.2">
      <c r="A973">
        <v>972</v>
      </c>
      <c r="B973">
        <v>160</v>
      </c>
      <c r="C973">
        <v>160</v>
      </c>
      <c r="D973">
        <v>36</v>
      </c>
      <c r="E973">
        <v>2268</v>
      </c>
      <c r="F973" t="s">
        <v>154</v>
      </c>
      <c r="G973" t="s">
        <v>154</v>
      </c>
      <c r="H973" t="s">
        <v>198</v>
      </c>
      <c r="I973" t="s">
        <v>198</v>
      </c>
      <c r="J973" t="s">
        <v>92</v>
      </c>
      <c r="K973">
        <v>7</v>
      </c>
      <c r="L973">
        <v>5</v>
      </c>
      <c r="M973">
        <v>2003</v>
      </c>
      <c r="N973">
        <v>2004</v>
      </c>
      <c r="O973" t="s">
        <v>93</v>
      </c>
      <c r="P973" t="s">
        <v>94</v>
      </c>
      <c r="Q973" t="s">
        <v>95</v>
      </c>
      <c r="R973" t="s">
        <v>125</v>
      </c>
      <c r="S973" t="s">
        <v>137</v>
      </c>
      <c r="T973">
        <v>106</v>
      </c>
      <c r="U973" t="s">
        <v>97</v>
      </c>
      <c r="V973" t="s">
        <v>98</v>
      </c>
      <c r="W973" t="s">
        <v>99</v>
      </c>
      <c r="X973" t="s">
        <v>97</v>
      </c>
      <c r="Y973" t="s">
        <v>98</v>
      </c>
      <c r="Z973" t="s">
        <v>100</v>
      </c>
      <c r="AA973" t="s">
        <v>101</v>
      </c>
      <c r="AB973">
        <v>567</v>
      </c>
      <c r="AC973" t="s">
        <v>102</v>
      </c>
      <c r="AD973">
        <v>0</v>
      </c>
      <c r="AE973">
        <v>197</v>
      </c>
      <c r="AF973">
        <v>764</v>
      </c>
      <c r="AG973" t="s">
        <v>103</v>
      </c>
      <c r="AH973" t="s">
        <v>104</v>
      </c>
      <c r="AI973" t="s">
        <v>105</v>
      </c>
      <c r="AJ973" t="s">
        <v>106</v>
      </c>
      <c r="AK973">
        <v>764</v>
      </c>
      <c r="AL973">
        <v>862</v>
      </c>
      <c r="AM973">
        <v>0</v>
      </c>
      <c r="AN973">
        <v>1626</v>
      </c>
      <c r="AO973">
        <v>0</v>
      </c>
      <c r="AP973">
        <v>0</v>
      </c>
      <c r="AQ973">
        <v>2</v>
      </c>
      <c r="AR973">
        <v>0</v>
      </c>
      <c r="AS973">
        <v>2</v>
      </c>
      <c r="AT973">
        <v>1</v>
      </c>
      <c r="AU973" t="s">
        <v>97</v>
      </c>
      <c r="AV973">
        <v>6</v>
      </c>
      <c r="AW973" t="s">
        <v>107</v>
      </c>
      <c r="AX973">
        <v>0</v>
      </c>
      <c r="AY973" t="s">
        <v>83</v>
      </c>
      <c r="AZ973" t="s">
        <v>156</v>
      </c>
      <c r="BA973">
        <v>2003</v>
      </c>
      <c r="BB973" t="s">
        <v>109</v>
      </c>
      <c r="BC973">
        <v>2</v>
      </c>
      <c r="BD973">
        <v>474</v>
      </c>
      <c r="BE973" t="s">
        <v>98</v>
      </c>
      <c r="BF973" t="s">
        <v>98</v>
      </c>
      <c r="BG973" t="s">
        <v>105</v>
      </c>
      <c r="BH973">
        <v>0</v>
      </c>
      <c r="BI973">
        <v>27</v>
      </c>
      <c r="BJ973">
        <v>0</v>
      </c>
      <c r="BK973">
        <v>0</v>
      </c>
      <c r="BL973">
        <v>0</v>
      </c>
      <c r="BM973">
        <v>0</v>
      </c>
      <c r="BN973" t="s">
        <v>83</v>
      </c>
      <c r="BO973" t="s">
        <v>83</v>
      </c>
      <c r="BP973" t="s">
        <v>83</v>
      </c>
      <c r="BQ973">
        <v>0</v>
      </c>
      <c r="BR973">
        <v>7</v>
      </c>
      <c r="BS973">
        <v>2009</v>
      </c>
      <c r="BT973" t="s">
        <v>110</v>
      </c>
      <c r="BU973" t="s">
        <v>111</v>
      </c>
      <c r="BV973">
        <v>173000</v>
      </c>
    </row>
    <row r="974" spans="1:74" x14ac:dyDescent="0.2">
      <c r="A974">
        <v>973</v>
      </c>
      <c r="B974">
        <v>120</v>
      </c>
      <c r="C974">
        <v>120</v>
      </c>
      <c r="D974">
        <v>55</v>
      </c>
      <c r="E974">
        <v>7892</v>
      </c>
      <c r="F974" t="s">
        <v>170</v>
      </c>
      <c r="G974" t="s">
        <v>170</v>
      </c>
      <c r="H974" t="s">
        <v>179</v>
      </c>
      <c r="I974" t="s">
        <v>179</v>
      </c>
      <c r="J974" t="s">
        <v>115</v>
      </c>
      <c r="K974">
        <v>6</v>
      </c>
      <c r="L974">
        <v>5</v>
      </c>
      <c r="M974">
        <v>1979</v>
      </c>
      <c r="N974">
        <v>1979</v>
      </c>
      <c r="O974" t="s">
        <v>93</v>
      </c>
      <c r="P974" t="s">
        <v>94</v>
      </c>
      <c r="Q974" t="s">
        <v>161</v>
      </c>
      <c r="R974" t="s">
        <v>161</v>
      </c>
      <c r="S974" t="s">
        <v>117</v>
      </c>
      <c r="T974">
        <v>0</v>
      </c>
      <c r="U974" t="s">
        <v>98</v>
      </c>
      <c r="V974" t="s">
        <v>98</v>
      </c>
      <c r="W974" t="s">
        <v>118</v>
      </c>
      <c r="X974" t="s">
        <v>97</v>
      </c>
      <c r="Y974" t="s">
        <v>98</v>
      </c>
      <c r="Z974" t="s">
        <v>100</v>
      </c>
      <c r="AA974" t="s">
        <v>102</v>
      </c>
      <c r="AB974">
        <v>0</v>
      </c>
      <c r="AC974" t="s">
        <v>102</v>
      </c>
      <c r="AD974">
        <v>0</v>
      </c>
      <c r="AE974">
        <v>918</v>
      </c>
      <c r="AF974">
        <v>918</v>
      </c>
      <c r="AG974" t="s">
        <v>103</v>
      </c>
      <c r="AH974" t="s">
        <v>98</v>
      </c>
      <c r="AI974" t="s">
        <v>105</v>
      </c>
      <c r="AJ974" t="s">
        <v>106</v>
      </c>
      <c r="AK974">
        <v>918</v>
      </c>
      <c r="AL974">
        <v>0</v>
      </c>
      <c r="AM974">
        <v>0</v>
      </c>
      <c r="AN974">
        <v>918</v>
      </c>
      <c r="AO974">
        <v>0</v>
      </c>
      <c r="AP974">
        <v>0</v>
      </c>
      <c r="AQ974">
        <v>2</v>
      </c>
      <c r="AR974">
        <v>0</v>
      </c>
      <c r="AS974">
        <v>2</v>
      </c>
      <c r="AT974">
        <v>1</v>
      </c>
      <c r="AU974" t="s">
        <v>98</v>
      </c>
      <c r="AV974">
        <v>5</v>
      </c>
      <c r="AW974" t="s">
        <v>107</v>
      </c>
      <c r="AX974">
        <v>1</v>
      </c>
      <c r="AY974" t="s">
        <v>98</v>
      </c>
      <c r="AZ974" t="s">
        <v>108</v>
      </c>
      <c r="BA974">
        <v>1979</v>
      </c>
      <c r="BB974" t="s">
        <v>102</v>
      </c>
      <c r="BC974">
        <v>1</v>
      </c>
      <c r="BD974">
        <v>264</v>
      </c>
      <c r="BE974" t="s">
        <v>98</v>
      </c>
      <c r="BF974" t="s">
        <v>98</v>
      </c>
      <c r="BG974" t="s">
        <v>105</v>
      </c>
      <c r="BH974">
        <v>28</v>
      </c>
      <c r="BI974">
        <v>0</v>
      </c>
      <c r="BJ974">
        <v>0</v>
      </c>
      <c r="BK974">
        <v>0</v>
      </c>
      <c r="BL974">
        <v>0</v>
      </c>
      <c r="BM974">
        <v>0</v>
      </c>
      <c r="BN974" t="s">
        <v>83</v>
      </c>
      <c r="BO974" t="s">
        <v>83</v>
      </c>
      <c r="BP974" t="s">
        <v>83</v>
      </c>
      <c r="BQ974">
        <v>0</v>
      </c>
      <c r="BR974">
        <v>4</v>
      </c>
      <c r="BS974">
        <v>2010</v>
      </c>
      <c r="BT974" t="s">
        <v>110</v>
      </c>
      <c r="BU974" t="s">
        <v>111</v>
      </c>
      <c r="BV974">
        <v>99500</v>
      </c>
    </row>
    <row r="975" spans="1:74" x14ac:dyDescent="0.2">
      <c r="A975">
        <v>974</v>
      </c>
      <c r="B975">
        <v>20</v>
      </c>
      <c r="C975">
        <v>20</v>
      </c>
      <c r="D975">
        <v>95</v>
      </c>
      <c r="E975">
        <v>11639</v>
      </c>
      <c r="F975" t="s">
        <v>136</v>
      </c>
      <c r="G975" t="s">
        <v>136</v>
      </c>
      <c r="H975" t="s">
        <v>91</v>
      </c>
      <c r="I975" t="s">
        <v>91</v>
      </c>
      <c r="J975" t="s">
        <v>115</v>
      </c>
      <c r="K975">
        <v>7</v>
      </c>
      <c r="L975">
        <v>5</v>
      </c>
      <c r="M975">
        <v>2007</v>
      </c>
      <c r="N975">
        <v>2008</v>
      </c>
      <c r="O975" t="s">
        <v>93</v>
      </c>
      <c r="P975" t="s">
        <v>94</v>
      </c>
      <c r="Q975" t="s">
        <v>180</v>
      </c>
      <c r="R975" t="s">
        <v>181</v>
      </c>
      <c r="S975" t="s">
        <v>83</v>
      </c>
      <c r="T975" t="s">
        <v>83</v>
      </c>
      <c r="U975" t="s">
        <v>97</v>
      </c>
      <c r="V975" t="s">
        <v>98</v>
      </c>
      <c r="W975" t="s">
        <v>99</v>
      </c>
      <c r="X975" t="s">
        <v>97</v>
      </c>
      <c r="Y975" t="s">
        <v>98</v>
      </c>
      <c r="Z975" t="s">
        <v>100</v>
      </c>
      <c r="AA975" t="s">
        <v>102</v>
      </c>
      <c r="AB975">
        <v>0</v>
      </c>
      <c r="AC975" t="s">
        <v>102</v>
      </c>
      <c r="AD975">
        <v>0</v>
      </c>
      <c r="AE975">
        <v>1428</v>
      </c>
      <c r="AF975">
        <v>1428</v>
      </c>
      <c r="AG975" t="s">
        <v>103</v>
      </c>
      <c r="AH975" t="s">
        <v>104</v>
      </c>
      <c r="AI975" t="s">
        <v>105</v>
      </c>
      <c r="AJ975" t="s">
        <v>106</v>
      </c>
      <c r="AK975">
        <v>1428</v>
      </c>
      <c r="AL975">
        <v>0</v>
      </c>
      <c r="AM975">
        <v>0</v>
      </c>
      <c r="AN975">
        <v>1428</v>
      </c>
      <c r="AO975">
        <v>0</v>
      </c>
      <c r="AP975">
        <v>0</v>
      </c>
      <c r="AQ975">
        <v>2</v>
      </c>
      <c r="AR975">
        <v>0</v>
      </c>
      <c r="AS975">
        <v>3</v>
      </c>
      <c r="AT975">
        <v>1</v>
      </c>
      <c r="AU975" t="s">
        <v>97</v>
      </c>
      <c r="AV975">
        <v>6</v>
      </c>
      <c r="AW975" t="s">
        <v>107</v>
      </c>
      <c r="AX975">
        <v>0</v>
      </c>
      <c r="AY975" t="s">
        <v>83</v>
      </c>
      <c r="AZ975" t="s">
        <v>108</v>
      </c>
      <c r="BA975">
        <v>2007</v>
      </c>
      <c r="BB975" t="s">
        <v>157</v>
      </c>
      <c r="BC975">
        <v>2</v>
      </c>
      <c r="BD975">
        <v>480</v>
      </c>
      <c r="BE975" t="s">
        <v>98</v>
      </c>
      <c r="BF975" t="s">
        <v>98</v>
      </c>
      <c r="BG975" t="s">
        <v>105</v>
      </c>
      <c r="BH975">
        <v>0</v>
      </c>
      <c r="BI975">
        <v>120</v>
      </c>
      <c r="BJ975">
        <v>0</v>
      </c>
      <c r="BK975">
        <v>0</v>
      </c>
      <c r="BL975">
        <v>0</v>
      </c>
      <c r="BM975">
        <v>0</v>
      </c>
      <c r="BN975" t="s">
        <v>83</v>
      </c>
      <c r="BO975" t="s">
        <v>83</v>
      </c>
      <c r="BP975" t="s">
        <v>83</v>
      </c>
      <c r="BQ975">
        <v>0</v>
      </c>
      <c r="BR975">
        <v>12</v>
      </c>
      <c r="BS975">
        <v>2008</v>
      </c>
      <c r="BT975" t="s">
        <v>158</v>
      </c>
      <c r="BU975" t="s">
        <v>159</v>
      </c>
      <c r="BV975">
        <v>182000</v>
      </c>
    </row>
    <row r="976" spans="1:74" x14ac:dyDescent="0.2">
      <c r="A976">
        <v>975</v>
      </c>
      <c r="B976">
        <v>70</v>
      </c>
      <c r="C976">
        <v>70</v>
      </c>
      <c r="D976">
        <v>60</v>
      </c>
      <c r="E976">
        <v>11414</v>
      </c>
      <c r="F976" t="s">
        <v>148</v>
      </c>
      <c r="G976" t="s">
        <v>148</v>
      </c>
      <c r="H976" t="s">
        <v>91</v>
      </c>
      <c r="I976" t="s">
        <v>91</v>
      </c>
      <c r="J976" t="s">
        <v>92</v>
      </c>
      <c r="K976">
        <v>7</v>
      </c>
      <c r="L976">
        <v>8</v>
      </c>
      <c r="M976">
        <v>1910</v>
      </c>
      <c r="N976">
        <v>1993</v>
      </c>
      <c r="O976" t="s">
        <v>93</v>
      </c>
      <c r="P976" t="s">
        <v>94</v>
      </c>
      <c r="Q976" t="s">
        <v>140</v>
      </c>
      <c r="R976" t="s">
        <v>140</v>
      </c>
      <c r="S976" t="s">
        <v>117</v>
      </c>
      <c r="T976">
        <v>0</v>
      </c>
      <c r="U976" t="s">
        <v>98</v>
      </c>
      <c r="V976" t="s">
        <v>97</v>
      </c>
      <c r="W976" t="s">
        <v>126</v>
      </c>
      <c r="X976" t="s">
        <v>97</v>
      </c>
      <c r="Y976" t="s">
        <v>98</v>
      </c>
      <c r="Z976" t="s">
        <v>100</v>
      </c>
      <c r="AA976" t="s">
        <v>102</v>
      </c>
      <c r="AB976">
        <v>0</v>
      </c>
      <c r="AC976" t="s">
        <v>102</v>
      </c>
      <c r="AD976">
        <v>0</v>
      </c>
      <c r="AE976">
        <v>728</v>
      </c>
      <c r="AF976">
        <v>728</v>
      </c>
      <c r="AG976" t="s">
        <v>103</v>
      </c>
      <c r="AH976" t="s">
        <v>98</v>
      </c>
      <c r="AI976" t="s">
        <v>177</v>
      </c>
      <c r="AJ976" t="s">
        <v>106</v>
      </c>
      <c r="AK976">
        <v>1136</v>
      </c>
      <c r="AL976">
        <v>883</v>
      </c>
      <c r="AM976">
        <v>0</v>
      </c>
      <c r="AN976">
        <v>2019</v>
      </c>
      <c r="AO976">
        <v>0</v>
      </c>
      <c r="AP976">
        <v>0</v>
      </c>
      <c r="AQ976">
        <v>1</v>
      </c>
      <c r="AR976">
        <v>0</v>
      </c>
      <c r="AS976">
        <v>3</v>
      </c>
      <c r="AT976">
        <v>1</v>
      </c>
      <c r="AU976" t="s">
        <v>97</v>
      </c>
      <c r="AV976">
        <v>8</v>
      </c>
      <c r="AW976" t="s">
        <v>107</v>
      </c>
      <c r="AX976">
        <v>0</v>
      </c>
      <c r="AY976" t="s">
        <v>83</v>
      </c>
      <c r="AZ976" t="s">
        <v>127</v>
      </c>
      <c r="BA976">
        <v>1997</v>
      </c>
      <c r="BB976" t="s">
        <v>102</v>
      </c>
      <c r="BC976">
        <v>2</v>
      </c>
      <c r="BD976">
        <v>532</v>
      </c>
      <c r="BE976" t="s">
        <v>98</v>
      </c>
      <c r="BF976" t="s">
        <v>98</v>
      </c>
      <c r="BG976" t="s">
        <v>105</v>
      </c>
      <c r="BH976">
        <v>509</v>
      </c>
      <c r="BI976">
        <v>135</v>
      </c>
      <c r="BJ976">
        <v>0</v>
      </c>
      <c r="BK976">
        <v>0</v>
      </c>
      <c r="BL976">
        <v>0</v>
      </c>
      <c r="BM976">
        <v>0</v>
      </c>
      <c r="BN976" t="s">
        <v>83</v>
      </c>
      <c r="BO976" t="s">
        <v>165</v>
      </c>
      <c r="BP976" t="s">
        <v>83</v>
      </c>
      <c r="BQ976">
        <v>0</v>
      </c>
      <c r="BR976">
        <v>10</v>
      </c>
      <c r="BS976">
        <v>2009</v>
      </c>
      <c r="BT976" t="s">
        <v>110</v>
      </c>
      <c r="BU976" t="s">
        <v>111</v>
      </c>
      <c r="BV976">
        <v>167500</v>
      </c>
    </row>
    <row r="977" spans="1:74" x14ac:dyDescent="0.2">
      <c r="A977">
        <v>976</v>
      </c>
      <c r="B977">
        <v>160</v>
      </c>
      <c r="C977">
        <v>160</v>
      </c>
      <c r="D977" t="s">
        <v>83</v>
      </c>
      <c r="E977">
        <v>2651</v>
      </c>
      <c r="F977" t="s">
        <v>136</v>
      </c>
      <c r="G977" t="s">
        <v>136</v>
      </c>
      <c r="H977" t="s">
        <v>198</v>
      </c>
      <c r="I977" t="s">
        <v>198</v>
      </c>
      <c r="J977" t="s">
        <v>92</v>
      </c>
      <c r="K977">
        <v>7</v>
      </c>
      <c r="L977">
        <v>5</v>
      </c>
      <c r="M977">
        <v>2000</v>
      </c>
      <c r="N977">
        <v>2000</v>
      </c>
      <c r="O977" t="s">
        <v>93</v>
      </c>
      <c r="P977" t="s">
        <v>94</v>
      </c>
      <c r="Q977" t="s">
        <v>116</v>
      </c>
      <c r="R977" t="s">
        <v>116</v>
      </c>
      <c r="S977" t="s">
        <v>117</v>
      </c>
      <c r="T977">
        <v>0</v>
      </c>
      <c r="U977" t="s">
        <v>97</v>
      </c>
      <c r="V977" t="s">
        <v>98</v>
      </c>
      <c r="W977" t="s">
        <v>99</v>
      </c>
      <c r="X977" t="s">
        <v>97</v>
      </c>
      <c r="Y977" t="s">
        <v>98</v>
      </c>
      <c r="Z977" t="s">
        <v>100</v>
      </c>
      <c r="AA977" t="s">
        <v>101</v>
      </c>
      <c r="AB977">
        <v>641</v>
      </c>
      <c r="AC977" t="s">
        <v>102</v>
      </c>
      <c r="AD977">
        <v>0</v>
      </c>
      <c r="AE977">
        <v>32</v>
      </c>
      <c r="AF977">
        <v>673</v>
      </c>
      <c r="AG977" t="s">
        <v>103</v>
      </c>
      <c r="AH977" t="s">
        <v>104</v>
      </c>
      <c r="AI977" t="s">
        <v>105</v>
      </c>
      <c r="AJ977" t="s">
        <v>106</v>
      </c>
      <c r="AK977">
        <v>673</v>
      </c>
      <c r="AL977">
        <v>709</v>
      </c>
      <c r="AM977">
        <v>0</v>
      </c>
      <c r="AN977">
        <v>1382</v>
      </c>
      <c r="AO977">
        <v>1</v>
      </c>
      <c r="AP977">
        <v>0</v>
      </c>
      <c r="AQ977">
        <v>2</v>
      </c>
      <c r="AR977">
        <v>1</v>
      </c>
      <c r="AS977">
        <v>3</v>
      </c>
      <c r="AT977">
        <v>1</v>
      </c>
      <c r="AU977" t="s">
        <v>97</v>
      </c>
      <c r="AV977">
        <v>6</v>
      </c>
      <c r="AW977" t="s">
        <v>107</v>
      </c>
      <c r="AX977">
        <v>0</v>
      </c>
      <c r="AY977" t="s">
        <v>83</v>
      </c>
      <c r="AZ977" t="s">
        <v>127</v>
      </c>
      <c r="BA977">
        <v>2000</v>
      </c>
      <c r="BB977" t="s">
        <v>102</v>
      </c>
      <c r="BC977">
        <v>2</v>
      </c>
      <c r="BD977">
        <v>490</v>
      </c>
      <c r="BE977" t="s">
        <v>98</v>
      </c>
      <c r="BF977" t="s">
        <v>98</v>
      </c>
      <c r="BG977" t="s">
        <v>105</v>
      </c>
      <c r="BH977">
        <v>153</v>
      </c>
      <c r="BI977">
        <v>50</v>
      </c>
      <c r="BJ977">
        <v>0</v>
      </c>
      <c r="BK977">
        <v>0</v>
      </c>
      <c r="BL977">
        <v>0</v>
      </c>
      <c r="BM977">
        <v>0</v>
      </c>
      <c r="BN977" t="s">
        <v>83</v>
      </c>
      <c r="BO977" t="s">
        <v>83</v>
      </c>
      <c r="BP977" t="s">
        <v>83</v>
      </c>
      <c r="BQ977">
        <v>0</v>
      </c>
      <c r="BR977">
        <v>4</v>
      </c>
      <c r="BS977">
        <v>2006</v>
      </c>
      <c r="BT977" t="s">
        <v>110</v>
      </c>
      <c r="BU977" t="s">
        <v>111</v>
      </c>
      <c r="BV977">
        <v>165000</v>
      </c>
    </row>
    <row r="978" spans="1:74" x14ac:dyDescent="0.2">
      <c r="A978">
        <v>977</v>
      </c>
      <c r="B978">
        <v>30</v>
      </c>
      <c r="C978">
        <v>30</v>
      </c>
      <c r="D978">
        <v>51</v>
      </c>
      <c r="E978">
        <v>5900</v>
      </c>
      <c r="F978" t="s">
        <v>148</v>
      </c>
      <c r="G978" t="s">
        <v>148</v>
      </c>
      <c r="H978" t="s">
        <v>91</v>
      </c>
      <c r="I978" t="s">
        <v>91</v>
      </c>
      <c r="J978" t="s">
        <v>115</v>
      </c>
      <c r="K978">
        <v>4</v>
      </c>
      <c r="L978">
        <v>7</v>
      </c>
      <c r="M978">
        <v>1923</v>
      </c>
      <c r="N978">
        <v>1958</v>
      </c>
      <c r="O978" t="s">
        <v>93</v>
      </c>
      <c r="P978" t="s">
        <v>94</v>
      </c>
      <c r="Q978" t="s">
        <v>124</v>
      </c>
      <c r="R978" t="s">
        <v>124</v>
      </c>
      <c r="S978" t="s">
        <v>117</v>
      </c>
      <c r="T978">
        <v>0</v>
      </c>
      <c r="U978" t="s">
        <v>98</v>
      </c>
      <c r="V978" t="s">
        <v>98</v>
      </c>
      <c r="W978" t="s">
        <v>99</v>
      </c>
      <c r="X978" t="s">
        <v>97</v>
      </c>
      <c r="Y978" t="s">
        <v>98</v>
      </c>
      <c r="Z978" t="s">
        <v>100</v>
      </c>
      <c r="AA978" t="s">
        <v>102</v>
      </c>
      <c r="AB978">
        <v>0</v>
      </c>
      <c r="AC978" t="s">
        <v>102</v>
      </c>
      <c r="AD978">
        <v>0</v>
      </c>
      <c r="AE978">
        <v>440</v>
      </c>
      <c r="AF978">
        <v>440</v>
      </c>
      <c r="AG978" t="s">
        <v>103</v>
      </c>
      <c r="AH978" t="s">
        <v>98</v>
      </c>
      <c r="AI978" t="s">
        <v>105</v>
      </c>
      <c r="AJ978" t="s">
        <v>164</v>
      </c>
      <c r="AK978">
        <v>869</v>
      </c>
      <c r="AL978">
        <v>0</v>
      </c>
      <c r="AM978">
        <v>0</v>
      </c>
      <c r="AN978">
        <v>869</v>
      </c>
      <c r="AO978">
        <v>0</v>
      </c>
      <c r="AP978">
        <v>0</v>
      </c>
      <c r="AQ978">
        <v>1</v>
      </c>
      <c r="AR978">
        <v>0</v>
      </c>
      <c r="AS978">
        <v>2</v>
      </c>
      <c r="AT978">
        <v>1</v>
      </c>
      <c r="AU978" t="s">
        <v>147</v>
      </c>
      <c r="AV978">
        <v>4</v>
      </c>
      <c r="AW978" t="s">
        <v>107</v>
      </c>
      <c r="AX978">
        <v>0</v>
      </c>
      <c r="AY978" t="s">
        <v>83</v>
      </c>
      <c r="AZ978" t="s">
        <v>83</v>
      </c>
      <c r="BA978" t="s">
        <v>83</v>
      </c>
      <c r="BB978" t="s">
        <v>83</v>
      </c>
      <c r="BC978">
        <v>0</v>
      </c>
      <c r="BD978">
        <v>0</v>
      </c>
      <c r="BE978" t="s">
        <v>83</v>
      </c>
      <c r="BF978" t="s">
        <v>83</v>
      </c>
      <c r="BG978" t="s">
        <v>105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 t="s">
        <v>83</v>
      </c>
      <c r="BO978" t="s">
        <v>83</v>
      </c>
      <c r="BP978" t="s">
        <v>83</v>
      </c>
      <c r="BQ978">
        <v>0</v>
      </c>
      <c r="BR978">
        <v>8</v>
      </c>
      <c r="BS978">
        <v>2006</v>
      </c>
      <c r="BT978" t="s">
        <v>110</v>
      </c>
      <c r="BU978" t="s">
        <v>111</v>
      </c>
      <c r="BV978">
        <v>85500</v>
      </c>
    </row>
    <row r="979" spans="1:74" x14ac:dyDescent="0.2">
      <c r="A979">
        <v>978</v>
      </c>
      <c r="B979">
        <v>120</v>
      </c>
      <c r="C979">
        <v>120</v>
      </c>
      <c r="D979">
        <v>35</v>
      </c>
      <c r="E979">
        <v>4274</v>
      </c>
      <c r="F979" t="s">
        <v>136</v>
      </c>
      <c r="G979" t="s">
        <v>136</v>
      </c>
      <c r="H979" t="s">
        <v>179</v>
      </c>
      <c r="I979" t="s">
        <v>179</v>
      </c>
      <c r="J979" t="s">
        <v>115</v>
      </c>
      <c r="K979">
        <v>7</v>
      </c>
      <c r="L979">
        <v>5</v>
      </c>
      <c r="M979">
        <v>2006</v>
      </c>
      <c r="N979">
        <v>2007</v>
      </c>
      <c r="O979" t="s">
        <v>93</v>
      </c>
      <c r="P979" t="s">
        <v>94</v>
      </c>
      <c r="Q979" t="s">
        <v>95</v>
      </c>
      <c r="R979" t="s">
        <v>95</v>
      </c>
      <c r="S979" t="s">
        <v>83</v>
      </c>
      <c r="T979" t="s">
        <v>83</v>
      </c>
      <c r="U979" t="s">
        <v>97</v>
      </c>
      <c r="V979" t="s">
        <v>98</v>
      </c>
      <c r="W979" t="s">
        <v>99</v>
      </c>
      <c r="X979" t="s">
        <v>97</v>
      </c>
      <c r="Y979" t="s">
        <v>98</v>
      </c>
      <c r="Z979" t="s">
        <v>100</v>
      </c>
      <c r="AA979" t="s">
        <v>101</v>
      </c>
      <c r="AB979">
        <v>1106</v>
      </c>
      <c r="AC979" t="s">
        <v>102</v>
      </c>
      <c r="AD979">
        <v>0</v>
      </c>
      <c r="AE979">
        <v>135</v>
      </c>
      <c r="AF979">
        <v>1241</v>
      </c>
      <c r="AG979" t="s">
        <v>103</v>
      </c>
      <c r="AH979" t="s">
        <v>104</v>
      </c>
      <c r="AI979" t="s">
        <v>105</v>
      </c>
      <c r="AJ979" t="s">
        <v>106</v>
      </c>
      <c r="AK979">
        <v>1241</v>
      </c>
      <c r="AL979">
        <v>0</v>
      </c>
      <c r="AM979">
        <v>0</v>
      </c>
      <c r="AN979">
        <v>1241</v>
      </c>
      <c r="AO979">
        <v>1</v>
      </c>
      <c r="AP979">
        <v>0</v>
      </c>
      <c r="AQ979">
        <v>1</v>
      </c>
      <c r="AR979">
        <v>1</v>
      </c>
      <c r="AS979">
        <v>1</v>
      </c>
      <c r="AT979">
        <v>1</v>
      </c>
      <c r="AU979" t="s">
        <v>97</v>
      </c>
      <c r="AV979">
        <v>4</v>
      </c>
      <c r="AW979" t="s">
        <v>107</v>
      </c>
      <c r="AX979">
        <v>0</v>
      </c>
      <c r="AY979" t="s">
        <v>83</v>
      </c>
      <c r="AZ979" t="s">
        <v>108</v>
      </c>
      <c r="BA979">
        <v>2007</v>
      </c>
      <c r="BB979" t="s">
        <v>157</v>
      </c>
      <c r="BC979">
        <v>2</v>
      </c>
      <c r="BD979">
        <v>569</v>
      </c>
      <c r="BE979" t="s">
        <v>98</v>
      </c>
      <c r="BF979" t="s">
        <v>98</v>
      </c>
      <c r="BG979" t="s">
        <v>105</v>
      </c>
      <c r="BH979">
        <v>0</v>
      </c>
      <c r="BI979">
        <v>116</v>
      </c>
      <c r="BJ979">
        <v>0</v>
      </c>
      <c r="BK979">
        <v>0</v>
      </c>
      <c r="BL979">
        <v>0</v>
      </c>
      <c r="BM979">
        <v>0</v>
      </c>
      <c r="BN979" t="s">
        <v>83</v>
      </c>
      <c r="BO979" t="s">
        <v>83</v>
      </c>
      <c r="BP979" t="s">
        <v>83</v>
      </c>
      <c r="BQ979">
        <v>0</v>
      </c>
      <c r="BR979">
        <v>11</v>
      </c>
      <c r="BS979">
        <v>2007</v>
      </c>
      <c r="BT979" t="s">
        <v>158</v>
      </c>
      <c r="BU979" t="s">
        <v>159</v>
      </c>
      <c r="BV979">
        <v>199900</v>
      </c>
    </row>
    <row r="980" spans="1:74" x14ac:dyDescent="0.2">
      <c r="A980">
        <v>979</v>
      </c>
      <c r="B980">
        <v>20</v>
      </c>
      <c r="C980">
        <v>20</v>
      </c>
      <c r="D980">
        <v>68</v>
      </c>
      <c r="E980">
        <v>9450</v>
      </c>
      <c r="F980" t="s">
        <v>185</v>
      </c>
      <c r="G980" t="s">
        <v>185</v>
      </c>
      <c r="H980" t="s">
        <v>91</v>
      </c>
      <c r="I980" t="s">
        <v>91</v>
      </c>
      <c r="J980" t="s">
        <v>115</v>
      </c>
      <c r="K980">
        <v>4</v>
      </c>
      <c r="L980">
        <v>5</v>
      </c>
      <c r="M980">
        <v>1954</v>
      </c>
      <c r="N980">
        <v>1954</v>
      </c>
      <c r="O980" t="s">
        <v>93</v>
      </c>
      <c r="P980" t="s">
        <v>94</v>
      </c>
      <c r="Q980" t="s">
        <v>116</v>
      </c>
      <c r="R980" t="s">
        <v>116</v>
      </c>
      <c r="S980" t="s">
        <v>117</v>
      </c>
      <c r="T980">
        <v>0</v>
      </c>
      <c r="U980" t="s">
        <v>98</v>
      </c>
      <c r="V980" t="s">
        <v>98</v>
      </c>
      <c r="W980" t="s">
        <v>118</v>
      </c>
      <c r="X980" t="s">
        <v>98</v>
      </c>
      <c r="Y980" t="s">
        <v>98</v>
      </c>
      <c r="Z980" t="s">
        <v>100</v>
      </c>
      <c r="AA980" t="s">
        <v>172</v>
      </c>
      <c r="AB980">
        <v>552</v>
      </c>
      <c r="AC980" t="s">
        <v>102</v>
      </c>
      <c r="AD980">
        <v>0</v>
      </c>
      <c r="AE980">
        <v>342</v>
      </c>
      <c r="AF980">
        <v>894</v>
      </c>
      <c r="AG980" t="s">
        <v>103</v>
      </c>
      <c r="AH980" t="s">
        <v>104</v>
      </c>
      <c r="AI980" t="s">
        <v>105</v>
      </c>
      <c r="AJ980" t="s">
        <v>106</v>
      </c>
      <c r="AK980">
        <v>894</v>
      </c>
      <c r="AL980">
        <v>0</v>
      </c>
      <c r="AM980">
        <v>0</v>
      </c>
      <c r="AN980">
        <v>894</v>
      </c>
      <c r="AO980">
        <v>0</v>
      </c>
      <c r="AP980">
        <v>0</v>
      </c>
      <c r="AQ980">
        <v>1</v>
      </c>
      <c r="AR980">
        <v>0</v>
      </c>
      <c r="AS980">
        <v>3</v>
      </c>
      <c r="AT980">
        <v>1</v>
      </c>
      <c r="AU980" t="s">
        <v>98</v>
      </c>
      <c r="AV980">
        <v>5</v>
      </c>
      <c r="AW980" t="s">
        <v>107</v>
      </c>
      <c r="AX980">
        <v>0</v>
      </c>
      <c r="AY980" t="s">
        <v>83</v>
      </c>
      <c r="AZ980" t="s">
        <v>127</v>
      </c>
      <c r="BA980">
        <v>1999</v>
      </c>
      <c r="BB980" t="s">
        <v>102</v>
      </c>
      <c r="BC980">
        <v>2</v>
      </c>
      <c r="BD980">
        <v>400</v>
      </c>
      <c r="BE980" t="s">
        <v>98</v>
      </c>
      <c r="BF980" t="s">
        <v>98</v>
      </c>
      <c r="BG980" t="s">
        <v>105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 t="s">
        <v>83</v>
      </c>
      <c r="BO980" t="s">
        <v>83</v>
      </c>
      <c r="BP980" t="s">
        <v>83</v>
      </c>
      <c r="BQ980">
        <v>0</v>
      </c>
      <c r="BR980">
        <v>5</v>
      </c>
      <c r="BS980">
        <v>2007</v>
      </c>
      <c r="BT980" t="s">
        <v>110</v>
      </c>
      <c r="BU980" t="s">
        <v>128</v>
      </c>
      <c r="BV980">
        <v>110000</v>
      </c>
    </row>
    <row r="981" spans="1:74" x14ac:dyDescent="0.2">
      <c r="A981">
        <v>980</v>
      </c>
      <c r="B981">
        <v>20</v>
      </c>
      <c r="C981">
        <v>20</v>
      </c>
      <c r="D981">
        <v>80</v>
      </c>
      <c r="E981">
        <v>8816</v>
      </c>
      <c r="F981" t="s">
        <v>151</v>
      </c>
      <c r="G981" t="s">
        <v>151</v>
      </c>
      <c r="H981" t="s">
        <v>91</v>
      </c>
      <c r="I981" t="s">
        <v>91</v>
      </c>
      <c r="J981" t="s">
        <v>115</v>
      </c>
      <c r="K981">
        <v>5</v>
      </c>
      <c r="L981">
        <v>6</v>
      </c>
      <c r="M981">
        <v>1963</v>
      </c>
      <c r="N981">
        <v>1963</v>
      </c>
      <c r="O981" t="s">
        <v>93</v>
      </c>
      <c r="P981" t="s">
        <v>94</v>
      </c>
      <c r="Q981" t="s">
        <v>95</v>
      </c>
      <c r="R981" t="s">
        <v>95</v>
      </c>
      <c r="S981" t="s">
        <v>117</v>
      </c>
      <c r="T981">
        <v>0</v>
      </c>
      <c r="U981" t="s">
        <v>98</v>
      </c>
      <c r="V981" t="s">
        <v>98</v>
      </c>
      <c r="W981" t="s">
        <v>99</v>
      </c>
      <c r="X981" t="s">
        <v>98</v>
      </c>
      <c r="Y981" t="s">
        <v>98</v>
      </c>
      <c r="Z981" t="s">
        <v>100</v>
      </c>
      <c r="AA981" t="s">
        <v>153</v>
      </c>
      <c r="AB981">
        <v>651</v>
      </c>
      <c r="AC981" t="s">
        <v>102</v>
      </c>
      <c r="AD981">
        <v>0</v>
      </c>
      <c r="AE981">
        <v>470</v>
      </c>
      <c r="AF981">
        <v>1121</v>
      </c>
      <c r="AG981" t="s">
        <v>103</v>
      </c>
      <c r="AH981" t="s">
        <v>98</v>
      </c>
      <c r="AI981" t="s">
        <v>105</v>
      </c>
      <c r="AJ981" t="s">
        <v>106</v>
      </c>
      <c r="AK981">
        <v>1121</v>
      </c>
      <c r="AL981">
        <v>0</v>
      </c>
      <c r="AM981">
        <v>0</v>
      </c>
      <c r="AN981">
        <v>1121</v>
      </c>
      <c r="AO981">
        <v>1</v>
      </c>
      <c r="AP981">
        <v>0</v>
      </c>
      <c r="AQ981">
        <v>1</v>
      </c>
      <c r="AR981">
        <v>0</v>
      </c>
      <c r="AS981">
        <v>3</v>
      </c>
      <c r="AT981">
        <v>1</v>
      </c>
      <c r="AU981" t="s">
        <v>98</v>
      </c>
      <c r="AV981">
        <v>5</v>
      </c>
      <c r="AW981" t="s">
        <v>107</v>
      </c>
      <c r="AX981">
        <v>0</v>
      </c>
      <c r="AY981" t="s">
        <v>83</v>
      </c>
      <c r="AZ981" t="s">
        <v>127</v>
      </c>
      <c r="BA981">
        <v>1963</v>
      </c>
      <c r="BB981" t="s">
        <v>102</v>
      </c>
      <c r="BC981">
        <v>2</v>
      </c>
      <c r="BD981">
        <v>480</v>
      </c>
      <c r="BE981" t="s">
        <v>98</v>
      </c>
      <c r="BF981" t="s">
        <v>98</v>
      </c>
      <c r="BG981" t="s">
        <v>105</v>
      </c>
      <c r="BH981">
        <v>0</v>
      </c>
      <c r="BI981">
        <v>80</v>
      </c>
      <c r="BJ981">
        <v>0</v>
      </c>
      <c r="BK981">
        <v>0</v>
      </c>
      <c r="BL981">
        <v>0</v>
      </c>
      <c r="BM981">
        <v>0</v>
      </c>
      <c r="BN981" t="s">
        <v>83</v>
      </c>
      <c r="BO981" t="s">
        <v>134</v>
      </c>
      <c r="BP981" t="s">
        <v>83</v>
      </c>
      <c r="BQ981">
        <v>0</v>
      </c>
      <c r="BR981">
        <v>6</v>
      </c>
      <c r="BS981">
        <v>2009</v>
      </c>
      <c r="BT981" t="s">
        <v>110</v>
      </c>
      <c r="BU981" t="s">
        <v>111</v>
      </c>
      <c r="BV981">
        <v>139000</v>
      </c>
    </row>
    <row r="982" spans="1:74" x14ac:dyDescent="0.2">
      <c r="A982">
        <v>981</v>
      </c>
      <c r="B982">
        <v>85</v>
      </c>
      <c r="C982">
        <v>85</v>
      </c>
      <c r="D982" t="s">
        <v>83</v>
      </c>
      <c r="E982">
        <v>12122</v>
      </c>
      <c r="F982" t="s">
        <v>162</v>
      </c>
      <c r="G982" t="s">
        <v>162</v>
      </c>
      <c r="H982" t="s">
        <v>91</v>
      </c>
      <c r="I982" t="s">
        <v>91</v>
      </c>
      <c r="J982" t="s">
        <v>191</v>
      </c>
      <c r="K982">
        <v>7</v>
      </c>
      <c r="L982">
        <v>9</v>
      </c>
      <c r="M982">
        <v>1961</v>
      </c>
      <c r="N982">
        <v>2007</v>
      </c>
      <c r="O982" t="s">
        <v>93</v>
      </c>
      <c r="P982" t="s">
        <v>94</v>
      </c>
      <c r="Q982" t="s">
        <v>180</v>
      </c>
      <c r="R982" t="s">
        <v>181</v>
      </c>
      <c r="S982" t="s">
        <v>137</v>
      </c>
      <c r="T982">
        <v>210</v>
      </c>
      <c r="U982" t="s">
        <v>104</v>
      </c>
      <c r="V982" t="s">
        <v>98</v>
      </c>
      <c r="W982" t="s">
        <v>118</v>
      </c>
      <c r="X982" t="s">
        <v>98</v>
      </c>
      <c r="Y982" t="s">
        <v>98</v>
      </c>
      <c r="Z982" t="s">
        <v>130</v>
      </c>
      <c r="AA982" t="s">
        <v>119</v>
      </c>
      <c r="AB982">
        <v>867</v>
      </c>
      <c r="AC982" t="s">
        <v>102</v>
      </c>
      <c r="AD982">
        <v>0</v>
      </c>
      <c r="AE982">
        <v>77</v>
      </c>
      <c r="AF982">
        <v>944</v>
      </c>
      <c r="AG982" t="s">
        <v>103</v>
      </c>
      <c r="AH982" t="s">
        <v>97</v>
      </c>
      <c r="AI982" t="s">
        <v>105</v>
      </c>
      <c r="AJ982" t="s">
        <v>106</v>
      </c>
      <c r="AK982">
        <v>999</v>
      </c>
      <c r="AL982">
        <v>0</v>
      </c>
      <c r="AM982">
        <v>0</v>
      </c>
      <c r="AN982">
        <v>999</v>
      </c>
      <c r="AO982">
        <v>1</v>
      </c>
      <c r="AP982">
        <v>0</v>
      </c>
      <c r="AQ982">
        <v>1</v>
      </c>
      <c r="AR982">
        <v>0</v>
      </c>
      <c r="AS982">
        <v>3</v>
      </c>
      <c r="AT982">
        <v>1</v>
      </c>
      <c r="AU982" t="s">
        <v>104</v>
      </c>
      <c r="AV982">
        <v>6</v>
      </c>
      <c r="AW982" t="s">
        <v>107</v>
      </c>
      <c r="AX982">
        <v>0</v>
      </c>
      <c r="AY982" t="s">
        <v>83</v>
      </c>
      <c r="AZ982" t="s">
        <v>108</v>
      </c>
      <c r="BA982">
        <v>1961</v>
      </c>
      <c r="BB982" t="s">
        <v>109</v>
      </c>
      <c r="BC982">
        <v>2</v>
      </c>
      <c r="BD982">
        <v>588</v>
      </c>
      <c r="BE982" t="s">
        <v>98</v>
      </c>
      <c r="BF982" t="s">
        <v>98</v>
      </c>
      <c r="BG982" t="s">
        <v>105</v>
      </c>
      <c r="BH982">
        <v>144</v>
      </c>
      <c r="BI982">
        <v>76</v>
      </c>
      <c r="BJ982">
        <v>0</v>
      </c>
      <c r="BK982">
        <v>0</v>
      </c>
      <c r="BL982">
        <v>0</v>
      </c>
      <c r="BM982">
        <v>0</v>
      </c>
      <c r="BN982" t="s">
        <v>83</v>
      </c>
      <c r="BO982" t="s">
        <v>83</v>
      </c>
      <c r="BP982" t="s">
        <v>83</v>
      </c>
      <c r="BQ982">
        <v>0</v>
      </c>
      <c r="BR982">
        <v>7</v>
      </c>
      <c r="BS982">
        <v>2008</v>
      </c>
      <c r="BT982" t="s">
        <v>110</v>
      </c>
      <c r="BU982" t="s">
        <v>111</v>
      </c>
      <c r="BV982">
        <v>178400</v>
      </c>
    </row>
    <row r="983" spans="1:74" x14ac:dyDescent="0.2">
      <c r="A983">
        <v>982</v>
      </c>
      <c r="B983">
        <v>60</v>
      </c>
      <c r="C983">
        <v>60</v>
      </c>
      <c r="D983">
        <v>98</v>
      </c>
      <c r="E983">
        <v>12203</v>
      </c>
      <c r="F983" t="s">
        <v>129</v>
      </c>
      <c r="G983" t="s">
        <v>129</v>
      </c>
      <c r="H983" t="s">
        <v>91</v>
      </c>
      <c r="I983" t="s">
        <v>91</v>
      </c>
      <c r="J983" t="s">
        <v>92</v>
      </c>
      <c r="K983">
        <v>8</v>
      </c>
      <c r="L983">
        <v>5</v>
      </c>
      <c r="M983">
        <v>1998</v>
      </c>
      <c r="N983">
        <v>1999</v>
      </c>
      <c r="O983" t="s">
        <v>152</v>
      </c>
      <c r="P983" t="s">
        <v>94</v>
      </c>
      <c r="Q983" t="s">
        <v>95</v>
      </c>
      <c r="R983" t="s">
        <v>95</v>
      </c>
      <c r="S983" t="s">
        <v>96</v>
      </c>
      <c r="T983">
        <v>975</v>
      </c>
      <c r="U983" t="s">
        <v>97</v>
      </c>
      <c r="V983" t="s">
        <v>98</v>
      </c>
      <c r="W983" t="s">
        <v>99</v>
      </c>
      <c r="X983" t="s">
        <v>97</v>
      </c>
      <c r="Y983" t="s">
        <v>98</v>
      </c>
      <c r="Z983" t="s">
        <v>100</v>
      </c>
      <c r="AA983" t="s">
        <v>101</v>
      </c>
      <c r="AB983">
        <v>854</v>
      </c>
      <c r="AC983" t="s">
        <v>102</v>
      </c>
      <c r="AD983">
        <v>0</v>
      </c>
      <c r="AE983">
        <v>371</v>
      </c>
      <c r="AF983">
        <v>1225</v>
      </c>
      <c r="AG983" t="s">
        <v>103</v>
      </c>
      <c r="AH983" t="s">
        <v>104</v>
      </c>
      <c r="AI983" t="s">
        <v>105</v>
      </c>
      <c r="AJ983" t="s">
        <v>106</v>
      </c>
      <c r="AK983">
        <v>1276</v>
      </c>
      <c r="AL983">
        <v>1336</v>
      </c>
      <c r="AM983">
        <v>0</v>
      </c>
      <c r="AN983">
        <v>2612</v>
      </c>
      <c r="AO983">
        <v>1</v>
      </c>
      <c r="AP983">
        <v>0</v>
      </c>
      <c r="AQ983">
        <v>2</v>
      </c>
      <c r="AR983">
        <v>1</v>
      </c>
      <c r="AS983">
        <v>4</v>
      </c>
      <c r="AT983">
        <v>1</v>
      </c>
      <c r="AU983" t="s">
        <v>97</v>
      </c>
      <c r="AV983">
        <v>8</v>
      </c>
      <c r="AW983" t="s">
        <v>107</v>
      </c>
      <c r="AX983">
        <v>1</v>
      </c>
      <c r="AY983" t="s">
        <v>98</v>
      </c>
      <c r="AZ983" t="s">
        <v>108</v>
      </c>
      <c r="BA983">
        <v>1998</v>
      </c>
      <c r="BB983" t="s">
        <v>157</v>
      </c>
      <c r="BC983">
        <v>3</v>
      </c>
      <c r="BD983">
        <v>676</v>
      </c>
      <c r="BE983" t="s">
        <v>98</v>
      </c>
      <c r="BF983" t="s">
        <v>98</v>
      </c>
      <c r="BG983" t="s">
        <v>105</v>
      </c>
      <c r="BH983">
        <v>250</v>
      </c>
      <c r="BI983">
        <v>0</v>
      </c>
      <c r="BJ983">
        <v>0</v>
      </c>
      <c r="BK983">
        <v>0</v>
      </c>
      <c r="BL983">
        <v>0</v>
      </c>
      <c r="BM983">
        <v>0</v>
      </c>
      <c r="BN983" t="s">
        <v>83</v>
      </c>
      <c r="BO983" t="s">
        <v>83</v>
      </c>
      <c r="BP983" t="s">
        <v>83</v>
      </c>
      <c r="BQ983">
        <v>0</v>
      </c>
      <c r="BR983">
        <v>7</v>
      </c>
      <c r="BS983">
        <v>2009</v>
      </c>
      <c r="BT983" t="s">
        <v>110</v>
      </c>
      <c r="BU983" t="s">
        <v>111</v>
      </c>
      <c r="BV983">
        <v>336000</v>
      </c>
    </row>
    <row r="984" spans="1:74" x14ac:dyDescent="0.2">
      <c r="A984">
        <v>983</v>
      </c>
      <c r="B984">
        <v>20</v>
      </c>
      <c r="C984">
        <v>20</v>
      </c>
      <c r="D984">
        <v>43</v>
      </c>
      <c r="E984">
        <v>3182</v>
      </c>
      <c r="F984" t="s">
        <v>227</v>
      </c>
      <c r="G984" t="s">
        <v>227</v>
      </c>
      <c r="H984" t="s">
        <v>91</v>
      </c>
      <c r="I984" t="s">
        <v>91</v>
      </c>
      <c r="J984" t="s">
        <v>115</v>
      </c>
      <c r="K984">
        <v>7</v>
      </c>
      <c r="L984">
        <v>5</v>
      </c>
      <c r="M984">
        <v>2007</v>
      </c>
      <c r="N984">
        <v>2007</v>
      </c>
      <c r="O984" t="s">
        <v>93</v>
      </c>
      <c r="P984" t="s">
        <v>94</v>
      </c>
      <c r="Q984" t="s">
        <v>95</v>
      </c>
      <c r="R984" t="s">
        <v>95</v>
      </c>
      <c r="S984" t="s">
        <v>96</v>
      </c>
      <c r="T984">
        <v>16</v>
      </c>
      <c r="U984" t="s">
        <v>97</v>
      </c>
      <c r="V984" t="s">
        <v>98</v>
      </c>
      <c r="W984" t="s">
        <v>99</v>
      </c>
      <c r="X984" t="s">
        <v>97</v>
      </c>
      <c r="Y984" t="s">
        <v>98</v>
      </c>
      <c r="Z984" t="s">
        <v>130</v>
      </c>
      <c r="AA984" t="s">
        <v>102</v>
      </c>
      <c r="AB984">
        <v>0</v>
      </c>
      <c r="AC984" t="s">
        <v>102</v>
      </c>
      <c r="AD984">
        <v>0</v>
      </c>
      <c r="AE984">
        <v>1266</v>
      </c>
      <c r="AF984">
        <v>1266</v>
      </c>
      <c r="AG984" t="s">
        <v>103</v>
      </c>
      <c r="AH984" t="s">
        <v>104</v>
      </c>
      <c r="AI984" t="s">
        <v>105</v>
      </c>
      <c r="AJ984" t="s">
        <v>106</v>
      </c>
      <c r="AK984">
        <v>1266</v>
      </c>
      <c r="AL984">
        <v>0</v>
      </c>
      <c r="AM984">
        <v>0</v>
      </c>
      <c r="AN984">
        <v>1266</v>
      </c>
      <c r="AO984">
        <v>0</v>
      </c>
      <c r="AP984">
        <v>0</v>
      </c>
      <c r="AQ984">
        <v>2</v>
      </c>
      <c r="AR984">
        <v>0</v>
      </c>
      <c r="AS984">
        <v>2</v>
      </c>
      <c r="AT984">
        <v>1</v>
      </c>
      <c r="AU984" t="s">
        <v>97</v>
      </c>
      <c r="AV984">
        <v>6</v>
      </c>
      <c r="AW984" t="s">
        <v>107</v>
      </c>
      <c r="AX984">
        <v>1</v>
      </c>
      <c r="AY984" t="s">
        <v>97</v>
      </c>
      <c r="AZ984" t="s">
        <v>108</v>
      </c>
      <c r="BA984">
        <v>2007</v>
      </c>
      <c r="BB984" t="s">
        <v>157</v>
      </c>
      <c r="BC984">
        <v>2</v>
      </c>
      <c r="BD984">
        <v>388</v>
      </c>
      <c r="BE984" t="s">
        <v>98</v>
      </c>
      <c r="BF984" t="s">
        <v>98</v>
      </c>
      <c r="BG984" t="s">
        <v>105</v>
      </c>
      <c r="BH984">
        <v>100</v>
      </c>
      <c r="BI984">
        <v>16</v>
      </c>
      <c r="BJ984">
        <v>0</v>
      </c>
      <c r="BK984">
        <v>0</v>
      </c>
      <c r="BL984">
        <v>0</v>
      </c>
      <c r="BM984">
        <v>0</v>
      </c>
      <c r="BN984" t="s">
        <v>83</v>
      </c>
      <c r="BO984" t="s">
        <v>83</v>
      </c>
      <c r="BP984" t="s">
        <v>83</v>
      </c>
      <c r="BQ984">
        <v>0</v>
      </c>
      <c r="BR984">
        <v>3</v>
      </c>
      <c r="BS984">
        <v>2008</v>
      </c>
      <c r="BT984" t="s">
        <v>110</v>
      </c>
      <c r="BU984" t="s">
        <v>111</v>
      </c>
      <c r="BV984">
        <v>159895</v>
      </c>
    </row>
    <row r="985" spans="1:74" x14ac:dyDescent="0.2">
      <c r="A985">
        <v>984</v>
      </c>
      <c r="B985">
        <v>60</v>
      </c>
      <c r="C985">
        <v>60</v>
      </c>
      <c r="D985" t="s">
        <v>83</v>
      </c>
      <c r="E985">
        <v>11250</v>
      </c>
      <c r="F985" t="s">
        <v>89</v>
      </c>
      <c r="G985" t="s">
        <v>89</v>
      </c>
      <c r="H985" t="s">
        <v>91</v>
      </c>
      <c r="I985" t="s">
        <v>91</v>
      </c>
      <c r="J985" t="s">
        <v>92</v>
      </c>
      <c r="K985">
        <v>8</v>
      </c>
      <c r="L985">
        <v>5</v>
      </c>
      <c r="M985">
        <v>2002</v>
      </c>
      <c r="N985">
        <v>2002</v>
      </c>
      <c r="O985" t="s">
        <v>93</v>
      </c>
      <c r="P985" t="s">
        <v>94</v>
      </c>
      <c r="Q985" t="s">
        <v>180</v>
      </c>
      <c r="R985" t="s">
        <v>181</v>
      </c>
      <c r="S985" t="s">
        <v>117</v>
      </c>
      <c r="T985">
        <v>0</v>
      </c>
      <c r="U985" t="s">
        <v>97</v>
      </c>
      <c r="V985" t="s">
        <v>98</v>
      </c>
      <c r="W985" t="s">
        <v>99</v>
      </c>
      <c r="X985" t="s">
        <v>97</v>
      </c>
      <c r="Y985" t="s">
        <v>98</v>
      </c>
      <c r="Z985" t="s">
        <v>121</v>
      </c>
      <c r="AA985" t="s">
        <v>102</v>
      </c>
      <c r="AB985">
        <v>0</v>
      </c>
      <c r="AC985" t="s">
        <v>102</v>
      </c>
      <c r="AD985">
        <v>0</v>
      </c>
      <c r="AE985">
        <v>1128</v>
      </c>
      <c r="AF985">
        <v>1128</v>
      </c>
      <c r="AG985" t="s">
        <v>103</v>
      </c>
      <c r="AH985" t="s">
        <v>104</v>
      </c>
      <c r="AI985" t="s">
        <v>105</v>
      </c>
      <c r="AJ985" t="s">
        <v>106</v>
      </c>
      <c r="AK985">
        <v>1149</v>
      </c>
      <c r="AL985">
        <v>1141</v>
      </c>
      <c r="AM985">
        <v>0</v>
      </c>
      <c r="AN985">
        <v>2290</v>
      </c>
      <c r="AO985">
        <v>0</v>
      </c>
      <c r="AP985">
        <v>0</v>
      </c>
      <c r="AQ985">
        <v>2</v>
      </c>
      <c r="AR985">
        <v>1</v>
      </c>
      <c r="AS985">
        <v>4</v>
      </c>
      <c r="AT985">
        <v>1</v>
      </c>
      <c r="AU985" t="s">
        <v>97</v>
      </c>
      <c r="AV985">
        <v>9</v>
      </c>
      <c r="AW985" t="s">
        <v>107</v>
      </c>
      <c r="AX985">
        <v>1</v>
      </c>
      <c r="AY985" t="s">
        <v>97</v>
      </c>
      <c r="AZ985" t="s">
        <v>108</v>
      </c>
      <c r="BA985">
        <v>2002</v>
      </c>
      <c r="BB985" t="s">
        <v>102</v>
      </c>
      <c r="BC985">
        <v>2</v>
      </c>
      <c r="BD985">
        <v>779</v>
      </c>
      <c r="BE985" t="s">
        <v>98</v>
      </c>
      <c r="BF985" t="s">
        <v>98</v>
      </c>
      <c r="BG985" t="s">
        <v>105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 t="s">
        <v>83</v>
      </c>
      <c r="BO985" t="s">
        <v>83</v>
      </c>
      <c r="BP985" t="s">
        <v>83</v>
      </c>
      <c r="BQ985">
        <v>0</v>
      </c>
      <c r="BR985">
        <v>5</v>
      </c>
      <c r="BS985">
        <v>2008</v>
      </c>
      <c r="BT985" t="s">
        <v>110</v>
      </c>
      <c r="BU985" t="s">
        <v>111</v>
      </c>
      <c r="BV985">
        <v>255900</v>
      </c>
    </row>
    <row r="986" spans="1:74" x14ac:dyDescent="0.2">
      <c r="A986">
        <v>985</v>
      </c>
      <c r="B986">
        <v>90</v>
      </c>
      <c r="C986">
        <v>90</v>
      </c>
      <c r="D986">
        <v>75</v>
      </c>
      <c r="E986">
        <v>10125</v>
      </c>
      <c r="F986" t="s">
        <v>131</v>
      </c>
      <c r="G986" t="s">
        <v>131</v>
      </c>
      <c r="H986" t="s">
        <v>167</v>
      </c>
      <c r="I986" t="s">
        <v>167</v>
      </c>
      <c r="J986" t="s">
        <v>132</v>
      </c>
      <c r="K986">
        <v>5</v>
      </c>
      <c r="L986">
        <v>5</v>
      </c>
      <c r="M986">
        <v>1977</v>
      </c>
      <c r="N986">
        <v>1977</v>
      </c>
      <c r="O986" t="s">
        <v>93</v>
      </c>
      <c r="P986" t="s">
        <v>94</v>
      </c>
      <c r="Q986" t="s">
        <v>161</v>
      </c>
      <c r="R986" t="s">
        <v>161</v>
      </c>
      <c r="S986" t="s">
        <v>117</v>
      </c>
      <c r="T986">
        <v>0</v>
      </c>
      <c r="U986" t="s">
        <v>98</v>
      </c>
      <c r="V986" t="s">
        <v>98</v>
      </c>
      <c r="W986" t="s">
        <v>118</v>
      </c>
      <c r="X986" t="s">
        <v>83</v>
      </c>
      <c r="Y986" t="s">
        <v>83</v>
      </c>
      <c r="Z986" t="s">
        <v>83</v>
      </c>
      <c r="AA986" t="s">
        <v>83</v>
      </c>
      <c r="AB986">
        <v>0</v>
      </c>
      <c r="AC986" t="s">
        <v>83</v>
      </c>
      <c r="AD986">
        <v>0</v>
      </c>
      <c r="AE986">
        <v>0</v>
      </c>
      <c r="AF986">
        <v>0</v>
      </c>
      <c r="AG986" t="s">
        <v>103</v>
      </c>
      <c r="AH986" t="s">
        <v>98</v>
      </c>
      <c r="AI986" t="s">
        <v>105</v>
      </c>
      <c r="AJ986" t="s">
        <v>106</v>
      </c>
      <c r="AK986">
        <v>1302</v>
      </c>
      <c r="AL986">
        <v>432</v>
      </c>
      <c r="AM986">
        <v>0</v>
      </c>
      <c r="AN986">
        <v>1734</v>
      </c>
      <c r="AO986">
        <v>0</v>
      </c>
      <c r="AP986">
        <v>0</v>
      </c>
      <c r="AQ986">
        <v>2</v>
      </c>
      <c r="AR986">
        <v>0</v>
      </c>
      <c r="AS986">
        <v>4</v>
      </c>
      <c r="AT986">
        <v>2</v>
      </c>
      <c r="AU986" t="s">
        <v>97</v>
      </c>
      <c r="AV986">
        <v>8</v>
      </c>
      <c r="AW986" t="s">
        <v>107</v>
      </c>
      <c r="AX986">
        <v>0</v>
      </c>
      <c r="AY986" t="s">
        <v>83</v>
      </c>
      <c r="AZ986" t="s">
        <v>108</v>
      </c>
      <c r="BA986">
        <v>1977</v>
      </c>
      <c r="BB986" t="s">
        <v>102</v>
      </c>
      <c r="BC986">
        <v>2</v>
      </c>
      <c r="BD986">
        <v>539</v>
      </c>
      <c r="BE986" t="s">
        <v>98</v>
      </c>
      <c r="BF986" t="s">
        <v>98</v>
      </c>
      <c r="BG986" t="s">
        <v>105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 t="s">
        <v>83</v>
      </c>
      <c r="BO986" t="s">
        <v>83</v>
      </c>
      <c r="BP986" t="s">
        <v>83</v>
      </c>
      <c r="BQ986">
        <v>0</v>
      </c>
      <c r="BR986">
        <v>8</v>
      </c>
      <c r="BS986">
        <v>2009</v>
      </c>
      <c r="BT986" t="s">
        <v>173</v>
      </c>
      <c r="BU986" t="s">
        <v>111</v>
      </c>
      <c r="BV986">
        <v>126000</v>
      </c>
    </row>
    <row r="987" spans="1:74" x14ac:dyDescent="0.2">
      <c r="A987">
        <v>986</v>
      </c>
      <c r="B987">
        <v>190</v>
      </c>
      <c r="C987">
        <v>190</v>
      </c>
      <c r="D987">
        <v>68</v>
      </c>
      <c r="E987">
        <v>10880</v>
      </c>
      <c r="F987" t="s">
        <v>185</v>
      </c>
      <c r="G987" t="s">
        <v>185</v>
      </c>
      <c r="H987" t="s">
        <v>149</v>
      </c>
      <c r="I987" t="s">
        <v>149</v>
      </c>
      <c r="J987" t="s">
        <v>115</v>
      </c>
      <c r="K987">
        <v>5</v>
      </c>
      <c r="L987">
        <v>5</v>
      </c>
      <c r="M987">
        <v>1950</v>
      </c>
      <c r="N987">
        <v>1950</v>
      </c>
      <c r="O987" t="s">
        <v>93</v>
      </c>
      <c r="P987" t="s">
        <v>94</v>
      </c>
      <c r="Q987" t="s">
        <v>116</v>
      </c>
      <c r="R987" t="s">
        <v>116</v>
      </c>
      <c r="S987" t="s">
        <v>117</v>
      </c>
      <c r="T987">
        <v>0</v>
      </c>
      <c r="U987" t="s">
        <v>98</v>
      </c>
      <c r="V987" t="s">
        <v>98</v>
      </c>
      <c r="W987" t="s">
        <v>118</v>
      </c>
      <c r="X987" t="s">
        <v>98</v>
      </c>
      <c r="Y987" t="s">
        <v>98</v>
      </c>
      <c r="Z987" t="s">
        <v>100</v>
      </c>
      <c r="AA987" t="s">
        <v>119</v>
      </c>
      <c r="AB987">
        <v>1040</v>
      </c>
      <c r="AC987" t="s">
        <v>102</v>
      </c>
      <c r="AD987">
        <v>0</v>
      </c>
      <c r="AE987">
        <v>124</v>
      </c>
      <c r="AF987">
        <v>1164</v>
      </c>
      <c r="AG987" t="s">
        <v>206</v>
      </c>
      <c r="AH987" t="s">
        <v>98</v>
      </c>
      <c r="AI987" t="s">
        <v>177</v>
      </c>
      <c r="AJ987" t="s">
        <v>106</v>
      </c>
      <c r="AK987">
        <v>1164</v>
      </c>
      <c r="AL987">
        <v>0</v>
      </c>
      <c r="AM987">
        <v>0</v>
      </c>
      <c r="AN987">
        <v>1164</v>
      </c>
      <c r="AO987">
        <v>1</v>
      </c>
      <c r="AP987">
        <v>0</v>
      </c>
      <c r="AQ987">
        <v>1</v>
      </c>
      <c r="AR987">
        <v>0</v>
      </c>
      <c r="AS987">
        <v>3</v>
      </c>
      <c r="AT987">
        <v>1</v>
      </c>
      <c r="AU987" t="s">
        <v>98</v>
      </c>
      <c r="AV987">
        <v>5</v>
      </c>
      <c r="AW987" t="s">
        <v>107</v>
      </c>
      <c r="AX987">
        <v>0</v>
      </c>
      <c r="AY987" t="s">
        <v>83</v>
      </c>
      <c r="AZ987" t="s">
        <v>127</v>
      </c>
      <c r="BA987">
        <v>1950</v>
      </c>
      <c r="BB987" t="s">
        <v>102</v>
      </c>
      <c r="BC987">
        <v>1</v>
      </c>
      <c r="BD987">
        <v>240</v>
      </c>
      <c r="BE987" t="s">
        <v>98</v>
      </c>
      <c r="BF987" t="s">
        <v>98</v>
      </c>
      <c r="BG987" t="s">
        <v>105</v>
      </c>
      <c r="BH987">
        <v>0</v>
      </c>
      <c r="BI987">
        <v>48</v>
      </c>
      <c r="BJ987">
        <v>0</v>
      </c>
      <c r="BK987">
        <v>0</v>
      </c>
      <c r="BL987">
        <v>0</v>
      </c>
      <c r="BM987">
        <v>0</v>
      </c>
      <c r="BN987" t="s">
        <v>83</v>
      </c>
      <c r="BO987" t="s">
        <v>83</v>
      </c>
      <c r="BP987" t="s">
        <v>83</v>
      </c>
      <c r="BQ987">
        <v>0</v>
      </c>
      <c r="BR987">
        <v>8</v>
      </c>
      <c r="BS987">
        <v>2008</v>
      </c>
      <c r="BT987" t="s">
        <v>208</v>
      </c>
      <c r="BU987" t="s">
        <v>111</v>
      </c>
      <c r="BV987">
        <v>125000</v>
      </c>
    </row>
    <row r="988" spans="1:74" x14ac:dyDescent="0.2">
      <c r="A988">
        <v>987</v>
      </c>
      <c r="B988">
        <v>50</v>
      </c>
      <c r="C988">
        <v>50</v>
      </c>
      <c r="D988">
        <v>59</v>
      </c>
      <c r="E988">
        <v>5310</v>
      </c>
      <c r="F988" t="s">
        <v>143</v>
      </c>
      <c r="G988" t="s">
        <v>143</v>
      </c>
      <c r="H988" t="s">
        <v>91</v>
      </c>
      <c r="I988" t="s">
        <v>91</v>
      </c>
      <c r="J988" t="s">
        <v>132</v>
      </c>
      <c r="K988">
        <v>6</v>
      </c>
      <c r="L988">
        <v>8</v>
      </c>
      <c r="M988">
        <v>1910</v>
      </c>
      <c r="N988">
        <v>2003</v>
      </c>
      <c r="O988" t="s">
        <v>152</v>
      </c>
      <c r="P988" t="s">
        <v>94</v>
      </c>
      <c r="Q988" t="s">
        <v>95</v>
      </c>
      <c r="R988" t="s">
        <v>95</v>
      </c>
      <c r="S988" t="s">
        <v>117</v>
      </c>
      <c r="T988">
        <v>0</v>
      </c>
      <c r="U988" t="s">
        <v>98</v>
      </c>
      <c r="V988" t="s">
        <v>97</v>
      </c>
      <c r="W988" t="s">
        <v>118</v>
      </c>
      <c r="X988" t="s">
        <v>98</v>
      </c>
      <c r="Y988" t="s">
        <v>147</v>
      </c>
      <c r="Z988" t="s">
        <v>100</v>
      </c>
      <c r="AA988" t="s">
        <v>102</v>
      </c>
      <c r="AB988">
        <v>0</v>
      </c>
      <c r="AC988" t="s">
        <v>102</v>
      </c>
      <c r="AD988">
        <v>0</v>
      </c>
      <c r="AE988">
        <v>485</v>
      </c>
      <c r="AF988">
        <v>485</v>
      </c>
      <c r="AG988" t="s">
        <v>103</v>
      </c>
      <c r="AH988" t="s">
        <v>97</v>
      </c>
      <c r="AI988" t="s">
        <v>105</v>
      </c>
      <c r="AJ988" t="s">
        <v>106</v>
      </c>
      <c r="AK988">
        <v>1001</v>
      </c>
      <c r="AL988">
        <v>634</v>
      </c>
      <c r="AM988">
        <v>0</v>
      </c>
      <c r="AN988">
        <v>1635</v>
      </c>
      <c r="AO988">
        <v>0</v>
      </c>
      <c r="AP988">
        <v>0</v>
      </c>
      <c r="AQ988">
        <v>1</v>
      </c>
      <c r="AR988">
        <v>0</v>
      </c>
      <c r="AS988">
        <v>2</v>
      </c>
      <c r="AT988">
        <v>1</v>
      </c>
      <c r="AU988" t="s">
        <v>97</v>
      </c>
      <c r="AV988">
        <v>5</v>
      </c>
      <c r="AW988" t="s">
        <v>107</v>
      </c>
      <c r="AX988">
        <v>0</v>
      </c>
      <c r="AY988" t="s">
        <v>83</v>
      </c>
      <c r="AZ988" t="s">
        <v>108</v>
      </c>
      <c r="BA988">
        <v>1950</v>
      </c>
      <c r="BB988" t="s">
        <v>102</v>
      </c>
      <c r="BC988">
        <v>1</v>
      </c>
      <c r="BD988">
        <v>255</v>
      </c>
      <c r="BE988" t="s">
        <v>147</v>
      </c>
      <c r="BF988" t="s">
        <v>98</v>
      </c>
      <c r="BG988" t="s">
        <v>105</v>
      </c>
      <c r="BH988">
        <v>394</v>
      </c>
      <c r="BI988">
        <v>0</v>
      </c>
      <c r="BJ988">
        <v>0</v>
      </c>
      <c r="BK988">
        <v>0</v>
      </c>
      <c r="BL988">
        <v>0</v>
      </c>
      <c r="BM988">
        <v>0</v>
      </c>
      <c r="BN988" t="s">
        <v>83</v>
      </c>
      <c r="BO988" t="s">
        <v>83</v>
      </c>
      <c r="BP988" t="s">
        <v>83</v>
      </c>
      <c r="BQ988">
        <v>0</v>
      </c>
      <c r="BR988">
        <v>6</v>
      </c>
      <c r="BS988">
        <v>2006</v>
      </c>
      <c r="BT988" t="s">
        <v>110</v>
      </c>
      <c r="BU988" t="s">
        <v>111</v>
      </c>
      <c r="BV988">
        <v>117000</v>
      </c>
    </row>
    <row r="989" spans="1:74" x14ac:dyDescent="0.2">
      <c r="A989">
        <v>988</v>
      </c>
      <c r="B989">
        <v>20</v>
      </c>
      <c r="C989">
        <v>20</v>
      </c>
      <c r="D989">
        <v>83</v>
      </c>
      <c r="E989">
        <v>10159</v>
      </c>
      <c r="F989" t="s">
        <v>154</v>
      </c>
      <c r="G989" t="s">
        <v>154</v>
      </c>
      <c r="H989" t="s">
        <v>91</v>
      </c>
      <c r="I989" t="s">
        <v>91</v>
      </c>
      <c r="J989" t="s">
        <v>115</v>
      </c>
      <c r="K989">
        <v>9</v>
      </c>
      <c r="L989">
        <v>5</v>
      </c>
      <c r="M989">
        <v>2009</v>
      </c>
      <c r="N989">
        <v>2010</v>
      </c>
      <c r="O989" t="s">
        <v>152</v>
      </c>
      <c r="P989" t="s">
        <v>94</v>
      </c>
      <c r="Q989" t="s">
        <v>95</v>
      </c>
      <c r="R989" t="s">
        <v>95</v>
      </c>
      <c r="S989" t="s">
        <v>137</v>
      </c>
      <c r="T989">
        <v>450</v>
      </c>
      <c r="U989" t="s">
        <v>104</v>
      </c>
      <c r="V989" t="s">
        <v>98</v>
      </c>
      <c r="W989" t="s">
        <v>99</v>
      </c>
      <c r="X989" t="s">
        <v>104</v>
      </c>
      <c r="Y989" t="s">
        <v>98</v>
      </c>
      <c r="Z989" t="s">
        <v>130</v>
      </c>
      <c r="AA989" t="s">
        <v>101</v>
      </c>
      <c r="AB989">
        <v>1646</v>
      </c>
      <c r="AC989" t="s">
        <v>102</v>
      </c>
      <c r="AD989">
        <v>0</v>
      </c>
      <c r="AE989">
        <v>284</v>
      </c>
      <c r="AF989">
        <v>1930</v>
      </c>
      <c r="AG989" t="s">
        <v>103</v>
      </c>
      <c r="AH989" t="s">
        <v>104</v>
      </c>
      <c r="AI989" t="s">
        <v>105</v>
      </c>
      <c r="AJ989" t="s">
        <v>106</v>
      </c>
      <c r="AK989">
        <v>1940</v>
      </c>
      <c r="AL989">
        <v>0</v>
      </c>
      <c r="AM989">
        <v>0</v>
      </c>
      <c r="AN989">
        <v>1940</v>
      </c>
      <c r="AO989">
        <v>1</v>
      </c>
      <c r="AP989">
        <v>0</v>
      </c>
      <c r="AQ989">
        <v>2</v>
      </c>
      <c r="AR989">
        <v>1</v>
      </c>
      <c r="AS989">
        <v>3</v>
      </c>
      <c r="AT989">
        <v>1</v>
      </c>
      <c r="AU989" t="s">
        <v>104</v>
      </c>
      <c r="AV989">
        <v>8</v>
      </c>
      <c r="AW989" t="s">
        <v>107</v>
      </c>
      <c r="AX989">
        <v>1</v>
      </c>
      <c r="AY989" t="s">
        <v>97</v>
      </c>
      <c r="AZ989" t="s">
        <v>108</v>
      </c>
      <c r="BA989">
        <v>2010</v>
      </c>
      <c r="BB989" t="s">
        <v>157</v>
      </c>
      <c r="BC989">
        <v>3</v>
      </c>
      <c r="BD989">
        <v>606</v>
      </c>
      <c r="BE989" t="s">
        <v>98</v>
      </c>
      <c r="BF989" t="s">
        <v>98</v>
      </c>
      <c r="BG989" t="s">
        <v>105</v>
      </c>
      <c r="BH989">
        <v>168</v>
      </c>
      <c r="BI989">
        <v>95</v>
      </c>
      <c r="BJ989">
        <v>0</v>
      </c>
      <c r="BK989">
        <v>0</v>
      </c>
      <c r="BL989">
        <v>0</v>
      </c>
      <c r="BM989">
        <v>0</v>
      </c>
      <c r="BN989" t="s">
        <v>83</v>
      </c>
      <c r="BO989" t="s">
        <v>83</v>
      </c>
      <c r="BP989" t="s">
        <v>83</v>
      </c>
      <c r="BQ989">
        <v>0</v>
      </c>
      <c r="BR989">
        <v>4</v>
      </c>
      <c r="BS989">
        <v>2010</v>
      </c>
      <c r="BT989" t="s">
        <v>158</v>
      </c>
      <c r="BU989" t="s">
        <v>159</v>
      </c>
      <c r="BV989">
        <v>395192</v>
      </c>
    </row>
    <row r="990" spans="1:74" x14ac:dyDescent="0.2">
      <c r="A990">
        <v>989</v>
      </c>
      <c r="B990">
        <v>60</v>
      </c>
      <c r="C990">
        <v>60</v>
      </c>
      <c r="D990" t="s">
        <v>83</v>
      </c>
      <c r="E990">
        <v>12046</v>
      </c>
      <c r="F990" t="s">
        <v>138</v>
      </c>
      <c r="G990" t="s">
        <v>138</v>
      </c>
      <c r="H990" t="s">
        <v>91</v>
      </c>
      <c r="I990" t="s">
        <v>91</v>
      </c>
      <c r="J990" t="s">
        <v>92</v>
      </c>
      <c r="K990">
        <v>6</v>
      </c>
      <c r="L990">
        <v>6</v>
      </c>
      <c r="M990">
        <v>1976</v>
      </c>
      <c r="N990">
        <v>1976</v>
      </c>
      <c r="O990" t="s">
        <v>93</v>
      </c>
      <c r="P990" t="s">
        <v>94</v>
      </c>
      <c r="Q990" t="s">
        <v>161</v>
      </c>
      <c r="R990" t="s">
        <v>161</v>
      </c>
      <c r="S990" t="s">
        <v>96</v>
      </c>
      <c r="T990">
        <v>298</v>
      </c>
      <c r="U990" t="s">
        <v>98</v>
      </c>
      <c r="V990" t="s">
        <v>98</v>
      </c>
      <c r="W990" t="s">
        <v>118</v>
      </c>
      <c r="X990" t="s">
        <v>98</v>
      </c>
      <c r="Y990" t="s">
        <v>98</v>
      </c>
      <c r="Z990" t="s">
        <v>100</v>
      </c>
      <c r="AA990" t="s">
        <v>172</v>
      </c>
      <c r="AB990">
        <v>156</v>
      </c>
      <c r="AC990" t="s">
        <v>102</v>
      </c>
      <c r="AD990">
        <v>0</v>
      </c>
      <c r="AE990">
        <v>692</v>
      </c>
      <c r="AF990">
        <v>848</v>
      </c>
      <c r="AG990" t="s">
        <v>103</v>
      </c>
      <c r="AH990" t="s">
        <v>98</v>
      </c>
      <c r="AI990" t="s">
        <v>105</v>
      </c>
      <c r="AJ990" t="s">
        <v>106</v>
      </c>
      <c r="AK990">
        <v>1118</v>
      </c>
      <c r="AL990">
        <v>912</v>
      </c>
      <c r="AM990">
        <v>0</v>
      </c>
      <c r="AN990">
        <v>2030</v>
      </c>
      <c r="AO990">
        <v>0</v>
      </c>
      <c r="AP990">
        <v>0</v>
      </c>
      <c r="AQ990">
        <v>2</v>
      </c>
      <c r="AR990">
        <v>1</v>
      </c>
      <c r="AS990">
        <v>4</v>
      </c>
      <c r="AT990">
        <v>1</v>
      </c>
      <c r="AU990" t="s">
        <v>97</v>
      </c>
      <c r="AV990">
        <v>8</v>
      </c>
      <c r="AW990" t="s">
        <v>107</v>
      </c>
      <c r="AX990">
        <v>1</v>
      </c>
      <c r="AY990" t="s">
        <v>98</v>
      </c>
      <c r="AZ990" t="s">
        <v>108</v>
      </c>
      <c r="BA990">
        <v>1976</v>
      </c>
      <c r="BB990" t="s">
        <v>157</v>
      </c>
      <c r="BC990">
        <v>2</v>
      </c>
      <c r="BD990">
        <v>551</v>
      </c>
      <c r="BE990" t="s">
        <v>98</v>
      </c>
      <c r="BF990" t="s">
        <v>98</v>
      </c>
      <c r="BG990" t="s">
        <v>105</v>
      </c>
      <c r="BH990">
        <v>0</v>
      </c>
      <c r="BI990">
        <v>224</v>
      </c>
      <c r="BJ990">
        <v>0</v>
      </c>
      <c r="BK990">
        <v>0</v>
      </c>
      <c r="BL990">
        <v>0</v>
      </c>
      <c r="BM990">
        <v>0</v>
      </c>
      <c r="BN990" t="s">
        <v>83</v>
      </c>
      <c r="BO990" t="s">
        <v>83</v>
      </c>
      <c r="BP990" t="s">
        <v>83</v>
      </c>
      <c r="BQ990">
        <v>0</v>
      </c>
      <c r="BR990">
        <v>6</v>
      </c>
      <c r="BS990">
        <v>2007</v>
      </c>
      <c r="BT990" t="s">
        <v>110</v>
      </c>
      <c r="BU990" t="s">
        <v>111</v>
      </c>
      <c r="BV990">
        <v>195000</v>
      </c>
    </row>
    <row r="991" spans="1:74" x14ac:dyDescent="0.2">
      <c r="A991">
        <v>990</v>
      </c>
      <c r="B991">
        <v>60</v>
      </c>
      <c r="C991">
        <v>60</v>
      </c>
      <c r="D991">
        <v>65</v>
      </c>
      <c r="E991">
        <v>8125</v>
      </c>
      <c r="F991" t="s">
        <v>136</v>
      </c>
      <c r="G991" t="s">
        <v>136</v>
      </c>
      <c r="H991" t="s">
        <v>91</v>
      </c>
      <c r="I991" t="s">
        <v>91</v>
      </c>
      <c r="J991" t="s">
        <v>92</v>
      </c>
      <c r="K991">
        <v>7</v>
      </c>
      <c r="L991">
        <v>5</v>
      </c>
      <c r="M991">
        <v>2006</v>
      </c>
      <c r="N991">
        <v>2006</v>
      </c>
      <c r="O991" t="s">
        <v>93</v>
      </c>
      <c r="P991" t="s">
        <v>94</v>
      </c>
      <c r="Q991" t="s">
        <v>95</v>
      </c>
      <c r="R991" t="s">
        <v>95</v>
      </c>
      <c r="S991" t="s">
        <v>117</v>
      </c>
      <c r="T991">
        <v>0</v>
      </c>
      <c r="U991" t="s">
        <v>97</v>
      </c>
      <c r="V991" t="s">
        <v>98</v>
      </c>
      <c r="W991" t="s">
        <v>99</v>
      </c>
      <c r="X991" t="s">
        <v>97</v>
      </c>
      <c r="Y991" t="s">
        <v>97</v>
      </c>
      <c r="Z991" t="s">
        <v>100</v>
      </c>
      <c r="AA991" t="s">
        <v>102</v>
      </c>
      <c r="AB991">
        <v>0</v>
      </c>
      <c r="AC991" t="s">
        <v>102</v>
      </c>
      <c r="AD991">
        <v>0</v>
      </c>
      <c r="AE991">
        <v>770</v>
      </c>
      <c r="AF991">
        <v>770</v>
      </c>
      <c r="AG991" t="s">
        <v>103</v>
      </c>
      <c r="AH991" t="s">
        <v>104</v>
      </c>
      <c r="AI991" t="s">
        <v>105</v>
      </c>
      <c r="AJ991" t="s">
        <v>106</v>
      </c>
      <c r="AK991">
        <v>778</v>
      </c>
      <c r="AL991">
        <v>798</v>
      </c>
      <c r="AM991">
        <v>0</v>
      </c>
      <c r="AN991">
        <v>1576</v>
      </c>
      <c r="AO991">
        <v>0</v>
      </c>
      <c r="AP991">
        <v>0</v>
      </c>
      <c r="AQ991">
        <v>2</v>
      </c>
      <c r="AR991">
        <v>1</v>
      </c>
      <c r="AS991">
        <v>3</v>
      </c>
      <c r="AT991">
        <v>1</v>
      </c>
      <c r="AU991" t="s">
        <v>97</v>
      </c>
      <c r="AV991">
        <v>6</v>
      </c>
      <c r="AW991" t="s">
        <v>107</v>
      </c>
      <c r="AX991">
        <v>0</v>
      </c>
      <c r="AY991" t="s">
        <v>83</v>
      </c>
      <c r="AZ991" t="s">
        <v>108</v>
      </c>
      <c r="BA991">
        <v>2006</v>
      </c>
      <c r="BB991" t="s">
        <v>109</v>
      </c>
      <c r="BC991">
        <v>2</v>
      </c>
      <c r="BD991">
        <v>614</v>
      </c>
      <c r="BE991" t="s">
        <v>98</v>
      </c>
      <c r="BF991" t="s">
        <v>98</v>
      </c>
      <c r="BG991" t="s">
        <v>105</v>
      </c>
      <c r="BH991">
        <v>0</v>
      </c>
      <c r="BI991">
        <v>50</v>
      </c>
      <c r="BJ991">
        <v>0</v>
      </c>
      <c r="BK991">
        <v>0</v>
      </c>
      <c r="BL991">
        <v>0</v>
      </c>
      <c r="BM991">
        <v>0</v>
      </c>
      <c r="BN991" t="s">
        <v>83</v>
      </c>
      <c r="BO991" t="s">
        <v>83</v>
      </c>
      <c r="BP991" t="s">
        <v>83</v>
      </c>
      <c r="BQ991">
        <v>0</v>
      </c>
      <c r="BR991">
        <v>8</v>
      </c>
      <c r="BS991">
        <v>2006</v>
      </c>
      <c r="BT991" t="s">
        <v>158</v>
      </c>
      <c r="BU991" t="s">
        <v>159</v>
      </c>
      <c r="BV991">
        <v>197000</v>
      </c>
    </row>
    <row r="992" spans="1:74" x14ac:dyDescent="0.2">
      <c r="A992">
        <v>991</v>
      </c>
      <c r="B992">
        <v>60</v>
      </c>
      <c r="C992">
        <v>60</v>
      </c>
      <c r="D992">
        <v>82</v>
      </c>
      <c r="E992">
        <v>9452</v>
      </c>
      <c r="F992" t="s">
        <v>129</v>
      </c>
      <c r="G992" t="s">
        <v>129</v>
      </c>
      <c r="H992" t="s">
        <v>91</v>
      </c>
      <c r="I992" t="s">
        <v>91</v>
      </c>
      <c r="J992" t="s">
        <v>92</v>
      </c>
      <c r="K992">
        <v>8</v>
      </c>
      <c r="L992">
        <v>5</v>
      </c>
      <c r="M992">
        <v>1997</v>
      </c>
      <c r="N992">
        <v>1998</v>
      </c>
      <c r="O992" t="s">
        <v>93</v>
      </c>
      <c r="P992" t="s">
        <v>94</v>
      </c>
      <c r="Q992" t="s">
        <v>95</v>
      </c>
      <c r="R992" t="s">
        <v>95</v>
      </c>
      <c r="S992" t="s">
        <v>96</v>
      </c>
      <c r="T992">
        <v>423</v>
      </c>
      <c r="U992" t="s">
        <v>97</v>
      </c>
      <c r="V992" t="s">
        <v>98</v>
      </c>
      <c r="W992" t="s">
        <v>99</v>
      </c>
      <c r="X992" t="s">
        <v>97</v>
      </c>
      <c r="Y992" t="s">
        <v>98</v>
      </c>
      <c r="Z992" t="s">
        <v>100</v>
      </c>
      <c r="AA992" t="s">
        <v>101</v>
      </c>
      <c r="AB992">
        <v>1074</v>
      </c>
      <c r="AC992" t="s">
        <v>102</v>
      </c>
      <c r="AD992">
        <v>0</v>
      </c>
      <c r="AE992">
        <v>322</v>
      </c>
      <c r="AF992">
        <v>1396</v>
      </c>
      <c r="AG992" t="s">
        <v>103</v>
      </c>
      <c r="AH992" t="s">
        <v>104</v>
      </c>
      <c r="AI992" t="s">
        <v>105</v>
      </c>
      <c r="AJ992" t="s">
        <v>106</v>
      </c>
      <c r="AK992">
        <v>1407</v>
      </c>
      <c r="AL992">
        <v>985</v>
      </c>
      <c r="AM992">
        <v>0</v>
      </c>
      <c r="AN992">
        <v>2392</v>
      </c>
      <c r="AO992">
        <v>1</v>
      </c>
      <c r="AP992">
        <v>0</v>
      </c>
      <c r="AQ992">
        <v>2</v>
      </c>
      <c r="AR992">
        <v>1</v>
      </c>
      <c r="AS992">
        <v>3</v>
      </c>
      <c r="AT992">
        <v>1</v>
      </c>
      <c r="AU992" t="s">
        <v>97</v>
      </c>
      <c r="AV992">
        <v>7</v>
      </c>
      <c r="AW992" t="s">
        <v>107</v>
      </c>
      <c r="AX992">
        <v>1</v>
      </c>
      <c r="AY992" t="s">
        <v>98</v>
      </c>
      <c r="AZ992" t="s">
        <v>108</v>
      </c>
      <c r="BA992">
        <v>1997</v>
      </c>
      <c r="BB992" t="s">
        <v>157</v>
      </c>
      <c r="BC992">
        <v>3</v>
      </c>
      <c r="BD992">
        <v>870</v>
      </c>
      <c r="BE992" t="s">
        <v>98</v>
      </c>
      <c r="BF992" t="s">
        <v>98</v>
      </c>
      <c r="BG992" t="s">
        <v>105</v>
      </c>
      <c r="BH992">
        <v>0</v>
      </c>
      <c r="BI992">
        <v>70</v>
      </c>
      <c r="BJ992">
        <v>0</v>
      </c>
      <c r="BK992">
        <v>0</v>
      </c>
      <c r="BL992">
        <v>0</v>
      </c>
      <c r="BM992">
        <v>0</v>
      </c>
      <c r="BN992" t="s">
        <v>83</v>
      </c>
      <c r="BO992" t="s">
        <v>83</v>
      </c>
      <c r="BP992" t="s">
        <v>83</v>
      </c>
      <c r="BQ992">
        <v>0</v>
      </c>
      <c r="BR992">
        <v>6</v>
      </c>
      <c r="BS992">
        <v>2006</v>
      </c>
      <c r="BT992" t="s">
        <v>110</v>
      </c>
      <c r="BU992" t="s">
        <v>111</v>
      </c>
      <c r="BV992">
        <v>348000</v>
      </c>
    </row>
    <row r="993" spans="1:74" x14ac:dyDescent="0.2">
      <c r="A993">
        <v>992</v>
      </c>
      <c r="B993">
        <v>70</v>
      </c>
      <c r="C993">
        <v>70</v>
      </c>
      <c r="D993">
        <v>121</v>
      </c>
      <c r="E993">
        <v>17671</v>
      </c>
      <c r="F993" t="s">
        <v>143</v>
      </c>
      <c r="G993" t="s">
        <v>143</v>
      </c>
      <c r="H993" t="s">
        <v>91</v>
      </c>
      <c r="I993" t="s">
        <v>91</v>
      </c>
      <c r="J993" t="s">
        <v>92</v>
      </c>
      <c r="K993">
        <v>8</v>
      </c>
      <c r="L993">
        <v>9</v>
      </c>
      <c r="M993">
        <v>1882</v>
      </c>
      <c r="N993">
        <v>1986</v>
      </c>
      <c r="O993" t="s">
        <v>93</v>
      </c>
      <c r="P993" t="s">
        <v>94</v>
      </c>
      <c r="Q993" t="s">
        <v>124</v>
      </c>
      <c r="R993" t="s">
        <v>124</v>
      </c>
      <c r="S993" t="s">
        <v>117</v>
      </c>
      <c r="T993">
        <v>0</v>
      </c>
      <c r="U993" t="s">
        <v>97</v>
      </c>
      <c r="V993" t="s">
        <v>97</v>
      </c>
      <c r="W993" t="s">
        <v>126</v>
      </c>
      <c r="X993" t="s">
        <v>98</v>
      </c>
      <c r="Y993" t="s">
        <v>98</v>
      </c>
      <c r="Z993" t="s">
        <v>100</v>
      </c>
      <c r="AA993" t="s">
        <v>141</v>
      </c>
      <c r="AB993">
        <v>216</v>
      </c>
      <c r="AC993" t="s">
        <v>102</v>
      </c>
      <c r="AD993">
        <v>0</v>
      </c>
      <c r="AE993">
        <v>700</v>
      </c>
      <c r="AF993">
        <v>916</v>
      </c>
      <c r="AG993" t="s">
        <v>103</v>
      </c>
      <c r="AH993" t="s">
        <v>97</v>
      </c>
      <c r="AI993" t="s">
        <v>105</v>
      </c>
      <c r="AJ993" t="s">
        <v>106</v>
      </c>
      <c r="AK993">
        <v>916</v>
      </c>
      <c r="AL993">
        <v>826</v>
      </c>
      <c r="AM993">
        <v>0</v>
      </c>
      <c r="AN993">
        <v>1742</v>
      </c>
      <c r="AO993">
        <v>0</v>
      </c>
      <c r="AP993">
        <v>0</v>
      </c>
      <c r="AQ993">
        <v>1</v>
      </c>
      <c r="AR993">
        <v>1</v>
      </c>
      <c r="AS993">
        <v>4</v>
      </c>
      <c r="AT993">
        <v>1</v>
      </c>
      <c r="AU993" t="s">
        <v>97</v>
      </c>
      <c r="AV993">
        <v>8</v>
      </c>
      <c r="AW993" t="s">
        <v>107</v>
      </c>
      <c r="AX993">
        <v>1</v>
      </c>
      <c r="AY993" t="s">
        <v>97</v>
      </c>
      <c r="AZ993" t="s">
        <v>108</v>
      </c>
      <c r="BA993">
        <v>1925</v>
      </c>
      <c r="BB993" t="s">
        <v>102</v>
      </c>
      <c r="BC993">
        <v>2</v>
      </c>
      <c r="BD993">
        <v>424</v>
      </c>
      <c r="BE993" t="s">
        <v>98</v>
      </c>
      <c r="BF993" t="s">
        <v>98</v>
      </c>
      <c r="BG993" t="s">
        <v>190</v>
      </c>
      <c r="BH993">
        <v>0</v>
      </c>
      <c r="BI993">
        <v>169</v>
      </c>
      <c r="BJ993">
        <v>0</v>
      </c>
      <c r="BK993">
        <v>0</v>
      </c>
      <c r="BL993">
        <v>0</v>
      </c>
      <c r="BM993">
        <v>0</v>
      </c>
      <c r="BN993" t="s">
        <v>83</v>
      </c>
      <c r="BO993" t="s">
        <v>83</v>
      </c>
      <c r="BP993" t="s">
        <v>83</v>
      </c>
      <c r="BQ993">
        <v>0</v>
      </c>
      <c r="BR993">
        <v>11</v>
      </c>
      <c r="BS993">
        <v>2009</v>
      </c>
      <c r="BT993" t="s">
        <v>110</v>
      </c>
      <c r="BU993" t="s">
        <v>111</v>
      </c>
      <c r="BV993">
        <v>168000</v>
      </c>
    </row>
    <row r="994" spans="1:74" x14ac:dyDescent="0.2">
      <c r="A994">
        <v>993</v>
      </c>
      <c r="B994">
        <v>60</v>
      </c>
      <c r="C994">
        <v>60</v>
      </c>
      <c r="D994">
        <v>80</v>
      </c>
      <c r="E994">
        <v>9760</v>
      </c>
      <c r="F994" t="s">
        <v>162</v>
      </c>
      <c r="G994" t="s">
        <v>162</v>
      </c>
      <c r="H994" t="s">
        <v>91</v>
      </c>
      <c r="I994" t="s">
        <v>91</v>
      </c>
      <c r="J994" t="s">
        <v>92</v>
      </c>
      <c r="K994">
        <v>6</v>
      </c>
      <c r="L994">
        <v>8</v>
      </c>
      <c r="M994">
        <v>1964</v>
      </c>
      <c r="N994">
        <v>1993</v>
      </c>
      <c r="O994" t="s">
        <v>152</v>
      </c>
      <c r="P994" t="s">
        <v>94</v>
      </c>
      <c r="Q994" t="s">
        <v>124</v>
      </c>
      <c r="R994" t="s">
        <v>124</v>
      </c>
      <c r="S994" t="s">
        <v>96</v>
      </c>
      <c r="T994">
        <v>340</v>
      </c>
      <c r="U994" t="s">
        <v>98</v>
      </c>
      <c r="V994" t="s">
        <v>98</v>
      </c>
      <c r="W994" t="s">
        <v>118</v>
      </c>
      <c r="X994" t="s">
        <v>98</v>
      </c>
      <c r="Y994" t="s">
        <v>98</v>
      </c>
      <c r="Z994" t="s">
        <v>97</v>
      </c>
      <c r="AA994" t="s">
        <v>141</v>
      </c>
      <c r="AB994">
        <v>536</v>
      </c>
      <c r="AC994" t="s">
        <v>153</v>
      </c>
      <c r="AD994">
        <v>117</v>
      </c>
      <c r="AE994">
        <v>169</v>
      </c>
      <c r="AF994">
        <v>822</v>
      </c>
      <c r="AG994" t="s">
        <v>103</v>
      </c>
      <c r="AH994" t="s">
        <v>97</v>
      </c>
      <c r="AI994" t="s">
        <v>105</v>
      </c>
      <c r="AJ994" t="s">
        <v>106</v>
      </c>
      <c r="AK994">
        <v>1020</v>
      </c>
      <c r="AL994">
        <v>831</v>
      </c>
      <c r="AM994">
        <v>0</v>
      </c>
      <c r="AN994">
        <v>1851</v>
      </c>
      <c r="AO994">
        <v>0</v>
      </c>
      <c r="AP994">
        <v>0</v>
      </c>
      <c r="AQ994">
        <v>2</v>
      </c>
      <c r="AR994">
        <v>1</v>
      </c>
      <c r="AS994">
        <v>3</v>
      </c>
      <c r="AT994">
        <v>1</v>
      </c>
      <c r="AU994" t="s">
        <v>97</v>
      </c>
      <c r="AV994">
        <v>7</v>
      </c>
      <c r="AW994" t="s">
        <v>107</v>
      </c>
      <c r="AX994">
        <v>1</v>
      </c>
      <c r="AY994" t="s">
        <v>147</v>
      </c>
      <c r="AZ994" t="s">
        <v>108</v>
      </c>
      <c r="BA994">
        <v>1964</v>
      </c>
      <c r="BB994" t="s">
        <v>109</v>
      </c>
      <c r="BC994">
        <v>2</v>
      </c>
      <c r="BD994">
        <v>440</v>
      </c>
      <c r="BE994" t="s">
        <v>98</v>
      </c>
      <c r="BF994" t="s">
        <v>98</v>
      </c>
      <c r="BG994" t="s">
        <v>105</v>
      </c>
      <c r="BH994">
        <v>239</v>
      </c>
      <c r="BI994">
        <v>42</v>
      </c>
      <c r="BJ994">
        <v>0</v>
      </c>
      <c r="BK994">
        <v>0</v>
      </c>
      <c r="BL994">
        <v>0</v>
      </c>
      <c r="BM994">
        <v>0</v>
      </c>
      <c r="BN994" t="s">
        <v>83</v>
      </c>
      <c r="BO994" t="s">
        <v>218</v>
      </c>
      <c r="BP994" t="s">
        <v>83</v>
      </c>
      <c r="BQ994">
        <v>0</v>
      </c>
      <c r="BR994">
        <v>7</v>
      </c>
      <c r="BS994">
        <v>2007</v>
      </c>
      <c r="BT994" t="s">
        <v>110</v>
      </c>
      <c r="BU994" t="s">
        <v>111</v>
      </c>
      <c r="BV994">
        <v>187000</v>
      </c>
    </row>
    <row r="995" spans="1:74" x14ac:dyDescent="0.2">
      <c r="A995">
        <v>994</v>
      </c>
      <c r="B995">
        <v>60</v>
      </c>
      <c r="C995">
        <v>60</v>
      </c>
      <c r="D995">
        <v>68</v>
      </c>
      <c r="E995">
        <v>8846</v>
      </c>
      <c r="F995" t="s">
        <v>89</v>
      </c>
      <c r="G995" t="s">
        <v>89</v>
      </c>
      <c r="H995" t="s">
        <v>91</v>
      </c>
      <c r="I995" t="s">
        <v>91</v>
      </c>
      <c r="J995" t="s">
        <v>92</v>
      </c>
      <c r="K995">
        <v>6</v>
      </c>
      <c r="L995">
        <v>5</v>
      </c>
      <c r="M995">
        <v>2005</v>
      </c>
      <c r="N995">
        <v>2006</v>
      </c>
      <c r="O995" t="s">
        <v>93</v>
      </c>
      <c r="P995" t="s">
        <v>94</v>
      </c>
      <c r="Q995" t="s">
        <v>95</v>
      </c>
      <c r="R995" t="s">
        <v>95</v>
      </c>
      <c r="S995" t="s">
        <v>117</v>
      </c>
      <c r="T995">
        <v>0</v>
      </c>
      <c r="U995" t="s">
        <v>98</v>
      </c>
      <c r="V995" t="s">
        <v>98</v>
      </c>
      <c r="W995" t="s">
        <v>99</v>
      </c>
      <c r="X995" t="s">
        <v>97</v>
      </c>
      <c r="Y995" t="s">
        <v>98</v>
      </c>
      <c r="Z995" t="s">
        <v>100</v>
      </c>
      <c r="AA995" t="s">
        <v>102</v>
      </c>
      <c r="AB995">
        <v>0</v>
      </c>
      <c r="AC995" t="s">
        <v>102</v>
      </c>
      <c r="AD995">
        <v>0</v>
      </c>
      <c r="AE995">
        <v>750</v>
      </c>
      <c r="AF995">
        <v>750</v>
      </c>
      <c r="AG995" t="s">
        <v>103</v>
      </c>
      <c r="AH995" t="s">
        <v>104</v>
      </c>
      <c r="AI995" t="s">
        <v>105</v>
      </c>
      <c r="AJ995" t="s">
        <v>106</v>
      </c>
      <c r="AK995">
        <v>750</v>
      </c>
      <c r="AL995">
        <v>750</v>
      </c>
      <c r="AM995">
        <v>0</v>
      </c>
      <c r="AN995">
        <v>1500</v>
      </c>
      <c r="AO995">
        <v>0</v>
      </c>
      <c r="AP995">
        <v>0</v>
      </c>
      <c r="AQ995">
        <v>2</v>
      </c>
      <c r="AR995">
        <v>1</v>
      </c>
      <c r="AS995">
        <v>3</v>
      </c>
      <c r="AT995">
        <v>1</v>
      </c>
      <c r="AU995" t="s">
        <v>97</v>
      </c>
      <c r="AV995">
        <v>6</v>
      </c>
      <c r="AW995" t="s">
        <v>107</v>
      </c>
      <c r="AX995">
        <v>0</v>
      </c>
      <c r="AY995" t="s">
        <v>83</v>
      </c>
      <c r="AZ995" t="s">
        <v>108</v>
      </c>
      <c r="BA995">
        <v>2005</v>
      </c>
      <c r="BB995" t="s">
        <v>109</v>
      </c>
      <c r="BC995">
        <v>2</v>
      </c>
      <c r="BD995">
        <v>564</v>
      </c>
      <c r="BE995" t="s">
        <v>98</v>
      </c>
      <c r="BF995" t="s">
        <v>98</v>
      </c>
      <c r="BG995" t="s">
        <v>105</v>
      </c>
      <c r="BH995">
        <v>0</v>
      </c>
      <c r="BI995">
        <v>35</v>
      </c>
      <c r="BJ995">
        <v>0</v>
      </c>
      <c r="BK995">
        <v>0</v>
      </c>
      <c r="BL995">
        <v>0</v>
      </c>
      <c r="BM995">
        <v>0</v>
      </c>
      <c r="BN995" t="s">
        <v>83</v>
      </c>
      <c r="BO995" t="s">
        <v>83</v>
      </c>
      <c r="BP995" t="s">
        <v>83</v>
      </c>
      <c r="BQ995">
        <v>0</v>
      </c>
      <c r="BR995">
        <v>8</v>
      </c>
      <c r="BS995">
        <v>2006</v>
      </c>
      <c r="BT995" t="s">
        <v>158</v>
      </c>
      <c r="BU995" t="s">
        <v>159</v>
      </c>
      <c r="BV995">
        <v>173900</v>
      </c>
    </row>
    <row r="996" spans="1:74" x14ac:dyDescent="0.2">
      <c r="A996">
        <v>995</v>
      </c>
      <c r="B996">
        <v>20</v>
      </c>
      <c r="C996">
        <v>20</v>
      </c>
      <c r="D996">
        <v>96</v>
      </c>
      <c r="E996">
        <v>12456</v>
      </c>
      <c r="F996" t="s">
        <v>154</v>
      </c>
      <c r="G996" t="s">
        <v>154</v>
      </c>
      <c r="H996" t="s">
        <v>91</v>
      </c>
      <c r="I996" t="s">
        <v>91</v>
      </c>
      <c r="J996" t="s">
        <v>115</v>
      </c>
      <c r="K996">
        <v>10</v>
      </c>
      <c r="L996">
        <v>5</v>
      </c>
      <c r="M996">
        <v>2006</v>
      </c>
      <c r="N996">
        <v>2007</v>
      </c>
      <c r="O996" t="s">
        <v>152</v>
      </c>
      <c r="P996" t="s">
        <v>94</v>
      </c>
      <c r="Q996" t="s">
        <v>180</v>
      </c>
      <c r="R996" t="s">
        <v>181</v>
      </c>
      <c r="S996" t="s">
        <v>137</v>
      </c>
      <c r="T996">
        <v>230</v>
      </c>
      <c r="U996" t="s">
        <v>104</v>
      </c>
      <c r="V996" t="s">
        <v>98</v>
      </c>
      <c r="W996" t="s">
        <v>99</v>
      </c>
      <c r="X996" t="s">
        <v>104</v>
      </c>
      <c r="Y996" t="s">
        <v>98</v>
      </c>
      <c r="Z996" t="s">
        <v>97</v>
      </c>
      <c r="AA996" t="s">
        <v>101</v>
      </c>
      <c r="AB996">
        <v>1172</v>
      </c>
      <c r="AC996" t="s">
        <v>102</v>
      </c>
      <c r="AD996">
        <v>0</v>
      </c>
      <c r="AE996">
        <v>528</v>
      </c>
      <c r="AF996">
        <v>1700</v>
      </c>
      <c r="AG996" t="s">
        <v>103</v>
      </c>
      <c r="AH996" t="s">
        <v>104</v>
      </c>
      <c r="AI996" t="s">
        <v>105</v>
      </c>
      <c r="AJ996" t="s">
        <v>106</v>
      </c>
      <c r="AK996">
        <v>1718</v>
      </c>
      <c r="AL996">
        <v>0</v>
      </c>
      <c r="AM996">
        <v>0</v>
      </c>
      <c r="AN996">
        <v>1718</v>
      </c>
      <c r="AO996">
        <v>1</v>
      </c>
      <c r="AP996">
        <v>0</v>
      </c>
      <c r="AQ996">
        <v>2</v>
      </c>
      <c r="AR996">
        <v>0</v>
      </c>
      <c r="AS996">
        <v>3</v>
      </c>
      <c r="AT996">
        <v>1</v>
      </c>
      <c r="AU996" t="s">
        <v>104</v>
      </c>
      <c r="AV996">
        <v>7</v>
      </c>
      <c r="AW996" t="s">
        <v>107</v>
      </c>
      <c r="AX996">
        <v>1</v>
      </c>
      <c r="AY996" t="s">
        <v>97</v>
      </c>
      <c r="AZ996" t="s">
        <v>108</v>
      </c>
      <c r="BA996">
        <v>2008</v>
      </c>
      <c r="BB996" t="s">
        <v>157</v>
      </c>
      <c r="BC996">
        <v>3</v>
      </c>
      <c r="BD996">
        <v>786</v>
      </c>
      <c r="BE996" t="s">
        <v>98</v>
      </c>
      <c r="BF996" t="s">
        <v>98</v>
      </c>
      <c r="BG996" t="s">
        <v>105</v>
      </c>
      <c r="BH996">
        <v>216</v>
      </c>
      <c r="BI996">
        <v>48</v>
      </c>
      <c r="BJ996">
        <v>0</v>
      </c>
      <c r="BK996">
        <v>0</v>
      </c>
      <c r="BL996">
        <v>0</v>
      </c>
      <c r="BM996">
        <v>0</v>
      </c>
      <c r="BN996" t="s">
        <v>83</v>
      </c>
      <c r="BO996" t="s">
        <v>83</v>
      </c>
      <c r="BP996" t="s">
        <v>83</v>
      </c>
      <c r="BQ996">
        <v>0</v>
      </c>
      <c r="BR996">
        <v>7</v>
      </c>
      <c r="BS996">
        <v>2009</v>
      </c>
      <c r="BT996" t="s">
        <v>110</v>
      </c>
      <c r="BU996" t="s">
        <v>111</v>
      </c>
      <c r="BV996">
        <v>337500</v>
      </c>
    </row>
    <row r="997" spans="1:74" x14ac:dyDescent="0.2">
      <c r="A997">
        <v>996</v>
      </c>
      <c r="B997">
        <v>50</v>
      </c>
      <c r="C997">
        <v>50</v>
      </c>
      <c r="D997">
        <v>51</v>
      </c>
      <c r="E997">
        <v>4712</v>
      </c>
      <c r="F997" t="s">
        <v>148</v>
      </c>
      <c r="G997" t="s">
        <v>148</v>
      </c>
      <c r="H997" t="s">
        <v>91</v>
      </c>
      <c r="I997" t="s">
        <v>91</v>
      </c>
      <c r="J997" t="s">
        <v>132</v>
      </c>
      <c r="K997">
        <v>4</v>
      </c>
      <c r="L997">
        <v>7</v>
      </c>
      <c r="M997">
        <v>1946</v>
      </c>
      <c r="N997">
        <v>1950</v>
      </c>
      <c r="O997" t="s">
        <v>93</v>
      </c>
      <c r="P997" t="s">
        <v>94</v>
      </c>
      <c r="Q997" t="s">
        <v>116</v>
      </c>
      <c r="R997" t="s">
        <v>116</v>
      </c>
      <c r="S997" t="s">
        <v>117</v>
      </c>
      <c r="T997">
        <v>0</v>
      </c>
      <c r="U997" t="s">
        <v>98</v>
      </c>
      <c r="V997" t="s">
        <v>98</v>
      </c>
      <c r="W997" t="s">
        <v>118</v>
      </c>
      <c r="X997" t="s">
        <v>98</v>
      </c>
      <c r="Y997" t="s">
        <v>98</v>
      </c>
      <c r="Z997" t="s">
        <v>100</v>
      </c>
      <c r="AA997" t="s">
        <v>119</v>
      </c>
      <c r="AB997">
        <v>384</v>
      </c>
      <c r="AC997" t="s">
        <v>102</v>
      </c>
      <c r="AD997">
        <v>0</v>
      </c>
      <c r="AE997">
        <v>363</v>
      </c>
      <c r="AF997">
        <v>747</v>
      </c>
      <c r="AG997" t="s">
        <v>103</v>
      </c>
      <c r="AH997" t="s">
        <v>98</v>
      </c>
      <c r="AI997" t="s">
        <v>105</v>
      </c>
      <c r="AJ997" t="s">
        <v>106</v>
      </c>
      <c r="AK997">
        <v>774</v>
      </c>
      <c r="AL997">
        <v>456</v>
      </c>
      <c r="AM997">
        <v>0</v>
      </c>
      <c r="AN997">
        <v>1230</v>
      </c>
      <c r="AO997">
        <v>1</v>
      </c>
      <c r="AP997">
        <v>0</v>
      </c>
      <c r="AQ997">
        <v>1</v>
      </c>
      <c r="AR997">
        <v>1</v>
      </c>
      <c r="AS997">
        <v>3</v>
      </c>
      <c r="AT997">
        <v>1</v>
      </c>
      <c r="AU997" t="s">
        <v>98</v>
      </c>
      <c r="AV997">
        <v>5</v>
      </c>
      <c r="AW997" t="s">
        <v>107</v>
      </c>
      <c r="AX997">
        <v>0</v>
      </c>
      <c r="AY997" t="s">
        <v>83</v>
      </c>
      <c r="AZ997" t="s">
        <v>127</v>
      </c>
      <c r="BA997">
        <v>1946</v>
      </c>
      <c r="BB997" t="s">
        <v>102</v>
      </c>
      <c r="BC997">
        <v>1</v>
      </c>
      <c r="BD997">
        <v>305</v>
      </c>
      <c r="BE997" t="s">
        <v>98</v>
      </c>
      <c r="BF997" t="s">
        <v>98</v>
      </c>
      <c r="BG997" t="s">
        <v>105</v>
      </c>
      <c r="BH997">
        <v>0</v>
      </c>
      <c r="BI997">
        <v>57</v>
      </c>
      <c r="BJ997">
        <v>0</v>
      </c>
      <c r="BK997">
        <v>0</v>
      </c>
      <c r="BL997">
        <v>63</v>
      </c>
      <c r="BM997">
        <v>0</v>
      </c>
      <c r="BN997" t="s">
        <v>83</v>
      </c>
      <c r="BO997" t="s">
        <v>134</v>
      </c>
      <c r="BP997" t="s">
        <v>83</v>
      </c>
      <c r="BQ997">
        <v>0</v>
      </c>
      <c r="BR997">
        <v>8</v>
      </c>
      <c r="BS997">
        <v>2006</v>
      </c>
      <c r="BT997" t="s">
        <v>110</v>
      </c>
      <c r="BU997" t="s">
        <v>128</v>
      </c>
      <c r="BV997">
        <v>121600</v>
      </c>
    </row>
    <row r="998" spans="1:74" x14ac:dyDescent="0.2">
      <c r="A998">
        <v>997</v>
      </c>
      <c r="B998">
        <v>20</v>
      </c>
      <c r="C998">
        <v>20</v>
      </c>
      <c r="D998" t="s">
        <v>83</v>
      </c>
      <c r="E998">
        <v>10659</v>
      </c>
      <c r="F998" t="s">
        <v>162</v>
      </c>
      <c r="G998" t="s">
        <v>162</v>
      </c>
      <c r="H998" t="s">
        <v>91</v>
      </c>
      <c r="I998" t="s">
        <v>91</v>
      </c>
      <c r="J998" t="s">
        <v>115</v>
      </c>
      <c r="K998">
        <v>5</v>
      </c>
      <c r="L998">
        <v>6</v>
      </c>
      <c r="M998">
        <v>1961</v>
      </c>
      <c r="N998">
        <v>1961</v>
      </c>
      <c r="O998" t="s">
        <v>152</v>
      </c>
      <c r="P998" t="s">
        <v>94</v>
      </c>
      <c r="Q998" t="s">
        <v>124</v>
      </c>
      <c r="R998" t="s">
        <v>124</v>
      </c>
      <c r="S998" t="s">
        <v>117</v>
      </c>
      <c r="T998">
        <v>0</v>
      </c>
      <c r="U998" t="s">
        <v>98</v>
      </c>
      <c r="V998" t="s">
        <v>98</v>
      </c>
      <c r="W998" t="s">
        <v>118</v>
      </c>
      <c r="X998" t="s">
        <v>98</v>
      </c>
      <c r="Y998" t="s">
        <v>98</v>
      </c>
      <c r="Z998" t="s">
        <v>100</v>
      </c>
      <c r="AA998" t="s">
        <v>153</v>
      </c>
      <c r="AB998">
        <v>915</v>
      </c>
      <c r="AC998" t="s">
        <v>102</v>
      </c>
      <c r="AD998">
        <v>0</v>
      </c>
      <c r="AE998">
        <v>135</v>
      </c>
      <c r="AF998">
        <v>1050</v>
      </c>
      <c r="AG998" t="s">
        <v>103</v>
      </c>
      <c r="AH998" t="s">
        <v>98</v>
      </c>
      <c r="AI998" t="s">
        <v>105</v>
      </c>
      <c r="AJ998" t="s">
        <v>106</v>
      </c>
      <c r="AK998">
        <v>1050</v>
      </c>
      <c r="AL998">
        <v>0</v>
      </c>
      <c r="AM998">
        <v>0</v>
      </c>
      <c r="AN998">
        <v>1050</v>
      </c>
      <c r="AO998">
        <v>1</v>
      </c>
      <c r="AP998">
        <v>0</v>
      </c>
      <c r="AQ998">
        <v>1</v>
      </c>
      <c r="AR998">
        <v>0</v>
      </c>
      <c r="AS998">
        <v>3</v>
      </c>
      <c r="AT998">
        <v>1</v>
      </c>
      <c r="AU998" t="s">
        <v>98</v>
      </c>
      <c r="AV998">
        <v>6</v>
      </c>
      <c r="AW998" t="s">
        <v>107</v>
      </c>
      <c r="AX998">
        <v>0</v>
      </c>
      <c r="AY998" t="s">
        <v>83</v>
      </c>
      <c r="AZ998" t="s">
        <v>108</v>
      </c>
      <c r="BA998">
        <v>1961</v>
      </c>
      <c r="BB998" t="s">
        <v>102</v>
      </c>
      <c r="BC998">
        <v>1</v>
      </c>
      <c r="BD998">
        <v>368</v>
      </c>
      <c r="BE998" t="s">
        <v>98</v>
      </c>
      <c r="BF998" t="s">
        <v>98</v>
      </c>
      <c r="BG998" t="s">
        <v>105</v>
      </c>
      <c r="BH998">
        <v>0</v>
      </c>
      <c r="BI998">
        <v>319</v>
      </c>
      <c r="BJ998">
        <v>0</v>
      </c>
      <c r="BK998">
        <v>0</v>
      </c>
      <c r="BL998">
        <v>0</v>
      </c>
      <c r="BM998">
        <v>0</v>
      </c>
      <c r="BN998" t="s">
        <v>83</v>
      </c>
      <c r="BO998" t="s">
        <v>83</v>
      </c>
      <c r="BP998" t="s">
        <v>83</v>
      </c>
      <c r="BQ998">
        <v>0</v>
      </c>
      <c r="BR998">
        <v>1</v>
      </c>
      <c r="BS998">
        <v>2006</v>
      </c>
      <c r="BT998" t="s">
        <v>173</v>
      </c>
      <c r="BU998" t="s">
        <v>111</v>
      </c>
      <c r="BV998">
        <v>136500</v>
      </c>
    </row>
    <row r="999" spans="1:74" x14ac:dyDescent="0.2">
      <c r="A999">
        <v>998</v>
      </c>
      <c r="B999">
        <v>20</v>
      </c>
      <c r="C999">
        <v>20</v>
      </c>
      <c r="D999" t="s">
        <v>83</v>
      </c>
      <c r="E999">
        <v>11717</v>
      </c>
      <c r="F999" t="s">
        <v>138</v>
      </c>
      <c r="G999" t="s">
        <v>138</v>
      </c>
      <c r="H999" t="s">
        <v>91</v>
      </c>
      <c r="I999" t="s">
        <v>91</v>
      </c>
      <c r="J999" t="s">
        <v>115</v>
      </c>
      <c r="K999">
        <v>6</v>
      </c>
      <c r="L999">
        <v>6</v>
      </c>
      <c r="M999">
        <v>1970</v>
      </c>
      <c r="N999">
        <v>1970</v>
      </c>
      <c r="O999" t="s">
        <v>152</v>
      </c>
      <c r="P999" t="s">
        <v>94</v>
      </c>
      <c r="Q999" t="s">
        <v>140</v>
      </c>
      <c r="R999" t="s">
        <v>140</v>
      </c>
      <c r="S999" t="s">
        <v>96</v>
      </c>
      <c r="T999">
        <v>571</v>
      </c>
      <c r="U999" t="s">
        <v>98</v>
      </c>
      <c r="V999" t="s">
        <v>98</v>
      </c>
      <c r="W999" t="s">
        <v>118</v>
      </c>
      <c r="X999" t="s">
        <v>98</v>
      </c>
      <c r="Y999" t="s">
        <v>98</v>
      </c>
      <c r="Z999" t="s">
        <v>100</v>
      </c>
      <c r="AA999" t="s">
        <v>102</v>
      </c>
      <c r="AB999">
        <v>0</v>
      </c>
      <c r="AC999" t="s">
        <v>102</v>
      </c>
      <c r="AD999">
        <v>0</v>
      </c>
      <c r="AE999">
        <v>1442</v>
      </c>
      <c r="AF999">
        <v>1442</v>
      </c>
      <c r="AG999" t="s">
        <v>103</v>
      </c>
      <c r="AH999" t="s">
        <v>98</v>
      </c>
      <c r="AI999" t="s">
        <v>105</v>
      </c>
      <c r="AJ999" t="s">
        <v>106</v>
      </c>
      <c r="AK999">
        <v>1442</v>
      </c>
      <c r="AL999">
        <v>0</v>
      </c>
      <c r="AM999">
        <v>0</v>
      </c>
      <c r="AN999">
        <v>1442</v>
      </c>
      <c r="AO999">
        <v>0</v>
      </c>
      <c r="AP999">
        <v>0</v>
      </c>
      <c r="AQ999">
        <v>2</v>
      </c>
      <c r="AR999">
        <v>0</v>
      </c>
      <c r="AS999">
        <v>2</v>
      </c>
      <c r="AT999">
        <v>1</v>
      </c>
      <c r="AU999" t="s">
        <v>98</v>
      </c>
      <c r="AV999">
        <v>6</v>
      </c>
      <c r="AW999" t="s">
        <v>107</v>
      </c>
      <c r="AX999">
        <v>1</v>
      </c>
      <c r="AY999" t="s">
        <v>98</v>
      </c>
      <c r="AZ999" t="s">
        <v>108</v>
      </c>
      <c r="BA999">
        <v>1970</v>
      </c>
      <c r="BB999" t="s">
        <v>109</v>
      </c>
      <c r="BC999">
        <v>2</v>
      </c>
      <c r="BD999">
        <v>615</v>
      </c>
      <c r="BE999" t="s">
        <v>98</v>
      </c>
      <c r="BF999" t="s">
        <v>98</v>
      </c>
      <c r="BG999" t="s">
        <v>105</v>
      </c>
      <c r="BH999">
        <v>371</v>
      </c>
      <c r="BI999">
        <v>0</v>
      </c>
      <c r="BJ999">
        <v>0</v>
      </c>
      <c r="BK999">
        <v>0</v>
      </c>
      <c r="BL999">
        <v>0</v>
      </c>
      <c r="BM999">
        <v>0</v>
      </c>
      <c r="BN999" t="s">
        <v>83</v>
      </c>
      <c r="BO999" t="s">
        <v>83</v>
      </c>
      <c r="BP999" t="s">
        <v>83</v>
      </c>
      <c r="BQ999">
        <v>0</v>
      </c>
      <c r="BR999">
        <v>2</v>
      </c>
      <c r="BS999">
        <v>2009</v>
      </c>
      <c r="BT999" t="s">
        <v>110</v>
      </c>
      <c r="BU999" t="s">
        <v>111</v>
      </c>
      <c r="BV999">
        <v>185000</v>
      </c>
    </row>
    <row r="1000" spans="1:74" x14ac:dyDescent="0.2">
      <c r="A1000">
        <v>999</v>
      </c>
      <c r="B1000">
        <v>30</v>
      </c>
      <c r="C1000">
        <v>30</v>
      </c>
      <c r="D1000">
        <v>60</v>
      </c>
      <c r="E1000">
        <v>9786</v>
      </c>
      <c r="F1000" t="s">
        <v>176</v>
      </c>
      <c r="G1000" t="s">
        <v>176</v>
      </c>
      <c r="H1000" t="s">
        <v>91</v>
      </c>
      <c r="I1000" t="s">
        <v>91</v>
      </c>
      <c r="J1000" t="s">
        <v>115</v>
      </c>
      <c r="K1000">
        <v>3</v>
      </c>
      <c r="L1000">
        <v>4</v>
      </c>
      <c r="M1000">
        <v>1922</v>
      </c>
      <c r="N1000">
        <v>1950</v>
      </c>
      <c r="O1000" t="s">
        <v>152</v>
      </c>
      <c r="P1000" t="s">
        <v>94</v>
      </c>
      <c r="Q1000" t="s">
        <v>124</v>
      </c>
      <c r="R1000" t="s">
        <v>124</v>
      </c>
      <c r="S1000" t="s">
        <v>117</v>
      </c>
      <c r="T1000">
        <v>0</v>
      </c>
      <c r="U1000" t="s">
        <v>98</v>
      </c>
      <c r="V1000" t="s">
        <v>98</v>
      </c>
      <c r="W1000" t="s">
        <v>126</v>
      </c>
      <c r="X1000" t="s">
        <v>98</v>
      </c>
      <c r="Y1000" t="s">
        <v>147</v>
      </c>
      <c r="Z1000" t="s">
        <v>100</v>
      </c>
      <c r="AA1000" t="s">
        <v>102</v>
      </c>
      <c r="AB1000">
        <v>0</v>
      </c>
      <c r="AC1000" t="s">
        <v>102</v>
      </c>
      <c r="AD1000">
        <v>0</v>
      </c>
      <c r="AE1000">
        <v>1007</v>
      </c>
      <c r="AF1000">
        <v>1007</v>
      </c>
      <c r="AG1000" t="s">
        <v>103</v>
      </c>
      <c r="AH1000" t="s">
        <v>147</v>
      </c>
      <c r="AI1000" t="s">
        <v>177</v>
      </c>
      <c r="AJ1000" t="s">
        <v>106</v>
      </c>
      <c r="AK1000">
        <v>1077</v>
      </c>
      <c r="AL1000">
        <v>0</v>
      </c>
      <c r="AM1000">
        <v>0</v>
      </c>
      <c r="AN1000">
        <v>1077</v>
      </c>
      <c r="AO1000">
        <v>0</v>
      </c>
      <c r="AP1000">
        <v>0</v>
      </c>
      <c r="AQ1000">
        <v>1</v>
      </c>
      <c r="AR1000">
        <v>0</v>
      </c>
      <c r="AS1000">
        <v>3</v>
      </c>
      <c r="AT1000">
        <v>1</v>
      </c>
      <c r="AU1000" t="s">
        <v>98</v>
      </c>
      <c r="AV1000">
        <v>6</v>
      </c>
      <c r="AW1000" t="s">
        <v>107</v>
      </c>
      <c r="AX1000">
        <v>1</v>
      </c>
      <c r="AY1000" t="s">
        <v>97</v>
      </c>
      <c r="AZ1000" t="s">
        <v>127</v>
      </c>
      <c r="BA1000">
        <v>1922</v>
      </c>
      <c r="BB1000" t="s">
        <v>102</v>
      </c>
      <c r="BC1000">
        <v>1</v>
      </c>
      <c r="BD1000">
        <v>210</v>
      </c>
      <c r="BE1000" t="s">
        <v>98</v>
      </c>
      <c r="BF1000" t="s">
        <v>147</v>
      </c>
      <c r="BG1000" t="s">
        <v>190</v>
      </c>
      <c r="BH1000">
        <v>0</v>
      </c>
      <c r="BI1000">
        <v>100</v>
      </c>
      <c r="BJ1000">
        <v>48</v>
      </c>
      <c r="BK1000">
        <v>0</v>
      </c>
      <c r="BL1000">
        <v>0</v>
      </c>
      <c r="BM1000">
        <v>0</v>
      </c>
      <c r="BN1000" t="s">
        <v>83</v>
      </c>
      <c r="BO1000" t="s">
        <v>83</v>
      </c>
      <c r="BP1000" t="s">
        <v>83</v>
      </c>
      <c r="BQ1000">
        <v>0</v>
      </c>
      <c r="BR1000">
        <v>5</v>
      </c>
      <c r="BS1000">
        <v>2006</v>
      </c>
      <c r="BT1000" t="s">
        <v>110</v>
      </c>
      <c r="BU1000" t="s">
        <v>111</v>
      </c>
      <c r="BV1000">
        <v>91000</v>
      </c>
    </row>
    <row r="1001" spans="1:74" x14ac:dyDescent="0.2">
      <c r="A1001">
        <v>1000</v>
      </c>
      <c r="B1001">
        <v>20</v>
      </c>
      <c r="C1001">
        <v>20</v>
      </c>
      <c r="D1001">
        <v>64</v>
      </c>
      <c r="E1001">
        <v>6762</v>
      </c>
      <c r="F1001" t="s">
        <v>89</v>
      </c>
      <c r="G1001" t="s">
        <v>89</v>
      </c>
      <c r="H1001" t="s">
        <v>91</v>
      </c>
      <c r="I1001" t="s">
        <v>91</v>
      </c>
      <c r="J1001" t="s">
        <v>115</v>
      </c>
      <c r="K1001">
        <v>7</v>
      </c>
      <c r="L1001">
        <v>5</v>
      </c>
      <c r="M1001">
        <v>2006</v>
      </c>
      <c r="N1001">
        <v>2006</v>
      </c>
      <c r="O1001" t="s">
        <v>93</v>
      </c>
      <c r="P1001" t="s">
        <v>94</v>
      </c>
      <c r="Q1001" t="s">
        <v>95</v>
      </c>
      <c r="R1001" t="s">
        <v>95</v>
      </c>
      <c r="S1001" t="s">
        <v>137</v>
      </c>
      <c r="T1001">
        <v>24</v>
      </c>
      <c r="U1001" t="s">
        <v>97</v>
      </c>
      <c r="V1001" t="s">
        <v>98</v>
      </c>
      <c r="W1001" t="s">
        <v>99</v>
      </c>
      <c r="X1001" t="s">
        <v>97</v>
      </c>
      <c r="Y1001" t="s">
        <v>98</v>
      </c>
      <c r="Z1001" t="s">
        <v>130</v>
      </c>
      <c r="AA1001" t="s">
        <v>101</v>
      </c>
      <c r="AB1001">
        <v>686</v>
      </c>
      <c r="AC1001" t="s">
        <v>102</v>
      </c>
      <c r="AD1001">
        <v>0</v>
      </c>
      <c r="AE1001">
        <v>501</v>
      </c>
      <c r="AF1001">
        <v>1187</v>
      </c>
      <c r="AG1001" t="s">
        <v>103</v>
      </c>
      <c r="AH1001" t="s">
        <v>104</v>
      </c>
      <c r="AI1001" t="s">
        <v>105</v>
      </c>
      <c r="AJ1001" t="s">
        <v>106</v>
      </c>
      <c r="AK1001">
        <v>1208</v>
      </c>
      <c r="AL1001">
        <v>0</v>
      </c>
      <c r="AM1001">
        <v>0</v>
      </c>
      <c r="AN1001">
        <v>1208</v>
      </c>
      <c r="AO1001">
        <v>1</v>
      </c>
      <c r="AP1001">
        <v>0</v>
      </c>
      <c r="AQ1001">
        <v>2</v>
      </c>
      <c r="AR1001">
        <v>0</v>
      </c>
      <c r="AS1001">
        <v>2</v>
      </c>
      <c r="AT1001">
        <v>1</v>
      </c>
      <c r="AU1001" t="s">
        <v>97</v>
      </c>
      <c r="AV1001">
        <v>6</v>
      </c>
      <c r="AW1001" t="s">
        <v>107</v>
      </c>
      <c r="AX1001">
        <v>0</v>
      </c>
      <c r="AY1001" t="s">
        <v>83</v>
      </c>
      <c r="AZ1001" t="s">
        <v>108</v>
      </c>
      <c r="BA1001">
        <v>2006</v>
      </c>
      <c r="BB1001" t="s">
        <v>109</v>
      </c>
      <c r="BC1001">
        <v>2</v>
      </c>
      <c r="BD1001">
        <v>632</v>
      </c>
      <c r="BE1001" t="s">
        <v>98</v>
      </c>
      <c r="BF1001" t="s">
        <v>98</v>
      </c>
      <c r="BG1001" t="s">
        <v>105</v>
      </c>
      <c r="BH1001">
        <v>105</v>
      </c>
      <c r="BI1001">
        <v>61</v>
      </c>
      <c r="BJ1001">
        <v>0</v>
      </c>
      <c r="BK1001">
        <v>0</v>
      </c>
      <c r="BL1001">
        <v>0</v>
      </c>
      <c r="BM1001">
        <v>0</v>
      </c>
      <c r="BN1001" t="s">
        <v>83</v>
      </c>
      <c r="BO1001" t="s">
        <v>83</v>
      </c>
      <c r="BP1001" t="s">
        <v>83</v>
      </c>
      <c r="BQ1001">
        <v>0</v>
      </c>
      <c r="BR1001">
        <v>2</v>
      </c>
      <c r="BS1001">
        <v>2010</v>
      </c>
      <c r="BT1001" t="s">
        <v>110</v>
      </c>
      <c r="BU1001" t="s">
        <v>111</v>
      </c>
      <c r="BV1001">
        <v>206000</v>
      </c>
    </row>
    <row r="1002" spans="1:74" x14ac:dyDescent="0.2">
      <c r="A1002">
        <v>1001</v>
      </c>
      <c r="B1002">
        <v>20</v>
      </c>
      <c r="C1002">
        <v>20</v>
      </c>
      <c r="D1002">
        <v>74</v>
      </c>
      <c r="E1002">
        <v>10206</v>
      </c>
      <c r="F1002" t="s">
        <v>185</v>
      </c>
      <c r="G1002" t="s">
        <v>185</v>
      </c>
      <c r="H1002" t="s">
        <v>91</v>
      </c>
      <c r="I1002" t="s">
        <v>91</v>
      </c>
      <c r="J1002" t="s">
        <v>115</v>
      </c>
      <c r="K1002">
        <v>3</v>
      </c>
      <c r="L1002">
        <v>3</v>
      </c>
      <c r="M1002">
        <v>1952</v>
      </c>
      <c r="N1002">
        <v>1952</v>
      </c>
      <c r="O1002" t="s">
        <v>214</v>
      </c>
      <c r="P1002" t="s">
        <v>242</v>
      </c>
      <c r="Q1002" t="s">
        <v>245</v>
      </c>
      <c r="R1002" t="s">
        <v>226</v>
      </c>
      <c r="S1002" t="s">
        <v>117</v>
      </c>
      <c r="T1002">
        <v>0</v>
      </c>
      <c r="U1002" t="s">
        <v>98</v>
      </c>
      <c r="V1002" t="s">
        <v>98</v>
      </c>
      <c r="W1002" t="s">
        <v>168</v>
      </c>
      <c r="X1002" t="s">
        <v>83</v>
      </c>
      <c r="Y1002" t="s">
        <v>83</v>
      </c>
      <c r="Z1002" t="s">
        <v>83</v>
      </c>
      <c r="AA1002" t="s">
        <v>83</v>
      </c>
      <c r="AB1002">
        <v>0</v>
      </c>
      <c r="AC1002" t="s">
        <v>83</v>
      </c>
      <c r="AD1002">
        <v>0</v>
      </c>
      <c r="AE1002">
        <v>0</v>
      </c>
      <c r="AF1002">
        <v>0</v>
      </c>
      <c r="AG1002" t="s">
        <v>206</v>
      </c>
      <c r="AH1002" t="s">
        <v>147</v>
      </c>
      <c r="AI1002" t="s">
        <v>177</v>
      </c>
      <c r="AJ1002" t="s">
        <v>145</v>
      </c>
      <c r="AK1002">
        <v>944</v>
      </c>
      <c r="AL1002">
        <v>0</v>
      </c>
      <c r="AM1002">
        <v>0</v>
      </c>
      <c r="AN1002">
        <v>944</v>
      </c>
      <c r="AO1002">
        <v>0</v>
      </c>
      <c r="AP1002">
        <v>0</v>
      </c>
      <c r="AQ1002">
        <v>1</v>
      </c>
      <c r="AR1002">
        <v>0</v>
      </c>
      <c r="AS1002">
        <v>2</v>
      </c>
      <c r="AT1002">
        <v>1</v>
      </c>
      <c r="AU1002" t="s">
        <v>147</v>
      </c>
      <c r="AV1002">
        <v>4</v>
      </c>
      <c r="AW1002" t="s">
        <v>146</v>
      </c>
      <c r="AX1002">
        <v>0</v>
      </c>
      <c r="AY1002" t="s">
        <v>83</v>
      </c>
      <c r="AZ1002" t="s">
        <v>127</v>
      </c>
      <c r="BA1002">
        <v>1956</v>
      </c>
      <c r="BB1002" t="s">
        <v>102</v>
      </c>
      <c r="BC1002">
        <v>2</v>
      </c>
      <c r="BD1002">
        <v>528</v>
      </c>
      <c r="BE1002" t="s">
        <v>98</v>
      </c>
      <c r="BF1002" t="s">
        <v>147</v>
      </c>
      <c r="BG1002" t="s">
        <v>105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 t="s">
        <v>83</v>
      </c>
      <c r="BO1002" t="s">
        <v>83</v>
      </c>
      <c r="BP1002" t="s">
        <v>83</v>
      </c>
      <c r="BQ1002">
        <v>0</v>
      </c>
      <c r="BR1002">
        <v>7</v>
      </c>
      <c r="BS1002">
        <v>2009</v>
      </c>
      <c r="BT1002" t="s">
        <v>110</v>
      </c>
      <c r="BU1002" t="s">
        <v>111</v>
      </c>
      <c r="BV1002">
        <v>82000</v>
      </c>
    </row>
    <row r="1003" spans="1:74" x14ac:dyDescent="0.2">
      <c r="A1003">
        <v>1002</v>
      </c>
      <c r="B1003">
        <v>30</v>
      </c>
      <c r="C1003">
        <v>30</v>
      </c>
      <c r="D1003">
        <v>60</v>
      </c>
      <c r="E1003">
        <v>5400</v>
      </c>
      <c r="F1003" t="s">
        <v>143</v>
      </c>
      <c r="G1003" t="s">
        <v>143</v>
      </c>
      <c r="H1003" t="s">
        <v>91</v>
      </c>
      <c r="I1003" t="s">
        <v>91</v>
      </c>
      <c r="J1003" t="s">
        <v>115</v>
      </c>
      <c r="K1003">
        <v>5</v>
      </c>
      <c r="L1003">
        <v>6</v>
      </c>
      <c r="M1003">
        <v>1920</v>
      </c>
      <c r="N1003">
        <v>1950</v>
      </c>
      <c r="O1003" t="s">
        <v>93</v>
      </c>
      <c r="P1003" t="s">
        <v>94</v>
      </c>
      <c r="Q1003" t="s">
        <v>124</v>
      </c>
      <c r="R1003" t="s">
        <v>124</v>
      </c>
      <c r="S1003" t="s">
        <v>117</v>
      </c>
      <c r="T1003">
        <v>0</v>
      </c>
      <c r="U1003" t="s">
        <v>98</v>
      </c>
      <c r="V1003" t="s">
        <v>98</v>
      </c>
      <c r="W1003" t="s">
        <v>126</v>
      </c>
      <c r="X1003" t="s">
        <v>147</v>
      </c>
      <c r="Y1003" t="s">
        <v>98</v>
      </c>
      <c r="Z1003" t="s">
        <v>100</v>
      </c>
      <c r="AA1003" t="s">
        <v>102</v>
      </c>
      <c r="AB1003">
        <v>0</v>
      </c>
      <c r="AC1003" t="s">
        <v>102</v>
      </c>
      <c r="AD1003">
        <v>0</v>
      </c>
      <c r="AE1003">
        <v>691</v>
      </c>
      <c r="AF1003">
        <v>691</v>
      </c>
      <c r="AG1003" t="s">
        <v>103</v>
      </c>
      <c r="AH1003" t="s">
        <v>104</v>
      </c>
      <c r="AI1003" t="s">
        <v>105</v>
      </c>
      <c r="AJ1003" t="s">
        <v>164</v>
      </c>
      <c r="AK1003">
        <v>691</v>
      </c>
      <c r="AL1003">
        <v>0</v>
      </c>
      <c r="AM1003">
        <v>0</v>
      </c>
      <c r="AN1003">
        <v>691</v>
      </c>
      <c r="AO1003">
        <v>0</v>
      </c>
      <c r="AP1003">
        <v>0</v>
      </c>
      <c r="AQ1003">
        <v>1</v>
      </c>
      <c r="AR1003">
        <v>0</v>
      </c>
      <c r="AS1003">
        <v>2</v>
      </c>
      <c r="AT1003">
        <v>1</v>
      </c>
      <c r="AU1003" t="s">
        <v>104</v>
      </c>
      <c r="AV1003">
        <v>4</v>
      </c>
      <c r="AW1003" t="s">
        <v>107</v>
      </c>
      <c r="AX1003">
        <v>0</v>
      </c>
      <c r="AY1003" t="s">
        <v>83</v>
      </c>
      <c r="AZ1003" t="s">
        <v>127</v>
      </c>
      <c r="BA1003">
        <v>1920</v>
      </c>
      <c r="BB1003" t="s">
        <v>102</v>
      </c>
      <c r="BC1003">
        <v>1</v>
      </c>
      <c r="BD1003">
        <v>216</v>
      </c>
      <c r="BE1003" t="s">
        <v>147</v>
      </c>
      <c r="BF1003" t="s">
        <v>98</v>
      </c>
      <c r="BG1003" t="s">
        <v>177</v>
      </c>
      <c r="BH1003">
        <v>0</v>
      </c>
      <c r="BI1003">
        <v>20</v>
      </c>
      <c r="BJ1003">
        <v>94</v>
      </c>
      <c r="BK1003">
        <v>0</v>
      </c>
      <c r="BL1003">
        <v>0</v>
      </c>
      <c r="BM1003">
        <v>0</v>
      </c>
      <c r="BN1003" t="s">
        <v>83</v>
      </c>
      <c r="BO1003" t="s">
        <v>83</v>
      </c>
      <c r="BP1003" t="s">
        <v>83</v>
      </c>
      <c r="BQ1003">
        <v>0</v>
      </c>
      <c r="BR1003">
        <v>1</v>
      </c>
      <c r="BS1003">
        <v>2007</v>
      </c>
      <c r="BT1003" t="s">
        <v>110</v>
      </c>
      <c r="BU1003" t="s">
        <v>128</v>
      </c>
      <c r="BV1003">
        <v>86000</v>
      </c>
    </row>
    <row r="1004" spans="1:74" x14ac:dyDescent="0.2">
      <c r="A1004">
        <v>1003</v>
      </c>
      <c r="B1004">
        <v>20</v>
      </c>
      <c r="C1004">
        <v>20</v>
      </c>
      <c r="D1004">
        <v>75</v>
      </c>
      <c r="E1004">
        <v>11957</v>
      </c>
      <c r="F1004" t="s">
        <v>136</v>
      </c>
      <c r="G1004" t="s">
        <v>136</v>
      </c>
      <c r="H1004" t="s">
        <v>91</v>
      </c>
      <c r="I1004" t="s">
        <v>91</v>
      </c>
      <c r="J1004" t="s">
        <v>115</v>
      </c>
      <c r="K1004">
        <v>8</v>
      </c>
      <c r="L1004">
        <v>5</v>
      </c>
      <c r="M1004">
        <v>2006</v>
      </c>
      <c r="N1004">
        <v>2006</v>
      </c>
      <c r="O1004" t="s">
        <v>93</v>
      </c>
      <c r="P1004" t="s">
        <v>94</v>
      </c>
      <c r="Q1004" t="s">
        <v>95</v>
      </c>
      <c r="R1004" t="s">
        <v>95</v>
      </c>
      <c r="S1004" t="s">
        <v>96</v>
      </c>
      <c r="T1004">
        <v>53</v>
      </c>
      <c r="U1004" t="s">
        <v>97</v>
      </c>
      <c r="V1004" t="s">
        <v>98</v>
      </c>
      <c r="W1004" t="s">
        <v>99</v>
      </c>
      <c r="X1004" t="s">
        <v>97</v>
      </c>
      <c r="Y1004" t="s">
        <v>98</v>
      </c>
      <c r="Z1004" t="s">
        <v>100</v>
      </c>
      <c r="AA1004" t="s">
        <v>101</v>
      </c>
      <c r="AB1004">
        <v>24</v>
      </c>
      <c r="AC1004" t="s">
        <v>102</v>
      </c>
      <c r="AD1004">
        <v>0</v>
      </c>
      <c r="AE1004">
        <v>1550</v>
      </c>
      <c r="AF1004">
        <v>1574</v>
      </c>
      <c r="AG1004" t="s">
        <v>103</v>
      </c>
      <c r="AH1004" t="s">
        <v>104</v>
      </c>
      <c r="AI1004" t="s">
        <v>105</v>
      </c>
      <c r="AJ1004" t="s">
        <v>106</v>
      </c>
      <c r="AK1004">
        <v>1574</v>
      </c>
      <c r="AL1004">
        <v>0</v>
      </c>
      <c r="AM1004">
        <v>0</v>
      </c>
      <c r="AN1004">
        <v>1574</v>
      </c>
      <c r="AO1004">
        <v>0</v>
      </c>
      <c r="AP1004">
        <v>0</v>
      </c>
      <c r="AQ1004">
        <v>2</v>
      </c>
      <c r="AR1004">
        <v>0</v>
      </c>
      <c r="AS1004">
        <v>3</v>
      </c>
      <c r="AT1004">
        <v>1</v>
      </c>
      <c r="AU1004" t="s">
        <v>97</v>
      </c>
      <c r="AV1004">
        <v>7</v>
      </c>
      <c r="AW1004" t="s">
        <v>107</v>
      </c>
      <c r="AX1004">
        <v>1</v>
      </c>
      <c r="AY1004" t="s">
        <v>97</v>
      </c>
      <c r="AZ1004" t="s">
        <v>108</v>
      </c>
      <c r="BA1004">
        <v>2006</v>
      </c>
      <c r="BB1004" t="s">
        <v>109</v>
      </c>
      <c r="BC1004">
        <v>3</v>
      </c>
      <c r="BD1004">
        <v>824</v>
      </c>
      <c r="BE1004" t="s">
        <v>98</v>
      </c>
      <c r="BF1004" t="s">
        <v>98</v>
      </c>
      <c r="BG1004" t="s">
        <v>105</v>
      </c>
      <c r="BH1004">
        <v>144</v>
      </c>
      <c r="BI1004">
        <v>104</v>
      </c>
      <c r="BJ1004">
        <v>0</v>
      </c>
      <c r="BK1004">
        <v>0</v>
      </c>
      <c r="BL1004">
        <v>0</v>
      </c>
      <c r="BM1004">
        <v>0</v>
      </c>
      <c r="BN1004" t="s">
        <v>83</v>
      </c>
      <c r="BO1004" t="s">
        <v>83</v>
      </c>
      <c r="BP1004" t="s">
        <v>83</v>
      </c>
      <c r="BQ1004">
        <v>0</v>
      </c>
      <c r="BR1004">
        <v>7</v>
      </c>
      <c r="BS1004">
        <v>2008</v>
      </c>
      <c r="BT1004" t="s">
        <v>110</v>
      </c>
      <c r="BU1004" t="s">
        <v>111</v>
      </c>
      <c r="BV1004">
        <v>232000</v>
      </c>
    </row>
    <row r="1005" spans="1:74" x14ac:dyDescent="0.2">
      <c r="A1005">
        <v>1004</v>
      </c>
      <c r="B1005">
        <v>90</v>
      </c>
      <c r="C1005">
        <v>90</v>
      </c>
      <c r="D1005" t="s">
        <v>83</v>
      </c>
      <c r="E1005">
        <v>11500</v>
      </c>
      <c r="F1005" t="s">
        <v>138</v>
      </c>
      <c r="G1005" t="s">
        <v>138</v>
      </c>
      <c r="H1005" t="s">
        <v>167</v>
      </c>
      <c r="I1005" t="s">
        <v>167</v>
      </c>
      <c r="J1005" t="s">
        <v>115</v>
      </c>
      <c r="K1005">
        <v>5</v>
      </c>
      <c r="L1005">
        <v>6</v>
      </c>
      <c r="M1005">
        <v>1976</v>
      </c>
      <c r="N1005">
        <v>1976</v>
      </c>
      <c r="O1005" t="s">
        <v>93</v>
      </c>
      <c r="P1005" t="s">
        <v>94</v>
      </c>
      <c r="Q1005" t="s">
        <v>95</v>
      </c>
      <c r="R1005" t="s">
        <v>95</v>
      </c>
      <c r="S1005" t="s">
        <v>96</v>
      </c>
      <c r="T1005">
        <v>164</v>
      </c>
      <c r="U1005" t="s">
        <v>98</v>
      </c>
      <c r="V1005" t="s">
        <v>98</v>
      </c>
      <c r="W1005" t="s">
        <v>118</v>
      </c>
      <c r="X1005" t="s">
        <v>98</v>
      </c>
      <c r="Y1005" t="s">
        <v>98</v>
      </c>
      <c r="Z1005" t="s">
        <v>100</v>
      </c>
      <c r="AA1005" t="s">
        <v>102</v>
      </c>
      <c r="AB1005">
        <v>0</v>
      </c>
      <c r="AC1005" t="s">
        <v>102</v>
      </c>
      <c r="AD1005">
        <v>0</v>
      </c>
      <c r="AE1005">
        <v>1680</v>
      </c>
      <c r="AF1005">
        <v>1680</v>
      </c>
      <c r="AG1005" t="s">
        <v>103</v>
      </c>
      <c r="AH1005" t="s">
        <v>147</v>
      </c>
      <c r="AI1005" t="s">
        <v>105</v>
      </c>
      <c r="AJ1005" t="s">
        <v>106</v>
      </c>
      <c r="AK1005">
        <v>1680</v>
      </c>
      <c r="AL1005">
        <v>0</v>
      </c>
      <c r="AM1005">
        <v>0</v>
      </c>
      <c r="AN1005">
        <v>1680</v>
      </c>
      <c r="AO1005">
        <v>0</v>
      </c>
      <c r="AP1005">
        <v>0</v>
      </c>
      <c r="AQ1005">
        <v>2</v>
      </c>
      <c r="AR1005">
        <v>0</v>
      </c>
      <c r="AS1005">
        <v>4</v>
      </c>
      <c r="AT1005">
        <v>2</v>
      </c>
      <c r="AU1005" t="s">
        <v>98</v>
      </c>
      <c r="AV1005">
        <v>8</v>
      </c>
      <c r="AW1005" t="s">
        <v>107</v>
      </c>
      <c r="AX1005">
        <v>0</v>
      </c>
      <c r="AY1005" t="s">
        <v>83</v>
      </c>
      <c r="AZ1005" t="s">
        <v>127</v>
      </c>
      <c r="BA1005">
        <v>1976</v>
      </c>
      <c r="BB1005" t="s">
        <v>102</v>
      </c>
      <c r="BC1005">
        <v>2</v>
      </c>
      <c r="BD1005">
        <v>528</v>
      </c>
      <c r="BE1005" t="s">
        <v>98</v>
      </c>
      <c r="BF1005" t="s">
        <v>98</v>
      </c>
      <c r="BG1005" t="s">
        <v>105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 t="s">
        <v>83</v>
      </c>
      <c r="BO1005" t="s">
        <v>83</v>
      </c>
      <c r="BP1005" t="s">
        <v>83</v>
      </c>
      <c r="BQ1005">
        <v>0</v>
      </c>
      <c r="BR1005">
        <v>6</v>
      </c>
      <c r="BS1005">
        <v>2007</v>
      </c>
      <c r="BT1005" t="s">
        <v>110</v>
      </c>
      <c r="BU1005" t="s">
        <v>111</v>
      </c>
      <c r="BV1005">
        <v>136905</v>
      </c>
    </row>
    <row r="1006" spans="1:74" x14ac:dyDescent="0.2">
      <c r="A1006">
        <v>1005</v>
      </c>
      <c r="B1006">
        <v>120</v>
      </c>
      <c r="C1006">
        <v>120</v>
      </c>
      <c r="D1006">
        <v>43</v>
      </c>
      <c r="E1006">
        <v>3182</v>
      </c>
      <c r="F1006" t="s">
        <v>227</v>
      </c>
      <c r="G1006" t="s">
        <v>227</v>
      </c>
      <c r="H1006" t="s">
        <v>179</v>
      </c>
      <c r="I1006" t="s">
        <v>179</v>
      </c>
      <c r="J1006" t="s">
        <v>115</v>
      </c>
      <c r="K1006">
        <v>7</v>
      </c>
      <c r="L1006">
        <v>5</v>
      </c>
      <c r="M1006">
        <v>2005</v>
      </c>
      <c r="N1006">
        <v>2006</v>
      </c>
      <c r="O1006" t="s">
        <v>93</v>
      </c>
      <c r="P1006" t="s">
        <v>94</v>
      </c>
      <c r="Q1006" t="s">
        <v>95</v>
      </c>
      <c r="R1006" t="s">
        <v>95</v>
      </c>
      <c r="S1006" t="s">
        <v>96</v>
      </c>
      <c r="T1006">
        <v>16</v>
      </c>
      <c r="U1006" t="s">
        <v>97</v>
      </c>
      <c r="V1006" t="s">
        <v>98</v>
      </c>
      <c r="W1006" t="s">
        <v>99</v>
      </c>
      <c r="X1006" t="s">
        <v>97</v>
      </c>
      <c r="Y1006" t="s">
        <v>98</v>
      </c>
      <c r="Z1006" t="s">
        <v>100</v>
      </c>
      <c r="AA1006" t="s">
        <v>101</v>
      </c>
      <c r="AB1006">
        <v>16</v>
      </c>
      <c r="AC1006" t="s">
        <v>102</v>
      </c>
      <c r="AD1006">
        <v>0</v>
      </c>
      <c r="AE1006">
        <v>1330</v>
      </c>
      <c r="AF1006">
        <v>1346</v>
      </c>
      <c r="AG1006" t="s">
        <v>103</v>
      </c>
      <c r="AH1006" t="s">
        <v>104</v>
      </c>
      <c r="AI1006" t="s">
        <v>105</v>
      </c>
      <c r="AJ1006" t="s">
        <v>106</v>
      </c>
      <c r="AK1006">
        <v>1504</v>
      </c>
      <c r="AL1006">
        <v>0</v>
      </c>
      <c r="AM1006">
        <v>0</v>
      </c>
      <c r="AN1006">
        <v>1504</v>
      </c>
      <c r="AO1006">
        <v>0</v>
      </c>
      <c r="AP1006">
        <v>0</v>
      </c>
      <c r="AQ1006">
        <v>2</v>
      </c>
      <c r="AR1006">
        <v>0</v>
      </c>
      <c r="AS1006">
        <v>1</v>
      </c>
      <c r="AT1006">
        <v>1</v>
      </c>
      <c r="AU1006" t="s">
        <v>97</v>
      </c>
      <c r="AV1006">
        <v>7</v>
      </c>
      <c r="AW1006" t="s">
        <v>107</v>
      </c>
      <c r="AX1006">
        <v>1</v>
      </c>
      <c r="AY1006" t="s">
        <v>97</v>
      </c>
      <c r="AZ1006" t="s">
        <v>108</v>
      </c>
      <c r="BA1006">
        <v>2005</v>
      </c>
      <c r="BB1006" t="s">
        <v>157</v>
      </c>
      <c r="BC1006">
        <v>2</v>
      </c>
      <c r="BD1006">
        <v>457</v>
      </c>
      <c r="BE1006" t="s">
        <v>98</v>
      </c>
      <c r="BF1006" t="s">
        <v>98</v>
      </c>
      <c r="BG1006" t="s">
        <v>105</v>
      </c>
      <c r="BH1006">
        <v>156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 t="s">
        <v>83</v>
      </c>
      <c r="BO1006" t="s">
        <v>83</v>
      </c>
      <c r="BP1006" t="s">
        <v>83</v>
      </c>
      <c r="BQ1006">
        <v>0</v>
      </c>
      <c r="BR1006">
        <v>5</v>
      </c>
      <c r="BS1006">
        <v>2009</v>
      </c>
      <c r="BT1006" t="s">
        <v>110</v>
      </c>
      <c r="BU1006" t="s">
        <v>111</v>
      </c>
      <c r="BV1006">
        <v>181000</v>
      </c>
    </row>
    <row r="1007" spans="1:74" x14ac:dyDescent="0.2">
      <c r="A1007">
        <v>1006</v>
      </c>
      <c r="B1007">
        <v>80</v>
      </c>
      <c r="C1007">
        <v>80</v>
      </c>
      <c r="D1007">
        <v>65</v>
      </c>
      <c r="E1007">
        <v>8385</v>
      </c>
      <c r="F1007" t="s">
        <v>89</v>
      </c>
      <c r="G1007" t="s">
        <v>89</v>
      </c>
      <c r="H1007" t="s">
        <v>91</v>
      </c>
      <c r="I1007" t="s">
        <v>91</v>
      </c>
      <c r="J1007" t="s">
        <v>197</v>
      </c>
      <c r="K1007">
        <v>5</v>
      </c>
      <c r="L1007">
        <v>8</v>
      </c>
      <c r="M1007">
        <v>1977</v>
      </c>
      <c r="N1007">
        <v>1977</v>
      </c>
      <c r="O1007" t="s">
        <v>93</v>
      </c>
      <c r="P1007" t="s">
        <v>94</v>
      </c>
      <c r="Q1007" t="s">
        <v>140</v>
      </c>
      <c r="R1007" t="s">
        <v>140</v>
      </c>
      <c r="S1007" t="s">
        <v>96</v>
      </c>
      <c r="T1007">
        <v>220</v>
      </c>
      <c r="U1007" t="s">
        <v>97</v>
      </c>
      <c r="V1007" t="s">
        <v>98</v>
      </c>
      <c r="W1007" t="s">
        <v>118</v>
      </c>
      <c r="X1007" t="s">
        <v>97</v>
      </c>
      <c r="Y1007" t="s">
        <v>97</v>
      </c>
      <c r="Z1007" t="s">
        <v>130</v>
      </c>
      <c r="AA1007" t="s">
        <v>101</v>
      </c>
      <c r="AB1007">
        <v>595</v>
      </c>
      <c r="AC1007" t="s">
        <v>102</v>
      </c>
      <c r="AD1007">
        <v>0</v>
      </c>
      <c r="AE1007">
        <v>390</v>
      </c>
      <c r="AF1007">
        <v>985</v>
      </c>
      <c r="AG1007" t="s">
        <v>103</v>
      </c>
      <c r="AH1007" t="s">
        <v>98</v>
      </c>
      <c r="AI1007" t="s">
        <v>105</v>
      </c>
      <c r="AJ1007" t="s">
        <v>106</v>
      </c>
      <c r="AK1007">
        <v>985</v>
      </c>
      <c r="AL1007">
        <v>0</v>
      </c>
      <c r="AM1007">
        <v>0</v>
      </c>
      <c r="AN1007">
        <v>985</v>
      </c>
      <c r="AO1007">
        <v>0</v>
      </c>
      <c r="AP1007">
        <v>0</v>
      </c>
      <c r="AQ1007">
        <v>2</v>
      </c>
      <c r="AR1007">
        <v>0</v>
      </c>
      <c r="AS1007">
        <v>3</v>
      </c>
      <c r="AT1007">
        <v>1</v>
      </c>
      <c r="AU1007" t="s">
        <v>98</v>
      </c>
      <c r="AV1007">
        <v>6</v>
      </c>
      <c r="AW1007" t="s">
        <v>107</v>
      </c>
      <c r="AX1007">
        <v>0</v>
      </c>
      <c r="AY1007" t="s">
        <v>83</v>
      </c>
      <c r="AZ1007" t="s">
        <v>108</v>
      </c>
      <c r="BA1007">
        <v>1977</v>
      </c>
      <c r="BB1007" t="s">
        <v>102</v>
      </c>
      <c r="BC1007">
        <v>1</v>
      </c>
      <c r="BD1007">
        <v>328</v>
      </c>
      <c r="BE1007" t="s">
        <v>98</v>
      </c>
      <c r="BF1007" t="s">
        <v>98</v>
      </c>
      <c r="BG1007" t="s">
        <v>105</v>
      </c>
      <c r="BH1007">
        <v>210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 t="s">
        <v>83</v>
      </c>
      <c r="BO1007" t="s">
        <v>83</v>
      </c>
      <c r="BP1007" t="s">
        <v>83</v>
      </c>
      <c r="BQ1007">
        <v>0</v>
      </c>
      <c r="BR1007">
        <v>11</v>
      </c>
      <c r="BS1007">
        <v>2008</v>
      </c>
      <c r="BT1007" t="s">
        <v>110</v>
      </c>
      <c r="BU1007" t="s">
        <v>111</v>
      </c>
      <c r="BV1007">
        <v>149900</v>
      </c>
    </row>
    <row r="1008" spans="1:74" x14ac:dyDescent="0.2">
      <c r="A1008">
        <v>1007</v>
      </c>
      <c r="B1008">
        <v>20</v>
      </c>
      <c r="C1008">
        <v>20</v>
      </c>
      <c r="D1008" t="s">
        <v>83</v>
      </c>
      <c r="E1008">
        <v>12155</v>
      </c>
      <c r="F1008" t="s">
        <v>162</v>
      </c>
      <c r="G1008" t="s">
        <v>162</v>
      </c>
      <c r="H1008" t="s">
        <v>91</v>
      </c>
      <c r="I1008" t="s">
        <v>91</v>
      </c>
      <c r="J1008" t="s">
        <v>115</v>
      </c>
      <c r="K1008">
        <v>6</v>
      </c>
      <c r="L1008">
        <v>3</v>
      </c>
      <c r="M1008">
        <v>1970</v>
      </c>
      <c r="N1008">
        <v>1970</v>
      </c>
      <c r="O1008" t="s">
        <v>93</v>
      </c>
      <c r="P1008" t="s">
        <v>94</v>
      </c>
      <c r="Q1008" t="s">
        <v>161</v>
      </c>
      <c r="R1008" t="s">
        <v>161</v>
      </c>
      <c r="S1008" t="s">
        <v>117</v>
      </c>
      <c r="T1008">
        <v>0</v>
      </c>
      <c r="U1008" t="s">
        <v>98</v>
      </c>
      <c r="V1008" t="s">
        <v>98</v>
      </c>
      <c r="W1008" t="s">
        <v>118</v>
      </c>
      <c r="X1008" t="s">
        <v>97</v>
      </c>
      <c r="Y1008" t="s">
        <v>98</v>
      </c>
      <c r="Z1008" t="s">
        <v>100</v>
      </c>
      <c r="AA1008" t="s">
        <v>172</v>
      </c>
      <c r="AB1008">
        <v>1237</v>
      </c>
      <c r="AC1008" t="s">
        <v>102</v>
      </c>
      <c r="AD1008">
        <v>0</v>
      </c>
      <c r="AE1008">
        <v>420</v>
      </c>
      <c r="AF1008">
        <v>1657</v>
      </c>
      <c r="AG1008" t="s">
        <v>103</v>
      </c>
      <c r="AH1008" t="s">
        <v>97</v>
      </c>
      <c r="AI1008" t="s">
        <v>105</v>
      </c>
      <c r="AJ1008" t="s">
        <v>106</v>
      </c>
      <c r="AK1008">
        <v>1657</v>
      </c>
      <c r="AL1008">
        <v>0</v>
      </c>
      <c r="AM1008">
        <v>0</v>
      </c>
      <c r="AN1008">
        <v>1657</v>
      </c>
      <c r="AO1008">
        <v>0</v>
      </c>
      <c r="AP1008">
        <v>1</v>
      </c>
      <c r="AQ1008">
        <v>2</v>
      </c>
      <c r="AR1008">
        <v>0</v>
      </c>
      <c r="AS1008">
        <v>3</v>
      </c>
      <c r="AT1008">
        <v>1</v>
      </c>
      <c r="AU1008" t="s">
        <v>98</v>
      </c>
      <c r="AV1008">
        <v>7</v>
      </c>
      <c r="AW1008" t="s">
        <v>107</v>
      </c>
      <c r="AX1008">
        <v>1</v>
      </c>
      <c r="AY1008" t="s">
        <v>98</v>
      </c>
      <c r="AZ1008" t="s">
        <v>108</v>
      </c>
      <c r="BA1008">
        <v>1970</v>
      </c>
      <c r="BB1008" t="s">
        <v>102</v>
      </c>
      <c r="BC1008">
        <v>2</v>
      </c>
      <c r="BD1008">
        <v>484</v>
      </c>
      <c r="BE1008" t="s">
        <v>98</v>
      </c>
      <c r="BF1008" t="s">
        <v>98</v>
      </c>
      <c r="BG1008" t="s">
        <v>105</v>
      </c>
      <c r="BH1008">
        <v>0</v>
      </c>
      <c r="BI1008">
        <v>0</v>
      </c>
      <c r="BJ1008">
        <v>0</v>
      </c>
      <c r="BK1008">
        <v>0</v>
      </c>
      <c r="BL1008">
        <v>147</v>
      </c>
      <c r="BM1008">
        <v>0</v>
      </c>
      <c r="BN1008" t="s">
        <v>83</v>
      </c>
      <c r="BO1008" t="s">
        <v>83</v>
      </c>
      <c r="BP1008" t="s">
        <v>83</v>
      </c>
      <c r="BQ1008">
        <v>0</v>
      </c>
      <c r="BR1008">
        <v>3</v>
      </c>
      <c r="BS1008">
        <v>2007</v>
      </c>
      <c r="BT1008" t="s">
        <v>110</v>
      </c>
      <c r="BU1008" t="s">
        <v>111</v>
      </c>
      <c r="BV1008">
        <v>163500</v>
      </c>
    </row>
    <row r="1009" spans="1:74" x14ac:dyDescent="0.2">
      <c r="A1009">
        <v>1008</v>
      </c>
      <c r="B1009">
        <v>160</v>
      </c>
      <c r="C1009">
        <v>160</v>
      </c>
      <c r="D1009">
        <v>21</v>
      </c>
      <c r="E1009">
        <v>2217</v>
      </c>
      <c r="F1009" t="s">
        <v>178</v>
      </c>
      <c r="G1009" t="s">
        <v>178</v>
      </c>
      <c r="H1009" t="s">
        <v>179</v>
      </c>
      <c r="I1009" t="s">
        <v>179</v>
      </c>
      <c r="J1009" t="s">
        <v>92</v>
      </c>
      <c r="K1009">
        <v>4</v>
      </c>
      <c r="L1009">
        <v>4</v>
      </c>
      <c r="M1009">
        <v>1970</v>
      </c>
      <c r="N1009">
        <v>1970</v>
      </c>
      <c r="O1009" t="s">
        <v>93</v>
      </c>
      <c r="P1009" t="s">
        <v>94</v>
      </c>
      <c r="Q1009" t="s">
        <v>180</v>
      </c>
      <c r="R1009" t="s">
        <v>181</v>
      </c>
      <c r="S1009" t="s">
        <v>117</v>
      </c>
      <c r="T1009">
        <v>0</v>
      </c>
      <c r="U1009" t="s">
        <v>98</v>
      </c>
      <c r="V1009" t="s">
        <v>98</v>
      </c>
      <c r="W1009" t="s">
        <v>118</v>
      </c>
      <c r="X1009" t="s">
        <v>98</v>
      </c>
      <c r="Y1009" t="s">
        <v>98</v>
      </c>
      <c r="Z1009" t="s">
        <v>100</v>
      </c>
      <c r="AA1009" t="s">
        <v>141</v>
      </c>
      <c r="AB1009">
        <v>273</v>
      </c>
      <c r="AC1009" t="s">
        <v>172</v>
      </c>
      <c r="AD1009">
        <v>273</v>
      </c>
      <c r="AE1009">
        <v>0</v>
      </c>
      <c r="AF1009">
        <v>546</v>
      </c>
      <c r="AG1009" t="s">
        <v>103</v>
      </c>
      <c r="AH1009" t="s">
        <v>98</v>
      </c>
      <c r="AI1009" t="s">
        <v>105</v>
      </c>
      <c r="AJ1009" t="s">
        <v>106</v>
      </c>
      <c r="AK1009">
        <v>546</v>
      </c>
      <c r="AL1009">
        <v>546</v>
      </c>
      <c r="AM1009">
        <v>0</v>
      </c>
      <c r="AN1009">
        <v>1092</v>
      </c>
      <c r="AO1009">
        <v>0</v>
      </c>
      <c r="AP1009">
        <v>0</v>
      </c>
      <c r="AQ1009">
        <v>1</v>
      </c>
      <c r="AR1009">
        <v>1</v>
      </c>
      <c r="AS1009">
        <v>3</v>
      </c>
      <c r="AT1009">
        <v>1</v>
      </c>
      <c r="AU1009" t="s">
        <v>98</v>
      </c>
      <c r="AV1009">
        <v>6</v>
      </c>
      <c r="AW1009" t="s">
        <v>107</v>
      </c>
      <c r="AX1009">
        <v>0</v>
      </c>
      <c r="AY1009" t="s">
        <v>83</v>
      </c>
      <c r="AZ1009" t="s">
        <v>108</v>
      </c>
      <c r="BA1009">
        <v>1970</v>
      </c>
      <c r="BB1009" t="s">
        <v>109</v>
      </c>
      <c r="BC1009">
        <v>1</v>
      </c>
      <c r="BD1009">
        <v>286</v>
      </c>
      <c r="BE1009" t="s">
        <v>98</v>
      </c>
      <c r="BF1009" t="s">
        <v>98</v>
      </c>
      <c r="BG1009" t="s">
        <v>105</v>
      </c>
      <c r="BH1009">
        <v>238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 t="s">
        <v>83</v>
      </c>
      <c r="BO1009" t="s">
        <v>83</v>
      </c>
      <c r="BP1009" t="s">
        <v>83</v>
      </c>
      <c r="BQ1009">
        <v>0</v>
      </c>
      <c r="BR1009">
        <v>8</v>
      </c>
      <c r="BS1009">
        <v>2009</v>
      </c>
      <c r="BT1009" t="s">
        <v>110</v>
      </c>
      <c r="BU1009" t="s">
        <v>111</v>
      </c>
      <c r="BV1009">
        <v>88000</v>
      </c>
    </row>
    <row r="1010" spans="1:74" x14ac:dyDescent="0.2">
      <c r="A1010">
        <v>1009</v>
      </c>
      <c r="B1010">
        <v>20</v>
      </c>
      <c r="C1010">
        <v>20</v>
      </c>
      <c r="D1010">
        <v>43</v>
      </c>
      <c r="E1010">
        <v>12118</v>
      </c>
      <c r="F1010" t="s">
        <v>131</v>
      </c>
      <c r="G1010" t="s">
        <v>131</v>
      </c>
      <c r="H1010" t="s">
        <v>91</v>
      </c>
      <c r="I1010" t="s">
        <v>91</v>
      </c>
      <c r="J1010" t="s">
        <v>115</v>
      </c>
      <c r="K1010">
        <v>7</v>
      </c>
      <c r="L1010">
        <v>5</v>
      </c>
      <c r="M1010">
        <v>2004</v>
      </c>
      <c r="N1010">
        <v>2005</v>
      </c>
      <c r="O1010" t="s">
        <v>152</v>
      </c>
      <c r="P1010" t="s">
        <v>94</v>
      </c>
      <c r="Q1010" t="s">
        <v>95</v>
      </c>
      <c r="R1010" t="s">
        <v>95</v>
      </c>
      <c r="S1010" t="s">
        <v>137</v>
      </c>
      <c r="T1010">
        <v>108</v>
      </c>
      <c r="U1010" t="s">
        <v>97</v>
      </c>
      <c r="V1010" t="s">
        <v>98</v>
      </c>
      <c r="W1010" t="s">
        <v>99</v>
      </c>
      <c r="X1010" t="s">
        <v>104</v>
      </c>
      <c r="Y1010" t="s">
        <v>98</v>
      </c>
      <c r="Z1010" t="s">
        <v>121</v>
      </c>
      <c r="AA1010" t="s">
        <v>102</v>
      </c>
      <c r="AB1010">
        <v>0</v>
      </c>
      <c r="AC1010" t="s">
        <v>102</v>
      </c>
      <c r="AD1010">
        <v>0</v>
      </c>
      <c r="AE1010">
        <v>1710</v>
      </c>
      <c r="AF1010">
        <v>1710</v>
      </c>
      <c r="AG1010" t="s">
        <v>103</v>
      </c>
      <c r="AH1010" t="s">
        <v>104</v>
      </c>
      <c r="AI1010" t="s">
        <v>105</v>
      </c>
      <c r="AJ1010" t="s">
        <v>106</v>
      </c>
      <c r="AK1010">
        <v>1710</v>
      </c>
      <c r="AL1010">
        <v>0</v>
      </c>
      <c r="AM1010">
        <v>0</v>
      </c>
      <c r="AN1010">
        <v>1710</v>
      </c>
      <c r="AO1010">
        <v>0</v>
      </c>
      <c r="AP1010">
        <v>0</v>
      </c>
      <c r="AQ1010">
        <v>2</v>
      </c>
      <c r="AR1010">
        <v>0</v>
      </c>
      <c r="AS1010">
        <v>3</v>
      </c>
      <c r="AT1010">
        <v>1</v>
      </c>
      <c r="AU1010" t="s">
        <v>97</v>
      </c>
      <c r="AV1010">
        <v>7</v>
      </c>
      <c r="AW1010" t="s">
        <v>107</v>
      </c>
      <c r="AX1010">
        <v>1</v>
      </c>
      <c r="AY1010" t="s">
        <v>97</v>
      </c>
      <c r="AZ1010" t="s">
        <v>108</v>
      </c>
      <c r="BA1010">
        <v>2004</v>
      </c>
      <c r="BB1010" t="s">
        <v>157</v>
      </c>
      <c r="BC1010">
        <v>2</v>
      </c>
      <c r="BD1010">
        <v>550</v>
      </c>
      <c r="BE1010" t="s">
        <v>98</v>
      </c>
      <c r="BF1010" t="s">
        <v>98</v>
      </c>
      <c r="BG1010" t="s">
        <v>105</v>
      </c>
      <c r="BH1010">
        <v>100</v>
      </c>
      <c r="BI1010">
        <v>48</v>
      </c>
      <c r="BJ1010">
        <v>0</v>
      </c>
      <c r="BK1010">
        <v>0</v>
      </c>
      <c r="BL1010">
        <v>180</v>
      </c>
      <c r="BM1010">
        <v>0</v>
      </c>
      <c r="BN1010" t="s">
        <v>83</v>
      </c>
      <c r="BO1010" t="s">
        <v>83</v>
      </c>
      <c r="BP1010" t="s">
        <v>83</v>
      </c>
      <c r="BQ1010">
        <v>0</v>
      </c>
      <c r="BR1010">
        <v>4</v>
      </c>
      <c r="BS1010">
        <v>2009</v>
      </c>
      <c r="BT1010" t="s">
        <v>110</v>
      </c>
      <c r="BU1010" t="s">
        <v>111</v>
      </c>
      <c r="BV1010">
        <v>240000</v>
      </c>
    </row>
    <row r="1011" spans="1:74" x14ac:dyDescent="0.2">
      <c r="A1011">
        <v>1010</v>
      </c>
      <c r="B1011">
        <v>50</v>
      </c>
      <c r="C1011">
        <v>50</v>
      </c>
      <c r="D1011">
        <v>60</v>
      </c>
      <c r="E1011">
        <v>6000</v>
      </c>
      <c r="F1011" t="s">
        <v>232</v>
      </c>
      <c r="G1011" t="s">
        <v>232</v>
      </c>
      <c r="H1011" t="s">
        <v>91</v>
      </c>
      <c r="I1011" t="s">
        <v>91</v>
      </c>
      <c r="J1011" t="s">
        <v>132</v>
      </c>
      <c r="K1011">
        <v>5</v>
      </c>
      <c r="L1011">
        <v>5</v>
      </c>
      <c r="M1011">
        <v>1926</v>
      </c>
      <c r="N1011">
        <v>1950</v>
      </c>
      <c r="O1011" t="s">
        <v>93</v>
      </c>
      <c r="P1011" t="s">
        <v>94</v>
      </c>
      <c r="Q1011" t="s">
        <v>124</v>
      </c>
      <c r="R1011" t="s">
        <v>124</v>
      </c>
      <c r="S1011" t="s">
        <v>117</v>
      </c>
      <c r="T1011">
        <v>0</v>
      </c>
      <c r="U1011" t="s">
        <v>98</v>
      </c>
      <c r="V1011" t="s">
        <v>147</v>
      </c>
      <c r="W1011" t="s">
        <v>126</v>
      </c>
      <c r="X1011" t="s">
        <v>98</v>
      </c>
      <c r="Y1011" t="s">
        <v>98</v>
      </c>
      <c r="Z1011" t="s">
        <v>100</v>
      </c>
      <c r="AA1011" t="s">
        <v>102</v>
      </c>
      <c r="AB1011">
        <v>0</v>
      </c>
      <c r="AC1011" t="s">
        <v>102</v>
      </c>
      <c r="AD1011">
        <v>0</v>
      </c>
      <c r="AE1011">
        <v>1008</v>
      </c>
      <c r="AF1011">
        <v>1008</v>
      </c>
      <c r="AG1011" t="s">
        <v>103</v>
      </c>
      <c r="AH1011" t="s">
        <v>104</v>
      </c>
      <c r="AI1011" t="s">
        <v>105</v>
      </c>
      <c r="AJ1011" t="s">
        <v>106</v>
      </c>
      <c r="AK1011">
        <v>1008</v>
      </c>
      <c r="AL1011">
        <v>0</v>
      </c>
      <c r="AM1011">
        <v>514</v>
      </c>
      <c r="AN1011">
        <v>1522</v>
      </c>
      <c r="AO1011">
        <v>0</v>
      </c>
      <c r="AP1011">
        <v>0</v>
      </c>
      <c r="AQ1011">
        <v>2</v>
      </c>
      <c r="AR1011">
        <v>0</v>
      </c>
      <c r="AS1011">
        <v>4</v>
      </c>
      <c r="AT1011">
        <v>1</v>
      </c>
      <c r="AU1011" t="s">
        <v>98</v>
      </c>
      <c r="AV1011">
        <v>7</v>
      </c>
      <c r="AW1011" t="s">
        <v>107</v>
      </c>
      <c r="AX1011">
        <v>0</v>
      </c>
      <c r="AY1011" t="s">
        <v>83</v>
      </c>
      <c r="AZ1011" t="s">
        <v>83</v>
      </c>
      <c r="BA1011" t="s">
        <v>83</v>
      </c>
      <c r="BB1011" t="s">
        <v>83</v>
      </c>
      <c r="BC1011">
        <v>0</v>
      </c>
      <c r="BD1011">
        <v>0</v>
      </c>
      <c r="BE1011" t="s">
        <v>83</v>
      </c>
      <c r="BF1011" t="s">
        <v>83</v>
      </c>
      <c r="BG1011" t="s">
        <v>190</v>
      </c>
      <c r="BH1011">
        <v>0</v>
      </c>
      <c r="BI1011">
        <v>0</v>
      </c>
      <c r="BJ1011">
        <v>138</v>
      </c>
      <c r="BK1011">
        <v>0</v>
      </c>
      <c r="BL1011">
        <v>0</v>
      </c>
      <c r="BM1011">
        <v>0</v>
      </c>
      <c r="BN1011" t="s">
        <v>83</v>
      </c>
      <c r="BO1011" t="s">
        <v>83</v>
      </c>
      <c r="BP1011" t="s">
        <v>83</v>
      </c>
      <c r="BQ1011">
        <v>0</v>
      </c>
      <c r="BR1011">
        <v>6</v>
      </c>
      <c r="BS1011">
        <v>2006</v>
      </c>
      <c r="BT1011" t="s">
        <v>110</v>
      </c>
      <c r="BU1011" t="s">
        <v>111</v>
      </c>
      <c r="BV1011">
        <v>102000</v>
      </c>
    </row>
    <row r="1012" spans="1:74" x14ac:dyDescent="0.2">
      <c r="A1012">
        <v>1011</v>
      </c>
      <c r="B1012">
        <v>50</v>
      </c>
      <c r="C1012">
        <v>50</v>
      </c>
      <c r="D1012">
        <v>115</v>
      </c>
      <c r="E1012">
        <v>21286</v>
      </c>
      <c r="F1012" t="s">
        <v>151</v>
      </c>
      <c r="G1012" t="s">
        <v>151</v>
      </c>
      <c r="H1012" t="s">
        <v>91</v>
      </c>
      <c r="I1012" t="s">
        <v>91</v>
      </c>
      <c r="J1012" t="s">
        <v>132</v>
      </c>
      <c r="K1012">
        <v>5</v>
      </c>
      <c r="L1012">
        <v>5</v>
      </c>
      <c r="M1012">
        <v>1948</v>
      </c>
      <c r="N1012">
        <v>1950</v>
      </c>
      <c r="O1012" t="s">
        <v>93</v>
      </c>
      <c r="P1012" t="s">
        <v>94</v>
      </c>
      <c r="Q1012" t="s">
        <v>124</v>
      </c>
      <c r="R1012" t="s">
        <v>124</v>
      </c>
      <c r="S1012" t="s">
        <v>117</v>
      </c>
      <c r="T1012">
        <v>0</v>
      </c>
      <c r="U1012" t="s">
        <v>98</v>
      </c>
      <c r="V1012" t="s">
        <v>98</v>
      </c>
      <c r="W1012" t="s">
        <v>118</v>
      </c>
      <c r="X1012" t="s">
        <v>98</v>
      </c>
      <c r="Y1012" t="s">
        <v>98</v>
      </c>
      <c r="Z1012" t="s">
        <v>100</v>
      </c>
      <c r="AA1012" t="s">
        <v>102</v>
      </c>
      <c r="AB1012">
        <v>0</v>
      </c>
      <c r="AC1012" t="s">
        <v>102</v>
      </c>
      <c r="AD1012">
        <v>0</v>
      </c>
      <c r="AE1012">
        <v>720</v>
      </c>
      <c r="AF1012">
        <v>720</v>
      </c>
      <c r="AG1012" t="s">
        <v>103</v>
      </c>
      <c r="AH1012" t="s">
        <v>98</v>
      </c>
      <c r="AI1012" t="s">
        <v>105</v>
      </c>
      <c r="AJ1012" t="s">
        <v>106</v>
      </c>
      <c r="AK1012">
        <v>720</v>
      </c>
      <c r="AL1012">
        <v>551</v>
      </c>
      <c r="AM1012">
        <v>0</v>
      </c>
      <c r="AN1012">
        <v>1271</v>
      </c>
      <c r="AO1012">
        <v>0</v>
      </c>
      <c r="AP1012">
        <v>0</v>
      </c>
      <c r="AQ1012">
        <v>2</v>
      </c>
      <c r="AR1012">
        <v>0</v>
      </c>
      <c r="AS1012">
        <v>4</v>
      </c>
      <c r="AT1012">
        <v>1</v>
      </c>
      <c r="AU1012" t="s">
        <v>98</v>
      </c>
      <c r="AV1012">
        <v>7</v>
      </c>
      <c r="AW1012" t="s">
        <v>107</v>
      </c>
      <c r="AX1012">
        <v>1</v>
      </c>
      <c r="AY1012" t="s">
        <v>97</v>
      </c>
      <c r="AZ1012" t="s">
        <v>108</v>
      </c>
      <c r="BA1012">
        <v>1948</v>
      </c>
      <c r="BB1012" t="s">
        <v>102</v>
      </c>
      <c r="BC1012">
        <v>1</v>
      </c>
      <c r="BD1012">
        <v>312</v>
      </c>
      <c r="BE1012" t="s">
        <v>98</v>
      </c>
      <c r="BF1012" t="s">
        <v>98</v>
      </c>
      <c r="BG1012" t="s">
        <v>105</v>
      </c>
      <c r="BH1012">
        <v>0</v>
      </c>
      <c r="BI1012">
        <v>0</v>
      </c>
      <c r="BJ1012">
        <v>108</v>
      </c>
      <c r="BK1012">
        <v>0</v>
      </c>
      <c r="BL1012">
        <v>0</v>
      </c>
      <c r="BM1012">
        <v>0</v>
      </c>
      <c r="BN1012" t="s">
        <v>83</v>
      </c>
      <c r="BO1012" t="s">
        <v>83</v>
      </c>
      <c r="BP1012" t="s">
        <v>83</v>
      </c>
      <c r="BQ1012">
        <v>0</v>
      </c>
      <c r="BR1012">
        <v>8</v>
      </c>
      <c r="BS1012">
        <v>2008</v>
      </c>
      <c r="BT1012" t="s">
        <v>110</v>
      </c>
      <c r="BU1012" t="s">
        <v>111</v>
      </c>
      <c r="BV1012">
        <v>135000</v>
      </c>
    </row>
    <row r="1013" spans="1:74" x14ac:dyDescent="0.2">
      <c r="A1013">
        <v>1012</v>
      </c>
      <c r="B1013">
        <v>90</v>
      </c>
      <c r="C1013">
        <v>90</v>
      </c>
      <c r="D1013">
        <v>75</v>
      </c>
      <c r="E1013">
        <v>9825</v>
      </c>
      <c r="F1013" t="s">
        <v>185</v>
      </c>
      <c r="G1013" t="s">
        <v>185</v>
      </c>
      <c r="H1013" t="s">
        <v>167</v>
      </c>
      <c r="I1013" t="s">
        <v>167</v>
      </c>
      <c r="J1013" t="s">
        <v>115</v>
      </c>
      <c r="K1013">
        <v>5</v>
      </c>
      <c r="L1013">
        <v>5</v>
      </c>
      <c r="M1013">
        <v>1965</v>
      </c>
      <c r="N1013">
        <v>1965</v>
      </c>
      <c r="O1013" t="s">
        <v>152</v>
      </c>
      <c r="P1013" t="s">
        <v>94</v>
      </c>
      <c r="Q1013" t="s">
        <v>236</v>
      </c>
      <c r="R1013" t="s">
        <v>236</v>
      </c>
      <c r="S1013" t="s">
        <v>117</v>
      </c>
      <c r="T1013">
        <v>0</v>
      </c>
      <c r="U1013" t="s">
        <v>98</v>
      </c>
      <c r="V1013" t="s">
        <v>98</v>
      </c>
      <c r="W1013" t="s">
        <v>118</v>
      </c>
      <c r="X1013" t="s">
        <v>83</v>
      </c>
      <c r="Y1013" t="s">
        <v>83</v>
      </c>
      <c r="Z1013" t="s">
        <v>83</v>
      </c>
      <c r="AA1013" t="s">
        <v>83</v>
      </c>
      <c r="AB1013">
        <v>0</v>
      </c>
      <c r="AC1013" t="s">
        <v>83</v>
      </c>
      <c r="AD1013">
        <v>0</v>
      </c>
      <c r="AE1013">
        <v>0</v>
      </c>
      <c r="AF1013">
        <v>0</v>
      </c>
      <c r="AG1013" t="s">
        <v>103</v>
      </c>
      <c r="AH1013" t="s">
        <v>98</v>
      </c>
      <c r="AI1013" t="s">
        <v>177</v>
      </c>
      <c r="AJ1013" t="s">
        <v>106</v>
      </c>
      <c r="AK1013">
        <v>1664</v>
      </c>
      <c r="AL1013">
        <v>0</v>
      </c>
      <c r="AM1013">
        <v>0</v>
      </c>
      <c r="AN1013">
        <v>1664</v>
      </c>
      <c r="AO1013">
        <v>0</v>
      </c>
      <c r="AP1013">
        <v>0</v>
      </c>
      <c r="AQ1013">
        <v>2</v>
      </c>
      <c r="AR1013">
        <v>0</v>
      </c>
      <c r="AS1013">
        <v>4</v>
      </c>
      <c r="AT1013">
        <v>2</v>
      </c>
      <c r="AU1013" t="s">
        <v>98</v>
      </c>
      <c r="AV1013">
        <v>8</v>
      </c>
      <c r="AW1013" t="s">
        <v>107</v>
      </c>
      <c r="AX1013">
        <v>0</v>
      </c>
      <c r="AY1013" t="s">
        <v>83</v>
      </c>
      <c r="AZ1013" t="s">
        <v>83</v>
      </c>
      <c r="BA1013" t="s">
        <v>83</v>
      </c>
      <c r="BB1013" t="s">
        <v>83</v>
      </c>
      <c r="BC1013">
        <v>0</v>
      </c>
      <c r="BD1013">
        <v>0</v>
      </c>
      <c r="BE1013" t="s">
        <v>83</v>
      </c>
      <c r="BF1013" t="s">
        <v>83</v>
      </c>
      <c r="BG1013" t="s">
        <v>105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 t="s">
        <v>83</v>
      </c>
      <c r="BO1013" t="s">
        <v>83</v>
      </c>
      <c r="BP1013" t="s">
        <v>83</v>
      </c>
      <c r="BQ1013">
        <v>0</v>
      </c>
      <c r="BR1013">
        <v>5</v>
      </c>
      <c r="BS1013">
        <v>2010</v>
      </c>
      <c r="BT1013" t="s">
        <v>110</v>
      </c>
      <c r="BU1013" t="s">
        <v>111</v>
      </c>
      <c r="BV1013">
        <v>100000</v>
      </c>
    </row>
    <row r="1014" spans="1:74" x14ac:dyDescent="0.2">
      <c r="A1014">
        <v>1013</v>
      </c>
      <c r="B1014">
        <v>70</v>
      </c>
      <c r="C1014">
        <v>70</v>
      </c>
      <c r="D1014">
        <v>55</v>
      </c>
      <c r="E1014">
        <v>10592</v>
      </c>
      <c r="F1014" t="s">
        <v>123</v>
      </c>
      <c r="G1014" t="s">
        <v>123</v>
      </c>
      <c r="H1014" t="s">
        <v>91</v>
      </c>
      <c r="I1014" t="s">
        <v>91</v>
      </c>
      <c r="J1014" t="s">
        <v>92</v>
      </c>
      <c r="K1014">
        <v>6</v>
      </c>
      <c r="L1014">
        <v>7</v>
      </c>
      <c r="M1014">
        <v>1923</v>
      </c>
      <c r="N1014">
        <v>1996</v>
      </c>
      <c r="O1014" t="s">
        <v>152</v>
      </c>
      <c r="P1014" t="s">
        <v>94</v>
      </c>
      <c r="Q1014" t="s">
        <v>124</v>
      </c>
      <c r="R1014" t="s">
        <v>124</v>
      </c>
      <c r="S1014" t="s">
        <v>117</v>
      </c>
      <c r="T1014">
        <v>0</v>
      </c>
      <c r="U1014" t="s">
        <v>98</v>
      </c>
      <c r="V1014" t="s">
        <v>97</v>
      </c>
      <c r="W1014" t="s">
        <v>99</v>
      </c>
      <c r="X1014" t="s">
        <v>98</v>
      </c>
      <c r="Y1014" t="s">
        <v>147</v>
      </c>
      <c r="Z1014" t="s">
        <v>100</v>
      </c>
      <c r="AA1014" t="s">
        <v>102</v>
      </c>
      <c r="AB1014">
        <v>0</v>
      </c>
      <c r="AC1014" t="s">
        <v>102</v>
      </c>
      <c r="AD1014">
        <v>0</v>
      </c>
      <c r="AE1014">
        <v>602</v>
      </c>
      <c r="AF1014">
        <v>602</v>
      </c>
      <c r="AG1014" t="s">
        <v>103</v>
      </c>
      <c r="AH1014" t="s">
        <v>98</v>
      </c>
      <c r="AI1014" t="s">
        <v>105</v>
      </c>
      <c r="AJ1014" t="s">
        <v>106</v>
      </c>
      <c r="AK1014">
        <v>900</v>
      </c>
      <c r="AL1014">
        <v>602</v>
      </c>
      <c r="AM1014">
        <v>0</v>
      </c>
      <c r="AN1014">
        <v>1502</v>
      </c>
      <c r="AO1014">
        <v>0</v>
      </c>
      <c r="AP1014">
        <v>0</v>
      </c>
      <c r="AQ1014">
        <v>1</v>
      </c>
      <c r="AR1014">
        <v>1</v>
      </c>
      <c r="AS1014">
        <v>3</v>
      </c>
      <c r="AT1014">
        <v>1</v>
      </c>
      <c r="AU1014" t="s">
        <v>97</v>
      </c>
      <c r="AV1014">
        <v>7</v>
      </c>
      <c r="AW1014" t="s">
        <v>107</v>
      </c>
      <c r="AX1014">
        <v>2</v>
      </c>
      <c r="AY1014" t="s">
        <v>98</v>
      </c>
      <c r="AZ1014" t="s">
        <v>127</v>
      </c>
      <c r="BA1014">
        <v>1923</v>
      </c>
      <c r="BB1014" t="s">
        <v>102</v>
      </c>
      <c r="BC1014">
        <v>1</v>
      </c>
      <c r="BD1014">
        <v>180</v>
      </c>
      <c r="BE1014" t="s">
        <v>98</v>
      </c>
      <c r="BF1014" t="s">
        <v>98</v>
      </c>
      <c r="BG1014" t="s">
        <v>105</v>
      </c>
      <c r="BH1014">
        <v>96</v>
      </c>
      <c r="BI1014">
        <v>0</v>
      </c>
      <c r="BJ1014">
        <v>112</v>
      </c>
      <c r="BK1014">
        <v>0</v>
      </c>
      <c r="BL1014">
        <v>53</v>
      </c>
      <c r="BM1014">
        <v>0</v>
      </c>
      <c r="BN1014" t="s">
        <v>83</v>
      </c>
      <c r="BO1014" t="s">
        <v>83</v>
      </c>
      <c r="BP1014" t="s">
        <v>83</v>
      </c>
      <c r="BQ1014">
        <v>0</v>
      </c>
      <c r="BR1014">
        <v>8</v>
      </c>
      <c r="BS1014">
        <v>2007</v>
      </c>
      <c r="BT1014" t="s">
        <v>110</v>
      </c>
      <c r="BU1014" t="s">
        <v>111</v>
      </c>
      <c r="BV1014">
        <v>165000</v>
      </c>
    </row>
    <row r="1015" spans="1:74" x14ac:dyDescent="0.2">
      <c r="A1015">
        <v>1014</v>
      </c>
      <c r="B1015">
        <v>30</v>
      </c>
      <c r="C1015">
        <v>30</v>
      </c>
      <c r="D1015">
        <v>60</v>
      </c>
      <c r="E1015">
        <v>7200</v>
      </c>
      <c r="F1015" t="s">
        <v>143</v>
      </c>
      <c r="G1015" t="s">
        <v>143</v>
      </c>
      <c r="H1015" t="s">
        <v>91</v>
      </c>
      <c r="I1015" t="s">
        <v>91</v>
      </c>
      <c r="J1015" t="s">
        <v>115</v>
      </c>
      <c r="K1015">
        <v>5</v>
      </c>
      <c r="L1015">
        <v>4</v>
      </c>
      <c r="M1015">
        <v>1910</v>
      </c>
      <c r="N1015">
        <v>2006</v>
      </c>
      <c r="O1015" t="s">
        <v>152</v>
      </c>
      <c r="P1015" t="s">
        <v>94</v>
      </c>
      <c r="Q1015" t="s">
        <v>116</v>
      </c>
      <c r="R1015" t="s">
        <v>203</v>
      </c>
      <c r="S1015" t="s">
        <v>117</v>
      </c>
      <c r="T1015">
        <v>0</v>
      </c>
      <c r="U1015" t="s">
        <v>98</v>
      </c>
      <c r="V1015" t="s">
        <v>98</v>
      </c>
      <c r="W1015" t="s">
        <v>126</v>
      </c>
      <c r="X1015" t="s">
        <v>98</v>
      </c>
      <c r="Y1015" t="s">
        <v>98</v>
      </c>
      <c r="Z1015" t="s">
        <v>100</v>
      </c>
      <c r="AA1015" t="s">
        <v>119</v>
      </c>
      <c r="AB1015">
        <v>247</v>
      </c>
      <c r="AC1015" t="s">
        <v>153</v>
      </c>
      <c r="AD1015">
        <v>465</v>
      </c>
      <c r="AE1015">
        <v>310</v>
      </c>
      <c r="AF1015">
        <v>1022</v>
      </c>
      <c r="AG1015" t="s">
        <v>206</v>
      </c>
      <c r="AH1015" t="s">
        <v>98</v>
      </c>
      <c r="AI1015" t="s">
        <v>177</v>
      </c>
      <c r="AJ1015" t="s">
        <v>106</v>
      </c>
      <c r="AK1015">
        <v>1022</v>
      </c>
      <c r="AL1015">
        <v>0</v>
      </c>
      <c r="AM1015">
        <v>0</v>
      </c>
      <c r="AN1015">
        <v>1022</v>
      </c>
      <c r="AO1015">
        <v>1</v>
      </c>
      <c r="AP1015">
        <v>0</v>
      </c>
      <c r="AQ1015">
        <v>1</v>
      </c>
      <c r="AR1015">
        <v>0</v>
      </c>
      <c r="AS1015">
        <v>2</v>
      </c>
      <c r="AT1015">
        <v>1</v>
      </c>
      <c r="AU1015" t="s">
        <v>98</v>
      </c>
      <c r="AV1015">
        <v>4</v>
      </c>
      <c r="AW1015" t="s">
        <v>244</v>
      </c>
      <c r="AX1015">
        <v>0</v>
      </c>
      <c r="AY1015" t="s">
        <v>83</v>
      </c>
      <c r="AZ1015" t="s">
        <v>127</v>
      </c>
      <c r="BA1015">
        <v>1956</v>
      </c>
      <c r="BB1015" t="s">
        <v>102</v>
      </c>
      <c r="BC1015">
        <v>1</v>
      </c>
      <c r="BD1015">
        <v>280</v>
      </c>
      <c r="BE1015" t="s">
        <v>98</v>
      </c>
      <c r="BF1015" t="s">
        <v>98</v>
      </c>
      <c r="BG1015" t="s">
        <v>105</v>
      </c>
      <c r="BH1015">
        <v>0</v>
      </c>
      <c r="BI1015">
        <v>30</v>
      </c>
      <c r="BJ1015">
        <v>226</v>
      </c>
      <c r="BK1015">
        <v>0</v>
      </c>
      <c r="BL1015">
        <v>0</v>
      </c>
      <c r="BM1015">
        <v>0</v>
      </c>
      <c r="BN1015" t="s">
        <v>83</v>
      </c>
      <c r="BO1015" t="s">
        <v>83</v>
      </c>
      <c r="BP1015" t="s">
        <v>83</v>
      </c>
      <c r="BQ1015">
        <v>0</v>
      </c>
      <c r="BR1015">
        <v>6</v>
      </c>
      <c r="BS1015">
        <v>2009</v>
      </c>
      <c r="BT1015" t="s">
        <v>110</v>
      </c>
      <c r="BU1015" t="s">
        <v>111</v>
      </c>
      <c r="BV1015">
        <v>85000</v>
      </c>
    </row>
    <row r="1016" spans="1:74" x14ac:dyDescent="0.2">
      <c r="A1016">
        <v>1015</v>
      </c>
      <c r="B1016">
        <v>20</v>
      </c>
      <c r="C1016">
        <v>20</v>
      </c>
      <c r="D1016">
        <v>60</v>
      </c>
      <c r="E1016">
        <v>11664</v>
      </c>
      <c r="F1016" t="s">
        <v>162</v>
      </c>
      <c r="G1016" t="s">
        <v>162</v>
      </c>
      <c r="H1016" t="s">
        <v>91</v>
      </c>
      <c r="I1016" t="s">
        <v>91</v>
      </c>
      <c r="J1016" t="s">
        <v>115</v>
      </c>
      <c r="K1016">
        <v>6</v>
      </c>
      <c r="L1016">
        <v>5</v>
      </c>
      <c r="M1016">
        <v>1948</v>
      </c>
      <c r="N1016">
        <v>1950</v>
      </c>
      <c r="O1016" t="s">
        <v>93</v>
      </c>
      <c r="P1016" t="s">
        <v>94</v>
      </c>
      <c r="Q1016" t="s">
        <v>116</v>
      </c>
      <c r="R1016" t="s">
        <v>116</v>
      </c>
      <c r="S1016" t="s">
        <v>96</v>
      </c>
      <c r="T1016">
        <v>206</v>
      </c>
      <c r="U1016" t="s">
        <v>98</v>
      </c>
      <c r="V1016" t="s">
        <v>98</v>
      </c>
      <c r="W1016" t="s">
        <v>118</v>
      </c>
      <c r="X1016" t="s">
        <v>98</v>
      </c>
      <c r="Y1016" t="s">
        <v>147</v>
      </c>
      <c r="Z1016" t="s">
        <v>100</v>
      </c>
      <c r="AA1016" t="s">
        <v>141</v>
      </c>
      <c r="AB1016">
        <v>336</v>
      </c>
      <c r="AC1016" t="s">
        <v>102</v>
      </c>
      <c r="AD1016">
        <v>0</v>
      </c>
      <c r="AE1016">
        <v>746</v>
      </c>
      <c r="AF1016">
        <v>1082</v>
      </c>
      <c r="AG1016" t="s">
        <v>103</v>
      </c>
      <c r="AH1016" t="s">
        <v>98</v>
      </c>
      <c r="AI1016" t="s">
        <v>105</v>
      </c>
      <c r="AJ1016" t="s">
        <v>106</v>
      </c>
      <c r="AK1016">
        <v>1082</v>
      </c>
      <c r="AL1016">
        <v>0</v>
      </c>
      <c r="AM1016">
        <v>0</v>
      </c>
      <c r="AN1016">
        <v>1082</v>
      </c>
      <c r="AO1016">
        <v>0</v>
      </c>
      <c r="AP1016">
        <v>0</v>
      </c>
      <c r="AQ1016">
        <v>1</v>
      </c>
      <c r="AR1016">
        <v>0</v>
      </c>
      <c r="AS1016">
        <v>2</v>
      </c>
      <c r="AT1016">
        <v>1</v>
      </c>
      <c r="AU1016" t="s">
        <v>98</v>
      </c>
      <c r="AV1016">
        <v>5</v>
      </c>
      <c r="AW1016" t="s">
        <v>107</v>
      </c>
      <c r="AX1016">
        <v>1</v>
      </c>
      <c r="AY1016" t="s">
        <v>97</v>
      </c>
      <c r="AZ1016" t="s">
        <v>127</v>
      </c>
      <c r="BA1016">
        <v>1948</v>
      </c>
      <c r="BB1016" t="s">
        <v>102</v>
      </c>
      <c r="BC1016">
        <v>1</v>
      </c>
      <c r="BD1016">
        <v>240</v>
      </c>
      <c r="BE1016" t="s">
        <v>98</v>
      </c>
      <c r="BF1016" t="s">
        <v>98</v>
      </c>
      <c r="BG1016" t="s">
        <v>105</v>
      </c>
      <c r="BH1016">
        <v>0</v>
      </c>
      <c r="BI1016">
        <v>130</v>
      </c>
      <c r="BJ1016">
        <v>0</v>
      </c>
      <c r="BK1016">
        <v>0</v>
      </c>
      <c r="BL1016">
        <v>0</v>
      </c>
      <c r="BM1016">
        <v>0</v>
      </c>
      <c r="BN1016" t="s">
        <v>83</v>
      </c>
      <c r="BO1016" t="s">
        <v>83</v>
      </c>
      <c r="BP1016" t="s">
        <v>83</v>
      </c>
      <c r="BQ1016">
        <v>0</v>
      </c>
      <c r="BR1016">
        <v>11</v>
      </c>
      <c r="BS1016">
        <v>2007</v>
      </c>
      <c r="BT1016" t="s">
        <v>110</v>
      </c>
      <c r="BU1016" t="s">
        <v>111</v>
      </c>
      <c r="BV1016">
        <v>119200</v>
      </c>
    </row>
    <row r="1017" spans="1:74" x14ac:dyDescent="0.2">
      <c r="A1017">
        <v>1016</v>
      </c>
      <c r="B1017">
        <v>60</v>
      </c>
      <c r="C1017">
        <v>60</v>
      </c>
      <c r="D1017">
        <v>70</v>
      </c>
      <c r="E1017">
        <v>8400</v>
      </c>
      <c r="F1017" t="s">
        <v>138</v>
      </c>
      <c r="G1017" t="s">
        <v>138</v>
      </c>
      <c r="H1017" t="s">
        <v>91</v>
      </c>
      <c r="I1017" t="s">
        <v>91</v>
      </c>
      <c r="J1017" t="s">
        <v>92</v>
      </c>
      <c r="K1017">
        <v>8</v>
      </c>
      <c r="L1017">
        <v>6</v>
      </c>
      <c r="M1017">
        <v>2001</v>
      </c>
      <c r="N1017">
        <v>2001</v>
      </c>
      <c r="O1017" t="s">
        <v>93</v>
      </c>
      <c r="P1017" t="s">
        <v>94</v>
      </c>
      <c r="Q1017" t="s">
        <v>95</v>
      </c>
      <c r="R1017" t="s">
        <v>95</v>
      </c>
      <c r="S1017" t="s">
        <v>117</v>
      </c>
      <c r="T1017">
        <v>0</v>
      </c>
      <c r="U1017" t="s">
        <v>97</v>
      </c>
      <c r="V1017" t="s">
        <v>98</v>
      </c>
      <c r="W1017" t="s">
        <v>99</v>
      </c>
      <c r="X1017" t="s">
        <v>97</v>
      </c>
      <c r="Y1017" t="s">
        <v>98</v>
      </c>
      <c r="Z1017" t="s">
        <v>100</v>
      </c>
      <c r="AA1017" t="s">
        <v>101</v>
      </c>
      <c r="AB1017">
        <v>643</v>
      </c>
      <c r="AC1017" t="s">
        <v>102</v>
      </c>
      <c r="AD1017">
        <v>0</v>
      </c>
      <c r="AE1017">
        <v>167</v>
      </c>
      <c r="AF1017">
        <v>810</v>
      </c>
      <c r="AG1017" t="s">
        <v>103</v>
      </c>
      <c r="AH1017" t="s">
        <v>104</v>
      </c>
      <c r="AI1017" t="s">
        <v>105</v>
      </c>
      <c r="AJ1017" t="s">
        <v>106</v>
      </c>
      <c r="AK1017">
        <v>810</v>
      </c>
      <c r="AL1017">
        <v>855</v>
      </c>
      <c r="AM1017">
        <v>0</v>
      </c>
      <c r="AN1017">
        <v>1665</v>
      </c>
      <c r="AO1017">
        <v>1</v>
      </c>
      <c r="AP1017">
        <v>0</v>
      </c>
      <c r="AQ1017">
        <v>2</v>
      </c>
      <c r="AR1017">
        <v>1</v>
      </c>
      <c r="AS1017">
        <v>3</v>
      </c>
      <c r="AT1017">
        <v>1</v>
      </c>
      <c r="AU1017" t="s">
        <v>97</v>
      </c>
      <c r="AV1017">
        <v>6</v>
      </c>
      <c r="AW1017" t="s">
        <v>107</v>
      </c>
      <c r="AX1017">
        <v>0</v>
      </c>
      <c r="AY1017" t="s">
        <v>83</v>
      </c>
      <c r="AZ1017" t="s">
        <v>108</v>
      </c>
      <c r="BA1017">
        <v>2001</v>
      </c>
      <c r="BB1017" t="s">
        <v>157</v>
      </c>
      <c r="BC1017">
        <v>2</v>
      </c>
      <c r="BD1017">
        <v>528</v>
      </c>
      <c r="BE1017" t="s">
        <v>98</v>
      </c>
      <c r="BF1017" t="s">
        <v>98</v>
      </c>
      <c r="BG1017" t="s">
        <v>105</v>
      </c>
      <c r="BH1017">
        <v>0</v>
      </c>
      <c r="BI1017">
        <v>45</v>
      </c>
      <c r="BJ1017">
        <v>0</v>
      </c>
      <c r="BK1017">
        <v>0</v>
      </c>
      <c r="BL1017">
        <v>0</v>
      </c>
      <c r="BM1017">
        <v>0</v>
      </c>
      <c r="BN1017" t="s">
        <v>83</v>
      </c>
      <c r="BO1017" t="s">
        <v>83</v>
      </c>
      <c r="BP1017" t="s">
        <v>83</v>
      </c>
      <c r="BQ1017">
        <v>0</v>
      </c>
      <c r="BR1017">
        <v>11</v>
      </c>
      <c r="BS1017">
        <v>2009</v>
      </c>
      <c r="BT1017" t="s">
        <v>110</v>
      </c>
      <c r="BU1017" t="s">
        <v>111</v>
      </c>
      <c r="BV1017">
        <v>227000</v>
      </c>
    </row>
    <row r="1018" spans="1:74" x14ac:dyDescent="0.2">
      <c r="A1018">
        <v>1017</v>
      </c>
      <c r="B1018">
        <v>20</v>
      </c>
      <c r="C1018">
        <v>20</v>
      </c>
      <c r="D1018">
        <v>73</v>
      </c>
      <c r="E1018">
        <v>11883</v>
      </c>
      <c r="F1018" t="s">
        <v>89</v>
      </c>
      <c r="G1018" t="s">
        <v>89</v>
      </c>
      <c r="H1018" t="s">
        <v>91</v>
      </c>
      <c r="I1018" t="s">
        <v>91</v>
      </c>
      <c r="J1018" t="s">
        <v>115</v>
      </c>
      <c r="K1018">
        <v>7</v>
      </c>
      <c r="L1018">
        <v>5</v>
      </c>
      <c r="M1018">
        <v>1996</v>
      </c>
      <c r="N1018">
        <v>1996</v>
      </c>
      <c r="O1018" t="s">
        <v>152</v>
      </c>
      <c r="P1018" t="s">
        <v>94</v>
      </c>
      <c r="Q1018" t="s">
        <v>95</v>
      </c>
      <c r="R1018" t="s">
        <v>95</v>
      </c>
      <c r="S1018" t="s">
        <v>96</v>
      </c>
      <c r="T1018">
        <v>196</v>
      </c>
      <c r="U1018" t="s">
        <v>97</v>
      </c>
      <c r="V1018" t="s">
        <v>98</v>
      </c>
      <c r="W1018" t="s">
        <v>99</v>
      </c>
      <c r="X1018" t="s">
        <v>97</v>
      </c>
      <c r="Y1018" t="s">
        <v>98</v>
      </c>
      <c r="Z1018" t="s">
        <v>97</v>
      </c>
      <c r="AA1018" t="s">
        <v>101</v>
      </c>
      <c r="AB1018">
        <v>690</v>
      </c>
      <c r="AC1018" t="s">
        <v>102</v>
      </c>
      <c r="AD1018">
        <v>0</v>
      </c>
      <c r="AE1018">
        <v>814</v>
      </c>
      <c r="AF1018">
        <v>1504</v>
      </c>
      <c r="AG1018" t="s">
        <v>103</v>
      </c>
      <c r="AH1018" t="s">
        <v>104</v>
      </c>
      <c r="AI1018" t="s">
        <v>105</v>
      </c>
      <c r="AJ1018" t="s">
        <v>106</v>
      </c>
      <c r="AK1018">
        <v>1504</v>
      </c>
      <c r="AL1018">
        <v>0</v>
      </c>
      <c r="AM1018">
        <v>0</v>
      </c>
      <c r="AN1018">
        <v>1504</v>
      </c>
      <c r="AO1018">
        <v>1</v>
      </c>
      <c r="AP1018">
        <v>0</v>
      </c>
      <c r="AQ1018">
        <v>2</v>
      </c>
      <c r="AR1018">
        <v>0</v>
      </c>
      <c r="AS1018">
        <v>3</v>
      </c>
      <c r="AT1018">
        <v>1</v>
      </c>
      <c r="AU1018" t="s">
        <v>97</v>
      </c>
      <c r="AV1018">
        <v>6</v>
      </c>
      <c r="AW1018" t="s">
        <v>107</v>
      </c>
      <c r="AX1018">
        <v>1</v>
      </c>
      <c r="AY1018" t="s">
        <v>98</v>
      </c>
      <c r="AZ1018" t="s">
        <v>108</v>
      </c>
      <c r="BA1018">
        <v>1996</v>
      </c>
      <c r="BB1018" t="s">
        <v>157</v>
      </c>
      <c r="BC1018">
        <v>2</v>
      </c>
      <c r="BD1018">
        <v>478</v>
      </c>
      <c r="BE1018" t="s">
        <v>98</v>
      </c>
      <c r="BF1018" t="s">
        <v>98</v>
      </c>
      <c r="BG1018" t="s">
        <v>105</v>
      </c>
      <c r="BH1018">
        <v>115</v>
      </c>
      <c r="BI1018">
        <v>66</v>
      </c>
      <c r="BJ1018">
        <v>0</v>
      </c>
      <c r="BK1018">
        <v>0</v>
      </c>
      <c r="BL1018">
        <v>0</v>
      </c>
      <c r="BM1018">
        <v>0</v>
      </c>
      <c r="BN1018" t="s">
        <v>83</v>
      </c>
      <c r="BO1018" t="s">
        <v>83</v>
      </c>
      <c r="BP1018" t="s">
        <v>83</v>
      </c>
      <c r="BQ1018">
        <v>0</v>
      </c>
      <c r="BR1018">
        <v>6</v>
      </c>
      <c r="BS1018">
        <v>2009</v>
      </c>
      <c r="BT1018" t="s">
        <v>110</v>
      </c>
      <c r="BU1018" t="s">
        <v>111</v>
      </c>
      <c r="BV1018">
        <v>203000</v>
      </c>
    </row>
    <row r="1019" spans="1:74" x14ac:dyDescent="0.2">
      <c r="A1019">
        <v>1018</v>
      </c>
      <c r="B1019">
        <v>120</v>
      </c>
      <c r="C1019">
        <v>120</v>
      </c>
      <c r="D1019" t="s">
        <v>83</v>
      </c>
      <c r="E1019">
        <v>5814</v>
      </c>
      <c r="F1019" t="s">
        <v>200</v>
      </c>
      <c r="G1019" t="s">
        <v>200</v>
      </c>
      <c r="H1019" t="s">
        <v>179</v>
      </c>
      <c r="I1019" t="s">
        <v>179</v>
      </c>
      <c r="J1019" t="s">
        <v>115</v>
      </c>
      <c r="K1019">
        <v>8</v>
      </c>
      <c r="L1019">
        <v>5</v>
      </c>
      <c r="M1019">
        <v>1984</v>
      </c>
      <c r="N1019">
        <v>1984</v>
      </c>
      <c r="O1019" t="s">
        <v>93</v>
      </c>
      <c r="P1019" t="s">
        <v>94</v>
      </c>
      <c r="Q1019" t="s">
        <v>140</v>
      </c>
      <c r="R1019" t="s">
        <v>140</v>
      </c>
      <c r="S1019" t="s">
        <v>117</v>
      </c>
      <c r="T1019">
        <v>0</v>
      </c>
      <c r="U1019" t="s">
        <v>97</v>
      </c>
      <c r="V1019" t="s">
        <v>98</v>
      </c>
      <c r="W1019" t="s">
        <v>118</v>
      </c>
      <c r="X1019" t="s">
        <v>97</v>
      </c>
      <c r="Y1019" t="s">
        <v>98</v>
      </c>
      <c r="Z1019" t="s">
        <v>130</v>
      </c>
      <c r="AA1019" t="s">
        <v>101</v>
      </c>
      <c r="AB1019">
        <v>1036</v>
      </c>
      <c r="AC1019" t="s">
        <v>102</v>
      </c>
      <c r="AD1019">
        <v>0</v>
      </c>
      <c r="AE1019">
        <v>184</v>
      </c>
      <c r="AF1019">
        <v>1220</v>
      </c>
      <c r="AG1019" t="s">
        <v>103</v>
      </c>
      <c r="AH1019" t="s">
        <v>97</v>
      </c>
      <c r="AI1019" t="s">
        <v>105</v>
      </c>
      <c r="AJ1019" t="s">
        <v>106</v>
      </c>
      <c r="AK1019">
        <v>1360</v>
      </c>
      <c r="AL1019">
        <v>0</v>
      </c>
      <c r="AM1019">
        <v>0</v>
      </c>
      <c r="AN1019">
        <v>1360</v>
      </c>
      <c r="AO1019">
        <v>1</v>
      </c>
      <c r="AP1019">
        <v>0</v>
      </c>
      <c r="AQ1019">
        <v>1</v>
      </c>
      <c r="AR1019">
        <v>0</v>
      </c>
      <c r="AS1019">
        <v>1</v>
      </c>
      <c r="AT1019">
        <v>1</v>
      </c>
      <c r="AU1019" t="s">
        <v>97</v>
      </c>
      <c r="AV1019">
        <v>4</v>
      </c>
      <c r="AW1019" t="s">
        <v>107</v>
      </c>
      <c r="AX1019">
        <v>1</v>
      </c>
      <c r="AY1019" t="s">
        <v>104</v>
      </c>
      <c r="AZ1019" t="s">
        <v>108</v>
      </c>
      <c r="BA1019">
        <v>1984</v>
      </c>
      <c r="BB1019" t="s">
        <v>109</v>
      </c>
      <c r="BC1019">
        <v>2</v>
      </c>
      <c r="BD1019">
        <v>565</v>
      </c>
      <c r="BE1019" t="s">
        <v>98</v>
      </c>
      <c r="BF1019" t="s">
        <v>98</v>
      </c>
      <c r="BG1019" t="s">
        <v>105</v>
      </c>
      <c r="BH1019">
        <v>63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 t="s">
        <v>83</v>
      </c>
      <c r="BO1019" t="s">
        <v>83</v>
      </c>
      <c r="BP1019" t="s">
        <v>83</v>
      </c>
      <c r="BQ1019">
        <v>0</v>
      </c>
      <c r="BR1019">
        <v>8</v>
      </c>
      <c r="BS1019">
        <v>2009</v>
      </c>
      <c r="BT1019" t="s">
        <v>173</v>
      </c>
      <c r="BU1019" t="s">
        <v>128</v>
      </c>
      <c r="BV1019">
        <v>187500</v>
      </c>
    </row>
    <row r="1020" spans="1:74" x14ac:dyDescent="0.2">
      <c r="A1020">
        <v>1019</v>
      </c>
      <c r="B1020">
        <v>80</v>
      </c>
      <c r="C1020">
        <v>80</v>
      </c>
      <c r="D1020" t="s">
        <v>83</v>
      </c>
      <c r="E1020">
        <v>10784</v>
      </c>
      <c r="F1020" t="s">
        <v>193</v>
      </c>
      <c r="G1020" t="s">
        <v>193</v>
      </c>
      <c r="H1020" t="s">
        <v>91</v>
      </c>
      <c r="I1020" t="s">
        <v>91</v>
      </c>
      <c r="J1020" t="s">
        <v>197</v>
      </c>
      <c r="K1020">
        <v>7</v>
      </c>
      <c r="L1020">
        <v>5</v>
      </c>
      <c r="M1020">
        <v>1991</v>
      </c>
      <c r="N1020">
        <v>1992</v>
      </c>
      <c r="O1020" t="s">
        <v>93</v>
      </c>
      <c r="P1020" t="s">
        <v>94</v>
      </c>
      <c r="Q1020" t="s">
        <v>140</v>
      </c>
      <c r="R1020" t="s">
        <v>140</v>
      </c>
      <c r="S1020" t="s">
        <v>96</v>
      </c>
      <c r="T1020">
        <v>76</v>
      </c>
      <c r="U1020" t="s">
        <v>97</v>
      </c>
      <c r="V1020" t="s">
        <v>98</v>
      </c>
      <c r="W1020" t="s">
        <v>99</v>
      </c>
      <c r="X1020" t="s">
        <v>97</v>
      </c>
      <c r="Y1020" t="s">
        <v>98</v>
      </c>
      <c r="Z1020" t="s">
        <v>100</v>
      </c>
      <c r="AA1020" t="s">
        <v>102</v>
      </c>
      <c r="AB1020">
        <v>0</v>
      </c>
      <c r="AC1020" t="s">
        <v>102</v>
      </c>
      <c r="AD1020">
        <v>0</v>
      </c>
      <c r="AE1020">
        <v>384</v>
      </c>
      <c r="AF1020">
        <v>384</v>
      </c>
      <c r="AG1020" t="s">
        <v>103</v>
      </c>
      <c r="AH1020" t="s">
        <v>97</v>
      </c>
      <c r="AI1020" t="s">
        <v>105</v>
      </c>
      <c r="AJ1020" t="s">
        <v>106</v>
      </c>
      <c r="AK1020">
        <v>802</v>
      </c>
      <c r="AL1020">
        <v>670</v>
      </c>
      <c r="AM1020">
        <v>0</v>
      </c>
      <c r="AN1020">
        <v>1472</v>
      </c>
      <c r="AO1020">
        <v>0</v>
      </c>
      <c r="AP1020">
        <v>0</v>
      </c>
      <c r="AQ1020">
        <v>2</v>
      </c>
      <c r="AR1020">
        <v>1</v>
      </c>
      <c r="AS1020">
        <v>3</v>
      </c>
      <c r="AT1020">
        <v>1</v>
      </c>
      <c r="AU1020" t="s">
        <v>97</v>
      </c>
      <c r="AV1020">
        <v>7</v>
      </c>
      <c r="AW1020" t="s">
        <v>107</v>
      </c>
      <c r="AX1020">
        <v>1</v>
      </c>
      <c r="AY1020" t="s">
        <v>98</v>
      </c>
      <c r="AZ1020" t="s">
        <v>108</v>
      </c>
      <c r="BA1020">
        <v>1991</v>
      </c>
      <c r="BB1020" t="s">
        <v>109</v>
      </c>
      <c r="BC1020">
        <v>2</v>
      </c>
      <c r="BD1020">
        <v>402</v>
      </c>
      <c r="BE1020" t="s">
        <v>98</v>
      </c>
      <c r="BF1020" t="s">
        <v>98</v>
      </c>
      <c r="BG1020" t="s">
        <v>105</v>
      </c>
      <c r="BH1020">
        <v>164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 t="s">
        <v>83</v>
      </c>
      <c r="BO1020" t="s">
        <v>83</v>
      </c>
      <c r="BP1020" t="s">
        <v>83</v>
      </c>
      <c r="BQ1020">
        <v>0</v>
      </c>
      <c r="BR1020">
        <v>5</v>
      </c>
      <c r="BS1020">
        <v>2007</v>
      </c>
      <c r="BT1020" t="s">
        <v>110</v>
      </c>
      <c r="BU1020" t="s">
        <v>111</v>
      </c>
      <c r="BV1020">
        <v>160000</v>
      </c>
    </row>
    <row r="1021" spans="1:74" x14ac:dyDescent="0.2">
      <c r="A1021">
        <v>1020</v>
      </c>
      <c r="B1021">
        <v>120</v>
      </c>
      <c r="C1021">
        <v>120</v>
      </c>
      <c r="D1021">
        <v>43</v>
      </c>
      <c r="E1021">
        <v>3013</v>
      </c>
      <c r="F1021" t="s">
        <v>227</v>
      </c>
      <c r="G1021" t="s">
        <v>227</v>
      </c>
      <c r="H1021" t="s">
        <v>179</v>
      </c>
      <c r="I1021" t="s">
        <v>179</v>
      </c>
      <c r="J1021" t="s">
        <v>115</v>
      </c>
      <c r="K1021">
        <v>7</v>
      </c>
      <c r="L1021">
        <v>5</v>
      </c>
      <c r="M1021">
        <v>2005</v>
      </c>
      <c r="N1021">
        <v>2005</v>
      </c>
      <c r="O1021" t="s">
        <v>93</v>
      </c>
      <c r="P1021" t="s">
        <v>94</v>
      </c>
      <c r="Q1021" t="s">
        <v>95</v>
      </c>
      <c r="R1021" t="s">
        <v>95</v>
      </c>
      <c r="S1021" t="s">
        <v>96</v>
      </c>
      <c r="T1021">
        <v>145</v>
      </c>
      <c r="U1021" t="s">
        <v>97</v>
      </c>
      <c r="V1021" t="s">
        <v>98</v>
      </c>
      <c r="W1021" t="s">
        <v>99</v>
      </c>
      <c r="X1021" t="s">
        <v>97</v>
      </c>
      <c r="Y1021" t="s">
        <v>98</v>
      </c>
      <c r="Z1021" t="s">
        <v>97</v>
      </c>
      <c r="AA1021" t="s">
        <v>101</v>
      </c>
      <c r="AB1021">
        <v>16</v>
      </c>
      <c r="AC1021" t="s">
        <v>102</v>
      </c>
      <c r="AD1021">
        <v>0</v>
      </c>
      <c r="AE1021">
        <v>1346</v>
      </c>
      <c r="AF1021">
        <v>1362</v>
      </c>
      <c r="AG1021" t="s">
        <v>103</v>
      </c>
      <c r="AH1021" t="s">
        <v>104</v>
      </c>
      <c r="AI1021" t="s">
        <v>105</v>
      </c>
      <c r="AJ1021" t="s">
        <v>106</v>
      </c>
      <c r="AK1021">
        <v>1506</v>
      </c>
      <c r="AL1021">
        <v>0</v>
      </c>
      <c r="AM1021">
        <v>0</v>
      </c>
      <c r="AN1021">
        <v>1506</v>
      </c>
      <c r="AO1021">
        <v>0</v>
      </c>
      <c r="AP1021">
        <v>0</v>
      </c>
      <c r="AQ1021">
        <v>2</v>
      </c>
      <c r="AR1021">
        <v>0</v>
      </c>
      <c r="AS1021">
        <v>2</v>
      </c>
      <c r="AT1021">
        <v>1</v>
      </c>
      <c r="AU1021" t="s">
        <v>97</v>
      </c>
      <c r="AV1021">
        <v>6</v>
      </c>
      <c r="AW1021" t="s">
        <v>107</v>
      </c>
      <c r="AX1021">
        <v>1</v>
      </c>
      <c r="AY1021" t="s">
        <v>97</v>
      </c>
      <c r="AZ1021" t="s">
        <v>108</v>
      </c>
      <c r="BA1021">
        <v>2005</v>
      </c>
      <c r="BB1021" t="s">
        <v>157</v>
      </c>
      <c r="BC1021">
        <v>2</v>
      </c>
      <c r="BD1021">
        <v>440</v>
      </c>
      <c r="BE1021" t="s">
        <v>98</v>
      </c>
      <c r="BF1021" t="s">
        <v>98</v>
      </c>
      <c r="BG1021" t="s">
        <v>105</v>
      </c>
      <c r="BH1021">
        <v>142</v>
      </c>
      <c r="BI1021">
        <v>20</v>
      </c>
      <c r="BJ1021">
        <v>0</v>
      </c>
      <c r="BK1021">
        <v>0</v>
      </c>
      <c r="BL1021">
        <v>0</v>
      </c>
      <c r="BM1021">
        <v>0</v>
      </c>
      <c r="BN1021" t="s">
        <v>83</v>
      </c>
      <c r="BO1021" t="s">
        <v>83</v>
      </c>
      <c r="BP1021" t="s">
        <v>83</v>
      </c>
      <c r="BQ1021">
        <v>0</v>
      </c>
      <c r="BR1021">
        <v>4</v>
      </c>
      <c r="BS1021">
        <v>2006</v>
      </c>
      <c r="BT1021" t="s">
        <v>110</v>
      </c>
      <c r="BU1021" t="s">
        <v>111</v>
      </c>
      <c r="BV1021">
        <v>213490</v>
      </c>
    </row>
    <row r="1022" spans="1:74" x14ac:dyDescent="0.2">
      <c r="A1022">
        <v>1021</v>
      </c>
      <c r="B1022">
        <v>20</v>
      </c>
      <c r="C1022">
        <v>20</v>
      </c>
      <c r="D1022">
        <v>60</v>
      </c>
      <c r="E1022">
        <v>7024</v>
      </c>
      <c r="F1022" t="s">
        <v>185</v>
      </c>
      <c r="G1022" t="s">
        <v>185</v>
      </c>
      <c r="H1022" t="s">
        <v>91</v>
      </c>
      <c r="I1022" t="s">
        <v>91</v>
      </c>
      <c r="J1022" t="s">
        <v>115</v>
      </c>
      <c r="K1022">
        <v>4</v>
      </c>
      <c r="L1022">
        <v>5</v>
      </c>
      <c r="M1022">
        <v>2005</v>
      </c>
      <c r="N1022">
        <v>2005</v>
      </c>
      <c r="O1022" t="s">
        <v>93</v>
      </c>
      <c r="P1022" t="s">
        <v>94</v>
      </c>
      <c r="Q1022" t="s">
        <v>95</v>
      </c>
      <c r="R1022" t="s">
        <v>95</v>
      </c>
      <c r="S1022" t="s">
        <v>117</v>
      </c>
      <c r="T1022">
        <v>0</v>
      </c>
      <c r="U1022" t="s">
        <v>98</v>
      </c>
      <c r="V1022" t="s">
        <v>98</v>
      </c>
      <c r="W1022" t="s">
        <v>99</v>
      </c>
      <c r="X1022" t="s">
        <v>97</v>
      </c>
      <c r="Y1022" t="s">
        <v>98</v>
      </c>
      <c r="Z1022" t="s">
        <v>100</v>
      </c>
      <c r="AA1022" t="s">
        <v>101</v>
      </c>
      <c r="AB1022">
        <v>1024</v>
      </c>
      <c r="AC1022" t="s">
        <v>102</v>
      </c>
      <c r="AD1022">
        <v>0</v>
      </c>
      <c r="AE1022">
        <v>108</v>
      </c>
      <c r="AF1022">
        <v>1132</v>
      </c>
      <c r="AG1022" t="s">
        <v>103</v>
      </c>
      <c r="AH1022" t="s">
        <v>104</v>
      </c>
      <c r="AI1022" t="s">
        <v>105</v>
      </c>
      <c r="AJ1022" t="s">
        <v>106</v>
      </c>
      <c r="AK1022">
        <v>1132</v>
      </c>
      <c r="AL1022">
        <v>0</v>
      </c>
      <c r="AM1022">
        <v>0</v>
      </c>
      <c r="AN1022">
        <v>1132</v>
      </c>
      <c r="AO1022">
        <v>1</v>
      </c>
      <c r="AP1022">
        <v>0</v>
      </c>
      <c r="AQ1022">
        <v>1</v>
      </c>
      <c r="AR1022">
        <v>1</v>
      </c>
      <c r="AS1022">
        <v>2</v>
      </c>
      <c r="AT1022">
        <v>1</v>
      </c>
      <c r="AU1022" t="s">
        <v>97</v>
      </c>
      <c r="AV1022">
        <v>5</v>
      </c>
      <c r="AW1022" t="s">
        <v>107</v>
      </c>
      <c r="AX1022">
        <v>0</v>
      </c>
      <c r="AY1022" t="s">
        <v>83</v>
      </c>
      <c r="AZ1022" t="s">
        <v>108</v>
      </c>
      <c r="BA1022">
        <v>2005</v>
      </c>
      <c r="BB1022" t="s">
        <v>157</v>
      </c>
      <c r="BC1022">
        <v>2</v>
      </c>
      <c r="BD1022">
        <v>451</v>
      </c>
      <c r="BE1022" t="s">
        <v>98</v>
      </c>
      <c r="BF1022" t="s">
        <v>98</v>
      </c>
      <c r="BG1022" t="s">
        <v>105</v>
      </c>
      <c r="BH1022">
        <v>252</v>
      </c>
      <c r="BI1022">
        <v>64</v>
      </c>
      <c r="BJ1022">
        <v>0</v>
      </c>
      <c r="BK1022">
        <v>0</v>
      </c>
      <c r="BL1022">
        <v>0</v>
      </c>
      <c r="BM1022">
        <v>0</v>
      </c>
      <c r="BN1022" t="s">
        <v>83</v>
      </c>
      <c r="BO1022" t="s">
        <v>83</v>
      </c>
      <c r="BP1022" t="s">
        <v>83</v>
      </c>
      <c r="BQ1022">
        <v>0</v>
      </c>
      <c r="BR1022">
        <v>6</v>
      </c>
      <c r="BS1022">
        <v>2008</v>
      </c>
      <c r="BT1022" t="s">
        <v>110</v>
      </c>
      <c r="BU1022" t="s">
        <v>111</v>
      </c>
      <c r="BV1022">
        <v>176000</v>
      </c>
    </row>
    <row r="1023" spans="1:74" x14ac:dyDescent="0.2">
      <c r="A1023">
        <v>1022</v>
      </c>
      <c r="B1023">
        <v>20</v>
      </c>
      <c r="C1023">
        <v>20</v>
      </c>
      <c r="D1023">
        <v>64</v>
      </c>
      <c r="E1023">
        <v>7406</v>
      </c>
      <c r="F1023" t="s">
        <v>89</v>
      </c>
      <c r="G1023" t="s">
        <v>89</v>
      </c>
      <c r="H1023" t="s">
        <v>91</v>
      </c>
      <c r="I1023" t="s">
        <v>91</v>
      </c>
      <c r="J1023" t="s">
        <v>115</v>
      </c>
      <c r="K1023">
        <v>7</v>
      </c>
      <c r="L1023">
        <v>5</v>
      </c>
      <c r="M1023">
        <v>2006</v>
      </c>
      <c r="N1023">
        <v>2006</v>
      </c>
      <c r="O1023" t="s">
        <v>93</v>
      </c>
      <c r="P1023" t="s">
        <v>94</v>
      </c>
      <c r="Q1023" t="s">
        <v>95</v>
      </c>
      <c r="R1023" t="s">
        <v>95</v>
      </c>
      <c r="S1023" t="s">
        <v>137</v>
      </c>
      <c r="T1023">
        <v>84</v>
      </c>
      <c r="U1023" t="s">
        <v>97</v>
      </c>
      <c r="V1023" t="s">
        <v>98</v>
      </c>
      <c r="W1023" t="s">
        <v>99</v>
      </c>
      <c r="X1023" t="s">
        <v>97</v>
      </c>
      <c r="Y1023" t="s">
        <v>98</v>
      </c>
      <c r="Z1023" t="s">
        <v>130</v>
      </c>
      <c r="AA1023" t="s">
        <v>101</v>
      </c>
      <c r="AB1023">
        <v>684</v>
      </c>
      <c r="AC1023" t="s">
        <v>102</v>
      </c>
      <c r="AD1023">
        <v>0</v>
      </c>
      <c r="AE1023">
        <v>515</v>
      </c>
      <c r="AF1023">
        <v>1199</v>
      </c>
      <c r="AG1023" t="s">
        <v>103</v>
      </c>
      <c r="AH1023" t="s">
        <v>104</v>
      </c>
      <c r="AI1023" t="s">
        <v>105</v>
      </c>
      <c r="AJ1023" t="s">
        <v>106</v>
      </c>
      <c r="AK1023">
        <v>1220</v>
      </c>
      <c r="AL1023">
        <v>0</v>
      </c>
      <c r="AM1023">
        <v>0</v>
      </c>
      <c r="AN1023">
        <v>1220</v>
      </c>
      <c r="AO1023">
        <v>1</v>
      </c>
      <c r="AP1023">
        <v>0</v>
      </c>
      <c r="AQ1023">
        <v>2</v>
      </c>
      <c r="AR1023">
        <v>0</v>
      </c>
      <c r="AS1023">
        <v>2</v>
      </c>
      <c r="AT1023">
        <v>1</v>
      </c>
      <c r="AU1023" t="s">
        <v>97</v>
      </c>
      <c r="AV1023">
        <v>6</v>
      </c>
      <c r="AW1023" t="s">
        <v>107</v>
      </c>
      <c r="AX1023">
        <v>0</v>
      </c>
      <c r="AY1023" t="s">
        <v>83</v>
      </c>
      <c r="AZ1023" t="s">
        <v>108</v>
      </c>
      <c r="BA1023">
        <v>2006</v>
      </c>
      <c r="BB1023" t="s">
        <v>109</v>
      </c>
      <c r="BC1023">
        <v>2</v>
      </c>
      <c r="BD1023">
        <v>632</v>
      </c>
      <c r="BE1023" t="s">
        <v>98</v>
      </c>
      <c r="BF1023" t="s">
        <v>98</v>
      </c>
      <c r="BG1023" t="s">
        <v>105</v>
      </c>
      <c r="BH1023">
        <v>105</v>
      </c>
      <c r="BI1023">
        <v>54</v>
      </c>
      <c r="BJ1023">
        <v>0</v>
      </c>
      <c r="BK1023">
        <v>0</v>
      </c>
      <c r="BL1023">
        <v>0</v>
      </c>
      <c r="BM1023">
        <v>0</v>
      </c>
      <c r="BN1023" t="s">
        <v>83</v>
      </c>
      <c r="BO1023" t="s">
        <v>83</v>
      </c>
      <c r="BP1023" t="s">
        <v>83</v>
      </c>
      <c r="BQ1023">
        <v>0</v>
      </c>
      <c r="BR1023">
        <v>7</v>
      </c>
      <c r="BS1023">
        <v>2006</v>
      </c>
      <c r="BT1023" t="s">
        <v>158</v>
      </c>
      <c r="BU1023" t="s">
        <v>159</v>
      </c>
      <c r="BV1023">
        <v>194000</v>
      </c>
    </row>
    <row r="1024" spans="1:74" x14ac:dyDescent="0.2">
      <c r="A1024">
        <v>1023</v>
      </c>
      <c r="B1024">
        <v>50</v>
      </c>
      <c r="C1024">
        <v>50</v>
      </c>
      <c r="D1024">
        <v>52</v>
      </c>
      <c r="E1024">
        <v>9439</v>
      </c>
      <c r="F1024" t="s">
        <v>143</v>
      </c>
      <c r="G1024" t="s">
        <v>143</v>
      </c>
      <c r="H1024" t="s">
        <v>91</v>
      </c>
      <c r="I1024" t="s">
        <v>91</v>
      </c>
      <c r="J1024" t="s">
        <v>132</v>
      </c>
      <c r="K1024">
        <v>5</v>
      </c>
      <c r="L1024">
        <v>5</v>
      </c>
      <c r="M1024">
        <v>1930</v>
      </c>
      <c r="N1024">
        <v>1950</v>
      </c>
      <c r="O1024" t="s">
        <v>93</v>
      </c>
      <c r="P1024" t="s">
        <v>94</v>
      </c>
      <c r="Q1024" t="s">
        <v>124</v>
      </c>
      <c r="R1024" t="s">
        <v>124</v>
      </c>
      <c r="S1024" t="s">
        <v>117</v>
      </c>
      <c r="T1024">
        <v>0</v>
      </c>
      <c r="U1024" t="s">
        <v>98</v>
      </c>
      <c r="V1024" t="s">
        <v>98</v>
      </c>
      <c r="W1024" t="s">
        <v>118</v>
      </c>
      <c r="X1024" t="s">
        <v>98</v>
      </c>
      <c r="Y1024" t="s">
        <v>98</v>
      </c>
      <c r="Z1024" t="s">
        <v>100</v>
      </c>
      <c r="AA1024" t="s">
        <v>172</v>
      </c>
      <c r="AB1024">
        <v>324</v>
      </c>
      <c r="AC1024" t="s">
        <v>102</v>
      </c>
      <c r="AD1024">
        <v>0</v>
      </c>
      <c r="AE1024">
        <v>588</v>
      </c>
      <c r="AF1024">
        <v>912</v>
      </c>
      <c r="AG1024" t="s">
        <v>103</v>
      </c>
      <c r="AH1024" t="s">
        <v>97</v>
      </c>
      <c r="AI1024" t="s">
        <v>105</v>
      </c>
      <c r="AJ1024" t="s">
        <v>164</v>
      </c>
      <c r="AK1024">
        <v>912</v>
      </c>
      <c r="AL1024">
        <v>336</v>
      </c>
      <c r="AM1024">
        <v>0</v>
      </c>
      <c r="AN1024">
        <v>1248</v>
      </c>
      <c r="AO1024">
        <v>0</v>
      </c>
      <c r="AP1024">
        <v>0</v>
      </c>
      <c r="AQ1024">
        <v>1</v>
      </c>
      <c r="AR1024">
        <v>0</v>
      </c>
      <c r="AS1024">
        <v>2</v>
      </c>
      <c r="AT1024">
        <v>1</v>
      </c>
      <c r="AU1024" t="s">
        <v>98</v>
      </c>
      <c r="AV1024">
        <v>6</v>
      </c>
      <c r="AW1024" t="s">
        <v>107</v>
      </c>
      <c r="AX1024">
        <v>0</v>
      </c>
      <c r="AY1024" t="s">
        <v>83</v>
      </c>
      <c r="AZ1024" t="s">
        <v>127</v>
      </c>
      <c r="BA1024">
        <v>1957</v>
      </c>
      <c r="BB1024" t="s">
        <v>102</v>
      </c>
      <c r="BC1024">
        <v>1</v>
      </c>
      <c r="BD1024">
        <v>160</v>
      </c>
      <c r="BE1024" t="s">
        <v>147</v>
      </c>
      <c r="BF1024" t="s">
        <v>147</v>
      </c>
      <c r="BG1024" t="s">
        <v>105</v>
      </c>
      <c r="BH1024">
        <v>0</v>
      </c>
      <c r="BI1024">
        <v>0</v>
      </c>
      <c r="BJ1024">
        <v>192</v>
      </c>
      <c r="BK1024">
        <v>0</v>
      </c>
      <c r="BL1024">
        <v>0</v>
      </c>
      <c r="BM1024">
        <v>0</v>
      </c>
      <c r="BN1024" t="s">
        <v>83</v>
      </c>
      <c r="BO1024" t="s">
        <v>83</v>
      </c>
      <c r="BP1024" t="s">
        <v>83</v>
      </c>
      <c r="BQ1024">
        <v>0</v>
      </c>
      <c r="BR1024">
        <v>3</v>
      </c>
      <c r="BS1024">
        <v>2007</v>
      </c>
      <c r="BT1024" t="s">
        <v>110</v>
      </c>
      <c r="BU1024" t="s">
        <v>111</v>
      </c>
      <c r="BV1024">
        <v>87000</v>
      </c>
    </row>
    <row r="1025" spans="1:74" x14ac:dyDescent="0.2">
      <c r="A1025">
        <v>1024</v>
      </c>
      <c r="B1025">
        <v>120</v>
      </c>
      <c r="C1025">
        <v>120</v>
      </c>
      <c r="D1025">
        <v>43</v>
      </c>
      <c r="E1025">
        <v>3182</v>
      </c>
      <c r="F1025" t="s">
        <v>227</v>
      </c>
      <c r="G1025" t="s">
        <v>227</v>
      </c>
      <c r="H1025" t="s">
        <v>179</v>
      </c>
      <c r="I1025" t="s">
        <v>179</v>
      </c>
      <c r="J1025" t="s">
        <v>115</v>
      </c>
      <c r="K1025">
        <v>7</v>
      </c>
      <c r="L1025">
        <v>5</v>
      </c>
      <c r="M1025">
        <v>2005</v>
      </c>
      <c r="N1025">
        <v>2006</v>
      </c>
      <c r="O1025" t="s">
        <v>93</v>
      </c>
      <c r="P1025" t="s">
        <v>94</v>
      </c>
      <c r="Q1025" t="s">
        <v>95</v>
      </c>
      <c r="R1025" t="s">
        <v>95</v>
      </c>
      <c r="S1025" t="s">
        <v>96</v>
      </c>
      <c r="T1025">
        <v>14</v>
      </c>
      <c r="U1025" t="s">
        <v>97</v>
      </c>
      <c r="V1025" t="s">
        <v>98</v>
      </c>
      <c r="W1025" t="s">
        <v>99</v>
      </c>
      <c r="X1025" t="s">
        <v>97</v>
      </c>
      <c r="Y1025" t="s">
        <v>97</v>
      </c>
      <c r="Z1025" t="s">
        <v>100</v>
      </c>
      <c r="AA1025" t="s">
        <v>101</v>
      </c>
      <c r="AB1025">
        <v>16</v>
      </c>
      <c r="AC1025" t="s">
        <v>102</v>
      </c>
      <c r="AD1025">
        <v>0</v>
      </c>
      <c r="AE1025">
        <v>1330</v>
      </c>
      <c r="AF1025">
        <v>1346</v>
      </c>
      <c r="AG1025" t="s">
        <v>103</v>
      </c>
      <c r="AH1025" t="s">
        <v>104</v>
      </c>
      <c r="AI1025" t="s">
        <v>105</v>
      </c>
      <c r="AJ1025" t="s">
        <v>106</v>
      </c>
      <c r="AK1025">
        <v>1504</v>
      </c>
      <c r="AL1025">
        <v>0</v>
      </c>
      <c r="AM1025">
        <v>0</v>
      </c>
      <c r="AN1025">
        <v>1504</v>
      </c>
      <c r="AO1025">
        <v>0</v>
      </c>
      <c r="AP1025">
        <v>0</v>
      </c>
      <c r="AQ1025">
        <v>2</v>
      </c>
      <c r="AR1025">
        <v>0</v>
      </c>
      <c r="AS1025">
        <v>2</v>
      </c>
      <c r="AT1025">
        <v>1</v>
      </c>
      <c r="AU1025" t="s">
        <v>97</v>
      </c>
      <c r="AV1025">
        <v>7</v>
      </c>
      <c r="AW1025" t="s">
        <v>107</v>
      </c>
      <c r="AX1025">
        <v>1</v>
      </c>
      <c r="AY1025" t="s">
        <v>97</v>
      </c>
      <c r="AZ1025" t="s">
        <v>108</v>
      </c>
      <c r="BA1025">
        <v>2005</v>
      </c>
      <c r="BB1025" t="s">
        <v>157</v>
      </c>
      <c r="BC1025">
        <v>2</v>
      </c>
      <c r="BD1025">
        <v>437</v>
      </c>
      <c r="BE1025" t="s">
        <v>98</v>
      </c>
      <c r="BF1025" t="s">
        <v>98</v>
      </c>
      <c r="BG1025" t="s">
        <v>105</v>
      </c>
      <c r="BH1025">
        <v>156</v>
      </c>
      <c r="BI1025">
        <v>20</v>
      </c>
      <c r="BJ1025">
        <v>0</v>
      </c>
      <c r="BK1025">
        <v>0</v>
      </c>
      <c r="BL1025">
        <v>0</v>
      </c>
      <c r="BM1025">
        <v>0</v>
      </c>
      <c r="BN1025" t="s">
        <v>83</v>
      </c>
      <c r="BO1025" t="s">
        <v>83</v>
      </c>
      <c r="BP1025" t="s">
        <v>83</v>
      </c>
      <c r="BQ1025">
        <v>0</v>
      </c>
      <c r="BR1025">
        <v>5</v>
      </c>
      <c r="BS1025">
        <v>2008</v>
      </c>
      <c r="BT1025" t="s">
        <v>110</v>
      </c>
      <c r="BU1025" t="s">
        <v>111</v>
      </c>
      <c r="BV1025">
        <v>191000</v>
      </c>
    </row>
    <row r="1026" spans="1:74" x14ac:dyDescent="0.2">
      <c r="A1026">
        <v>1025</v>
      </c>
      <c r="B1026">
        <v>20</v>
      </c>
      <c r="C1026">
        <v>20</v>
      </c>
      <c r="D1026" t="s">
        <v>83</v>
      </c>
      <c r="E1026">
        <v>15498</v>
      </c>
      <c r="F1026" t="s">
        <v>189</v>
      </c>
      <c r="G1026" t="s">
        <v>189</v>
      </c>
      <c r="H1026" t="s">
        <v>91</v>
      </c>
      <c r="I1026" t="s">
        <v>91</v>
      </c>
      <c r="J1026" t="s">
        <v>115</v>
      </c>
      <c r="K1026">
        <v>8</v>
      </c>
      <c r="L1026">
        <v>6</v>
      </c>
      <c r="M1026">
        <v>1976</v>
      </c>
      <c r="N1026">
        <v>1976</v>
      </c>
      <c r="O1026" t="s">
        <v>152</v>
      </c>
      <c r="P1026" t="s">
        <v>223</v>
      </c>
      <c r="Q1026" t="s">
        <v>137</v>
      </c>
      <c r="R1026" t="s">
        <v>140</v>
      </c>
      <c r="S1026" t="s">
        <v>117</v>
      </c>
      <c r="T1026">
        <v>0</v>
      </c>
      <c r="U1026" t="s">
        <v>97</v>
      </c>
      <c r="V1026" t="s">
        <v>98</v>
      </c>
      <c r="W1026" t="s">
        <v>118</v>
      </c>
      <c r="X1026" t="s">
        <v>97</v>
      </c>
      <c r="Y1026" t="s">
        <v>98</v>
      </c>
      <c r="Z1026" t="s">
        <v>130</v>
      </c>
      <c r="AA1026" t="s">
        <v>119</v>
      </c>
      <c r="AB1026">
        <v>1165</v>
      </c>
      <c r="AC1026" t="s">
        <v>172</v>
      </c>
      <c r="AD1026">
        <v>400</v>
      </c>
      <c r="AE1026">
        <v>0</v>
      </c>
      <c r="AF1026">
        <v>1565</v>
      </c>
      <c r="AG1026" t="s">
        <v>103</v>
      </c>
      <c r="AH1026" t="s">
        <v>98</v>
      </c>
      <c r="AI1026" t="s">
        <v>105</v>
      </c>
      <c r="AJ1026" t="s">
        <v>106</v>
      </c>
      <c r="AK1026">
        <v>2898</v>
      </c>
      <c r="AL1026">
        <v>0</v>
      </c>
      <c r="AM1026">
        <v>0</v>
      </c>
      <c r="AN1026">
        <v>2898</v>
      </c>
      <c r="AO1026">
        <v>1</v>
      </c>
      <c r="AP1026">
        <v>0</v>
      </c>
      <c r="AQ1026">
        <v>2</v>
      </c>
      <c r="AR1026">
        <v>0</v>
      </c>
      <c r="AS1026">
        <v>2</v>
      </c>
      <c r="AT1026">
        <v>1</v>
      </c>
      <c r="AU1026" t="s">
        <v>97</v>
      </c>
      <c r="AV1026">
        <v>10</v>
      </c>
      <c r="AW1026" t="s">
        <v>107</v>
      </c>
      <c r="AX1026">
        <v>1</v>
      </c>
      <c r="AY1026" t="s">
        <v>97</v>
      </c>
      <c r="AZ1026" t="s">
        <v>108</v>
      </c>
      <c r="BA1026">
        <v>1976</v>
      </c>
      <c r="BB1026" t="s">
        <v>157</v>
      </c>
      <c r="BC1026">
        <v>2</v>
      </c>
      <c r="BD1026">
        <v>665</v>
      </c>
      <c r="BE1026" t="s">
        <v>98</v>
      </c>
      <c r="BF1026" t="s">
        <v>98</v>
      </c>
      <c r="BG1026" t="s">
        <v>105</v>
      </c>
      <c r="BH1026">
        <v>0</v>
      </c>
      <c r="BI1026">
        <v>72</v>
      </c>
      <c r="BJ1026">
        <v>174</v>
      </c>
      <c r="BK1026">
        <v>0</v>
      </c>
      <c r="BL1026">
        <v>0</v>
      </c>
      <c r="BM1026">
        <v>0</v>
      </c>
      <c r="BN1026" t="s">
        <v>83</v>
      </c>
      <c r="BO1026" t="s">
        <v>83</v>
      </c>
      <c r="BP1026" t="s">
        <v>83</v>
      </c>
      <c r="BQ1026">
        <v>0</v>
      </c>
      <c r="BR1026">
        <v>5</v>
      </c>
      <c r="BS1026">
        <v>2008</v>
      </c>
      <c r="BT1026" t="s">
        <v>173</v>
      </c>
      <c r="BU1026" t="s">
        <v>128</v>
      </c>
      <c r="BV1026">
        <v>287000</v>
      </c>
    </row>
    <row r="1027" spans="1:74" x14ac:dyDescent="0.2">
      <c r="A1027">
        <v>1026</v>
      </c>
      <c r="B1027">
        <v>20</v>
      </c>
      <c r="C1027">
        <v>20</v>
      </c>
      <c r="D1027">
        <v>70</v>
      </c>
      <c r="E1027">
        <v>7700</v>
      </c>
      <c r="F1027" t="s">
        <v>89</v>
      </c>
      <c r="G1027" t="s">
        <v>89</v>
      </c>
      <c r="H1027" t="s">
        <v>91</v>
      </c>
      <c r="I1027" t="s">
        <v>91</v>
      </c>
      <c r="J1027" t="s">
        <v>115</v>
      </c>
      <c r="K1027">
        <v>5</v>
      </c>
      <c r="L1027">
        <v>5</v>
      </c>
      <c r="M1027">
        <v>1972</v>
      </c>
      <c r="N1027">
        <v>1972</v>
      </c>
      <c r="O1027" t="s">
        <v>93</v>
      </c>
      <c r="P1027" t="s">
        <v>94</v>
      </c>
      <c r="Q1027" t="s">
        <v>95</v>
      </c>
      <c r="R1027" t="s">
        <v>95</v>
      </c>
      <c r="S1027" t="s">
        <v>117</v>
      </c>
      <c r="T1027">
        <v>0</v>
      </c>
      <c r="U1027" t="s">
        <v>98</v>
      </c>
      <c r="V1027" t="s">
        <v>98</v>
      </c>
      <c r="W1027" t="s">
        <v>118</v>
      </c>
      <c r="X1027" t="s">
        <v>98</v>
      </c>
      <c r="Y1027" t="s">
        <v>98</v>
      </c>
      <c r="Z1027" t="s">
        <v>100</v>
      </c>
      <c r="AA1027" t="s">
        <v>172</v>
      </c>
      <c r="AB1027">
        <v>138</v>
      </c>
      <c r="AC1027" t="s">
        <v>153</v>
      </c>
      <c r="AD1027">
        <v>468</v>
      </c>
      <c r="AE1027">
        <v>276</v>
      </c>
      <c r="AF1027">
        <v>882</v>
      </c>
      <c r="AG1027" t="s">
        <v>103</v>
      </c>
      <c r="AH1027" t="s">
        <v>98</v>
      </c>
      <c r="AI1027" t="s">
        <v>105</v>
      </c>
      <c r="AJ1027" t="s">
        <v>106</v>
      </c>
      <c r="AK1027">
        <v>882</v>
      </c>
      <c r="AL1027">
        <v>0</v>
      </c>
      <c r="AM1027">
        <v>0</v>
      </c>
      <c r="AN1027">
        <v>882</v>
      </c>
      <c r="AO1027">
        <v>1</v>
      </c>
      <c r="AP1027">
        <v>0</v>
      </c>
      <c r="AQ1027">
        <v>1</v>
      </c>
      <c r="AR1027">
        <v>0</v>
      </c>
      <c r="AS1027">
        <v>3</v>
      </c>
      <c r="AT1027">
        <v>1</v>
      </c>
      <c r="AU1027" t="s">
        <v>98</v>
      </c>
      <c r="AV1027">
        <v>5</v>
      </c>
      <c r="AW1027" t="s">
        <v>107</v>
      </c>
      <c r="AX1027">
        <v>0</v>
      </c>
      <c r="AY1027" t="s">
        <v>83</v>
      </c>
      <c r="AZ1027" t="s">
        <v>127</v>
      </c>
      <c r="BA1027">
        <v>1980</v>
      </c>
      <c r="BB1027" t="s">
        <v>102</v>
      </c>
      <c r="BC1027">
        <v>2</v>
      </c>
      <c r="BD1027">
        <v>461</v>
      </c>
      <c r="BE1027" t="s">
        <v>98</v>
      </c>
      <c r="BF1027" t="s">
        <v>98</v>
      </c>
      <c r="BG1027" t="s">
        <v>105</v>
      </c>
      <c r="BH1027">
        <v>96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 t="s">
        <v>83</v>
      </c>
      <c r="BO1027" t="s">
        <v>134</v>
      </c>
      <c r="BP1027" t="s">
        <v>83</v>
      </c>
      <c r="BQ1027">
        <v>0</v>
      </c>
      <c r="BR1027">
        <v>3</v>
      </c>
      <c r="BS1027">
        <v>2007</v>
      </c>
      <c r="BT1027" t="s">
        <v>110</v>
      </c>
      <c r="BU1027" t="s">
        <v>111</v>
      </c>
      <c r="BV1027">
        <v>112500</v>
      </c>
    </row>
    <row r="1028" spans="1:74" x14ac:dyDescent="0.2">
      <c r="A1028">
        <v>1027</v>
      </c>
      <c r="B1028">
        <v>20</v>
      </c>
      <c r="C1028">
        <v>20</v>
      </c>
      <c r="D1028">
        <v>73</v>
      </c>
      <c r="E1028">
        <v>9300</v>
      </c>
      <c r="F1028" t="s">
        <v>162</v>
      </c>
      <c r="G1028" t="s">
        <v>162</v>
      </c>
      <c r="H1028" t="s">
        <v>91</v>
      </c>
      <c r="I1028" t="s">
        <v>91</v>
      </c>
      <c r="J1028" t="s">
        <v>115</v>
      </c>
      <c r="K1028">
        <v>5</v>
      </c>
      <c r="L1028">
        <v>5</v>
      </c>
      <c r="M1028">
        <v>1960</v>
      </c>
      <c r="N1028">
        <v>1960</v>
      </c>
      <c r="O1028" t="s">
        <v>93</v>
      </c>
      <c r="P1028" t="s">
        <v>94</v>
      </c>
      <c r="Q1028" t="s">
        <v>116</v>
      </c>
      <c r="R1028" t="s">
        <v>140</v>
      </c>
      <c r="S1028" t="s">
        <v>96</v>
      </c>
      <c r="T1028">
        <v>324</v>
      </c>
      <c r="U1028" t="s">
        <v>98</v>
      </c>
      <c r="V1028" t="s">
        <v>98</v>
      </c>
      <c r="W1028" t="s">
        <v>118</v>
      </c>
      <c r="X1028" t="s">
        <v>98</v>
      </c>
      <c r="Y1028" t="s">
        <v>98</v>
      </c>
      <c r="Z1028" t="s">
        <v>100</v>
      </c>
      <c r="AA1028" t="s">
        <v>153</v>
      </c>
      <c r="AB1028">
        <v>697</v>
      </c>
      <c r="AC1028" t="s">
        <v>102</v>
      </c>
      <c r="AD1028">
        <v>0</v>
      </c>
      <c r="AE1028">
        <v>571</v>
      </c>
      <c r="AF1028">
        <v>1268</v>
      </c>
      <c r="AG1028" t="s">
        <v>103</v>
      </c>
      <c r="AH1028" t="s">
        <v>98</v>
      </c>
      <c r="AI1028" t="s">
        <v>105</v>
      </c>
      <c r="AJ1028" t="s">
        <v>106</v>
      </c>
      <c r="AK1028">
        <v>1264</v>
      </c>
      <c r="AL1028">
        <v>0</v>
      </c>
      <c r="AM1028">
        <v>0</v>
      </c>
      <c r="AN1028">
        <v>1264</v>
      </c>
      <c r="AO1028">
        <v>1</v>
      </c>
      <c r="AP1028">
        <v>0</v>
      </c>
      <c r="AQ1028">
        <v>1</v>
      </c>
      <c r="AR1028">
        <v>0</v>
      </c>
      <c r="AS1028">
        <v>3</v>
      </c>
      <c r="AT1028">
        <v>1</v>
      </c>
      <c r="AU1028" t="s">
        <v>98</v>
      </c>
      <c r="AV1028">
        <v>6</v>
      </c>
      <c r="AW1028" t="s">
        <v>107</v>
      </c>
      <c r="AX1028">
        <v>2</v>
      </c>
      <c r="AY1028" t="s">
        <v>97</v>
      </c>
      <c r="AZ1028" t="s">
        <v>108</v>
      </c>
      <c r="BA1028">
        <v>1960</v>
      </c>
      <c r="BB1028" t="s">
        <v>102</v>
      </c>
      <c r="BC1028">
        <v>2</v>
      </c>
      <c r="BD1028">
        <v>461</v>
      </c>
      <c r="BE1028" t="s">
        <v>98</v>
      </c>
      <c r="BF1028" t="s">
        <v>98</v>
      </c>
      <c r="BG1028" t="s">
        <v>105</v>
      </c>
      <c r="BH1028">
        <v>0</v>
      </c>
      <c r="BI1028">
        <v>0</v>
      </c>
      <c r="BJ1028">
        <v>0</v>
      </c>
      <c r="BK1028">
        <v>0</v>
      </c>
      <c r="BL1028">
        <v>143</v>
      </c>
      <c r="BM1028">
        <v>0</v>
      </c>
      <c r="BN1028" t="s">
        <v>83</v>
      </c>
      <c r="BO1028" t="s">
        <v>83</v>
      </c>
      <c r="BP1028" t="s">
        <v>83</v>
      </c>
      <c r="BQ1028">
        <v>0</v>
      </c>
      <c r="BR1028">
        <v>4</v>
      </c>
      <c r="BS1028">
        <v>2010</v>
      </c>
      <c r="BT1028" t="s">
        <v>110</v>
      </c>
      <c r="BU1028" t="s">
        <v>111</v>
      </c>
      <c r="BV1028">
        <v>167500</v>
      </c>
    </row>
    <row r="1029" spans="1:74" x14ac:dyDescent="0.2">
      <c r="A1029">
        <v>1028</v>
      </c>
      <c r="B1029">
        <v>20</v>
      </c>
      <c r="C1029">
        <v>20</v>
      </c>
      <c r="D1029">
        <v>71</v>
      </c>
      <c r="E1029">
        <v>9520</v>
      </c>
      <c r="F1029" t="s">
        <v>189</v>
      </c>
      <c r="G1029" t="s">
        <v>189</v>
      </c>
      <c r="H1029" t="s">
        <v>91</v>
      </c>
      <c r="I1029" t="s">
        <v>91</v>
      </c>
      <c r="J1029" t="s">
        <v>115</v>
      </c>
      <c r="K1029">
        <v>8</v>
      </c>
      <c r="L1029">
        <v>5</v>
      </c>
      <c r="M1029">
        <v>2007</v>
      </c>
      <c r="N1029">
        <v>2008</v>
      </c>
      <c r="O1029" t="s">
        <v>93</v>
      </c>
      <c r="P1029" t="s">
        <v>94</v>
      </c>
      <c r="Q1029" t="s">
        <v>95</v>
      </c>
      <c r="R1029" t="s">
        <v>95</v>
      </c>
      <c r="S1029" t="s">
        <v>137</v>
      </c>
      <c r="T1029">
        <v>338</v>
      </c>
      <c r="U1029" t="s">
        <v>97</v>
      </c>
      <c r="V1029" t="s">
        <v>98</v>
      </c>
      <c r="W1029" t="s">
        <v>99</v>
      </c>
      <c r="X1029" t="s">
        <v>97</v>
      </c>
      <c r="Y1029" t="s">
        <v>98</v>
      </c>
      <c r="Z1029" t="s">
        <v>97</v>
      </c>
      <c r="AA1029" t="s">
        <v>101</v>
      </c>
      <c r="AB1029">
        <v>1513</v>
      </c>
      <c r="AC1029" t="s">
        <v>102</v>
      </c>
      <c r="AD1029">
        <v>0</v>
      </c>
      <c r="AE1029">
        <v>125</v>
      </c>
      <c r="AF1029">
        <v>1638</v>
      </c>
      <c r="AG1029" t="s">
        <v>103</v>
      </c>
      <c r="AH1029" t="s">
        <v>104</v>
      </c>
      <c r="AI1029" t="s">
        <v>105</v>
      </c>
      <c r="AJ1029" t="s">
        <v>106</v>
      </c>
      <c r="AK1029">
        <v>1646</v>
      </c>
      <c r="AL1029">
        <v>0</v>
      </c>
      <c r="AM1029">
        <v>0</v>
      </c>
      <c r="AN1029">
        <v>1646</v>
      </c>
      <c r="AO1029">
        <v>1</v>
      </c>
      <c r="AP1029">
        <v>0</v>
      </c>
      <c r="AQ1029">
        <v>2</v>
      </c>
      <c r="AR1029">
        <v>0</v>
      </c>
      <c r="AS1029">
        <v>3</v>
      </c>
      <c r="AT1029">
        <v>1</v>
      </c>
      <c r="AU1029" t="s">
        <v>97</v>
      </c>
      <c r="AV1029">
        <v>7</v>
      </c>
      <c r="AW1029" t="s">
        <v>107</v>
      </c>
      <c r="AX1029">
        <v>1</v>
      </c>
      <c r="AY1029" t="s">
        <v>97</v>
      </c>
      <c r="AZ1029" t="s">
        <v>108</v>
      </c>
      <c r="BA1029">
        <v>2008</v>
      </c>
      <c r="BB1029" t="s">
        <v>109</v>
      </c>
      <c r="BC1029">
        <v>3</v>
      </c>
      <c r="BD1029">
        <v>800</v>
      </c>
      <c r="BE1029" t="s">
        <v>98</v>
      </c>
      <c r="BF1029" t="s">
        <v>98</v>
      </c>
      <c r="BG1029" t="s">
        <v>105</v>
      </c>
      <c r="BH1029">
        <v>192</v>
      </c>
      <c r="BI1029">
        <v>44</v>
      </c>
      <c r="BJ1029">
        <v>0</v>
      </c>
      <c r="BK1029">
        <v>0</v>
      </c>
      <c r="BL1029">
        <v>0</v>
      </c>
      <c r="BM1029">
        <v>0</v>
      </c>
      <c r="BN1029" t="s">
        <v>83</v>
      </c>
      <c r="BO1029" t="s">
        <v>83</v>
      </c>
      <c r="BP1029" t="s">
        <v>83</v>
      </c>
      <c r="BQ1029">
        <v>0</v>
      </c>
      <c r="BR1029">
        <v>4</v>
      </c>
      <c r="BS1029">
        <v>2008</v>
      </c>
      <c r="BT1029" t="s">
        <v>158</v>
      </c>
      <c r="BU1029" t="s">
        <v>159</v>
      </c>
      <c r="BV1029">
        <v>293077</v>
      </c>
    </row>
    <row r="1030" spans="1:74" x14ac:dyDescent="0.2">
      <c r="A1030">
        <v>1029</v>
      </c>
      <c r="B1030">
        <v>50</v>
      </c>
      <c r="C1030">
        <v>50</v>
      </c>
      <c r="D1030">
        <v>79</v>
      </c>
      <c r="E1030">
        <v>9492</v>
      </c>
      <c r="F1030" t="s">
        <v>162</v>
      </c>
      <c r="G1030" t="s">
        <v>162</v>
      </c>
      <c r="H1030" t="s">
        <v>91</v>
      </c>
      <c r="I1030" t="s">
        <v>91</v>
      </c>
      <c r="J1030" t="s">
        <v>132</v>
      </c>
      <c r="K1030">
        <v>5</v>
      </c>
      <c r="L1030">
        <v>5</v>
      </c>
      <c r="M1030">
        <v>1941</v>
      </c>
      <c r="N1030">
        <v>1950</v>
      </c>
      <c r="O1030" t="s">
        <v>93</v>
      </c>
      <c r="P1030" t="s">
        <v>94</v>
      </c>
      <c r="Q1030" t="s">
        <v>155</v>
      </c>
      <c r="R1030" t="s">
        <v>125</v>
      </c>
      <c r="S1030" t="s">
        <v>117</v>
      </c>
      <c r="T1030">
        <v>0</v>
      </c>
      <c r="U1030" t="s">
        <v>98</v>
      </c>
      <c r="V1030" t="s">
        <v>98</v>
      </c>
      <c r="W1030" t="s">
        <v>118</v>
      </c>
      <c r="X1030" t="s">
        <v>98</v>
      </c>
      <c r="Y1030" t="s">
        <v>98</v>
      </c>
      <c r="Z1030" t="s">
        <v>100</v>
      </c>
      <c r="AA1030" t="s">
        <v>153</v>
      </c>
      <c r="AB1030">
        <v>368</v>
      </c>
      <c r="AC1030" t="s">
        <v>141</v>
      </c>
      <c r="AD1030">
        <v>41</v>
      </c>
      <c r="AE1030">
        <v>359</v>
      </c>
      <c r="AF1030">
        <v>768</v>
      </c>
      <c r="AG1030" t="s">
        <v>103</v>
      </c>
      <c r="AH1030" t="s">
        <v>98</v>
      </c>
      <c r="AI1030" t="s">
        <v>105</v>
      </c>
      <c r="AJ1030" t="s">
        <v>106</v>
      </c>
      <c r="AK1030">
        <v>968</v>
      </c>
      <c r="AL1030">
        <v>408</v>
      </c>
      <c r="AM1030">
        <v>0</v>
      </c>
      <c r="AN1030">
        <v>1376</v>
      </c>
      <c r="AO1030">
        <v>1</v>
      </c>
      <c r="AP1030">
        <v>0</v>
      </c>
      <c r="AQ1030">
        <v>1</v>
      </c>
      <c r="AR1030">
        <v>0</v>
      </c>
      <c r="AS1030">
        <v>3</v>
      </c>
      <c r="AT1030">
        <v>1</v>
      </c>
      <c r="AU1030" t="s">
        <v>98</v>
      </c>
      <c r="AV1030">
        <v>6</v>
      </c>
      <c r="AW1030" t="s">
        <v>107</v>
      </c>
      <c r="AX1030">
        <v>1</v>
      </c>
      <c r="AY1030" t="s">
        <v>97</v>
      </c>
      <c r="AZ1030" t="s">
        <v>108</v>
      </c>
      <c r="BA1030">
        <v>1941</v>
      </c>
      <c r="BB1030" t="s">
        <v>102</v>
      </c>
      <c r="BC1030">
        <v>1</v>
      </c>
      <c r="BD1030">
        <v>240</v>
      </c>
      <c r="BE1030" t="s">
        <v>98</v>
      </c>
      <c r="BF1030" t="s">
        <v>98</v>
      </c>
      <c r="BG1030" t="s">
        <v>105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 t="s">
        <v>83</v>
      </c>
      <c r="BO1030" t="s">
        <v>83</v>
      </c>
      <c r="BP1030" t="s">
        <v>83</v>
      </c>
      <c r="BQ1030">
        <v>0</v>
      </c>
      <c r="BR1030">
        <v>4</v>
      </c>
      <c r="BS1030">
        <v>2007</v>
      </c>
      <c r="BT1030" t="s">
        <v>110</v>
      </c>
      <c r="BU1030" t="s">
        <v>111</v>
      </c>
      <c r="BV1030">
        <v>105000</v>
      </c>
    </row>
    <row r="1031" spans="1:74" x14ac:dyDescent="0.2">
      <c r="A1031">
        <v>1030</v>
      </c>
      <c r="B1031">
        <v>160</v>
      </c>
      <c r="C1031">
        <v>160</v>
      </c>
      <c r="D1031">
        <v>21</v>
      </c>
      <c r="E1031">
        <v>1680</v>
      </c>
      <c r="F1031" t="s">
        <v>228</v>
      </c>
      <c r="G1031" t="s">
        <v>228</v>
      </c>
      <c r="H1031" t="s">
        <v>198</v>
      </c>
      <c r="I1031" t="s">
        <v>198</v>
      </c>
      <c r="J1031" t="s">
        <v>92</v>
      </c>
      <c r="K1031">
        <v>6</v>
      </c>
      <c r="L1031">
        <v>7</v>
      </c>
      <c r="M1031">
        <v>1972</v>
      </c>
      <c r="N1031">
        <v>1972</v>
      </c>
      <c r="O1031" t="s">
        <v>93</v>
      </c>
      <c r="P1031" t="s">
        <v>94</v>
      </c>
      <c r="Q1031" t="s">
        <v>140</v>
      </c>
      <c r="R1031" t="s">
        <v>140</v>
      </c>
      <c r="S1031" t="s">
        <v>96</v>
      </c>
      <c r="T1031">
        <v>281</v>
      </c>
      <c r="U1031" t="s">
        <v>98</v>
      </c>
      <c r="V1031" t="s">
        <v>98</v>
      </c>
      <c r="W1031" t="s">
        <v>118</v>
      </c>
      <c r="X1031" t="s">
        <v>98</v>
      </c>
      <c r="Y1031" t="s">
        <v>98</v>
      </c>
      <c r="Z1031" t="s">
        <v>100</v>
      </c>
      <c r="AA1031" t="s">
        <v>141</v>
      </c>
      <c r="AB1031">
        <v>317</v>
      </c>
      <c r="AC1031" t="s">
        <v>102</v>
      </c>
      <c r="AD1031">
        <v>0</v>
      </c>
      <c r="AE1031">
        <v>355</v>
      </c>
      <c r="AF1031">
        <v>672</v>
      </c>
      <c r="AG1031" t="s">
        <v>103</v>
      </c>
      <c r="AH1031" t="s">
        <v>97</v>
      </c>
      <c r="AI1031" t="s">
        <v>105</v>
      </c>
      <c r="AJ1031" t="s">
        <v>106</v>
      </c>
      <c r="AK1031">
        <v>672</v>
      </c>
      <c r="AL1031">
        <v>546</v>
      </c>
      <c r="AM1031">
        <v>0</v>
      </c>
      <c r="AN1031">
        <v>1218</v>
      </c>
      <c r="AO1031">
        <v>0</v>
      </c>
      <c r="AP1031">
        <v>1</v>
      </c>
      <c r="AQ1031">
        <v>1</v>
      </c>
      <c r="AR1031">
        <v>1</v>
      </c>
      <c r="AS1031">
        <v>3</v>
      </c>
      <c r="AT1031">
        <v>1</v>
      </c>
      <c r="AU1031" t="s">
        <v>98</v>
      </c>
      <c r="AV1031">
        <v>7</v>
      </c>
      <c r="AW1031" t="s">
        <v>107</v>
      </c>
      <c r="AX1031">
        <v>0</v>
      </c>
      <c r="AY1031" t="s">
        <v>83</v>
      </c>
      <c r="AZ1031" t="s">
        <v>127</v>
      </c>
      <c r="BA1031">
        <v>1972</v>
      </c>
      <c r="BB1031" t="s">
        <v>102</v>
      </c>
      <c r="BC1031">
        <v>1</v>
      </c>
      <c r="BD1031">
        <v>264</v>
      </c>
      <c r="BE1031" t="s">
        <v>98</v>
      </c>
      <c r="BF1031" t="s">
        <v>98</v>
      </c>
      <c r="BG1031" t="s">
        <v>105</v>
      </c>
      <c r="BH1031">
        <v>0</v>
      </c>
      <c r="BI1031">
        <v>28</v>
      </c>
      <c r="BJ1031">
        <v>0</v>
      </c>
      <c r="BK1031">
        <v>0</v>
      </c>
      <c r="BL1031">
        <v>0</v>
      </c>
      <c r="BM1031">
        <v>0</v>
      </c>
      <c r="BN1031" t="s">
        <v>83</v>
      </c>
      <c r="BO1031" t="s">
        <v>83</v>
      </c>
      <c r="BP1031" t="s">
        <v>83</v>
      </c>
      <c r="BQ1031">
        <v>0</v>
      </c>
      <c r="BR1031">
        <v>5</v>
      </c>
      <c r="BS1031">
        <v>2006</v>
      </c>
      <c r="BT1031" t="s">
        <v>110</v>
      </c>
      <c r="BU1031" t="s">
        <v>111</v>
      </c>
      <c r="BV1031">
        <v>118000</v>
      </c>
    </row>
    <row r="1032" spans="1:74" x14ac:dyDescent="0.2">
      <c r="A1032">
        <v>1031</v>
      </c>
      <c r="B1032">
        <v>190</v>
      </c>
      <c r="C1032">
        <v>190</v>
      </c>
      <c r="D1032" t="s">
        <v>83</v>
      </c>
      <c r="E1032">
        <v>7082</v>
      </c>
      <c r="F1032" t="s">
        <v>232</v>
      </c>
      <c r="G1032" t="s">
        <v>232</v>
      </c>
      <c r="H1032" t="s">
        <v>149</v>
      </c>
      <c r="I1032" t="s">
        <v>149</v>
      </c>
      <c r="J1032" t="s">
        <v>92</v>
      </c>
      <c r="K1032">
        <v>5</v>
      </c>
      <c r="L1032">
        <v>8</v>
      </c>
      <c r="M1032">
        <v>1916</v>
      </c>
      <c r="N1032">
        <v>1995</v>
      </c>
      <c r="O1032" t="s">
        <v>93</v>
      </c>
      <c r="P1032" t="s">
        <v>94</v>
      </c>
      <c r="Q1032" t="s">
        <v>95</v>
      </c>
      <c r="R1032" t="s">
        <v>95</v>
      </c>
      <c r="S1032" t="s">
        <v>117</v>
      </c>
      <c r="T1032">
        <v>0</v>
      </c>
      <c r="U1032" t="s">
        <v>98</v>
      </c>
      <c r="V1032" t="s">
        <v>98</v>
      </c>
      <c r="W1032" t="s">
        <v>99</v>
      </c>
      <c r="X1032" t="s">
        <v>98</v>
      </c>
      <c r="Y1032" t="s">
        <v>98</v>
      </c>
      <c r="Z1032" t="s">
        <v>121</v>
      </c>
      <c r="AA1032" t="s">
        <v>102</v>
      </c>
      <c r="AB1032">
        <v>0</v>
      </c>
      <c r="AC1032" t="s">
        <v>102</v>
      </c>
      <c r="AD1032">
        <v>0</v>
      </c>
      <c r="AE1032">
        <v>686</v>
      </c>
      <c r="AF1032">
        <v>686</v>
      </c>
      <c r="AG1032" t="s">
        <v>103</v>
      </c>
      <c r="AH1032" t="s">
        <v>97</v>
      </c>
      <c r="AI1032" t="s">
        <v>105</v>
      </c>
      <c r="AJ1032" t="s">
        <v>106</v>
      </c>
      <c r="AK1032">
        <v>948</v>
      </c>
      <c r="AL1032">
        <v>980</v>
      </c>
      <c r="AM1032">
        <v>0</v>
      </c>
      <c r="AN1032">
        <v>1928</v>
      </c>
      <c r="AO1032">
        <v>0</v>
      </c>
      <c r="AP1032">
        <v>0</v>
      </c>
      <c r="AQ1032">
        <v>2</v>
      </c>
      <c r="AR1032">
        <v>0</v>
      </c>
      <c r="AS1032">
        <v>5</v>
      </c>
      <c r="AT1032">
        <v>2</v>
      </c>
      <c r="AU1032" t="s">
        <v>98</v>
      </c>
      <c r="AV1032">
        <v>10</v>
      </c>
      <c r="AW1032" t="s">
        <v>107</v>
      </c>
      <c r="AX1032">
        <v>0</v>
      </c>
      <c r="AY1032" t="s">
        <v>83</v>
      </c>
      <c r="AZ1032" t="s">
        <v>83</v>
      </c>
      <c r="BA1032" t="s">
        <v>83</v>
      </c>
      <c r="BB1032" t="s">
        <v>83</v>
      </c>
      <c r="BC1032">
        <v>0</v>
      </c>
      <c r="BD1032">
        <v>0</v>
      </c>
      <c r="BE1032" t="s">
        <v>83</v>
      </c>
      <c r="BF1032" t="s">
        <v>83</v>
      </c>
      <c r="BG1032" t="s">
        <v>177</v>
      </c>
      <c r="BH1032">
        <v>0</v>
      </c>
      <c r="BI1032">
        <v>0</v>
      </c>
      <c r="BJ1032">
        <v>228</v>
      </c>
      <c r="BK1032">
        <v>0</v>
      </c>
      <c r="BL1032">
        <v>0</v>
      </c>
      <c r="BM1032">
        <v>0</v>
      </c>
      <c r="BN1032" t="s">
        <v>83</v>
      </c>
      <c r="BO1032" t="s">
        <v>83</v>
      </c>
      <c r="BP1032" t="s">
        <v>83</v>
      </c>
      <c r="BQ1032">
        <v>0</v>
      </c>
      <c r="BR1032">
        <v>7</v>
      </c>
      <c r="BS1032">
        <v>2006</v>
      </c>
      <c r="BT1032" t="s">
        <v>110</v>
      </c>
      <c r="BU1032" t="s">
        <v>111</v>
      </c>
      <c r="BV1032">
        <v>160000</v>
      </c>
    </row>
    <row r="1033" spans="1:74" x14ac:dyDescent="0.2">
      <c r="A1033">
        <v>1032</v>
      </c>
      <c r="B1033">
        <v>75</v>
      </c>
      <c r="C1033">
        <v>75</v>
      </c>
      <c r="D1033">
        <v>102</v>
      </c>
      <c r="E1033">
        <v>15863</v>
      </c>
      <c r="F1033" t="s">
        <v>232</v>
      </c>
      <c r="G1033" t="s">
        <v>232</v>
      </c>
      <c r="H1033" t="s">
        <v>91</v>
      </c>
      <c r="I1033" t="s">
        <v>91</v>
      </c>
      <c r="J1033" t="s">
        <v>225</v>
      </c>
      <c r="K1033">
        <v>7</v>
      </c>
      <c r="L1033">
        <v>3</v>
      </c>
      <c r="M1033">
        <v>1920</v>
      </c>
      <c r="N1033">
        <v>1970</v>
      </c>
      <c r="O1033" t="s">
        <v>93</v>
      </c>
      <c r="P1033" t="s">
        <v>94</v>
      </c>
      <c r="Q1033" t="s">
        <v>124</v>
      </c>
      <c r="R1033" t="s">
        <v>161</v>
      </c>
      <c r="S1033" t="s">
        <v>117</v>
      </c>
      <c r="T1033">
        <v>0</v>
      </c>
      <c r="U1033" t="s">
        <v>98</v>
      </c>
      <c r="V1033" t="s">
        <v>98</v>
      </c>
      <c r="W1033" t="s">
        <v>126</v>
      </c>
      <c r="X1033" t="s">
        <v>98</v>
      </c>
      <c r="Y1033" t="s">
        <v>98</v>
      </c>
      <c r="Z1033" t="s">
        <v>100</v>
      </c>
      <c r="AA1033" t="s">
        <v>101</v>
      </c>
      <c r="AB1033">
        <v>523</v>
      </c>
      <c r="AC1033" t="s">
        <v>102</v>
      </c>
      <c r="AD1033">
        <v>0</v>
      </c>
      <c r="AE1033">
        <v>301</v>
      </c>
      <c r="AF1033">
        <v>824</v>
      </c>
      <c r="AG1033" t="s">
        <v>103</v>
      </c>
      <c r="AH1033" t="s">
        <v>104</v>
      </c>
      <c r="AI1033" t="s">
        <v>105</v>
      </c>
      <c r="AJ1033" t="s">
        <v>106</v>
      </c>
      <c r="AK1033">
        <v>1687</v>
      </c>
      <c r="AL1033">
        <v>998</v>
      </c>
      <c r="AM1033">
        <v>397</v>
      </c>
      <c r="AN1033">
        <v>3082</v>
      </c>
      <c r="AO1033">
        <v>1</v>
      </c>
      <c r="AP1033">
        <v>0</v>
      </c>
      <c r="AQ1033">
        <v>2</v>
      </c>
      <c r="AR1033">
        <v>1</v>
      </c>
      <c r="AS1033">
        <v>5</v>
      </c>
      <c r="AT1033">
        <v>1</v>
      </c>
      <c r="AU1033" t="s">
        <v>98</v>
      </c>
      <c r="AV1033">
        <v>12</v>
      </c>
      <c r="AW1033" t="s">
        <v>107</v>
      </c>
      <c r="AX1033">
        <v>2</v>
      </c>
      <c r="AY1033" t="s">
        <v>98</v>
      </c>
      <c r="AZ1033" t="s">
        <v>209</v>
      </c>
      <c r="BA1033">
        <v>1970</v>
      </c>
      <c r="BB1033" t="s">
        <v>157</v>
      </c>
      <c r="BC1033">
        <v>2</v>
      </c>
      <c r="BD1033">
        <v>672</v>
      </c>
      <c r="BE1033" t="s">
        <v>98</v>
      </c>
      <c r="BF1033" t="s">
        <v>98</v>
      </c>
      <c r="BG1033" t="s">
        <v>105</v>
      </c>
      <c r="BH1033">
        <v>136</v>
      </c>
      <c r="BI1033">
        <v>63</v>
      </c>
      <c r="BJ1033">
        <v>0</v>
      </c>
      <c r="BK1033">
        <v>0</v>
      </c>
      <c r="BL1033">
        <v>0</v>
      </c>
      <c r="BM1033">
        <v>0</v>
      </c>
      <c r="BN1033" t="s">
        <v>83</v>
      </c>
      <c r="BO1033" t="s">
        <v>83</v>
      </c>
      <c r="BP1033" t="s">
        <v>83</v>
      </c>
      <c r="BQ1033">
        <v>0</v>
      </c>
      <c r="BR1033">
        <v>8</v>
      </c>
      <c r="BS1033">
        <v>2009</v>
      </c>
      <c r="BT1033" t="s">
        <v>110</v>
      </c>
      <c r="BU1033" t="s">
        <v>111</v>
      </c>
      <c r="BV1033">
        <v>197000</v>
      </c>
    </row>
    <row r="1034" spans="1:74" x14ac:dyDescent="0.2">
      <c r="A1034">
        <v>1033</v>
      </c>
      <c r="B1034">
        <v>60</v>
      </c>
      <c r="C1034">
        <v>60</v>
      </c>
      <c r="D1034" t="s">
        <v>83</v>
      </c>
      <c r="E1034">
        <v>14541</v>
      </c>
      <c r="F1034" t="s">
        <v>129</v>
      </c>
      <c r="G1034" t="s">
        <v>129</v>
      </c>
      <c r="H1034" t="s">
        <v>91</v>
      </c>
      <c r="I1034" t="s">
        <v>91</v>
      </c>
      <c r="J1034" t="s">
        <v>92</v>
      </c>
      <c r="K1034">
        <v>8</v>
      </c>
      <c r="L1034">
        <v>7</v>
      </c>
      <c r="M1034">
        <v>1993</v>
      </c>
      <c r="N1034">
        <v>1993</v>
      </c>
      <c r="O1034" t="s">
        <v>93</v>
      </c>
      <c r="P1034" t="s">
        <v>94</v>
      </c>
      <c r="Q1034" t="s">
        <v>116</v>
      </c>
      <c r="R1034" t="s">
        <v>116</v>
      </c>
      <c r="S1034" t="s">
        <v>117</v>
      </c>
      <c r="T1034">
        <v>0</v>
      </c>
      <c r="U1034" t="s">
        <v>97</v>
      </c>
      <c r="V1034" t="s">
        <v>97</v>
      </c>
      <c r="W1034" t="s">
        <v>99</v>
      </c>
      <c r="X1034" t="s">
        <v>97</v>
      </c>
      <c r="Y1034" t="s">
        <v>97</v>
      </c>
      <c r="Z1034" t="s">
        <v>100</v>
      </c>
      <c r="AA1034" t="s">
        <v>101</v>
      </c>
      <c r="AB1034">
        <v>1012</v>
      </c>
      <c r="AC1034" t="s">
        <v>102</v>
      </c>
      <c r="AD1034">
        <v>0</v>
      </c>
      <c r="AE1034">
        <v>326</v>
      </c>
      <c r="AF1034">
        <v>1338</v>
      </c>
      <c r="AG1034" t="s">
        <v>103</v>
      </c>
      <c r="AH1034" t="s">
        <v>104</v>
      </c>
      <c r="AI1034" t="s">
        <v>105</v>
      </c>
      <c r="AJ1034" t="s">
        <v>106</v>
      </c>
      <c r="AK1034">
        <v>1352</v>
      </c>
      <c r="AL1034">
        <v>1168</v>
      </c>
      <c r="AM1034">
        <v>0</v>
      </c>
      <c r="AN1034">
        <v>2520</v>
      </c>
      <c r="AO1034">
        <v>1</v>
      </c>
      <c r="AP1034">
        <v>0</v>
      </c>
      <c r="AQ1034">
        <v>2</v>
      </c>
      <c r="AR1034">
        <v>1</v>
      </c>
      <c r="AS1034">
        <v>5</v>
      </c>
      <c r="AT1034">
        <v>1</v>
      </c>
      <c r="AU1034" t="s">
        <v>97</v>
      </c>
      <c r="AV1034">
        <v>10</v>
      </c>
      <c r="AW1034" t="s">
        <v>107</v>
      </c>
      <c r="AX1034">
        <v>1</v>
      </c>
      <c r="AY1034" t="s">
        <v>98</v>
      </c>
      <c r="AZ1034" t="s">
        <v>108</v>
      </c>
      <c r="BA1034">
        <v>1993</v>
      </c>
      <c r="BB1034" t="s">
        <v>109</v>
      </c>
      <c r="BC1034">
        <v>3</v>
      </c>
      <c r="BD1034">
        <v>796</v>
      </c>
      <c r="BE1034" t="s">
        <v>98</v>
      </c>
      <c r="BF1034" t="s">
        <v>98</v>
      </c>
      <c r="BG1034" t="s">
        <v>105</v>
      </c>
      <c r="BH1034">
        <v>209</v>
      </c>
      <c r="BI1034">
        <v>55</v>
      </c>
      <c r="BJ1034">
        <v>0</v>
      </c>
      <c r="BK1034">
        <v>0</v>
      </c>
      <c r="BL1034">
        <v>0</v>
      </c>
      <c r="BM1034">
        <v>0</v>
      </c>
      <c r="BN1034" t="s">
        <v>83</v>
      </c>
      <c r="BO1034" t="s">
        <v>83</v>
      </c>
      <c r="BP1034" t="s">
        <v>83</v>
      </c>
      <c r="BQ1034">
        <v>0</v>
      </c>
      <c r="BR1034">
        <v>11</v>
      </c>
      <c r="BS1034">
        <v>2006</v>
      </c>
      <c r="BT1034" t="s">
        <v>110</v>
      </c>
      <c r="BU1034" t="s">
        <v>128</v>
      </c>
      <c r="BV1034">
        <v>310000</v>
      </c>
    </row>
    <row r="1035" spans="1:74" x14ac:dyDescent="0.2">
      <c r="A1035">
        <v>1034</v>
      </c>
      <c r="B1035">
        <v>20</v>
      </c>
      <c r="C1035">
        <v>20</v>
      </c>
      <c r="D1035" t="s">
        <v>83</v>
      </c>
      <c r="E1035">
        <v>8125</v>
      </c>
      <c r="F1035" t="s">
        <v>89</v>
      </c>
      <c r="G1035" t="s">
        <v>89</v>
      </c>
      <c r="H1035" t="s">
        <v>91</v>
      </c>
      <c r="I1035" t="s">
        <v>91</v>
      </c>
      <c r="J1035" t="s">
        <v>115</v>
      </c>
      <c r="K1035">
        <v>7</v>
      </c>
      <c r="L1035">
        <v>5</v>
      </c>
      <c r="M1035">
        <v>2002</v>
      </c>
      <c r="N1035">
        <v>2002</v>
      </c>
      <c r="O1035" t="s">
        <v>93</v>
      </c>
      <c r="P1035" t="s">
        <v>94</v>
      </c>
      <c r="Q1035" t="s">
        <v>95</v>
      </c>
      <c r="R1035" t="s">
        <v>95</v>
      </c>
      <c r="S1035" t="s">
        <v>137</v>
      </c>
      <c r="T1035">
        <v>295</v>
      </c>
      <c r="U1035" t="s">
        <v>97</v>
      </c>
      <c r="V1035" t="s">
        <v>98</v>
      </c>
      <c r="W1035" t="s">
        <v>99</v>
      </c>
      <c r="X1035" t="s">
        <v>97</v>
      </c>
      <c r="Y1035" t="s">
        <v>98</v>
      </c>
      <c r="Z1035" t="s">
        <v>100</v>
      </c>
      <c r="AA1035" t="s">
        <v>101</v>
      </c>
      <c r="AB1035">
        <v>986</v>
      </c>
      <c r="AC1035" t="s">
        <v>102</v>
      </c>
      <c r="AD1035">
        <v>0</v>
      </c>
      <c r="AE1035">
        <v>668</v>
      </c>
      <c r="AF1035">
        <v>1654</v>
      </c>
      <c r="AG1035" t="s">
        <v>103</v>
      </c>
      <c r="AH1035" t="s">
        <v>104</v>
      </c>
      <c r="AI1035" t="s">
        <v>105</v>
      </c>
      <c r="AJ1035" t="s">
        <v>106</v>
      </c>
      <c r="AK1035">
        <v>1654</v>
      </c>
      <c r="AL1035">
        <v>0</v>
      </c>
      <c r="AM1035">
        <v>0</v>
      </c>
      <c r="AN1035">
        <v>1654</v>
      </c>
      <c r="AO1035">
        <v>1</v>
      </c>
      <c r="AP1035">
        <v>0</v>
      </c>
      <c r="AQ1035">
        <v>2</v>
      </c>
      <c r="AR1035">
        <v>0</v>
      </c>
      <c r="AS1035">
        <v>3</v>
      </c>
      <c r="AT1035">
        <v>1</v>
      </c>
      <c r="AU1035" t="s">
        <v>97</v>
      </c>
      <c r="AV1035">
        <v>6</v>
      </c>
      <c r="AW1035" t="s">
        <v>107</v>
      </c>
      <c r="AX1035">
        <v>0</v>
      </c>
      <c r="AY1035" t="s">
        <v>83</v>
      </c>
      <c r="AZ1035" t="s">
        <v>108</v>
      </c>
      <c r="BA1035">
        <v>2002</v>
      </c>
      <c r="BB1035" t="s">
        <v>102</v>
      </c>
      <c r="BC1035">
        <v>3</v>
      </c>
      <c r="BD1035">
        <v>900</v>
      </c>
      <c r="BE1035" t="s">
        <v>98</v>
      </c>
      <c r="BF1035" t="s">
        <v>98</v>
      </c>
      <c r="BG1035" t="s">
        <v>105</v>
      </c>
      <c r="BH1035">
        <v>0</v>
      </c>
      <c r="BI1035">
        <v>136</v>
      </c>
      <c r="BJ1035">
        <v>0</v>
      </c>
      <c r="BK1035">
        <v>0</v>
      </c>
      <c r="BL1035">
        <v>0</v>
      </c>
      <c r="BM1035">
        <v>0</v>
      </c>
      <c r="BN1035" t="s">
        <v>83</v>
      </c>
      <c r="BO1035" t="s">
        <v>83</v>
      </c>
      <c r="BP1035" t="s">
        <v>83</v>
      </c>
      <c r="BQ1035">
        <v>0</v>
      </c>
      <c r="BR1035">
        <v>2</v>
      </c>
      <c r="BS1035">
        <v>2006</v>
      </c>
      <c r="BT1035" t="s">
        <v>110</v>
      </c>
      <c r="BU1035" t="s">
        <v>111</v>
      </c>
      <c r="BV1035">
        <v>230000</v>
      </c>
    </row>
    <row r="1036" spans="1:74" x14ac:dyDescent="0.2">
      <c r="A1036">
        <v>1035</v>
      </c>
      <c r="B1036">
        <v>30</v>
      </c>
      <c r="C1036">
        <v>30</v>
      </c>
      <c r="D1036">
        <v>50</v>
      </c>
      <c r="E1036">
        <v>6305</v>
      </c>
      <c r="F1036" t="s">
        <v>123</v>
      </c>
      <c r="G1036" t="s">
        <v>123</v>
      </c>
      <c r="H1036" t="s">
        <v>91</v>
      </c>
      <c r="I1036" t="s">
        <v>91</v>
      </c>
      <c r="J1036" t="s">
        <v>115</v>
      </c>
      <c r="K1036">
        <v>5</v>
      </c>
      <c r="L1036">
        <v>7</v>
      </c>
      <c r="M1036">
        <v>1938</v>
      </c>
      <c r="N1036">
        <v>1950</v>
      </c>
      <c r="O1036" t="s">
        <v>93</v>
      </c>
      <c r="P1036" t="s">
        <v>94</v>
      </c>
      <c r="Q1036" t="s">
        <v>116</v>
      </c>
      <c r="R1036" t="s">
        <v>116</v>
      </c>
      <c r="S1036" t="s">
        <v>117</v>
      </c>
      <c r="T1036">
        <v>0</v>
      </c>
      <c r="U1036" t="s">
        <v>98</v>
      </c>
      <c r="V1036" t="s">
        <v>97</v>
      </c>
      <c r="W1036" t="s">
        <v>99</v>
      </c>
      <c r="X1036" t="s">
        <v>147</v>
      </c>
      <c r="Y1036" t="s">
        <v>147</v>
      </c>
      <c r="Z1036" t="s">
        <v>100</v>
      </c>
      <c r="AA1036" t="s">
        <v>102</v>
      </c>
      <c r="AB1036">
        <v>0</v>
      </c>
      <c r="AC1036" t="s">
        <v>102</v>
      </c>
      <c r="AD1036">
        <v>0</v>
      </c>
      <c r="AE1036">
        <v>920</v>
      </c>
      <c r="AF1036">
        <v>920</v>
      </c>
      <c r="AG1036" t="s">
        <v>103</v>
      </c>
      <c r="AH1036" t="s">
        <v>104</v>
      </c>
      <c r="AI1036" t="s">
        <v>105</v>
      </c>
      <c r="AJ1036" t="s">
        <v>106</v>
      </c>
      <c r="AK1036">
        <v>954</v>
      </c>
      <c r="AL1036">
        <v>0</v>
      </c>
      <c r="AM1036">
        <v>0</v>
      </c>
      <c r="AN1036">
        <v>954</v>
      </c>
      <c r="AO1036">
        <v>0</v>
      </c>
      <c r="AP1036">
        <v>0</v>
      </c>
      <c r="AQ1036">
        <v>1</v>
      </c>
      <c r="AR1036">
        <v>0</v>
      </c>
      <c r="AS1036">
        <v>2</v>
      </c>
      <c r="AT1036">
        <v>1</v>
      </c>
      <c r="AU1036" t="s">
        <v>147</v>
      </c>
      <c r="AV1036">
        <v>5</v>
      </c>
      <c r="AW1036" t="s">
        <v>107</v>
      </c>
      <c r="AX1036">
        <v>1</v>
      </c>
      <c r="AY1036" t="s">
        <v>97</v>
      </c>
      <c r="AZ1036" t="s">
        <v>209</v>
      </c>
      <c r="BA1036">
        <v>1938</v>
      </c>
      <c r="BB1036" t="s">
        <v>102</v>
      </c>
      <c r="BC1036">
        <v>1</v>
      </c>
      <c r="BD1036">
        <v>240</v>
      </c>
      <c r="BE1036" t="s">
        <v>147</v>
      </c>
      <c r="BF1036" t="s">
        <v>98</v>
      </c>
      <c r="BG1036" t="s">
        <v>105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 t="s">
        <v>83</v>
      </c>
      <c r="BO1036" t="s">
        <v>134</v>
      </c>
      <c r="BP1036" t="s">
        <v>83</v>
      </c>
      <c r="BQ1036">
        <v>0</v>
      </c>
      <c r="BR1036">
        <v>6</v>
      </c>
      <c r="BS1036">
        <v>2007</v>
      </c>
      <c r="BT1036" t="s">
        <v>110</v>
      </c>
      <c r="BU1036" t="s">
        <v>111</v>
      </c>
      <c r="BV1036">
        <v>119750</v>
      </c>
    </row>
    <row r="1037" spans="1:74" x14ac:dyDescent="0.2">
      <c r="A1037">
        <v>1036</v>
      </c>
      <c r="B1037">
        <v>20</v>
      </c>
      <c r="C1037">
        <v>20</v>
      </c>
      <c r="D1037" t="s">
        <v>83</v>
      </c>
      <c r="E1037">
        <v>11500</v>
      </c>
      <c r="F1037" t="s">
        <v>185</v>
      </c>
      <c r="G1037" t="s">
        <v>185</v>
      </c>
      <c r="H1037" t="s">
        <v>91</v>
      </c>
      <c r="I1037" t="s">
        <v>91</v>
      </c>
      <c r="J1037" t="s">
        <v>115</v>
      </c>
      <c r="K1037">
        <v>4</v>
      </c>
      <c r="L1037">
        <v>3</v>
      </c>
      <c r="M1037">
        <v>1957</v>
      </c>
      <c r="N1037">
        <v>1957</v>
      </c>
      <c r="O1037" t="s">
        <v>93</v>
      </c>
      <c r="P1037" t="s">
        <v>94</v>
      </c>
      <c r="Q1037" t="s">
        <v>124</v>
      </c>
      <c r="R1037" t="s">
        <v>124</v>
      </c>
      <c r="S1037" t="s">
        <v>117</v>
      </c>
      <c r="T1037">
        <v>0</v>
      </c>
      <c r="U1037" t="s">
        <v>98</v>
      </c>
      <c r="V1037" t="s">
        <v>97</v>
      </c>
      <c r="W1037" t="s">
        <v>168</v>
      </c>
      <c r="X1037" t="s">
        <v>83</v>
      </c>
      <c r="Y1037" t="s">
        <v>83</v>
      </c>
      <c r="Z1037" t="s">
        <v>83</v>
      </c>
      <c r="AA1037" t="s">
        <v>83</v>
      </c>
      <c r="AB1037">
        <v>0</v>
      </c>
      <c r="AC1037" t="s">
        <v>83</v>
      </c>
      <c r="AD1037">
        <v>0</v>
      </c>
      <c r="AE1037">
        <v>0</v>
      </c>
      <c r="AF1037">
        <v>0</v>
      </c>
      <c r="AG1037" t="s">
        <v>103</v>
      </c>
      <c r="AH1037" t="s">
        <v>104</v>
      </c>
      <c r="AI1037" t="s">
        <v>177</v>
      </c>
      <c r="AJ1037" t="s">
        <v>106</v>
      </c>
      <c r="AK1037">
        <v>845</v>
      </c>
      <c r="AL1037">
        <v>0</v>
      </c>
      <c r="AM1037">
        <v>0</v>
      </c>
      <c r="AN1037">
        <v>845</v>
      </c>
      <c r="AO1037">
        <v>0</v>
      </c>
      <c r="AP1037">
        <v>0</v>
      </c>
      <c r="AQ1037">
        <v>1</v>
      </c>
      <c r="AR1037">
        <v>0</v>
      </c>
      <c r="AS1037">
        <v>3</v>
      </c>
      <c r="AT1037">
        <v>1</v>
      </c>
      <c r="AU1037" t="s">
        <v>98</v>
      </c>
      <c r="AV1037">
        <v>5</v>
      </c>
      <c r="AW1037" t="s">
        <v>107</v>
      </c>
      <c r="AX1037">
        <v>0</v>
      </c>
      <c r="AY1037" t="s">
        <v>83</v>
      </c>
      <c r="AZ1037" t="s">
        <v>127</v>
      </c>
      <c r="BA1037">
        <v>1957</v>
      </c>
      <c r="BB1037" t="s">
        <v>102</v>
      </c>
      <c r="BC1037">
        <v>1</v>
      </c>
      <c r="BD1037">
        <v>290</v>
      </c>
      <c r="BE1037" t="s">
        <v>98</v>
      </c>
      <c r="BF1037" t="s">
        <v>98</v>
      </c>
      <c r="BG1037" t="s">
        <v>177</v>
      </c>
      <c r="BH1037">
        <v>186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 t="s">
        <v>83</v>
      </c>
      <c r="BO1037" t="s">
        <v>83</v>
      </c>
      <c r="BP1037" t="s">
        <v>83</v>
      </c>
      <c r="BQ1037">
        <v>0</v>
      </c>
      <c r="BR1037">
        <v>1</v>
      </c>
      <c r="BS1037">
        <v>2009</v>
      </c>
      <c r="BT1037" t="s">
        <v>110</v>
      </c>
      <c r="BU1037" t="s">
        <v>111</v>
      </c>
      <c r="BV1037">
        <v>84000</v>
      </c>
    </row>
    <row r="1038" spans="1:74" x14ac:dyDescent="0.2">
      <c r="A1038">
        <v>1037</v>
      </c>
      <c r="B1038">
        <v>20</v>
      </c>
      <c r="C1038">
        <v>20</v>
      </c>
      <c r="D1038">
        <v>89</v>
      </c>
      <c r="E1038">
        <v>12898</v>
      </c>
      <c r="F1038" t="s">
        <v>189</v>
      </c>
      <c r="G1038" t="s">
        <v>189</v>
      </c>
      <c r="H1038" t="s">
        <v>91</v>
      </c>
      <c r="I1038" t="s">
        <v>91</v>
      </c>
      <c r="J1038" t="s">
        <v>115</v>
      </c>
      <c r="K1038">
        <v>9</v>
      </c>
      <c r="L1038">
        <v>5</v>
      </c>
      <c r="M1038">
        <v>2007</v>
      </c>
      <c r="N1038">
        <v>2008</v>
      </c>
      <c r="O1038" t="s">
        <v>152</v>
      </c>
      <c r="P1038" t="s">
        <v>94</v>
      </c>
      <c r="Q1038" t="s">
        <v>95</v>
      </c>
      <c r="R1038" t="s">
        <v>95</v>
      </c>
      <c r="S1038" t="s">
        <v>137</v>
      </c>
      <c r="T1038">
        <v>70</v>
      </c>
      <c r="U1038" t="s">
        <v>97</v>
      </c>
      <c r="V1038" t="s">
        <v>98</v>
      </c>
      <c r="W1038" t="s">
        <v>99</v>
      </c>
      <c r="X1038" t="s">
        <v>104</v>
      </c>
      <c r="Y1038" t="s">
        <v>98</v>
      </c>
      <c r="Z1038" t="s">
        <v>97</v>
      </c>
      <c r="AA1038" t="s">
        <v>101</v>
      </c>
      <c r="AB1038">
        <v>1022</v>
      </c>
      <c r="AC1038" t="s">
        <v>102</v>
      </c>
      <c r="AD1038">
        <v>0</v>
      </c>
      <c r="AE1038">
        <v>598</v>
      </c>
      <c r="AF1038">
        <v>1620</v>
      </c>
      <c r="AG1038" t="s">
        <v>103</v>
      </c>
      <c r="AH1038" t="s">
        <v>104</v>
      </c>
      <c r="AI1038" t="s">
        <v>105</v>
      </c>
      <c r="AJ1038" t="s">
        <v>106</v>
      </c>
      <c r="AK1038">
        <v>1620</v>
      </c>
      <c r="AL1038">
        <v>0</v>
      </c>
      <c r="AM1038">
        <v>0</v>
      </c>
      <c r="AN1038">
        <v>1620</v>
      </c>
      <c r="AO1038">
        <v>1</v>
      </c>
      <c r="AP1038">
        <v>0</v>
      </c>
      <c r="AQ1038">
        <v>2</v>
      </c>
      <c r="AR1038">
        <v>0</v>
      </c>
      <c r="AS1038">
        <v>2</v>
      </c>
      <c r="AT1038">
        <v>1</v>
      </c>
      <c r="AU1038" t="s">
        <v>104</v>
      </c>
      <c r="AV1038">
        <v>6</v>
      </c>
      <c r="AW1038" t="s">
        <v>107</v>
      </c>
      <c r="AX1038">
        <v>1</v>
      </c>
      <c r="AY1038" t="s">
        <v>104</v>
      </c>
      <c r="AZ1038" t="s">
        <v>108</v>
      </c>
      <c r="BA1038">
        <v>2008</v>
      </c>
      <c r="BB1038" t="s">
        <v>157</v>
      </c>
      <c r="BC1038">
        <v>3</v>
      </c>
      <c r="BD1038">
        <v>912</v>
      </c>
      <c r="BE1038" t="s">
        <v>98</v>
      </c>
      <c r="BF1038" t="s">
        <v>98</v>
      </c>
      <c r="BG1038" t="s">
        <v>105</v>
      </c>
      <c r="BH1038">
        <v>228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 t="s">
        <v>83</v>
      </c>
      <c r="BO1038" t="s">
        <v>83</v>
      </c>
      <c r="BP1038" t="s">
        <v>83</v>
      </c>
      <c r="BQ1038">
        <v>0</v>
      </c>
      <c r="BR1038">
        <v>9</v>
      </c>
      <c r="BS1038">
        <v>2009</v>
      </c>
      <c r="BT1038" t="s">
        <v>110</v>
      </c>
      <c r="BU1038" t="s">
        <v>111</v>
      </c>
      <c r="BV1038">
        <v>315500</v>
      </c>
    </row>
    <row r="1039" spans="1:74" x14ac:dyDescent="0.2">
      <c r="A1039">
        <v>1038</v>
      </c>
      <c r="B1039">
        <v>60</v>
      </c>
      <c r="C1039">
        <v>60</v>
      </c>
      <c r="D1039" t="s">
        <v>83</v>
      </c>
      <c r="E1039">
        <v>9240</v>
      </c>
      <c r="F1039" t="s">
        <v>89</v>
      </c>
      <c r="G1039" t="s">
        <v>89</v>
      </c>
      <c r="H1039" t="s">
        <v>91</v>
      </c>
      <c r="I1039" t="s">
        <v>91</v>
      </c>
      <c r="J1039" t="s">
        <v>92</v>
      </c>
      <c r="K1039">
        <v>8</v>
      </c>
      <c r="L1039">
        <v>5</v>
      </c>
      <c r="M1039">
        <v>2001</v>
      </c>
      <c r="N1039">
        <v>2002</v>
      </c>
      <c r="O1039" t="s">
        <v>93</v>
      </c>
      <c r="P1039" t="s">
        <v>94</v>
      </c>
      <c r="Q1039" t="s">
        <v>95</v>
      </c>
      <c r="R1039" t="s">
        <v>95</v>
      </c>
      <c r="S1039" t="s">
        <v>96</v>
      </c>
      <c r="T1039">
        <v>396</v>
      </c>
      <c r="U1039" t="s">
        <v>97</v>
      </c>
      <c r="V1039" t="s">
        <v>98</v>
      </c>
      <c r="W1039" t="s">
        <v>99</v>
      </c>
      <c r="X1039" t="s">
        <v>97</v>
      </c>
      <c r="Y1039" t="s">
        <v>98</v>
      </c>
      <c r="Z1039" t="s">
        <v>100</v>
      </c>
      <c r="AA1039" t="s">
        <v>102</v>
      </c>
      <c r="AB1039">
        <v>0</v>
      </c>
      <c r="AC1039" t="s">
        <v>102</v>
      </c>
      <c r="AD1039">
        <v>0</v>
      </c>
      <c r="AE1039">
        <v>1055</v>
      </c>
      <c r="AF1039">
        <v>1055</v>
      </c>
      <c r="AG1039" t="s">
        <v>103</v>
      </c>
      <c r="AH1039" t="s">
        <v>104</v>
      </c>
      <c r="AI1039" t="s">
        <v>105</v>
      </c>
      <c r="AJ1039" t="s">
        <v>106</v>
      </c>
      <c r="AK1039">
        <v>1055</v>
      </c>
      <c r="AL1039">
        <v>1208</v>
      </c>
      <c r="AM1039">
        <v>0</v>
      </c>
      <c r="AN1039">
        <v>2263</v>
      </c>
      <c r="AO1039">
        <v>0</v>
      </c>
      <c r="AP1039">
        <v>0</v>
      </c>
      <c r="AQ1039">
        <v>2</v>
      </c>
      <c r="AR1039">
        <v>1</v>
      </c>
      <c r="AS1039">
        <v>3</v>
      </c>
      <c r="AT1039">
        <v>1</v>
      </c>
      <c r="AU1039" t="s">
        <v>97</v>
      </c>
      <c r="AV1039">
        <v>7</v>
      </c>
      <c r="AW1039" t="s">
        <v>107</v>
      </c>
      <c r="AX1039">
        <v>1</v>
      </c>
      <c r="AY1039" t="s">
        <v>98</v>
      </c>
      <c r="AZ1039" t="s">
        <v>156</v>
      </c>
      <c r="BA1039">
        <v>2001</v>
      </c>
      <c r="BB1039" t="s">
        <v>157</v>
      </c>
      <c r="BC1039">
        <v>2</v>
      </c>
      <c r="BD1039">
        <v>905</v>
      </c>
      <c r="BE1039" t="s">
        <v>98</v>
      </c>
      <c r="BF1039" t="s">
        <v>98</v>
      </c>
      <c r="BG1039" t="s">
        <v>105</v>
      </c>
      <c r="BH1039">
        <v>0</v>
      </c>
      <c r="BI1039">
        <v>45</v>
      </c>
      <c r="BJ1039">
        <v>0</v>
      </c>
      <c r="BK1039">
        <v>0</v>
      </c>
      <c r="BL1039">
        <v>189</v>
      </c>
      <c r="BM1039">
        <v>0</v>
      </c>
      <c r="BN1039" t="s">
        <v>83</v>
      </c>
      <c r="BO1039" t="s">
        <v>83</v>
      </c>
      <c r="BP1039" t="s">
        <v>83</v>
      </c>
      <c r="BQ1039">
        <v>0</v>
      </c>
      <c r="BR1039">
        <v>9</v>
      </c>
      <c r="BS1039">
        <v>2008</v>
      </c>
      <c r="BT1039" t="s">
        <v>110</v>
      </c>
      <c r="BU1039" t="s">
        <v>111</v>
      </c>
      <c r="BV1039">
        <v>287000</v>
      </c>
    </row>
    <row r="1040" spans="1:74" x14ac:dyDescent="0.2">
      <c r="A1040">
        <v>1039</v>
      </c>
      <c r="B1040">
        <v>160</v>
      </c>
      <c r="C1040">
        <v>160</v>
      </c>
      <c r="D1040">
        <v>21</v>
      </c>
      <c r="E1040">
        <v>1533</v>
      </c>
      <c r="F1040" t="s">
        <v>178</v>
      </c>
      <c r="G1040" t="s">
        <v>178</v>
      </c>
      <c r="H1040" t="s">
        <v>198</v>
      </c>
      <c r="I1040" t="s">
        <v>198</v>
      </c>
      <c r="J1040" t="s">
        <v>92</v>
      </c>
      <c r="K1040">
        <v>4</v>
      </c>
      <c r="L1040">
        <v>6</v>
      </c>
      <c r="M1040">
        <v>1970</v>
      </c>
      <c r="N1040">
        <v>2008</v>
      </c>
      <c r="O1040" t="s">
        <v>93</v>
      </c>
      <c r="P1040" t="s">
        <v>94</v>
      </c>
      <c r="Q1040" t="s">
        <v>180</v>
      </c>
      <c r="R1040" t="s">
        <v>181</v>
      </c>
      <c r="S1040" t="s">
        <v>117</v>
      </c>
      <c r="T1040">
        <v>0</v>
      </c>
      <c r="U1040" t="s">
        <v>98</v>
      </c>
      <c r="V1040" t="s">
        <v>98</v>
      </c>
      <c r="W1040" t="s">
        <v>118</v>
      </c>
      <c r="X1040" t="s">
        <v>98</v>
      </c>
      <c r="Y1040" t="s">
        <v>98</v>
      </c>
      <c r="Z1040" t="s">
        <v>100</v>
      </c>
      <c r="AA1040" t="s">
        <v>102</v>
      </c>
      <c r="AB1040">
        <v>0</v>
      </c>
      <c r="AC1040" t="s">
        <v>102</v>
      </c>
      <c r="AD1040">
        <v>0</v>
      </c>
      <c r="AE1040">
        <v>546</v>
      </c>
      <c r="AF1040">
        <v>546</v>
      </c>
      <c r="AG1040" t="s">
        <v>103</v>
      </c>
      <c r="AH1040" t="s">
        <v>98</v>
      </c>
      <c r="AI1040" t="s">
        <v>105</v>
      </c>
      <c r="AJ1040" t="s">
        <v>106</v>
      </c>
      <c r="AK1040">
        <v>798</v>
      </c>
      <c r="AL1040">
        <v>546</v>
      </c>
      <c r="AM1040">
        <v>0</v>
      </c>
      <c r="AN1040">
        <v>1344</v>
      </c>
      <c r="AO1040">
        <v>0</v>
      </c>
      <c r="AP1040">
        <v>0</v>
      </c>
      <c r="AQ1040">
        <v>1</v>
      </c>
      <c r="AR1040">
        <v>1</v>
      </c>
      <c r="AS1040">
        <v>3</v>
      </c>
      <c r="AT1040">
        <v>1</v>
      </c>
      <c r="AU1040" t="s">
        <v>98</v>
      </c>
      <c r="AV1040">
        <v>6</v>
      </c>
      <c r="AW1040" t="s">
        <v>107</v>
      </c>
      <c r="AX1040">
        <v>1</v>
      </c>
      <c r="AY1040" t="s">
        <v>98</v>
      </c>
      <c r="AZ1040" t="s">
        <v>83</v>
      </c>
      <c r="BA1040" t="s">
        <v>83</v>
      </c>
      <c r="BB1040" t="s">
        <v>83</v>
      </c>
      <c r="BC1040">
        <v>0</v>
      </c>
      <c r="BD1040">
        <v>0</v>
      </c>
      <c r="BE1040" t="s">
        <v>83</v>
      </c>
      <c r="BF1040" t="s">
        <v>83</v>
      </c>
      <c r="BG1040" t="s">
        <v>105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 t="s">
        <v>83</v>
      </c>
      <c r="BO1040" t="s">
        <v>83</v>
      </c>
      <c r="BP1040" t="s">
        <v>83</v>
      </c>
      <c r="BQ1040">
        <v>0</v>
      </c>
      <c r="BR1040">
        <v>5</v>
      </c>
      <c r="BS1040">
        <v>2009</v>
      </c>
      <c r="BT1040" t="s">
        <v>110</v>
      </c>
      <c r="BU1040" t="s">
        <v>111</v>
      </c>
      <c r="BV1040">
        <v>97000</v>
      </c>
    </row>
    <row r="1041" spans="1:74" x14ac:dyDescent="0.2">
      <c r="A1041">
        <v>1040</v>
      </c>
      <c r="B1041">
        <v>180</v>
      </c>
      <c r="C1041">
        <v>180</v>
      </c>
      <c r="D1041">
        <v>21</v>
      </c>
      <c r="E1041">
        <v>1477</v>
      </c>
      <c r="F1041" t="s">
        <v>178</v>
      </c>
      <c r="G1041" t="s">
        <v>178</v>
      </c>
      <c r="H1041" t="s">
        <v>179</v>
      </c>
      <c r="I1041" t="s">
        <v>179</v>
      </c>
      <c r="J1041" t="s">
        <v>191</v>
      </c>
      <c r="K1041">
        <v>4</v>
      </c>
      <c r="L1041">
        <v>4</v>
      </c>
      <c r="M1041">
        <v>1970</v>
      </c>
      <c r="N1041">
        <v>1970</v>
      </c>
      <c r="O1041" t="s">
        <v>93</v>
      </c>
      <c r="P1041" t="s">
        <v>94</v>
      </c>
      <c r="Q1041" t="s">
        <v>180</v>
      </c>
      <c r="R1041" t="s">
        <v>181</v>
      </c>
      <c r="S1041" t="s">
        <v>117</v>
      </c>
      <c r="T1041">
        <v>0</v>
      </c>
      <c r="U1041" t="s">
        <v>98</v>
      </c>
      <c r="V1041" t="s">
        <v>98</v>
      </c>
      <c r="W1041" t="s">
        <v>118</v>
      </c>
      <c r="X1041" t="s">
        <v>97</v>
      </c>
      <c r="Y1041" t="s">
        <v>98</v>
      </c>
      <c r="Z1041" t="s">
        <v>130</v>
      </c>
      <c r="AA1041" t="s">
        <v>101</v>
      </c>
      <c r="AB1041">
        <v>509</v>
      </c>
      <c r="AC1041" t="s">
        <v>102</v>
      </c>
      <c r="AD1041">
        <v>0</v>
      </c>
      <c r="AE1041">
        <v>121</v>
      </c>
      <c r="AF1041">
        <v>630</v>
      </c>
      <c r="AG1041" t="s">
        <v>103</v>
      </c>
      <c r="AH1041" t="s">
        <v>98</v>
      </c>
      <c r="AI1041" t="s">
        <v>105</v>
      </c>
      <c r="AJ1041" t="s">
        <v>106</v>
      </c>
      <c r="AK1041">
        <v>630</v>
      </c>
      <c r="AL1041">
        <v>0</v>
      </c>
      <c r="AM1041">
        <v>0</v>
      </c>
      <c r="AN1041">
        <v>630</v>
      </c>
      <c r="AO1041">
        <v>1</v>
      </c>
      <c r="AP1041">
        <v>0</v>
      </c>
      <c r="AQ1041">
        <v>1</v>
      </c>
      <c r="AR1041">
        <v>0</v>
      </c>
      <c r="AS1041">
        <v>1</v>
      </c>
      <c r="AT1041">
        <v>1</v>
      </c>
      <c r="AU1041" t="s">
        <v>98</v>
      </c>
      <c r="AV1041">
        <v>3</v>
      </c>
      <c r="AW1041" t="s">
        <v>107</v>
      </c>
      <c r="AX1041">
        <v>0</v>
      </c>
      <c r="AY1041" t="s">
        <v>83</v>
      </c>
      <c r="AZ1041" t="s">
        <v>108</v>
      </c>
      <c r="BA1041">
        <v>1970</v>
      </c>
      <c r="BB1041" t="s">
        <v>102</v>
      </c>
      <c r="BC1041">
        <v>1</v>
      </c>
      <c r="BD1041">
        <v>286</v>
      </c>
      <c r="BE1041" t="s">
        <v>98</v>
      </c>
      <c r="BF1041" t="s">
        <v>98</v>
      </c>
      <c r="BG1041" t="s">
        <v>105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 t="s">
        <v>83</v>
      </c>
      <c r="BO1041" t="s">
        <v>83</v>
      </c>
      <c r="BP1041" t="s">
        <v>83</v>
      </c>
      <c r="BQ1041">
        <v>0</v>
      </c>
      <c r="BR1041">
        <v>4</v>
      </c>
      <c r="BS1041">
        <v>2009</v>
      </c>
      <c r="BT1041" t="s">
        <v>110</v>
      </c>
      <c r="BU1041" t="s">
        <v>111</v>
      </c>
      <c r="BV1041">
        <v>80000</v>
      </c>
    </row>
    <row r="1042" spans="1:74" x14ac:dyDescent="0.2">
      <c r="A1042">
        <v>1041</v>
      </c>
      <c r="B1042">
        <v>20</v>
      </c>
      <c r="C1042">
        <v>20</v>
      </c>
      <c r="D1042">
        <v>88</v>
      </c>
      <c r="E1042">
        <v>13125</v>
      </c>
      <c r="F1042" t="s">
        <v>151</v>
      </c>
      <c r="G1042" t="s">
        <v>151</v>
      </c>
      <c r="H1042" t="s">
        <v>91</v>
      </c>
      <c r="I1042" t="s">
        <v>91</v>
      </c>
      <c r="J1042" t="s">
        <v>115</v>
      </c>
      <c r="K1042">
        <v>5</v>
      </c>
      <c r="L1042">
        <v>4</v>
      </c>
      <c r="M1042">
        <v>1957</v>
      </c>
      <c r="N1042">
        <v>2000</v>
      </c>
      <c r="O1042" t="s">
        <v>93</v>
      </c>
      <c r="P1042" t="s">
        <v>94</v>
      </c>
      <c r="Q1042" t="s">
        <v>124</v>
      </c>
      <c r="R1042" t="s">
        <v>124</v>
      </c>
      <c r="S1042" t="s">
        <v>207</v>
      </c>
      <c r="T1042">
        <v>67</v>
      </c>
      <c r="U1042" t="s">
        <v>98</v>
      </c>
      <c r="V1042" t="s">
        <v>98</v>
      </c>
      <c r="W1042" t="s">
        <v>118</v>
      </c>
      <c r="X1042" t="s">
        <v>98</v>
      </c>
      <c r="Y1042" t="s">
        <v>98</v>
      </c>
      <c r="Z1042" t="s">
        <v>100</v>
      </c>
      <c r="AA1042" t="s">
        <v>153</v>
      </c>
      <c r="AB1042">
        <v>168</v>
      </c>
      <c r="AC1042" t="s">
        <v>141</v>
      </c>
      <c r="AD1042">
        <v>682</v>
      </c>
      <c r="AE1042">
        <v>284</v>
      </c>
      <c r="AF1042">
        <v>1134</v>
      </c>
      <c r="AG1042" t="s">
        <v>103</v>
      </c>
      <c r="AH1042" t="s">
        <v>104</v>
      </c>
      <c r="AI1042" t="s">
        <v>105</v>
      </c>
      <c r="AJ1042" t="s">
        <v>106</v>
      </c>
      <c r="AK1042">
        <v>1803</v>
      </c>
      <c r="AL1042">
        <v>0</v>
      </c>
      <c r="AM1042">
        <v>0</v>
      </c>
      <c r="AN1042">
        <v>1803</v>
      </c>
      <c r="AO1042">
        <v>1</v>
      </c>
      <c r="AP1042">
        <v>0</v>
      </c>
      <c r="AQ1042">
        <v>2</v>
      </c>
      <c r="AR1042">
        <v>0</v>
      </c>
      <c r="AS1042">
        <v>3</v>
      </c>
      <c r="AT1042">
        <v>1</v>
      </c>
      <c r="AU1042" t="s">
        <v>98</v>
      </c>
      <c r="AV1042">
        <v>8</v>
      </c>
      <c r="AW1042" t="s">
        <v>221</v>
      </c>
      <c r="AX1042">
        <v>1</v>
      </c>
      <c r="AY1042" t="s">
        <v>98</v>
      </c>
      <c r="AZ1042" t="s">
        <v>108</v>
      </c>
      <c r="BA1042">
        <v>1957</v>
      </c>
      <c r="BB1042" t="s">
        <v>109</v>
      </c>
      <c r="BC1042">
        <v>2</v>
      </c>
      <c r="BD1042">
        <v>484</v>
      </c>
      <c r="BE1042" t="s">
        <v>98</v>
      </c>
      <c r="BF1042" t="s">
        <v>98</v>
      </c>
      <c r="BG1042" t="s">
        <v>105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 t="s">
        <v>83</v>
      </c>
      <c r="BO1042" t="s">
        <v>165</v>
      </c>
      <c r="BP1042" t="s">
        <v>83</v>
      </c>
      <c r="BQ1042">
        <v>0</v>
      </c>
      <c r="BR1042">
        <v>1</v>
      </c>
      <c r="BS1042">
        <v>2006</v>
      </c>
      <c r="BT1042" t="s">
        <v>110</v>
      </c>
      <c r="BU1042" t="s">
        <v>111</v>
      </c>
      <c r="BV1042">
        <v>155000</v>
      </c>
    </row>
    <row r="1043" spans="1:74" x14ac:dyDescent="0.2">
      <c r="A1043">
        <v>1042</v>
      </c>
      <c r="B1043">
        <v>60</v>
      </c>
      <c r="C1043">
        <v>60</v>
      </c>
      <c r="D1043" t="s">
        <v>83</v>
      </c>
      <c r="E1043">
        <v>9130</v>
      </c>
      <c r="F1043" t="s">
        <v>138</v>
      </c>
      <c r="G1043" t="s">
        <v>138</v>
      </c>
      <c r="H1043" t="s">
        <v>91</v>
      </c>
      <c r="I1043" t="s">
        <v>91</v>
      </c>
      <c r="J1043" t="s">
        <v>92</v>
      </c>
      <c r="K1043">
        <v>6</v>
      </c>
      <c r="L1043">
        <v>8</v>
      </c>
      <c r="M1043">
        <v>1966</v>
      </c>
      <c r="N1043">
        <v>2000</v>
      </c>
      <c r="O1043" t="s">
        <v>152</v>
      </c>
      <c r="P1043" t="s">
        <v>94</v>
      </c>
      <c r="Q1043" t="s">
        <v>140</v>
      </c>
      <c r="R1043" t="s">
        <v>140</v>
      </c>
      <c r="S1043" t="s">
        <v>96</v>
      </c>
      <c r="T1043">
        <v>252</v>
      </c>
      <c r="U1043" t="s">
        <v>98</v>
      </c>
      <c r="V1043" t="s">
        <v>98</v>
      </c>
      <c r="W1043" t="s">
        <v>118</v>
      </c>
      <c r="X1043" t="s">
        <v>98</v>
      </c>
      <c r="Y1043" t="s">
        <v>98</v>
      </c>
      <c r="Z1043" t="s">
        <v>100</v>
      </c>
      <c r="AA1043" t="s">
        <v>101</v>
      </c>
      <c r="AB1043">
        <v>400</v>
      </c>
      <c r="AC1043" t="s">
        <v>153</v>
      </c>
      <c r="AD1043">
        <v>64</v>
      </c>
      <c r="AE1043">
        <v>336</v>
      </c>
      <c r="AF1043">
        <v>800</v>
      </c>
      <c r="AG1043" t="s">
        <v>103</v>
      </c>
      <c r="AH1043" t="s">
        <v>97</v>
      </c>
      <c r="AI1043" t="s">
        <v>105</v>
      </c>
      <c r="AJ1043" t="s">
        <v>106</v>
      </c>
      <c r="AK1043">
        <v>800</v>
      </c>
      <c r="AL1043">
        <v>832</v>
      </c>
      <c r="AM1043">
        <v>0</v>
      </c>
      <c r="AN1043">
        <v>1632</v>
      </c>
      <c r="AO1043">
        <v>0</v>
      </c>
      <c r="AP1043">
        <v>1</v>
      </c>
      <c r="AQ1043">
        <v>1</v>
      </c>
      <c r="AR1043">
        <v>1</v>
      </c>
      <c r="AS1043">
        <v>4</v>
      </c>
      <c r="AT1043">
        <v>1</v>
      </c>
      <c r="AU1043" t="s">
        <v>97</v>
      </c>
      <c r="AV1043">
        <v>7</v>
      </c>
      <c r="AW1043" t="s">
        <v>107</v>
      </c>
      <c r="AX1043">
        <v>0</v>
      </c>
      <c r="AY1043" t="s">
        <v>83</v>
      </c>
      <c r="AZ1043" t="s">
        <v>108</v>
      </c>
      <c r="BA1043">
        <v>1966</v>
      </c>
      <c r="BB1043" t="s">
        <v>102</v>
      </c>
      <c r="BC1043">
        <v>2</v>
      </c>
      <c r="BD1043">
        <v>484</v>
      </c>
      <c r="BE1043" t="s">
        <v>98</v>
      </c>
      <c r="BF1043" t="s">
        <v>98</v>
      </c>
      <c r="BG1043" t="s">
        <v>105</v>
      </c>
      <c r="BH1043">
        <v>0</v>
      </c>
      <c r="BI1043">
        <v>40</v>
      </c>
      <c r="BJ1043">
        <v>0</v>
      </c>
      <c r="BK1043">
        <v>0</v>
      </c>
      <c r="BL1043">
        <v>0</v>
      </c>
      <c r="BM1043">
        <v>0</v>
      </c>
      <c r="BN1043" t="s">
        <v>83</v>
      </c>
      <c r="BO1043" t="s">
        <v>83</v>
      </c>
      <c r="BP1043" t="s">
        <v>83</v>
      </c>
      <c r="BQ1043">
        <v>0</v>
      </c>
      <c r="BR1043">
        <v>7</v>
      </c>
      <c r="BS1043">
        <v>2008</v>
      </c>
      <c r="BT1043" t="s">
        <v>110</v>
      </c>
      <c r="BU1043" t="s">
        <v>111</v>
      </c>
      <c r="BV1043">
        <v>173000</v>
      </c>
    </row>
    <row r="1044" spans="1:74" x14ac:dyDescent="0.2">
      <c r="A1044">
        <v>1043</v>
      </c>
      <c r="B1044">
        <v>120</v>
      </c>
      <c r="C1044">
        <v>120</v>
      </c>
      <c r="D1044">
        <v>34</v>
      </c>
      <c r="E1044">
        <v>5381</v>
      </c>
      <c r="F1044" t="s">
        <v>154</v>
      </c>
      <c r="G1044" t="s">
        <v>154</v>
      </c>
      <c r="H1044" t="s">
        <v>198</v>
      </c>
      <c r="I1044" t="s">
        <v>198</v>
      </c>
      <c r="J1044" t="s">
        <v>115</v>
      </c>
      <c r="K1044">
        <v>6</v>
      </c>
      <c r="L1044">
        <v>5</v>
      </c>
      <c r="M1044">
        <v>2005</v>
      </c>
      <c r="N1044">
        <v>2005</v>
      </c>
      <c r="O1044" t="s">
        <v>93</v>
      </c>
      <c r="P1044" t="s">
        <v>94</v>
      </c>
      <c r="Q1044" t="s">
        <v>95</v>
      </c>
      <c r="R1044" t="s">
        <v>95</v>
      </c>
      <c r="S1044" t="s">
        <v>137</v>
      </c>
      <c r="T1044">
        <v>135</v>
      </c>
      <c r="U1044" t="s">
        <v>97</v>
      </c>
      <c r="V1044" t="s">
        <v>98</v>
      </c>
      <c r="W1044" t="s">
        <v>99</v>
      </c>
      <c r="X1044" t="s">
        <v>97</v>
      </c>
      <c r="Y1044" t="s">
        <v>98</v>
      </c>
      <c r="Z1044" t="s">
        <v>130</v>
      </c>
      <c r="AA1044" t="s">
        <v>119</v>
      </c>
      <c r="AB1044">
        <v>900</v>
      </c>
      <c r="AC1044" t="s">
        <v>102</v>
      </c>
      <c r="AD1044">
        <v>0</v>
      </c>
      <c r="AE1044">
        <v>406</v>
      </c>
      <c r="AF1044">
        <v>1306</v>
      </c>
      <c r="AG1044" t="s">
        <v>103</v>
      </c>
      <c r="AH1044" t="s">
        <v>104</v>
      </c>
      <c r="AI1044" t="s">
        <v>105</v>
      </c>
      <c r="AJ1044" t="s">
        <v>106</v>
      </c>
      <c r="AK1044">
        <v>1306</v>
      </c>
      <c r="AL1044">
        <v>0</v>
      </c>
      <c r="AM1044">
        <v>0</v>
      </c>
      <c r="AN1044">
        <v>1306</v>
      </c>
      <c r="AO1044">
        <v>1</v>
      </c>
      <c r="AP1044">
        <v>0</v>
      </c>
      <c r="AQ1044">
        <v>2</v>
      </c>
      <c r="AR1044">
        <v>0</v>
      </c>
      <c r="AS1044">
        <v>1</v>
      </c>
      <c r="AT1044">
        <v>1</v>
      </c>
      <c r="AU1044" t="s">
        <v>97</v>
      </c>
      <c r="AV1044">
        <v>5</v>
      </c>
      <c r="AW1044" t="s">
        <v>107</v>
      </c>
      <c r="AX1044">
        <v>1</v>
      </c>
      <c r="AY1044" t="s">
        <v>97</v>
      </c>
      <c r="AZ1044" t="s">
        <v>108</v>
      </c>
      <c r="BA1044">
        <v>2005</v>
      </c>
      <c r="BB1044" t="s">
        <v>109</v>
      </c>
      <c r="BC1044">
        <v>2</v>
      </c>
      <c r="BD1044">
        <v>624</v>
      </c>
      <c r="BE1044" t="s">
        <v>98</v>
      </c>
      <c r="BF1044" t="s">
        <v>98</v>
      </c>
      <c r="BG1044" t="s">
        <v>105</v>
      </c>
      <c r="BH1044">
        <v>170</v>
      </c>
      <c r="BI1044">
        <v>63</v>
      </c>
      <c r="BJ1044">
        <v>0</v>
      </c>
      <c r="BK1044">
        <v>0</v>
      </c>
      <c r="BL1044">
        <v>0</v>
      </c>
      <c r="BM1044">
        <v>0</v>
      </c>
      <c r="BN1044" t="s">
        <v>83</v>
      </c>
      <c r="BO1044" t="s">
        <v>83</v>
      </c>
      <c r="BP1044" t="s">
        <v>83</v>
      </c>
      <c r="BQ1044">
        <v>0</v>
      </c>
      <c r="BR1044">
        <v>8</v>
      </c>
      <c r="BS1044">
        <v>2009</v>
      </c>
      <c r="BT1044" t="s">
        <v>110</v>
      </c>
      <c r="BU1044" t="s">
        <v>111</v>
      </c>
      <c r="BV1044">
        <v>196000</v>
      </c>
    </row>
    <row r="1045" spans="1:74" x14ac:dyDescent="0.2">
      <c r="A1045">
        <v>1044</v>
      </c>
      <c r="B1045">
        <v>60</v>
      </c>
      <c r="C1045">
        <v>60</v>
      </c>
      <c r="D1045">
        <v>86</v>
      </c>
      <c r="E1045">
        <v>11839</v>
      </c>
      <c r="F1045" t="s">
        <v>170</v>
      </c>
      <c r="G1045" t="s">
        <v>170</v>
      </c>
      <c r="H1045" t="s">
        <v>91</v>
      </c>
      <c r="I1045" t="s">
        <v>91</v>
      </c>
      <c r="J1045" t="s">
        <v>92</v>
      </c>
      <c r="K1045">
        <v>7</v>
      </c>
      <c r="L1045">
        <v>5</v>
      </c>
      <c r="M1045">
        <v>1990</v>
      </c>
      <c r="N1045">
        <v>1990</v>
      </c>
      <c r="O1045" t="s">
        <v>152</v>
      </c>
      <c r="P1045" t="s">
        <v>94</v>
      </c>
      <c r="Q1045" t="s">
        <v>140</v>
      </c>
      <c r="R1045" t="s">
        <v>140</v>
      </c>
      <c r="S1045" t="s">
        <v>96</v>
      </c>
      <c r="T1045">
        <v>99</v>
      </c>
      <c r="U1045" t="s">
        <v>98</v>
      </c>
      <c r="V1045" t="s">
        <v>98</v>
      </c>
      <c r="W1045" t="s">
        <v>99</v>
      </c>
      <c r="X1045" t="s">
        <v>97</v>
      </c>
      <c r="Y1045" t="s">
        <v>98</v>
      </c>
      <c r="Z1045" t="s">
        <v>100</v>
      </c>
      <c r="AA1045" t="s">
        <v>101</v>
      </c>
      <c r="AB1045">
        <v>1085</v>
      </c>
      <c r="AC1045" t="s">
        <v>102</v>
      </c>
      <c r="AD1045">
        <v>0</v>
      </c>
      <c r="AE1045">
        <v>390</v>
      </c>
      <c r="AF1045">
        <v>1475</v>
      </c>
      <c r="AG1045" t="s">
        <v>103</v>
      </c>
      <c r="AH1045" t="s">
        <v>104</v>
      </c>
      <c r="AI1045" t="s">
        <v>105</v>
      </c>
      <c r="AJ1045" t="s">
        <v>106</v>
      </c>
      <c r="AK1045">
        <v>1532</v>
      </c>
      <c r="AL1045">
        <v>797</v>
      </c>
      <c r="AM1045">
        <v>0</v>
      </c>
      <c r="AN1045">
        <v>2329</v>
      </c>
      <c r="AO1045">
        <v>1</v>
      </c>
      <c r="AP1045">
        <v>0</v>
      </c>
      <c r="AQ1045">
        <v>2</v>
      </c>
      <c r="AR1045">
        <v>1</v>
      </c>
      <c r="AS1045">
        <v>4</v>
      </c>
      <c r="AT1045">
        <v>1</v>
      </c>
      <c r="AU1045" t="s">
        <v>97</v>
      </c>
      <c r="AV1045">
        <v>10</v>
      </c>
      <c r="AW1045" t="s">
        <v>107</v>
      </c>
      <c r="AX1045">
        <v>1</v>
      </c>
      <c r="AY1045" t="s">
        <v>104</v>
      </c>
      <c r="AZ1045" t="s">
        <v>108</v>
      </c>
      <c r="BA1045">
        <v>1990</v>
      </c>
      <c r="BB1045" t="s">
        <v>102</v>
      </c>
      <c r="BC1045">
        <v>2</v>
      </c>
      <c r="BD1045">
        <v>514</v>
      </c>
      <c r="BE1045" t="s">
        <v>98</v>
      </c>
      <c r="BF1045" t="s">
        <v>98</v>
      </c>
      <c r="BG1045" t="s">
        <v>105</v>
      </c>
      <c r="BH1045">
        <v>192</v>
      </c>
      <c r="BI1045">
        <v>121</v>
      </c>
      <c r="BJ1045">
        <v>0</v>
      </c>
      <c r="BK1045">
        <v>0</v>
      </c>
      <c r="BL1045">
        <v>0</v>
      </c>
      <c r="BM1045">
        <v>0</v>
      </c>
      <c r="BN1045" t="s">
        <v>83</v>
      </c>
      <c r="BO1045" t="s">
        <v>83</v>
      </c>
      <c r="BP1045" t="s">
        <v>83</v>
      </c>
      <c r="BQ1045">
        <v>0</v>
      </c>
      <c r="BR1045">
        <v>5</v>
      </c>
      <c r="BS1045">
        <v>2008</v>
      </c>
      <c r="BT1045" t="s">
        <v>110</v>
      </c>
      <c r="BU1045" t="s">
        <v>111</v>
      </c>
      <c r="BV1045">
        <v>262280</v>
      </c>
    </row>
    <row r="1046" spans="1:74" x14ac:dyDescent="0.2">
      <c r="A1046">
        <v>1045</v>
      </c>
      <c r="B1046">
        <v>20</v>
      </c>
      <c r="C1046">
        <v>20</v>
      </c>
      <c r="D1046">
        <v>80</v>
      </c>
      <c r="E1046">
        <v>9600</v>
      </c>
      <c r="F1046" t="s">
        <v>138</v>
      </c>
      <c r="G1046" t="s">
        <v>138</v>
      </c>
      <c r="H1046" t="s">
        <v>91</v>
      </c>
      <c r="I1046" t="s">
        <v>91</v>
      </c>
      <c r="J1046" t="s">
        <v>115</v>
      </c>
      <c r="K1046">
        <v>8</v>
      </c>
      <c r="L1046">
        <v>5</v>
      </c>
      <c r="M1046">
        <v>1981</v>
      </c>
      <c r="N1046">
        <v>1981</v>
      </c>
      <c r="O1046" t="s">
        <v>152</v>
      </c>
      <c r="P1046" t="s">
        <v>196</v>
      </c>
      <c r="Q1046" t="s">
        <v>96</v>
      </c>
      <c r="R1046" t="s">
        <v>96</v>
      </c>
      <c r="S1046" t="s">
        <v>117</v>
      </c>
      <c r="T1046">
        <v>0</v>
      </c>
      <c r="U1046" t="s">
        <v>97</v>
      </c>
      <c r="V1046" t="s">
        <v>98</v>
      </c>
      <c r="W1046" t="s">
        <v>99</v>
      </c>
      <c r="X1046" t="s">
        <v>97</v>
      </c>
      <c r="Y1046" t="s">
        <v>98</v>
      </c>
      <c r="Z1046" t="s">
        <v>100</v>
      </c>
      <c r="AA1046" t="s">
        <v>119</v>
      </c>
      <c r="AB1046">
        <v>1104</v>
      </c>
      <c r="AC1046" t="s">
        <v>102</v>
      </c>
      <c r="AD1046">
        <v>0</v>
      </c>
      <c r="AE1046">
        <v>1420</v>
      </c>
      <c r="AF1046">
        <v>2524</v>
      </c>
      <c r="AG1046" t="s">
        <v>103</v>
      </c>
      <c r="AH1046" t="s">
        <v>98</v>
      </c>
      <c r="AI1046" t="s">
        <v>105</v>
      </c>
      <c r="AJ1046" t="s">
        <v>106</v>
      </c>
      <c r="AK1046">
        <v>2524</v>
      </c>
      <c r="AL1046">
        <v>0</v>
      </c>
      <c r="AM1046">
        <v>0</v>
      </c>
      <c r="AN1046">
        <v>2524</v>
      </c>
      <c r="AO1046">
        <v>1</v>
      </c>
      <c r="AP1046">
        <v>0</v>
      </c>
      <c r="AQ1046">
        <v>2</v>
      </c>
      <c r="AR1046">
        <v>1</v>
      </c>
      <c r="AS1046">
        <v>4</v>
      </c>
      <c r="AT1046">
        <v>1</v>
      </c>
      <c r="AU1046" t="s">
        <v>97</v>
      </c>
      <c r="AV1046">
        <v>9</v>
      </c>
      <c r="AW1046" t="s">
        <v>107</v>
      </c>
      <c r="AX1046">
        <v>1</v>
      </c>
      <c r="AY1046" t="s">
        <v>97</v>
      </c>
      <c r="AZ1046" t="s">
        <v>108</v>
      </c>
      <c r="BA1046">
        <v>1981</v>
      </c>
      <c r="BB1046" t="s">
        <v>157</v>
      </c>
      <c r="BC1046">
        <v>2</v>
      </c>
      <c r="BD1046">
        <v>542</v>
      </c>
      <c r="BE1046" t="s">
        <v>98</v>
      </c>
      <c r="BF1046" t="s">
        <v>98</v>
      </c>
      <c r="BG1046" t="s">
        <v>105</v>
      </c>
      <c r="BH1046">
        <v>474</v>
      </c>
      <c r="BI1046">
        <v>120</v>
      </c>
      <c r="BJ1046">
        <v>0</v>
      </c>
      <c r="BK1046">
        <v>0</v>
      </c>
      <c r="BL1046">
        <v>0</v>
      </c>
      <c r="BM1046">
        <v>0</v>
      </c>
      <c r="BN1046" t="s">
        <v>83</v>
      </c>
      <c r="BO1046" t="s">
        <v>134</v>
      </c>
      <c r="BP1046" t="s">
        <v>83</v>
      </c>
      <c r="BQ1046">
        <v>0</v>
      </c>
      <c r="BR1046">
        <v>7</v>
      </c>
      <c r="BS1046">
        <v>2009</v>
      </c>
      <c r="BT1046" t="s">
        <v>110</v>
      </c>
      <c r="BU1046" t="s">
        <v>111</v>
      </c>
      <c r="BV1046">
        <v>278000</v>
      </c>
    </row>
    <row r="1047" spans="1:74" x14ac:dyDescent="0.2">
      <c r="A1047">
        <v>1046</v>
      </c>
      <c r="B1047">
        <v>20</v>
      </c>
      <c r="C1047">
        <v>20</v>
      </c>
      <c r="D1047" t="s">
        <v>83</v>
      </c>
      <c r="E1047">
        <v>13680</v>
      </c>
      <c r="F1047" t="s">
        <v>185</v>
      </c>
      <c r="G1047" t="s">
        <v>185</v>
      </c>
      <c r="H1047" t="s">
        <v>91</v>
      </c>
      <c r="I1047" t="s">
        <v>91</v>
      </c>
      <c r="J1047" t="s">
        <v>115</v>
      </c>
      <c r="K1047">
        <v>3</v>
      </c>
      <c r="L1047">
        <v>5</v>
      </c>
      <c r="M1047">
        <v>1955</v>
      </c>
      <c r="N1047">
        <v>1955</v>
      </c>
      <c r="O1047" t="s">
        <v>152</v>
      </c>
      <c r="P1047" t="s">
        <v>94</v>
      </c>
      <c r="Q1047" t="s">
        <v>96</v>
      </c>
      <c r="R1047" t="s">
        <v>124</v>
      </c>
      <c r="S1047" t="s">
        <v>117</v>
      </c>
      <c r="T1047">
        <v>0</v>
      </c>
      <c r="U1047" t="s">
        <v>98</v>
      </c>
      <c r="V1047" t="s">
        <v>98</v>
      </c>
      <c r="W1047" t="s">
        <v>168</v>
      </c>
      <c r="X1047" t="s">
        <v>83</v>
      </c>
      <c r="Y1047" t="s">
        <v>83</v>
      </c>
      <c r="Z1047" t="s">
        <v>83</v>
      </c>
      <c r="AA1047" t="s">
        <v>83</v>
      </c>
      <c r="AB1047">
        <v>0</v>
      </c>
      <c r="AC1047" t="s">
        <v>83</v>
      </c>
      <c r="AD1047">
        <v>0</v>
      </c>
      <c r="AE1047">
        <v>0</v>
      </c>
      <c r="AF1047">
        <v>0</v>
      </c>
      <c r="AG1047" t="s">
        <v>103</v>
      </c>
      <c r="AH1047" t="s">
        <v>104</v>
      </c>
      <c r="AI1047" t="s">
        <v>105</v>
      </c>
      <c r="AJ1047" t="s">
        <v>164</v>
      </c>
      <c r="AK1047">
        <v>1733</v>
      </c>
      <c r="AL1047">
        <v>0</v>
      </c>
      <c r="AM1047">
        <v>0</v>
      </c>
      <c r="AN1047">
        <v>1733</v>
      </c>
      <c r="AO1047">
        <v>0</v>
      </c>
      <c r="AP1047">
        <v>0</v>
      </c>
      <c r="AQ1047">
        <v>2</v>
      </c>
      <c r="AR1047">
        <v>0</v>
      </c>
      <c r="AS1047">
        <v>4</v>
      </c>
      <c r="AT1047">
        <v>1</v>
      </c>
      <c r="AU1047" t="s">
        <v>98</v>
      </c>
      <c r="AV1047">
        <v>8</v>
      </c>
      <c r="AW1047" t="s">
        <v>224</v>
      </c>
      <c r="AX1047">
        <v>1</v>
      </c>
      <c r="AY1047" t="s">
        <v>97</v>
      </c>
      <c r="AZ1047" t="s">
        <v>108</v>
      </c>
      <c r="BA1047">
        <v>1955</v>
      </c>
      <c r="BB1047" t="s">
        <v>102</v>
      </c>
      <c r="BC1047">
        <v>2</v>
      </c>
      <c r="BD1047">
        <v>452</v>
      </c>
      <c r="BE1047" t="s">
        <v>98</v>
      </c>
      <c r="BF1047" t="s">
        <v>98</v>
      </c>
      <c r="BG1047" t="s">
        <v>105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 t="s">
        <v>83</v>
      </c>
      <c r="BO1047" t="s">
        <v>83</v>
      </c>
      <c r="BP1047" t="s">
        <v>83</v>
      </c>
      <c r="BQ1047">
        <v>0</v>
      </c>
      <c r="BR1047">
        <v>6</v>
      </c>
      <c r="BS1047">
        <v>2009</v>
      </c>
      <c r="BT1047" t="s">
        <v>110</v>
      </c>
      <c r="BU1047" t="s">
        <v>111</v>
      </c>
      <c r="BV1047">
        <v>139600</v>
      </c>
    </row>
    <row r="1048" spans="1:74" x14ac:dyDescent="0.2">
      <c r="A1048">
        <v>1047</v>
      </c>
      <c r="B1048">
        <v>60</v>
      </c>
      <c r="C1048">
        <v>60</v>
      </c>
      <c r="D1048">
        <v>85</v>
      </c>
      <c r="E1048">
        <v>16056</v>
      </c>
      <c r="F1048" t="s">
        <v>200</v>
      </c>
      <c r="G1048" t="s">
        <v>200</v>
      </c>
      <c r="H1048" t="s">
        <v>91</v>
      </c>
      <c r="I1048" t="s">
        <v>91</v>
      </c>
      <c r="J1048" t="s">
        <v>92</v>
      </c>
      <c r="K1048">
        <v>9</v>
      </c>
      <c r="L1048">
        <v>5</v>
      </c>
      <c r="M1048">
        <v>2005</v>
      </c>
      <c r="N1048">
        <v>2006</v>
      </c>
      <c r="O1048" t="s">
        <v>152</v>
      </c>
      <c r="P1048" t="s">
        <v>94</v>
      </c>
      <c r="Q1048" t="s">
        <v>180</v>
      </c>
      <c r="R1048" t="s">
        <v>181</v>
      </c>
      <c r="S1048" t="s">
        <v>137</v>
      </c>
      <c r="T1048">
        <v>208</v>
      </c>
      <c r="U1048" t="s">
        <v>97</v>
      </c>
      <c r="V1048" t="s">
        <v>98</v>
      </c>
      <c r="W1048" t="s">
        <v>99</v>
      </c>
      <c r="X1048" t="s">
        <v>104</v>
      </c>
      <c r="Y1048" t="s">
        <v>98</v>
      </c>
      <c r="Z1048" t="s">
        <v>130</v>
      </c>
      <c r="AA1048" t="s">
        <v>101</v>
      </c>
      <c r="AB1048">
        <v>240</v>
      </c>
      <c r="AC1048" t="s">
        <v>102</v>
      </c>
      <c r="AD1048">
        <v>0</v>
      </c>
      <c r="AE1048">
        <v>1752</v>
      </c>
      <c r="AF1048">
        <v>1992</v>
      </c>
      <c r="AG1048" t="s">
        <v>103</v>
      </c>
      <c r="AH1048" t="s">
        <v>104</v>
      </c>
      <c r="AI1048" t="s">
        <v>105</v>
      </c>
      <c r="AJ1048" t="s">
        <v>106</v>
      </c>
      <c r="AK1048">
        <v>1992</v>
      </c>
      <c r="AL1048">
        <v>876</v>
      </c>
      <c r="AM1048">
        <v>0</v>
      </c>
      <c r="AN1048">
        <v>2868</v>
      </c>
      <c r="AO1048">
        <v>0</v>
      </c>
      <c r="AP1048">
        <v>0</v>
      </c>
      <c r="AQ1048">
        <v>3</v>
      </c>
      <c r="AR1048">
        <v>1</v>
      </c>
      <c r="AS1048">
        <v>4</v>
      </c>
      <c r="AT1048">
        <v>1</v>
      </c>
      <c r="AU1048" t="s">
        <v>104</v>
      </c>
      <c r="AV1048">
        <v>11</v>
      </c>
      <c r="AW1048" t="s">
        <v>107</v>
      </c>
      <c r="AX1048">
        <v>1</v>
      </c>
      <c r="AY1048" t="s">
        <v>97</v>
      </c>
      <c r="AZ1048" t="s">
        <v>156</v>
      </c>
      <c r="BA1048">
        <v>2005</v>
      </c>
      <c r="BB1048" t="s">
        <v>157</v>
      </c>
      <c r="BC1048">
        <v>3</v>
      </c>
      <c r="BD1048">
        <v>716</v>
      </c>
      <c r="BE1048" t="s">
        <v>98</v>
      </c>
      <c r="BF1048" t="s">
        <v>98</v>
      </c>
      <c r="BG1048" t="s">
        <v>105</v>
      </c>
      <c r="BH1048">
        <v>214</v>
      </c>
      <c r="BI1048">
        <v>108</v>
      </c>
      <c r="BJ1048">
        <v>0</v>
      </c>
      <c r="BK1048">
        <v>0</v>
      </c>
      <c r="BL1048">
        <v>0</v>
      </c>
      <c r="BM1048">
        <v>0</v>
      </c>
      <c r="BN1048" t="s">
        <v>83</v>
      </c>
      <c r="BO1048" t="s">
        <v>83</v>
      </c>
      <c r="BP1048" t="s">
        <v>83</v>
      </c>
      <c r="BQ1048">
        <v>0</v>
      </c>
      <c r="BR1048">
        <v>7</v>
      </c>
      <c r="BS1048">
        <v>2006</v>
      </c>
      <c r="BT1048" t="s">
        <v>158</v>
      </c>
      <c r="BU1048" t="s">
        <v>159</v>
      </c>
      <c r="BV1048">
        <v>556581</v>
      </c>
    </row>
    <row r="1049" spans="1:74" x14ac:dyDescent="0.2">
      <c r="A1049">
        <v>1048</v>
      </c>
      <c r="B1049">
        <v>20</v>
      </c>
      <c r="C1049">
        <v>20</v>
      </c>
      <c r="D1049">
        <v>57</v>
      </c>
      <c r="E1049">
        <v>9245</v>
      </c>
      <c r="F1049" t="s">
        <v>89</v>
      </c>
      <c r="G1049" t="s">
        <v>89</v>
      </c>
      <c r="H1049" t="s">
        <v>91</v>
      </c>
      <c r="I1049" t="s">
        <v>91</v>
      </c>
      <c r="J1049" t="s">
        <v>115</v>
      </c>
      <c r="K1049">
        <v>5</v>
      </c>
      <c r="L1049">
        <v>5</v>
      </c>
      <c r="M1049">
        <v>1994</v>
      </c>
      <c r="N1049">
        <v>1995</v>
      </c>
      <c r="O1049" t="s">
        <v>93</v>
      </c>
      <c r="P1049" t="s">
        <v>94</v>
      </c>
      <c r="Q1049" t="s">
        <v>95</v>
      </c>
      <c r="R1049" t="s">
        <v>95</v>
      </c>
      <c r="S1049" t="s">
        <v>117</v>
      </c>
      <c r="T1049">
        <v>0</v>
      </c>
      <c r="U1049" t="s">
        <v>98</v>
      </c>
      <c r="V1049" t="s">
        <v>98</v>
      </c>
      <c r="W1049" t="s">
        <v>99</v>
      </c>
      <c r="X1049" t="s">
        <v>97</v>
      </c>
      <c r="Y1049" t="s">
        <v>98</v>
      </c>
      <c r="Z1049" t="s">
        <v>100</v>
      </c>
      <c r="AA1049" t="s">
        <v>101</v>
      </c>
      <c r="AB1049">
        <v>686</v>
      </c>
      <c r="AC1049" t="s">
        <v>102</v>
      </c>
      <c r="AD1049">
        <v>0</v>
      </c>
      <c r="AE1049">
        <v>304</v>
      </c>
      <c r="AF1049">
        <v>990</v>
      </c>
      <c r="AG1049" t="s">
        <v>103</v>
      </c>
      <c r="AH1049" t="s">
        <v>104</v>
      </c>
      <c r="AI1049" t="s">
        <v>105</v>
      </c>
      <c r="AJ1049" t="s">
        <v>106</v>
      </c>
      <c r="AK1049">
        <v>990</v>
      </c>
      <c r="AL1049">
        <v>0</v>
      </c>
      <c r="AM1049">
        <v>0</v>
      </c>
      <c r="AN1049">
        <v>990</v>
      </c>
      <c r="AO1049">
        <v>0</v>
      </c>
      <c r="AP1049">
        <v>1</v>
      </c>
      <c r="AQ1049">
        <v>1</v>
      </c>
      <c r="AR1049">
        <v>0</v>
      </c>
      <c r="AS1049">
        <v>3</v>
      </c>
      <c r="AT1049">
        <v>1</v>
      </c>
      <c r="AU1049" t="s">
        <v>98</v>
      </c>
      <c r="AV1049">
        <v>5</v>
      </c>
      <c r="AW1049" t="s">
        <v>107</v>
      </c>
      <c r="AX1049">
        <v>0</v>
      </c>
      <c r="AY1049" t="s">
        <v>83</v>
      </c>
      <c r="AZ1049" t="s">
        <v>127</v>
      </c>
      <c r="BA1049">
        <v>1996</v>
      </c>
      <c r="BB1049" t="s">
        <v>102</v>
      </c>
      <c r="BC1049">
        <v>2</v>
      </c>
      <c r="BD1049">
        <v>672</v>
      </c>
      <c r="BE1049" t="s">
        <v>98</v>
      </c>
      <c r="BF1049" t="s">
        <v>98</v>
      </c>
      <c r="BG1049" t="s">
        <v>105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 t="s">
        <v>83</v>
      </c>
      <c r="BO1049" t="s">
        <v>83</v>
      </c>
      <c r="BP1049" t="s">
        <v>83</v>
      </c>
      <c r="BQ1049">
        <v>0</v>
      </c>
      <c r="BR1049">
        <v>2</v>
      </c>
      <c r="BS1049">
        <v>2008</v>
      </c>
      <c r="BT1049" t="s">
        <v>110</v>
      </c>
      <c r="BU1049" t="s">
        <v>111</v>
      </c>
      <c r="BV1049">
        <v>145000</v>
      </c>
    </row>
    <row r="1050" spans="1:74" x14ac:dyDescent="0.2">
      <c r="A1050">
        <v>1049</v>
      </c>
      <c r="B1050">
        <v>20</v>
      </c>
      <c r="C1050">
        <v>20</v>
      </c>
      <c r="D1050">
        <v>100</v>
      </c>
      <c r="E1050">
        <v>21750</v>
      </c>
      <c r="F1050" t="s">
        <v>131</v>
      </c>
      <c r="G1050" t="s">
        <v>131</v>
      </c>
      <c r="H1050" t="s">
        <v>91</v>
      </c>
      <c r="I1050" t="s">
        <v>91</v>
      </c>
      <c r="J1050" t="s">
        <v>115</v>
      </c>
      <c r="K1050">
        <v>5</v>
      </c>
      <c r="L1050">
        <v>4</v>
      </c>
      <c r="M1050">
        <v>1960</v>
      </c>
      <c r="N1050">
        <v>2006</v>
      </c>
      <c r="O1050" t="s">
        <v>152</v>
      </c>
      <c r="P1050" t="s">
        <v>94</v>
      </c>
      <c r="Q1050" t="s">
        <v>140</v>
      </c>
      <c r="R1050" t="s">
        <v>140</v>
      </c>
      <c r="S1050" t="s">
        <v>96</v>
      </c>
      <c r="T1050">
        <v>75</v>
      </c>
      <c r="U1050" t="s">
        <v>98</v>
      </c>
      <c r="V1050" t="s">
        <v>147</v>
      </c>
      <c r="W1050" t="s">
        <v>168</v>
      </c>
      <c r="X1050" t="s">
        <v>83</v>
      </c>
      <c r="Y1050" t="s">
        <v>83</v>
      </c>
      <c r="Z1050" t="s">
        <v>83</v>
      </c>
      <c r="AA1050" t="s">
        <v>83</v>
      </c>
      <c r="AB1050">
        <v>0</v>
      </c>
      <c r="AC1050" t="s">
        <v>83</v>
      </c>
      <c r="AD1050">
        <v>0</v>
      </c>
      <c r="AE1050">
        <v>0</v>
      </c>
      <c r="AF1050">
        <v>0</v>
      </c>
      <c r="AG1050" t="s">
        <v>103</v>
      </c>
      <c r="AH1050" t="s">
        <v>98</v>
      </c>
      <c r="AI1050" t="s">
        <v>105</v>
      </c>
      <c r="AJ1050" t="s">
        <v>106</v>
      </c>
      <c r="AK1050">
        <v>1771</v>
      </c>
      <c r="AL1050">
        <v>0</v>
      </c>
      <c r="AM1050">
        <v>0</v>
      </c>
      <c r="AN1050">
        <v>1771</v>
      </c>
      <c r="AO1050">
        <v>0</v>
      </c>
      <c r="AP1050">
        <v>0</v>
      </c>
      <c r="AQ1050">
        <v>1</v>
      </c>
      <c r="AR1050">
        <v>0</v>
      </c>
      <c r="AS1050">
        <v>3</v>
      </c>
      <c r="AT1050">
        <v>1</v>
      </c>
      <c r="AU1050" t="s">
        <v>98</v>
      </c>
      <c r="AV1050">
        <v>9</v>
      </c>
      <c r="AW1050" t="s">
        <v>146</v>
      </c>
      <c r="AX1050">
        <v>1</v>
      </c>
      <c r="AY1050" t="s">
        <v>98</v>
      </c>
      <c r="AZ1050" t="s">
        <v>108</v>
      </c>
      <c r="BA1050">
        <v>1960</v>
      </c>
      <c r="BB1050" t="s">
        <v>102</v>
      </c>
      <c r="BC1050">
        <v>2</v>
      </c>
      <c r="BD1050">
        <v>336</v>
      </c>
      <c r="BE1050" t="s">
        <v>98</v>
      </c>
      <c r="BF1050" t="s">
        <v>98</v>
      </c>
      <c r="BG1050" t="s">
        <v>105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 t="s">
        <v>83</v>
      </c>
      <c r="BO1050" t="s">
        <v>165</v>
      </c>
      <c r="BP1050" t="s">
        <v>83</v>
      </c>
      <c r="BQ1050">
        <v>0</v>
      </c>
      <c r="BR1050">
        <v>11</v>
      </c>
      <c r="BS1050">
        <v>2009</v>
      </c>
      <c r="BT1050" t="s">
        <v>110</v>
      </c>
      <c r="BU1050" t="s">
        <v>111</v>
      </c>
      <c r="BV1050">
        <v>115000</v>
      </c>
    </row>
    <row r="1051" spans="1:74" x14ac:dyDescent="0.2">
      <c r="A1051">
        <v>1050</v>
      </c>
      <c r="B1051">
        <v>20</v>
      </c>
      <c r="C1051">
        <v>20</v>
      </c>
      <c r="D1051">
        <v>60</v>
      </c>
      <c r="E1051">
        <v>11100</v>
      </c>
      <c r="F1051" t="s">
        <v>185</v>
      </c>
      <c r="G1051" t="s">
        <v>185</v>
      </c>
      <c r="H1051" t="s">
        <v>91</v>
      </c>
      <c r="I1051" t="s">
        <v>91</v>
      </c>
      <c r="J1051" t="s">
        <v>115</v>
      </c>
      <c r="K1051">
        <v>4</v>
      </c>
      <c r="L1051">
        <v>7</v>
      </c>
      <c r="M1051">
        <v>1946</v>
      </c>
      <c r="N1051">
        <v>2006</v>
      </c>
      <c r="O1051" t="s">
        <v>93</v>
      </c>
      <c r="P1051" t="s">
        <v>94</v>
      </c>
      <c r="Q1051" t="s">
        <v>116</v>
      </c>
      <c r="R1051" t="s">
        <v>116</v>
      </c>
      <c r="S1051" t="s">
        <v>117</v>
      </c>
      <c r="T1051">
        <v>0</v>
      </c>
      <c r="U1051" t="s">
        <v>98</v>
      </c>
      <c r="V1051" t="s">
        <v>98</v>
      </c>
      <c r="W1051" t="s">
        <v>118</v>
      </c>
      <c r="X1051" t="s">
        <v>83</v>
      </c>
      <c r="Y1051" t="s">
        <v>83</v>
      </c>
      <c r="Z1051" t="s">
        <v>83</v>
      </c>
      <c r="AA1051" t="s">
        <v>83</v>
      </c>
      <c r="AB1051">
        <v>0</v>
      </c>
      <c r="AC1051" t="s">
        <v>83</v>
      </c>
      <c r="AD1051">
        <v>0</v>
      </c>
      <c r="AE1051">
        <v>0</v>
      </c>
      <c r="AF1051">
        <v>0</v>
      </c>
      <c r="AG1051" t="s">
        <v>103</v>
      </c>
      <c r="AH1051" t="s">
        <v>104</v>
      </c>
      <c r="AI1051" t="s">
        <v>105</v>
      </c>
      <c r="AJ1051" t="s">
        <v>106</v>
      </c>
      <c r="AK1051">
        <v>930</v>
      </c>
      <c r="AL1051">
        <v>0</v>
      </c>
      <c r="AM1051">
        <v>0</v>
      </c>
      <c r="AN1051">
        <v>930</v>
      </c>
      <c r="AO1051">
        <v>0</v>
      </c>
      <c r="AP1051">
        <v>0</v>
      </c>
      <c r="AQ1051">
        <v>1</v>
      </c>
      <c r="AR1051">
        <v>0</v>
      </c>
      <c r="AS1051">
        <v>2</v>
      </c>
      <c r="AT1051">
        <v>1</v>
      </c>
      <c r="AU1051" t="s">
        <v>97</v>
      </c>
      <c r="AV1051">
        <v>6</v>
      </c>
      <c r="AW1051" t="s">
        <v>107</v>
      </c>
      <c r="AX1051">
        <v>0</v>
      </c>
      <c r="AY1051" t="s">
        <v>83</v>
      </c>
      <c r="AZ1051" t="s">
        <v>127</v>
      </c>
      <c r="BA1051">
        <v>1946</v>
      </c>
      <c r="BB1051" t="s">
        <v>102</v>
      </c>
      <c r="BC1051">
        <v>1</v>
      </c>
      <c r="BD1051">
        <v>308</v>
      </c>
      <c r="BE1051" t="s">
        <v>98</v>
      </c>
      <c r="BF1051" t="s">
        <v>98</v>
      </c>
      <c r="BG1051" t="s">
        <v>105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 t="s">
        <v>83</v>
      </c>
      <c r="BO1051" t="s">
        <v>83</v>
      </c>
      <c r="BP1051" t="s">
        <v>83</v>
      </c>
      <c r="BQ1051">
        <v>0</v>
      </c>
      <c r="BR1051">
        <v>4</v>
      </c>
      <c r="BS1051">
        <v>2010</v>
      </c>
      <c r="BT1051" t="s">
        <v>110</v>
      </c>
      <c r="BU1051" t="s">
        <v>128</v>
      </c>
      <c r="BV1051">
        <v>84900</v>
      </c>
    </row>
    <row r="1052" spans="1:74" x14ac:dyDescent="0.2">
      <c r="A1052">
        <v>1051</v>
      </c>
      <c r="B1052">
        <v>20</v>
      </c>
      <c r="C1052">
        <v>20</v>
      </c>
      <c r="D1052">
        <v>73</v>
      </c>
      <c r="E1052">
        <v>8993</v>
      </c>
      <c r="F1052" t="s">
        <v>193</v>
      </c>
      <c r="G1052" t="s">
        <v>193</v>
      </c>
      <c r="H1052" t="s">
        <v>91</v>
      </c>
      <c r="I1052" t="s">
        <v>91</v>
      </c>
      <c r="J1052" t="s">
        <v>115</v>
      </c>
      <c r="K1052">
        <v>7</v>
      </c>
      <c r="L1052">
        <v>5</v>
      </c>
      <c r="M1052">
        <v>2007</v>
      </c>
      <c r="N1052">
        <v>2007</v>
      </c>
      <c r="O1052" t="s">
        <v>93</v>
      </c>
      <c r="P1052" t="s">
        <v>94</v>
      </c>
      <c r="Q1052" t="s">
        <v>95</v>
      </c>
      <c r="R1052" t="s">
        <v>95</v>
      </c>
      <c r="S1052" t="s">
        <v>117</v>
      </c>
      <c r="T1052">
        <v>0</v>
      </c>
      <c r="U1052" t="s">
        <v>97</v>
      </c>
      <c r="V1052" t="s">
        <v>98</v>
      </c>
      <c r="W1052" t="s">
        <v>99</v>
      </c>
      <c r="X1052" t="s">
        <v>97</v>
      </c>
      <c r="Y1052" t="s">
        <v>98</v>
      </c>
      <c r="Z1052" t="s">
        <v>130</v>
      </c>
      <c r="AA1052" t="s">
        <v>102</v>
      </c>
      <c r="AB1052">
        <v>0</v>
      </c>
      <c r="AC1052" t="s">
        <v>102</v>
      </c>
      <c r="AD1052">
        <v>0</v>
      </c>
      <c r="AE1052">
        <v>1302</v>
      </c>
      <c r="AF1052">
        <v>1302</v>
      </c>
      <c r="AG1052" t="s">
        <v>103</v>
      </c>
      <c r="AH1052" t="s">
        <v>104</v>
      </c>
      <c r="AI1052" t="s">
        <v>105</v>
      </c>
      <c r="AJ1052" t="s">
        <v>106</v>
      </c>
      <c r="AK1052">
        <v>1302</v>
      </c>
      <c r="AL1052">
        <v>0</v>
      </c>
      <c r="AM1052">
        <v>0</v>
      </c>
      <c r="AN1052">
        <v>1302</v>
      </c>
      <c r="AO1052">
        <v>0</v>
      </c>
      <c r="AP1052">
        <v>0</v>
      </c>
      <c r="AQ1052">
        <v>2</v>
      </c>
      <c r="AR1052">
        <v>0</v>
      </c>
      <c r="AS1052">
        <v>3</v>
      </c>
      <c r="AT1052">
        <v>1</v>
      </c>
      <c r="AU1052" t="s">
        <v>97</v>
      </c>
      <c r="AV1052">
        <v>6</v>
      </c>
      <c r="AW1052" t="s">
        <v>107</v>
      </c>
      <c r="AX1052">
        <v>0</v>
      </c>
      <c r="AY1052" t="s">
        <v>83</v>
      </c>
      <c r="AZ1052" t="s">
        <v>108</v>
      </c>
      <c r="BA1052">
        <v>2007</v>
      </c>
      <c r="BB1052" t="s">
        <v>157</v>
      </c>
      <c r="BC1052">
        <v>2</v>
      </c>
      <c r="BD1052">
        <v>436</v>
      </c>
      <c r="BE1052" t="s">
        <v>98</v>
      </c>
      <c r="BF1052" t="s">
        <v>98</v>
      </c>
      <c r="BG1052" t="s">
        <v>105</v>
      </c>
      <c r="BH1052">
        <v>0</v>
      </c>
      <c r="BI1052">
        <v>22</v>
      </c>
      <c r="BJ1052">
        <v>0</v>
      </c>
      <c r="BK1052">
        <v>0</v>
      </c>
      <c r="BL1052">
        <v>0</v>
      </c>
      <c r="BM1052">
        <v>0</v>
      </c>
      <c r="BN1052" t="s">
        <v>83</v>
      </c>
      <c r="BO1052" t="s">
        <v>83</v>
      </c>
      <c r="BP1052" t="s">
        <v>83</v>
      </c>
      <c r="BQ1052">
        <v>0</v>
      </c>
      <c r="BR1052">
        <v>8</v>
      </c>
      <c r="BS1052">
        <v>2007</v>
      </c>
      <c r="BT1052" t="s">
        <v>158</v>
      </c>
      <c r="BU1052" t="s">
        <v>159</v>
      </c>
      <c r="BV1052">
        <v>176485</v>
      </c>
    </row>
    <row r="1053" spans="1:74" x14ac:dyDescent="0.2">
      <c r="A1053">
        <v>1052</v>
      </c>
      <c r="B1053">
        <v>20</v>
      </c>
      <c r="C1053">
        <v>20</v>
      </c>
      <c r="D1053">
        <v>103</v>
      </c>
      <c r="E1053">
        <v>11175</v>
      </c>
      <c r="F1053" t="s">
        <v>89</v>
      </c>
      <c r="G1053" t="s">
        <v>89</v>
      </c>
      <c r="H1053" t="s">
        <v>91</v>
      </c>
      <c r="I1053" t="s">
        <v>91</v>
      </c>
      <c r="J1053" t="s">
        <v>115</v>
      </c>
      <c r="K1053">
        <v>7</v>
      </c>
      <c r="L1053">
        <v>5</v>
      </c>
      <c r="M1053">
        <v>2007</v>
      </c>
      <c r="N1053">
        <v>2007</v>
      </c>
      <c r="O1053" t="s">
        <v>93</v>
      </c>
      <c r="P1053" t="s">
        <v>94</v>
      </c>
      <c r="Q1053" t="s">
        <v>95</v>
      </c>
      <c r="R1053" t="s">
        <v>95</v>
      </c>
      <c r="S1053" t="s">
        <v>117</v>
      </c>
      <c r="T1053">
        <v>0</v>
      </c>
      <c r="U1053" t="s">
        <v>97</v>
      </c>
      <c r="V1053" t="s">
        <v>98</v>
      </c>
      <c r="W1053" t="s">
        <v>99</v>
      </c>
      <c r="X1053" t="s">
        <v>97</v>
      </c>
      <c r="Y1053" t="s">
        <v>98</v>
      </c>
      <c r="Z1053" t="s">
        <v>130</v>
      </c>
      <c r="AA1053" t="s">
        <v>102</v>
      </c>
      <c r="AB1053">
        <v>0</v>
      </c>
      <c r="AC1053" t="s">
        <v>102</v>
      </c>
      <c r="AD1053">
        <v>0</v>
      </c>
      <c r="AE1053">
        <v>1316</v>
      </c>
      <c r="AF1053">
        <v>1316</v>
      </c>
      <c r="AG1053" t="s">
        <v>103</v>
      </c>
      <c r="AH1053" t="s">
        <v>104</v>
      </c>
      <c r="AI1053" t="s">
        <v>105</v>
      </c>
      <c r="AJ1053" t="s">
        <v>106</v>
      </c>
      <c r="AK1053">
        <v>1316</v>
      </c>
      <c r="AL1053">
        <v>0</v>
      </c>
      <c r="AM1053">
        <v>0</v>
      </c>
      <c r="AN1053">
        <v>1316</v>
      </c>
      <c r="AO1053">
        <v>0</v>
      </c>
      <c r="AP1053">
        <v>0</v>
      </c>
      <c r="AQ1053">
        <v>2</v>
      </c>
      <c r="AR1053">
        <v>0</v>
      </c>
      <c r="AS1053">
        <v>3</v>
      </c>
      <c r="AT1053">
        <v>1</v>
      </c>
      <c r="AU1053" t="s">
        <v>97</v>
      </c>
      <c r="AV1053">
        <v>6</v>
      </c>
      <c r="AW1053" t="s">
        <v>107</v>
      </c>
      <c r="AX1053">
        <v>1</v>
      </c>
      <c r="AY1053" t="s">
        <v>97</v>
      </c>
      <c r="AZ1053" t="s">
        <v>108</v>
      </c>
      <c r="BA1053">
        <v>2007</v>
      </c>
      <c r="BB1053" t="s">
        <v>157</v>
      </c>
      <c r="BC1053">
        <v>2</v>
      </c>
      <c r="BD1053">
        <v>440</v>
      </c>
      <c r="BE1053" t="s">
        <v>98</v>
      </c>
      <c r="BF1053" t="s">
        <v>98</v>
      </c>
      <c r="BG1053" t="s">
        <v>105</v>
      </c>
      <c r="BH1053">
        <v>0</v>
      </c>
      <c r="BI1053">
        <v>20</v>
      </c>
      <c r="BJ1053">
        <v>0</v>
      </c>
      <c r="BK1053">
        <v>0</v>
      </c>
      <c r="BL1053">
        <v>0</v>
      </c>
      <c r="BM1053">
        <v>0</v>
      </c>
      <c r="BN1053" t="s">
        <v>83</v>
      </c>
      <c r="BO1053" t="s">
        <v>83</v>
      </c>
      <c r="BP1053" t="s">
        <v>83</v>
      </c>
      <c r="BQ1053">
        <v>0</v>
      </c>
      <c r="BR1053">
        <v>10</v>
      </c>
      <c r="BS1053">
        <v>2007</v>
      </c>
      <c r="BT1053" t="s">
        <v>158</v>
      </c>
      <c r="BU1053" t="s">
        <v>159</v>
      </c>
      <c r="BV1053">
        <v>200141</v>
      </c>
    </row>
    <row r="1054" spans="1:74" x14ac:dyDescent="0.2">
      <c r="A1054">
        <v>1053</v>
      </c>
      <c r="B1054">
        <v>60</v>
      </c>
      <c r="C1054">
        <v>60</v>
      </c>
      <c r="D1054">
        <v>100</v>
      </c>
      <c r="E1054">
        <v>9500</v>
      </c>
      <c r="F1054" t="s">
        <v>162</v>
      </c>
      <c r="G1054" t="s">
        <v>162</v>
      </c>
      <c r="H1054" t="s">
        <v>91</v>
      </c>
      <c r="I1054" t="s">
        <v>91</v>
      </c>
      <c r="J1054" t="s">
        <v>92</v>
      </c>
      <c r="K1054">
        <v>6</v>
      </c>
      <c r="L1054">
        <v>6</v>
      </c>
      <c r="M1054">
        <v>1964</v>
      </c>
      <c r="N1054">
        <v>1978</v>
      </c>
      <c r="O1054" t="s">
        <v>93</v>
      </c>
      <c r="P1054" t="s">
        <v>94</v>
      </c>
      <c r="Q1054" t="s">
        <v>95</v>
      </c>
      <c r="R1054" t="s">
        <v>95</v>
      </c>
      <c r="S1054" t="s">
        <v>207</v>
      </c>
      <c r="T1054">
        <v>272</v>
      </c>
      <c r="U1054" t="s">
        <v>98</v>
      </c>
      <c r="V1054" t="s">
        <v>98</v>
      </c>
      <c r="W1054" t="s">
        <v>118</v>
      </c>
      <c r="X1054" t="s">
        <v>98</v>
      </c>
      <c r="Y1054" t="s">
        <v>98</v>
      </c>
      <c r="Z1054" t="s">
        <v>100</v>
      </c>
      <c r="AA1054" t="s">
        <v>153</v>
      </c>
      <c r="AB1054">
        <v>442</v>
      </c>
      <c r="AC1054" t="s">
        <v>102</v>
      </c>
      <c r="AD1054">
        <v>0</v>
      </c>
      <c r="AE1054">
        <v>374</v>
      </c>
      <c r="AF1054">
        <v>816</v>
      </c>
      <c r="AG1054" t="s">
        <v>103</v>
      </c>
      <c r="AH1054" t="s">
        <v>98</v>
      </c>
      <c r="AI1054" t="s">
        <v>105</v>
      </c>
      <c r="AJ1054" t="s">
        <v>106</v>
      </c>
      <c r="AK1054">
        <v>1127</v>
      </c>
      <c r="AL1054">
        <v>850</v>
      </c>
      <c r="AM1054">
        <v>0</v>
      </c>
      <c r="AN1054">
        <v>1977</v>
      </c>
      <c r="AO1054">
        <v>0</v>
      </c>
      <c r="AP1054">
        <v>1</v>
      </c>
      <c r="AQ1054">
        <v>1</v>
      </c>
      <c r="AR1054">
        <v>1</v>
      </c>
      <c r="AS1054">
        <v>4</v>
      </c>
      <c r="AT1054">
        <v>1</v>
      </c>
      <c r="AU1054" t="s">
        <v>98</v>
      </c>
      <c r="AV1054">
        <v>9</v>
      </c>
      <c r="AW1054" t="s">
        <v>107</v>
      </c>
      <c r="AX1054">
        <v>1</v>
      </c>
      <c r="AY1054" t="s">
        <v>98</v>
      </c>
      <c r="AZ1054" t="s">
        <v>108</v>
      </c>
      <c r="BA1054">
        <v>1964</v>
      </c>
      <c r="BB1054" t="s">
        <v>109</v>
      </c>
      <c r="BC1054">
        <v>2</v>
      </c>
      <c r="BD1054">
        <v>540</v>
      </c>
      <c r="BE1054" t="s">
        <v>98</v>
      </c>
      <c r="BF1054" t="s">
        <v>98</v>
      </c>
      <c r="BG1054" t="s">
        <v>105</v>
      </c>
      <c r="BH1054">
        <v>0</v>
      </c>
      <c r="BI1054">
        <v>52</v>
      </c>
      <c r="BJ1054">
        <v>0</v>
      </c>
      <c r="BK1054">
        <v>0</v>
      </c>
      <c r="BL1054">
        <v>0</v>
      </c>
      <c r="BM1054">
        <v>0</v>
      </c>
      <c r="BN1054" t="s">
        <v>83</v>
      </c>
      <c r="BO1054" t="s">
        <v>165</v>
      </c>
      <c r="BP1054" t="s">
        <v>83</v>
      </c>
      <c r="BQ1054">
        <v>0</v>
      </c>
      <c r="BR1054">
        <v>6</v>
      </c>
      <c r="BS1054">
        <v>2007</v>
      </c>
      <c r="BT1054" t="s">
        <v>110</v>
      </c>
      <c r="BU1054" t="s">
        <v>111</v>
      </c>
      <c r="BV1054">
        <v>165000</v>
      </c>
    </row>
    <row r="1055" spans="1:74" x14ac:dyDescent="0.2">
      <c r="A1055">
        <v>1054</v>
      </c>
      <c r="B1055">
        <v>20</v>
      </c>
      <c r="C1055">
        <v>20</v>
      </c>
      <c r="D1055">
        <v>68</v>
      </c>
      <c r="E1055">
        <v>8562</v>
      </c>
      <c r="F1055" t="s">
        <v>185</v>
      </c>
      <c r="G1055" t="s">
        <v>185</v>
      </c>
      <c r="H1055" t="s">
        <v>91</v>
      </c>
      <c r="I1055" t="s">
        <v>91</v>
      </c>
      <c r="J1055" t="s">
        <v>115</v>
      </c>
      <c r="K1055">
        <v>5</v>
      </c>
      <c r="L1055">
        <v>6</v>
      </c>
      <c r="M1055">
        <v>1957</v>
      </c>
      <c r="N1055">
        <v>2002</v>
      </c>
      <c r="O1055" t="s">
        <v>152</v>
      </c>
      <c r="P1055" t="s">
        <v>94</v>
      </c>
      <c r="Q1055" t="s">
        <v>140</v>
      </c>
      <c r="R1055" t="s">
        <v>140</v>
      </c>
      <c r="S1055" t="s">
        <v>137</v>
      </c>
      <c r="T1055">
        <v>145</v>
      </c>
      <c r="U1055" t="s">
        <v>98</v>
      </c>
      <c r="V1055" t="s">
        <v>98</v>
      </c>
      <c r="W1055" t="s">
        <v>118</v>
      </c>
      <c r="X1055" t="s">
        <v>98</v>
      </c>
      <c r="Y1055" t="s">
        <v>98</v>
      </c>
      <c r="Z1055" t="s">
        <v>130</v>
      </c>
      <c r="AA1055" t="s">
        <v>153</v>
      </c>
      <c r="AB1055">
        <v>383</v>
      </c>
      <c r="AC1055" t="s">
        <v>102</v>
      </c>
      <c r="AD1055">
        <v>0</v>
      </c>
      <c r="AE1055">
        <v>833</v>
      </c>
      <c r="AF1055">
        <v>1216</v>
      </c>
      <c r="AG1055" t="s">
        <v>103</v>
      </c>
      <c r="AH1055" t="s">
        <v>104</v>
      </c>
      <c r="AI1055" t="s">
        <v>105</v>
      </c>
      <c r="AJ1055" t="s">
        <v>164</v>
      </c>
      <c r="AK1055">
        <v>1526</v>
      </c>
      <c r="AL1055">
        <v>0</v>
      </c>
      <c r="AM1055">
        <v>0</v>
      </c>
      <c r="AN1055">
        <v>1526</v>
      </c>
      <c r="AO1055">
        <v>0</v>
      </c>
      <c r="AP1055">
        <v>0</v>
      </c>
      <c r="AQ1055">
        <v>1</v>
      </c>
      <c r="AR1055">
        <v>0</v>
      </c>
      <c r="AS1055">
        <v>4</v>
      </c>
      <c r="AT1055">
        <v>1</v>
      </c>
      <c r="AU1055" t="s">
        <v>98</v>
      </c>
      <c r="AV1055">
        <v>7</v>
      </c>
      <c r="AW1055" t="s">
        <v>224</v>
      </c>
      <c r="AX1055">
        <v>1</v>
      </c>
      <c r="AY1055" t="s">
        <v>97</v>
      </c>
      <c r="AZ1055" t="s">
        <v>209</v>
      </c>
      <c r="BA1055">
        <v>1957</v>
      </c>
      <c r="BB1055" t="s">
        <v>102</v>
      </c>
      <c r="BC1055">
        <v>1</v>
      </c>
      <c r="BD1055">
        <v>364</v>
      </c>
      <c r="BE1055" t="s">
        <v>98</v>
      </c>
      <c r="BF1055" t="s">
        <v>98</v>
      </c>
      <c r="BG1055" t="s">
        <v>105</v>
      </c>
      <c r="BH1055">
        <v>116</v>
      </c>
      <c r="BI1055">
        <v>78</v>
      </c>
      <c r="BJ1055">
        <v>0</v>
      </c>
      <c r="BK1055">
        <v>0</v>
      </c>
      <c r="BL1055">
        <v>0</v>
      </c>
      <c r="BM1055">
        <v>0</v>
      </c>
      <c r="BN1055" t="s">
        <v>83</v>
      </c>
      <c r="BO1055" t="s">
        <v>83</v>
      </c>
      <c r="BP1055" t="s">
        <v>83</v>
      </c>
      <c r="BQ1055">
        <v>0</v>
      </c>
      <c r="BR1055">
        <v>5</v>
      </c>
      <c r="BS1055">
        <v>2010</v>
      </c>
      <c r="BT1055" t="s">
        <v>110</v>
      </c>
      <c r="BU1055" t="s">
        <v>111</v>
      </c>
      <c r="BV1055">
        <v>144500</v>
      </c>
    </row>
    <row r="1056" spans="1:74" x14ac:dyDescent="0.2">
      <c r="A1056">
        <v>1055</v>
      </c>
      <c r="B1056">
        <v>60</v>
      </c>
      <c r="C1056">
        <v>60</v>
      </c>
      <c r="D1056">
        <v>90</v>
      </c>
      <c r="E1056">
        <v>11367</v>
      </c>
      <c r="F1056" t="s">
        <v>89</v>
      </c>
      <c r="G1056" t="s">
        <v>89</v>
      </c>
      <c r="H1056" t="s">
        <v>91</v>
      </c>
      <c r="I1056" t="s">
        <v>91</v>
      </c>
      <c r="J1056" t="s">
        <v>92</v>
      </c>
      <c r="K1056">
        <v>8</v>
      </c>
      <c r="L1056">
        <v>5</v>
      </c>
      <c r="M1056">
        <v>2002</v>
      </c>
      <c r="N1056">
        <v>2002</v>
      </c>
      <c r="O1056" t="s">
        <v>93</v>
      </c>
      <c r="P1056" t="s">
        <v>94</v>
      </c>
      <c r="Q1056" t="s">
        <v>95</v>
      </c>
      <c r="R1056" t="s">
        <v>95</v>
      </c>
      <c r="S1056" t="s">
        <v>96</v>
      </c>
      <c r="T1056">
        <v>210</v>
      </c>
      <c r="U1056" t="s">
        <v>97</v>
      </c>
      <c r="V1056" t="s">
        <v>98</v>
      </c>
      <c r="W1056" t="s">
        <v>99</v>
      </c>
      <c r="X1056" t="s">
        <v>97</v>
      </c>
      <c r="Y1056" t="s">
        <v>98</v>
      </c>
      <c r="Z1056" t="s">
        <v>121</v>
      </c>
      <c r="AA1056" t="s">
        <v>101</v>
      </c>
      <c r="AB1056">
        <v>932</v>
      </c>
      <c r="AC1056" t="s">
        <v>102</v>
      </c>
      <c r="AD1056">
        <v>0</v>
      </c>
      <c r="AE1056">
        <v>133</v>
      </c>
      <c r="AF1056">
        <v>1065</v>
      </c>
      <c r="AG1056" t="s">
        <v>103</v>
      </c>
      <c r="AH1056" t="s">
        <v>104</v>
      </c>
      <c r="AI1056" t="s">
        <v>105</v>
      </c>
      <c r="AJ1056" t="s">
        <v>106</v>
      </c>
      <c r="AK1056">
        <v>1091</v>
      </c>
      <c r="AL1056">
        <v>898</v>
      </c>
      <c r="AM1056">
        <v>0</v>
      </c>
      <c r="AN1056">
        <v>1989</v>
      </c>
      <c r="AO1056">
        <v>1</v>
      </c>
      <c r="AP1056">
        <v>0</v>
      </c>
      <c r="AQ1056">
        <v>2</v>
      </c>
      <c r="AR1056">
        <v>1</v>
      </c>
      <c r="AS1056">
        <v>3</v>
      </c>
      <c r="AT1056">
        <v>1</v>
      </c>
      <c r="AU1056" t="s">
        <v>97</v>
      </c>
      <c r="AV1056">
        <v>7</v>
      </c>
      <c r="AW1056" t="s">
        <v>107</v>
      </c>
      <c r="AX1056">
        <v>1</v>
      </c>
      <c r="AY1056" t="s">
        <v>97</v>
      </c>
      <c r="AZ1056" t="s">
        <v>108</v>
      </c>
      <c r="BA1056">
        <v>2002</v>
      </c>
      <c r="BB1056" t="s">
        <v>157</v>
      </c>
      <c r="BC1056">
        <v>2</v>
      </c>
      <c r="BD1056">
        <v>586</v>
      </c>
      <c r="BE1056" t="s">
        <v>98</v>
      </c>
      <c r="BF1056" t="s">
        <v>98</v>
      </c>
      <c r="BG1056" t="s">
        <v>105</v>
      </c>
      <c r="BH1056">
        <v>199</v>
      </c>
      <c r="BI1056">
        <v>60</v>
      </c>
      <c r="BJ1056">
        <v>0</v>
      </c>
      <c r="BK1056">
        <v>0</v>
      </c>
      <c r="BL1056">
        <v>0</v>
      </c>
      <c r="BM1056">
        <v>0</v>
      </c>
      <c r="BN1056" t="s">
        <v>83</v>
      </c>
      <c r="BO1056" t="s">
        <v>83</v>
      </c>
      <c r="BP1056" t="s">
        <v>83</v>
      </c>
      <c r="BQ1056">
        <v>0</v>
      </c>
      <c r="BR1056">
        <v>11</v>
      </c>
      <c r="BS1056">
        <v>2006</v>
      </c>
      <c r="BT1056" t="s">
        <v>110</v>
      </c>
      <c r="BU1056" t="s">
        <v>111</v>
      </c>
      <c r="BV1056">
        <v>255000</v>
      </c>
    </row>
    <row r="1057" spans="1:74" x14ac:dyDescent="0.2">
      <c r="A1057">
        <v>1056</v>
      </c>
      <c r="B1057">
        <v>20</v>
      </c>
      <c r="C1057">
        <v>20</v>
      </c>
      <c r="D1057">
        <v>104</v>
      </c>
      <c r="E1057">
        <v>11361</v>
      </c>
      <c r="F1057" t="s">
        <v>138</v>
      </c>
      <c r="G1057" t="s">
        <v>138</v>
      </c>
      <c r="H1057" t="s">
        <v>91</v>
      </c>
      <c r="I1057" t="s">
        <v>91</v>
      </c>
      <c r="J1057" t="s">
        <v>115</v>
      </c>
      <c r="K1057">
        <v>6</v>
      </c>
      <c r="L1057">
        <v>5</v>
      </c>
      <c r="M1057">
        <v>1976</v>
      </c>
      <c r="N1057">
        <v>1976</v>
      </c>
      <c r="O1057" t="s">
        <v>93</v>
      </c>
      <c r="P1057" t="s">
        <v>94</v>
      </c>
      <c r="Q1057" t="s">
        <v>161</v>
      </c>
      <c r="R1057" t="s">
        <v>161</v>
      </c>
      <c r="S1057" t="s">
        <v>96</v>
      </c>
      <c r="T1057">
        <v>160</v>
      </c>
      <c r="U1057" t="s">
        <v>98</v>
      </c>
      <c r="V1057" t="s">
        <v>98</v>
      </c>
      <c r="W1057" t="s">
        <v>118</v>
      </c>
      <c r="X1057" t="s">
        <v>97</v>
      </c>
      <c r="Y1057" t="s">
        <v>98</v>
      </c>
      <c r="Z1057" t="s">
        <v>100</v>
      </c>
      <c r="AA1057" t="s">
        <v>119</v>
      </c>
      <c r="AB1057">
        <v>644</v>
      </c>
      <c r="AC1057" t="s">
        <v>102</v>
      </c>
      <c r="AD1057">
        <v>0</v>
      </c>
      <c r="AE1057">
        <v>549</v>
      </c>
      <c r="AF1057">
        <v>1193</v>
      </c>
      <c r="AG1057" t="s">
        <v>103</v>
      </c>
      <c r="AH1057" t="s">
        <v>98</v>
      </c>
      <c r="AI1057" t="s">
        <v>105</v>
      </c>
      <c r="AJ1057" t="s">
        <v>106</v>
      </c>
      <c r="AK1057">
        <v>1523</v>
      </c>
      <c r="AL1057">
        <v>0</v>
      </c>
      <c r="AM1057">
        <v>0</v>
      </c>
      <c r="AN1057">
        <v>1523</v>
      </c>
      <c r="AO1057">
        <v>0</v>
      </c>
      <c r="AP1057">
        <v>1</v>
      </c>
      <c r="AQ1057">
        <v>2</v>
      </c>
      <c r="AR1057">
        <v>0</v>
      </c>
      <c r="AS1057">
        <v>3</v>
      </c>
      <c r="AT1057">
        <v>1</v>
      </c>
      <c r="AU1057" t="s">
        <v>98</v>
      </c>
      <c r="AV1057">
        <v>7</v>
      </c>
      <c r="AW1057" t="s">
        <v>107</v>
      </c>
      <c r="AX1057">
        <v>1</v>
      </c>
      <c r="AY1057" t="s">
        <v>98</v>
      </c>
      <c r="AZ1057" t="s">
        <v>108</v>
      </c>
      <c r="BA1057">
        <v>1976</v>
      </c>
      <c r="BB1057" t="s">
        <v>157</v>
      </c>
      <c r="BC1057">
        <v>2</v>
      </c>
      <c r="BD1057">
        <v>478</v>
      </c>
      <c r="BE1057" t="s">
        <v>98</v>
      </c>
      <c r="BF1057" t="s">
        <v>98</v>
      </c>
      <c r="BG1057" t="s">
        <v>105</v>
      </c>
      <c r="BH1057">
        <v>0</v>
      </c>
      <c r="BI1057">
        <v>0</v>
      </c>
      <c r="BJ1057">
        <v>0</v>
      </c>
      <c r="BK1057">
        <v>0</v>
      </c>
      <c r="BL1057">
        <v>189</v>
      </c>
      <c r="BM1057">
        <v>0</v>
      </c>
      <c r="BN1057" t="s">
        <v>83</v>
      </c>
      <c r="BO1057" t="s">
        <v>134</v>
      </c>
      <c r="BP1057" t="s">
        <v>83</v>
      </c>
      <c r="BQ1057">
        <v>0</v>
      </c>
      <c r="BR1057">
        <v>5</v>
      </c>
      <c r="BS1057">
        <v>2008</v>
      </c>
      <c r="BT1057" t="s">
        <v>173</v>
      </c>
      <c r="BU1057" t="s">
        <v>128</v>
      </c>
      <c r="BV1057">
        <v>180000</v>
      </c>
    </row>
    <row r="1058" spans="1:74" x14ac:dyDescent="0.2">
      <c r="A1058">
        <v>1057</v>
      </c>
      <c r="B1058">
        <v>120</v>
      </c>
      <c r="C1058">
        <v>120</v>
      </c>
      <c r="D1058">
        <v>43</v>
      </c>
      <c r="E1058">
        <v>7052</v>
      </c>
      <c r="F1058" t="s">
        <v>154</v>
      </c>
      <c r="G1058" t="s">
        <v>154</v>
      </c>
      <c r="H1058" t="s">
        <v>179</v>
      </c>
      <c r="I1058" t="s">
        <v>179</v>
      </c>
      <c r="J1058" t="s">
        <v>115</v>
      </c>
      <c r="K1058">
        <v>7</v>
      </c>
      <c r="L1058">
        <v>5</v>
      </c>
      <c r="M1058">
        <v>2005</v>
      </c>
      <c r="N1058">
        <v>2005</v>
      </c>
      <c r="O1058" t="s">
        <v>93</v>
      </c>
      <c r="P1058" t="s">
        <v>94</v>
      </c>
      <c r="Q1058" t="s">
        <v>95</v>
      </c>
      <c r="R1058" t="s">
        <v>95</v>
      </c>
      <c r="S1058" t="s">
        <v>137</v>
      </c>
      <c r="T1058">
        <v>240</v>
      </c>
      <c r="U1058" t="s">
        <v>97</v>
      </c>
      <c r="V1058" t="s">
        <v>98</v>
      </c>
      <c r="W1058" t="s">
        <v>99</v>
      </c>
      <c r="X1058" t="s">
        <v>97</v>
      </c>
      <c r="Y1058" t="s">
        <v>98</v>
      </c>
      <c r="Z1058" t="s">
        <v>130</v>
      </c>
      <c r="AA1058" t="s">
        <v>101</v>
      </c>
      <c r="AB1058">
        <v>659</v>
      </c>
      <c r="AC1058" t="s">
        <v>102</v>
      </c>
      <c r="AD1058">
        <v>0</v>
      </c>
      <c r="AE1058">
        <v>705</v>
      </c>
      <c r="AF1058">
        <v>1364</v>
      </c>
      <c r="AG1058" t="s">
        <v>103</v>
      </c>
      <c r="AH1058" t="s">
        <v>104</v>
      </c>
      <c r="AI1058" t="s">
        <v>105</v>
      </c>
      <c r="AJ1058" t="s">
        <v>106</v>
      </c>
      <c r="AK1058">
        <v>1364</v>
      </c>
      <c r="AL1058">
        <v>0</v>
      </c>
      <c r="AM1058">
        <v>0</v>
      </c>
      <c r="AN1058">
        <v>1364</v>
      </c>
      <c r="AO1058">
        <v>1</v>
      </c>
      <c r="AP1058">
        <v>0</v>
      </c>
      <c r="AQ1058">
        <v>2</v>
      </c>
      <c r="AR1058">
        <v>0</v>
      </c>
      <c r="AS1058">
        <v>2</v>
      </c>
      <c r="AT1058">
        <v>1</v>
      </c>
      <c r="AU1058" t="s">
        <v>97</v>
      </c>
      <c r="AV1058">
        <v>6</v>
      </c>
      <c r="AW1058" t="s">
        <v>107</v>
      </c>
      <c r="AX1058">
        <v>1</v>
      </c>
      <c r="AY1058" t="s">
        <v>97</v>
      </c>
      <c r="AZ1058" t="s">
        <v>108</v>
      </c>
      <c r="BA1058">
        <v>2005</v>
      </c>
      <c r="BB1058" t="s">
        <v>109</v>
      </c>
      <c r="BC1058">
        <v>2</v>
      </c>
      <c r="BD1058">
        <v>484</v>
      </c>
      <c r="BE1058" t="s">
        <v>98</v>
      </c>
      <c r="BF1058" t="s">
        <v>98</v>
      </c>
      <c r="BG1058" t="s">
        <v>105</v>
      </c>
      <c r="BH1058">
        <v>192</v>
      </c>
      <c r="BI1058">
        <v>36</v>
      </c>
      <c r="BJ1058">
        <v>0</v>
      </c>
      <c r="BK1058">
        <v>0</v>
      </c>
      <c r="BL1058">
        <v>0</v>
      </c>
      <c r="BM1058">
        <v>0</v>
      </c>
      <c r="BN1058" t="s">
        <v>83</v>
      </c>
      <c r="BO1058" t="s">
        <v>83</v>
      </c>
      <c r="BP1058" t="s">
        <v>83</v>
      </c>
      <c r="BQ1058">
        <v>0</v>
      </c>
      <c r="BR1058">
        <v>6</v>
      </c>
      <c r="BS1058">
        <v>2006</v>
      </c>
      <c r="BT1058" t="s">
        <v>110</v>
      </c>
      <c r="BU1058" t="s">
        <v>111</v>
      </c>
      <c r="BV1058">
        <v>185850</v>
      </c>
    </row>
    <row r="1059" spans="1:74" x14ac:dyDescent="0.2">
      <c r="A1059">
        <v>1058</v>
      </c>
      <c r="B1059">
        <v>60</v>
      </c>
      <c r="C1059">
        <v>60</v>
      </c>
      <c r="D1059" t="s">
        <v>83</v>
      </c>
      <c r="E1059">
        <v>29959</v>
      </c>
      <c r="F1059" t="s">
        <v>129</v>
      </c>
      <c r="G1059" t="s">
        <v>129</v>
      </c>
      <c r="H1059" t="s">
        <v>91</v>
      </c>
      <c r="I1059" t="s">
        <v>91</v>
      </c>
      <c r="J1059" t="s">
        <v>92</v>
      </c>
      <c r="K1059">
        <v>7</v>
      </c>
      <c r="L1059">
        <v>6</v>
      </c>
      <c r="M1059">
        <v>1994</v>
      </c>
      <c r="N1059">
        <v>1994</v>
      </c>
      <c r="O1059" t="s">
        <v>93</v>
      </c>
      <c r="P1059" t="s">
        <v>94</v>
      </c>
      <c r="Q1059" t="s">
        <v>140</v>
      </c>
      <c r="R1059" t="s">
        <v>140</v>
      </c>
      <c r="S1059" t="s">
        <v>117</v>
      </c>
      <c r="T1059">
        <v>0</v>
      </c>
      <c r="U1059" t="s">
        <v>97</v>
      </c>
      <c r="V1059" t="s">
        <v>98</v>
      </c>
      <c r="W1059" t="s">
        <v>99</v>
      </c>
      <c r="X1059" t="s">
        <v>97</v>
      </c>
      <c r="Y1059" t="s">
        <v>98</v>
      </c>
      <c r="Z1059" t="s">
        <v>100</v>
      </c>
      <c r="AA1059" t="s">
        <v>101</v>
      </c>
      <c r="AB1059">
        <v>595</v>
      </c>
      <c r="AC1059" t="s">
        <v>102</v>
      </c>
      <c r="AD1059">
        <v>0</v>
      </c>
      <c r="AE1059">
        <v>378</v>
      </c>
      <c r="AF1059">
        <v>973</v>
      </c>
      <c r="AG1059" t="s">
        <v>103</v>
      </c>
      <c r="AH1059" t="s">
        <v>104</v>
      </c>
      <c r="AI1059" t="s">
        <v>105</v>
      </c>
      <c r="AJ1059" t="s">
        <v>106</v>
      </c>
      <c r="AK1059">
        <v>979</v>
      </c>
      <c r="AL1059">
        <v>871</v>
      </c>
      <c r="AM1059">
        <v>0</v>
      </c>
      <c r="AN1059">
        <v>1850</v>
      </c>
      <c r="AO1059">
        <v>0</v>
      </c>
      <c r="AP1059">
        <v>0</v>
      </c>
      <c r="AQ1059">
        <v>2</v>
      </c>
      <c r="AR1059">
        <v>1</v>
      </c>
      <c r="AS1059">
        <v>3</v>
      </c>
      <c r="AT1059">
        <v>1</v>
      </c>
      <c r="AU1059" t="s">
        <v>97</v>
      </c>
      <c r="AV1059">
        <v>7</v>
      </c>
      <c r="AW1059" t="s">
        <v>107</v>
      </c>
      <c r="AX1059">
        <v>1</v>
      </c>
      <c r="AY1059" t="s">
        <v>97</v>
      </c>
      <c r="AZ1059" t="s">
        <v>156</v>
      </c>
      <c r="BA1059">
        <v>1994</v>
      </c>
      <c r="BB1059" t="s">
        <v>157</v>
      </c>
      <c r="BC1059">
        <v>2</v>
      </c>
      <c r="BD1059">
        <v>467</v>
      </c>
      <c r="BE1059" t="s">
        <v>98</v>
      </c>
      <c r="BF1059" t="s">
        <v>98</v>
      </c>
      <c r="BG1059" t="s">
        <v>105</v>
      </c>
      <c r="BH1059">
        <v>168</v>
      </c>
      <c r="BI1059">
        <v>98</v>
      </c>
      <c r="BJ1059">
        <v>0</v>
      </c>
      <c r="BK1059">
        <v>0</v>
      </c>
      <c r="BL1059">
        <v>0</v>
      </c>
      <c r="BM1059">
        <v>0</v>
      </c>
      <c r="BN1059" t="s">
        <v>83</v>
      </c>
      <c r="BO1059" t="s">
        <v>83</v>
      </c>
      <c r="BP1059" t="s">
        <v>83</v>
      </c>
      <c r="BQ1059">
        <v>0</v>
      </c>
      <c r="BR1059">
        <v>1</v>
      </c>
      <c r="BS1059">
        <v>2009</v>
      </c>
      <c r="BT1059" t="s">
        <v>110</v>
      </c>
      <c r="BU1059" t="s">
        <v>111</v>
      </c>
      <c r="BV1059">
        <v>248000</v>
      </c>
    </row>
    <row r="1060" spans="1:74" x14ac:dyDescent="0.2">
      <c r="A1060">
        <v>1059</v>
      </c>
      <c r="B1060">
        <v>60</v>
      </c>
      <c r="C1060">
        <v>60</v>
      </c>
      <c r="D1060">
        <v>96</v>
      </c>
      <c r="E1060">
        <v>11308</v>
      </c>
      <c r="F1060" t="s">
        <v>154</v>
      </c>
      <c r="G1060" t="s">
        <v>154</v>
      </c>
      <c r="H1060" t="s">
        <v>91</v>
      </c>
      <c r="I1060" t="s">
        <v>91</v>
      </c>
      <c r="J1060" t="s">
        <v>92</v>
      </c>
      <c r="K1060">
        <v>9</v>
      </c>
      <c r="L1060">
        <v>5</v>
      </c>
      <c r="M1060">
        <v>2008</v>
      </c>
      <c r="N1060">
        <v>2008</v>
      </c>
      <c r="O1060" t="s">
        <v>93</v>
      </c>
      <c r="P1060" t="s">
        <v>94</v>
      </c>
      <c r="Q1060" t="s">
        <v>95</v>
      </c>
      <c r="R1060" t="s">
        <v>95</v>
      </c>
      <c r="S1060" t="s">
        <v>137</v>
      </c>
      <c r="T1060">
        <v>154</v>
      </c>
      <c r="U1060" t="s">
        <v>104</v>
      </c>
      <c r="V1060" t="s">
        <v>98</v>
      </c>
      <c r="W1060" t="s">
        <v>99</v>
      </c>
      <c r="X1060" t="s">
        <v>104</v>
      </c>
      <c r="Y1060" t="s">
        <v>98</v>
      </c>
      <c r="Z1060" t="s">
        <v>130</v>
      </c>
      <c r="AA1060" t="s">
        <v>101</v>
      </c>
      <c r="AB1060">
        <v>936</v>
      </c>
      <c r="AC1060" t="s">
        <v>102</v>
      </c>
      <c r="AD1060">
        <v>0</v>
      </c>
      <c r="AE1060">
        <v>168</v>
      </c>
      <c r="AF1060">
        <v>1104</v>
      </c>
      <c r="AG1060" t="s">
        <v>103</v>
      </c>
      <c r="AH1060" t="s">
        <v>104</v>
      </c>
      <c r="AI1060" t="s">
        <v>105</v>
      </c>
      <c r="AJ1060" t="s">
        <v>106</v>
      </c>
      <c r="AK1060">
        <v>1130</v>
      </c>
      <c r="AL1060">
        <v>1054</v>
      </c>
      <c r="AM1060">
        <v>0</v>
      </c>
      <c r="AN1060">
        <v>2184</v>
      </c>
      <c r="AO1060">
        <v>1</v>
      </c>
      <c r="AP1060">
        <v>0</v>
      </c>
      <c r="AQ1060">
        <v>2</v>
      </c>
      <c r="AR1060">
        <v>1</v>
      </c>
      <c r="AS1060">
        <v>3</v>
      </c>
      <c r="AT1060">
        <v>1</v>
      </c>
      <c r="AU1060" t="s">
        <v>104</v>
      </c>
      <c r="AV1060">
        <v>10</v>
      </c>
      <c r="AW1060" t="s">
        <v>107</v>
      </c>
      <c r="AX1060">
        <v>1</v>
      </c>
      <c r="AY1060" t="s">
        <v>97</v>
      </c>
      <c r="AZ1060" t="s">
        <v>108</v>
      </c>
      <c r="BA1060">
        <v>2008</v>
      </c>
      <c r="BB1060" t="s">
        <v>157</v>
      </c>
      <c r="BC1060">
        <v>3</v>
      </c>
      <c r="BD1060">
        <v>836</v>
      </c>
      <c r="BE1060" t="s">
        <v>98</v>
      </c>
      <c r="BF1060" t="s">
        <v>98</v>
      </c>
      <c r="BG1060" t="s">
        <v>105</v>
      </c>
      <c r="BH1060">
        <v>0</v>
      </c>
      <c r="BI1060">
        <v>102</v>
      </c>
      <c r="BJ1060">
        <v>0</v>
      </c>
      <c r="BK1060">
        <v>0</v>
      </c>
      <c r="BL1060">
        <v>0</v>
      </c>
      <c r="BM1060">
        <v>0</v>
      </c>
      <c r="BN1060" t="s">
        <v>83</v>
      </c>
      <c r="BO1060" t="s">
        <v>83</v>
      </c>
      <c r="BP1060" t="s">
        <v>83</v>
      </c>
      <c r="BQ1060">
        <v>0</v>
      </c>
      <c r="BR1060">
        <v>7</v>
      </c>
      <c r="BS1060">
        <v>2009</v>
      </c>
      <c r="BT1060" t="s">
        <v>110</v>
      </c>
      <c r="BU1060" t="s">
        <v>111</v>
      </c>
      <c r="BV1060">
        <v>335000</v>
      </c>
    </row>
    <row r="1061" spans="1:74" x14ac:dyDescent="0.2">
      <c r="A1061">
        <v>1060</v>
      </c>
      <c r="B1061">
        <v>50</v>
      </c>
      <c r="C1061">
        <v>50</v>
      </c>
      <c r="D1061" t="s">
        <v>83</v>
      </c>
      <c r="E1061">
        <v>11275</v>
      </c>
      <c r="F1061" t="s">
        <v>123</v>
      </c>
      <c r="G1061" t="s">
        <v>123</v>
      </c>
      <c r="H1061" t="s">
        <v>91</v>
      </c>
      <c r="I1061" t="s">
        <v>91</v>
      </c>
      <c r="J1061" t="s">
        <v>132</v>
      </c>
      <c r="K1061">
        <v>6</v>
      </c>
      <c r="L1061">
        <v>7</v>
      </c>
      <c r="M1061">
        <v>1932</v>
      </c>
      <c r="N1061">
        <v>1950</v>
      </c>
      <c r="O1061" t="s">
        <v>93</v>
      </c>
      <c r="P1061" t="s">
        <v>94</v>
      </c>
      <c r="Q1061" t="s">
        <v>116</v>
      </c>
      <c r="R1061" t="s">
        <v>116</v>
      </c>
      <c r="S1061" t="s">
        <v>96</v>
      </c>
      <c r="T1061">
        <v>480</v>
      </c>
      <c r="U1061" t="s">
        <v>98</v>
      </c>
      <c r="V1061" t="s">
        <v>98</v>
      </c>
      <c r="W1061" t="s">
        <v>118</v>
      </c>
      <c r="X1061" t="s">
        <v>98</v>
      </c>
      <c r="Y1061" t="s">
        <v>98</v>
      </c>
      <c r="Z1061" t="s">
        <v>121</v>
      </c>
      <c r="AA1061" t="s">
        <v>153</v>
      </c>
      <c r="AB1061">
        <v>297</v>
      </c>
      <c r="AC1061" t="s">
        <v>172</v>
      </c>
      <c r="AD1061">
        <v>557</v>
      </c>
      <c r="AE1061">
        <v>0</v>
      </c>
      <c r="AF1061">
        <v>854</v>
      </c>
      <c r="AG1061" t="s">
        <v>103</v>
      </c>
      <c r="AH1061" t="s">
        <v>98</v>
      </c>
      <c r="AI1061" t="s">
        <v>105</v>
      </c>
      <c r="AJ1061" t="s">
        <v>106</v>
      </c>
      <c r="AK1061">
        <v>1096</v>
      </c>
      <c r="AL1061">
        <v>895</v>
      </c>
      <c r="AM1061">
        <v>0</v>
      </c>
      <c r="AN1061">
        <v>1991</v>
      </c>
      <c r="AO1061">
        <v>0</v>
      </c>
      <c r="AP1061">
        <v>0</v>
      </c>
      <c r="AQ1061">
        <v>1</v>
      </c>
      <c r="AR1061">
        <v>1</v>
      </c>
      <c r="AS1061">
        <v>3</v>
      </c>
      <c r="AT1061">
        <v>1</v>
      </c>
      <c r="AU1061" t="s">
        <v>98</v>
      </c>
      <c r="AV1061">
        <v>7</v>
      </c>
      <c r="AW1061" t="s">
        <v>107</v>
      </c>
      <c r="AX1061">
        <v>1</v>
      </c>
      <c r="AY1061" t="s">
        <v>97</v>
      </c>
      <c r="AZ1061" t="s">
        <v>127</v>
      </c>
      <c r="BA1061">
        <v>1977</v>
      </c>
      <c r="BB1061" t="s">
        <v>102</v>
      </c>
      <c r="BC1061">
        <v>2</v>
      </c>
      <c r="BD1061">
        <v>432</v>
      </c>
      <c r="BE1061" t="s">
        <v>98</v>
      </c>
      <c r="BF1061" t="s">
        <v>147</v>
      </c>
      <c r="BG1061" t="s">
        <v>105</v>
      </c>
      <c r="BH1061">
        <v>0</v>
      </c>
      <c r="BI1061">
        <v>0</v>
      </c>
      <c r="BJ1061">
        <v>19</v>
      </c>
      <c r="BK1061">
        <v>0</v>
      </c>
      <c r="BL1061">
        <v>0</v>
      </c>
      <c r="BM1061">
        <v>0</v>
      </c>
      <c r="BN1061" t="s">
        <v>83</v>
      </c>
      <c r="BO1061" t="s">
        <v>83</v>
      </c>
      <c r="BP1061" t="s">
        <v>83</v>
      </c>
      <c r="BQ1061">
        <v>0</v>
      </c>
      <c r="BR1061">
        <v>3</v>
      </c>
      <c r="BS1061">
        <v>2007</v>
      </c>
      <c r="BT1061" t="s">
        <v>110</v>
      </c>
      <c r="BU1061" t="s">
        <v>111</v>
      </c>
      <c r="BV1061">
        <v>220000</v>
      </c>
    </row>
    <row r="1062" spans="1:74" x14ac:dyDescent="0.2">
      <c r="A1062">
        <v>1061</v>
      </c>
      <c r="B1062">
        <v>120</v>
      </c>
      <c r="C1062">
        <v>120</v>
      </c>
      <c r="D1062">
        <v>41</v>
      </c>
      <c r="E1062">
        <v>4920</v>
      </c>
      <c r="F1062" t="s">
        <v>200</v>
      </c>
      <c r="G1062" t="s">
        <v>200</v>
      </c>
      <c r="H1062" t="s">
        <v>179</v>
      </c>
      <c r="I1062" t="s">
        <v>179</v>
      </c>
      <c r="J1062" t="s">
        <v>115</v>
      </c>
      <c r="K1062">
        <v>8</v>
      </c>
      <c r="L1062">
        <v>5</v>
      </c>
      <c r="M1062">
        <v>2001</v>
      </c>
      <c r="N1062">
        <v>2001</v>
      </c>
      <c r="O1062" t="s">
        <v>93</v>
      </c>
      <c r="P1062" t="s">
        <v>94</v>
      </c>
      <c r="Q1062" t="s">
        <v>180</v>
      </c>
      <c r="R1062" t="s">
        <v>181</v>
      </c>
      <c r="S1062" t="s">
        <v>117</v>
      </c>
      <c r="T1062">
        <v>0</v>
      </c>
      <c r="U1062" t="s">
        <v>97</v>
      </c>
      <c r="V1062" t="s">
        <v>98</v>
      </c>
      <c r="W1062" t="s">
        <v>99</v>
      </c>
      <c r="X1062" t="s">
        <v>97</v>
      </c>
      <c r="Y1062" t="s">
        <v>98</v>
      </c>
      <c r="Z1062" t="s">
        <v>121</v>
      </c>
      <c r="AA1062" t="s">
        <v>101</v>
      </c>
      <c r="AB1062">
        <v>616</v>
      </c>
      <c r="AC1062" t="s">
        <v>102</v>
      </c>
      <c r="AD1062">
        <v>0</v>
      </c>
      <c r="AE1062">
        <v>722</v>
      </c>
      <c r="AF1062">
        <v>1338</v>
      </c>
      <c r="AG1062" t="s">
        <v>103</v>
      </c>
      <c r="AH1062" t="s">
        <v>104</v>
      </c>
      <c r="AI1062" t="s">
        <v>105</v>
      </c>
      <c r="AJ1062" t="s">
        <v>106</v>
      </c>
      <c r="AK1062">
        <v>1338</v>
      </c>
      <c r="AL1062">
        <v>0</v>
      </c>
      <c r="AM1062">
        <v>0</v>
      </c>
      <c r="AN1062">
        <v>1338</v>
      </c>
      <c r="AO1062">
        <v>1</v>
      </c>
      <c r="AP1062">
        <v>0</v>
      </c>
      <c r="AQ1062">
        <v>2</v>
      </c>
      <c r="AR1062">
        <v>0</v>
      </c>
      <c r="AS1062">
        <v>2</v>
      </c>
      <c r="AT1062">
        <v>1</v>
      </c>
      <c r="AU1062" t="s">
        <v>97</v>
      </c>
      <c r="AV1062">
        <v>6</v>
      </c>
      <c r="AW1062" t="s">
        <v>107</v>
      </c>
      <c r="AX1062">
        <v>0</v>
      </c>
      <c r="AY1062" t="s">
        <v>83</v>
      </c>
      <c r="AZ1062" t="s">
        <v>108</v>
      </c>
      <c r="BA1062">
        <v>2001</v>
      </c>
      <c r="BB1062" t="s">
        <v>157</v>
      </c>
      <c r="BC1062">
        <v>2</v>
      </c>
      <c r="BD1062">
        <v>582</v>
      </c>
      <c r="BE1062" t="s">
        <v>98</v>
      </c>
      <c r="BF1062" t="s">
        <v>98</v>
      </c>
      <c r="BG1062" t="s">
        <v>105</v>
      </c>
      <c r="BH1062">
        <v>0</v>
      </c>
      <c r="BI1062">
        <v>0</v>
      </c>
      <c r="BJ1062">
        <v>170</v>
      </c>
      <c r="BK1062">
        <v>0</v>
      </c>
      <c r="BL1062">
        <v>0</v>
      </c>
      <c r="BM1062">
        <v>0</v>
      </c>
      <c r="BN1062" t="s">
        <v>83</v>
      </c>
      <c r="BO1062" t="s">
        <v>83</v>
      </c>
      <c r="BP1062" t="s">
        <v>83</v>
      </c>
      <c r="BQ1062">
        <v>0</v>
      </c>
      <c r="BR1062">
        <v>4</v>
      </c>
      <c r="BS1062">
        <v>2010</v>
      </c>
      <c r="BT1062" t="s">
        <v>110</v>
      </c>
      <c r="BU1062" t="s">
        <v>111</v>
      </c>
      <c r="BV1062">
        <v>213500</v>
      </c>
    </row>
    <row r="1063" spans="1:74" x14ac:dyDescent="0.2">
      <c r="A1063">
        <v>1062</v>
      </c>
      <c r="B1063">
        <v>30</v>
      </c>
      <c r="C1063">
        <v>30</v>
      </c>
      <c r="D1063">
        <v>120</v>
      </c>
      <c r="E1063">
        <v>18000</v>
      </c>
      <c r="F1063" t="s">
        <v>176</v>
      </c>
      <c r="G1063" t="s">
        <v>176</v>
      </c>
      <c r="H1063" t="s">
        <v>91</v>
      </c>
      <c r="I1063" t="s">
        <v>91</v>
      </c>
      <c r="J1063" t="s">
        <v>115</v>
      </c>
      <c r="K1063">
        <v>3</v>
      </c>
      <c r="L1063">
        <v>4</v>
      </c>
      <c r="M1063">
        <v>1935</v>
      </c>
      <c r="N1063">
        <v>1950</v>
      </c>
      <c r="O1063" t="s">
        <v>93</v>
      </c>
      <c r="P1063" t="s">
        <v>94</v>
      </c>
      <c r="Q1063" t="s">
        <v>116</v>
      </c>
      <c r="R1063" t="s">
        <v>116</v>
      </c>
      <c r="S1063" t="s">
        <v>117</v>
      </c>
      <c r="T1063">
        <v>0</v>
      </c>
      <c r="U1063" t="s">
        <v>147</v>
      </c>
      <c r="V1063" t="s">
        <v>98</v>
      </c>
      <c r="W1063" t="s">
        <v>118</v>
      </c>
      <c r="X1063" t="s">
        <v>98</v>
      </c>
      <c r="Y1063" t="s">
        <v>98</v>
      </c>
      <c r="Z1063" t="s">
        <v>100</v>
      </c>
      <c r="AA1063" t="s">
        <v>102</v>
      </c>
      <c r="AB1063">
        <v>0</v>
      </c>
      <c r="AC1063" t="s">
        <v>102</v>
      </c>
      <c r="AD1063">
        <v>0</v>
      </c>
      <c r="AE1063">
        <v>894</v>
      </c>
      <c r="AF1063">
        <v>894</v>
      </c>
      <c r="AG1063" t="s">
        <v>103</v>
      </c>
      <c r="AH1063" t="s">
        <v>98</v>
      </c>
      <c r="AI1063" t="s">
        <v>105</v>
      </c>
      <c r="AJ1063" t="s">
        <v>106</v>
      </c>
      <c r="AK1063">
        <v>894</v>
      </c>
      <c r="AL1063">
        <v>0</v>
      </c>
      <c r="AM1063">
        <v>0</v>
      </c>
      <c r="AN1063">
        <v>894</v>
      </c>
      <c r="AO1063">
        <v>0</v>
      </c>
      <c r="AP1063">
        <v>0</v>
      </c>
      <c r="AQ1063">
        <v>1</v>
      </c>
      <c r="AR1063">
        <v>0</v>
      </c>
      <c r="AS1063">
        <v>2</v>
      </c>
      <c r="AT1063">
        <v>1</v>
      </c>
      <c r="AU1063" t="s">
        <v>98</v>
      </c>
      <c r="AV1063">
        <v>6</v>
      </c>
      <c r="AW1063" t="s">
        <v>107</v>
      </c>
      <c r="AX1063">
        <v>0</v>
      </c>
      <c r="AY1063" t="s">
        <v>83</v>
      </c>
      <c r="AZ1063" t="s">
        <v>127</v>
      </c>
      <c r="BA1063">
        <v>1994</v>
      </c>
      <c r="BB1063" t="s">
        <v>109</v>
      </c>
      <c r="BC1063">
        <v>3</v>
      </c>
      <c r="BD1063">
        <v>1248</v>
      </c>
      <c r="BE1063" t="s">
        <v>98</v>
      </c>
      <c r="BF1063" t="s">
        <v>98</v>
      </c>
      <c r="BG1063" t="s">
        <v>105</v>
      </c>
      <c r="BH1063">
        <v>0</v>
      </c>
      <c r="BI1063">
        <v>20</v>
      </c>
      <c r="BJ1063">
        <v>0</v>
      </c>
      <c r="BK1063">
        <v>0</v>
      </c>
      <c r="BL1063">
        <v>0</v>
      </c>
      <c r="BM1063">
        <v>0</v>
      </c>
      <c r="BN1063" t="s">
        <v>83</v>
      </c>
      <c r="BO1063" t="s">
        <v>83</v>
      </c>
      <c r="BP1063" t="s">
        <v>135</v>
      </c>
      <c r="BQ1063">
        <v>560</v>
      </c>
      <c r="BR1063">
        <v>8</v>
      </c>
      <c r="BS1063">
        <v>2008</v>
      </c>
      <c r="BT1063" t="s">
        <v>208</v>
      </c>
      <c r="BU1063" t="s">
        <v>111</v>
      </c>
      <c r="BV1063">
        <v>81000</v>
      </c>
    </row>
    <row r="1064" spans="1:74" x14ac:dyDescent="0.2">
      <c r="A1064">
        <v>1063</v>
      </c>
      <c r="B1064">
        <v>190</v>
      </c>
      <c r="C1064">
        <v>190</v>
      </c>
      <c r="D1064">
        <v>85</v>
      </c>
      <c r="E1064">
        <v>13600</v>
      </c>
      <c r="F1064" t="s">
        <v>143</v>
      </c>
      <c r="G1064" t="s">
        <v>143</v>
      </c>
      <c r="H1064" t="s">
        <v>149</v>
      </c>
      <c r="I1064" t="s">
        <v>149</v>
      </c>
      <c r="J1064" t="s">
        <v>92</v>
      </c>
      <c r="K1064">
        <v>5</v>
      </c>
      <c r="L1064">
        <v>5</v>
      </c>
      <c r="M1064">
        <v>1900</v>
      </c>
      <c r="N1064">
        <v>1950</v>
      </c>
      <c r="O1064" t="s">
        <v>93</v>
      </c>
      <c r="P1064" t="s">
        <v>94</v>
      </c>
      <c r="Q1064" t="s">
        <v>124</v>
      </c>
      <c r="R1064" t="s">
        <v>124</v>
      </c>
      <c r="S1064" t="s">
        <v>117</v>
      </c>
      <c r="T1064">
        <v>0</v>
      </c>
      <c r="U1064" t="s">
        <v>98</v>
      </c>
      <c r="V1064" t="s">
        <v>98</v>
      </c>
      <c r="W1064" t="s">
        <v>126</v>
      </c>
      <c r="X1064" t="s">
        <v>98</v>
      </c>
      <c r="Y1064" t="s">
        <v>98</v>
      </c>
      <c r="Z1064" t="s">
        <v>100</v>
      </c>
      <c r="AA1064" t="s">
        <v>102</v>
      </c>
      <c r="AB1064">
        <v>0</v>
      </c>
      <c r="AC1064" t="s">
        <v>102</v>
      </c>
      <c r="AD1064">
        <v>0</v>
      </c>
      <c r="AE1064">
        <v>662</v>
      </c>
      <c r="AF1064">
        <v>662</v>
      </c>
      <c r="AG1064" t="s">
        <v>103</v>
      </c>
      <c r="AH1064" t="s">
        <v>98</v>
      </c>
      <c r="AI1064" t="s">
        <v>177</v>
      </c>
      <c r="AJ1064" t="s">
        <v>106</v>
      </c>
      <c r="AK1064">
        <v>1422</v>
      </c>
      <c r="AL1064">
        <v>915</v>
      </c>
      <c r="AM1064">
        <v>0</v>
      </c>
      <c r="AN1064">
        <v>2337</v>
      </c>
      <c r="AO1064">
        <v>0</v>
      </c>
      <c r="AP1064">
        <v>0</v>
      </c>
      <c r="AQ1064">
        <v>2</v>
      </c>
      <c r="AR1064">
        <v>0</v>
      </c>
      <c r="AS1064">
        <v>5</v>
      </c>
      <c r="AT1064">
        <v>2</v>
      </c>
      <c r="AU1064" t="s">
        <v>98</v>
      </c>
      <c r="AV1064">
        <v>10</v>
      </c>
      <c r="AW1064" t="s">
        <v>224</v>
      </c>
      <c r="AX1064">
        <v>0</v>
      </c>
      <c r="AY1064" t="s">
        <v>83</v>
      </c>
      <c r="AZ1064" t="s">
        <v>127</v>
      </c>
      <c r="BA1064">
        <v>1945</v>
      </c>
      <c r="BB1064" t="s">
        <v>102</v>
      </c>
      <c r="BC1064">
        <v>2</v>
      </c>
      <c r="BD1064">
        <v>560</v>
      </c>
      <c r="BE1064" t="s">
        <v>98</v>
      </c>
      <c r="BF1064" t="s">
        <v>98</v>
      </c>
      <c r="BG1064" t="s">
        <v>105</v>
      </c>
      <c r="BH1064">
        <v>0</v>
      </c>
      <c r="BI1064">
        <v>57</v>
      </c>
      <c r="BJ1064">
        <v>0</v>
      </c>
      <c r="BK1064">
        <v>0</v>
      </c>
      <c r="BL1064">
        <v>0</v>
      </c>
      <c r="BM1064">
        <v>0</v>
      </c>
      <c r="BN1064" t="s">
        <v>83</v>
      </c>
      <c r="BO1064" t="s">
        <v>83</v>
      </c>
      <c r="BP1064" t="s">
        <v>83</v>
      </c>
      <c r="BQ1064">
        <v>0</v>
      </c>
      <c r="BR1064">
        <v>9</v>
      </c>
      <c r="BS1064">
        <v>2007</v>
      </c>
      <c r="BT1064" t="s">
        <v>110</v>
      </c>
      <c r="BU1064" t="s">
        <v>111</v>
      </c>
      <c r="BV1064">
        <v>90000</v>
      </c>
    </row>
    <row r="1065" spans="1:74" x14ac:dyDescent="0.2">
      <c r="A1065">
        <v>1064</v>
      </c>
      <c r="B1065">
        <v>30</v>
      </c>
      <c r="C1065">
        <v>30</v>
      </c>
      <c r="D1065">
        <v>50</v>
      </c>
      <c r="E1065">
        <v>6000</v>
      </c>
      <c r="F1065" t="s">
        <v>143</v>
      </c>
      <c r="G1065" t="s">
        <v>143</v>
      </c>
      <c r="H1065" t="s">
        <v>91</v>
      </c>
      <c r="I1065" t="s">
        <v>91</v>
      </c>
      <c r="J1065" t="s">
        <v>115</v>
      </c>
      <c r="K1065">
        <v>6</v>
      </c>
      <c r="L1065">
        <v>6</v>
      </c>
      <c r="M1065">
        <v>1925</v>
      </c>
      <c r="N1065">
        <v>1980</v>
      </c>
      <c r="O1065" t="s">
        <v>93</v>
      </c>
      <c r="P1065" t="s">
        <v>94</v>
      </c>
      <c r="Q1065" t="s">
        <v>116</v>
      </c>
      <c r="R1065" t="s">
        <v>116</v>
      </c>
      <c r="S1065" t="s">
        <v>117</v>
      </c>
      <c r="T1065">
        <v>0</v>
      </c>
      <c r="U1065" t="s">
        <v>98</v>
      </c>
      <c r="V1065" t="s">
        <v>97</v>
      </c>
      <c r="W1065" t="s">
        <v>126</v>
      </c>
      <c r="X1065" t="s">
        <v>98</v>
      </c>
      <c r="Y1065" t="s">
        <v>98</v>
      </c>
      <c r="Z1065" t="s">
        <v>100</v>
      </c>
      <c r="AA1065" t="s">
        <v>141</v>
      </c>
      <c r="AB1065">
        <v>397</v>
      </c>
      <c r="AC1065" t="s">
        <v>102</v>
      </c>
      <c r="AD1065">
        <v>0</v>
      </c>
      <c r="AE1065">
        <v>706</v>
      </c>
      <c r="AF1065">
        <v>1103</v>
      </c>
      <c r="AG1065" t="s">
        <v>103</v>
      </c>
      <c r="AH1065" t="s">
        <v>97</v>
      </c>
      <c r="AI1065" t="s">
        <v>105</v>
      </c>
      <c r="AJ1065" t="s">
        <v>106</v>
      </c>
      <c r="AK1065">
        <v>1103</v>
      </c>
      <c r="AL1065">
        <v>0</v>
      </c>
      <c r="AM1065">
        <v>0</v>
      </c>
      <c r="AN1065">
        <v>1103</v>
      </c>
      <c r="AO1065">
        <v>0</v>
      </c>
      <c r="AP1065">
        <v>0</v>
      </c>
      <c r="AQ1065">
        <v>1</v>
      </c>
      <c r="AR1065">
        <v>0</v>
      </c>
      <c r="AS1065">
        <v>2</v>
      </c>
      <c r="AT1065">
        <v>1</v>
      </c>
      <c r="AU1065" t="s">
        <v>97</v>
      </c>
      <c r="AV1065">
        <v>5</v>
      </c>
      <c r="AW1065" t="s">
        <v>107</v>
      </c>
      <c r="AX1065">
        <v>1</v>
      </c>
      <c r="AY1065" t="s">
        <v>97</v>
      </c>
      <c r="AZ1065" t="s">
        <v>127</v>
      </c>
      <c r="BA1065">
        <v>1976</v>
      </c>
      <c r="BB1065" t="s">
        <v>102</v>
      </c>
      <c r="BC1065">
        <v>2</v>
      </c>
      <c r="BD1065">
        <v>440</v>
      </c>
      <c r="BE1065" t="s">
        <v>98</v>
      </c>
      <c r="BF1065" t="s">
        <v>98</v>
      </c>
      <c r="BG1065" t="s">
        <v>105</v>
      </c>
      <c r="BH1065">
        <v>166</v>
      </c>
      <c r="BI1065">
        <v>120</v>
      </c>
      <c r="BJ1065">
        <v>0</v>
      </c>
      <c r="BK1065">
        <v>0</v>
      </c>
      <c r="BL1065">
        <v>0</v>
      </c>
      <c r="BM1065">
        <v>0</v>
      </c>
      <c r="BN1065" t="s">
        <v>83</v>
      </c>
      <c r="BO1065" t="s">
        <v>134</v>
      </c>
      <c r="BP1065" t="s">
        <v>83</v>
      </c>
      <c r="BQ1065">
        <v>0</v>
      </c>
      <c r="BR1065">
        <v>7</v>
      </c>
      <c r="BS1065">
        <v>2006</v>
      </c>
      <c r="BT1065" t="s">
        <v>110</v>
      </c>
      <c r="BU1065" t="s">
        <v>111</v>
      </c>
      <c r="BV1065">
        <v>110500</v>
      </c>
    </row>
    <row r="1066" spans="1:74" x14ac:dyDescent="0.2">
      <c r="A1066">
        <v>1065</v>
      </c>
      <c r="B1066">
        <v>20</v>
      </c>
      <c r="C1066">
        <v>20</v>
      </c>
      <c r="D1066" t="s">
        <v>83</v>
      </c>
      <c r="E1066">
        <v>11000</v>
      </c>
      <c r="F1066" t="s">
        <v>162</v>
      </c>
      <c r="G1066" t="s">
        <v>162</v>
      </c>
      <c r="H1066" t="s">
        <v>91</v>
      </c>
      <c r="I1066" t="s">
        <v>91</v>
      </c>
      <c r="J1066" t="s">
        <v>115</v>
      </c>
      <c r="K1066">
        <v>5</v>
      </c>
      <c r="L1066">
        <v>6</v>
      </c>
      <c r="M1066">
        <v>1966</v>
      </c>
      <c r="N1066">
        <v>1966</v>
      </c>
      <c r="O1066" t="s">
        <v>93</v>
      </c>
      <c r="P1066" t="s">
        <v>94</v>
      </c>
      <c r="Q1066" t="s">
        <v>161</v>
      </c>
      <c r="R1066" t="s">
        <v>161</v>
      </c>
      <c r="S1066" t="s">
        <v>96</v>
      </c>
      <c r="T1066">
        <v>200</v>
      </c>
      <c r="U1066" t="s">
        <v>98</v>
      </c>
      <c r="V1066" t="s">
        <v>98</v>
      </c>
      <c r="W1066" t="s">
        <v>118</v>
      </c>
      <c r="X1066" t="s">
        <v>98</v>
      </c>
      <c r="Y1066" t="s">
        <v>98</v>
      </c>
      <c r="Z1066" t="s">
        <v>121</v>
      </c>
      <c r="AA1066" t="s">
        <v>141</v>
      </c>
      <c r="AB1066">
        <v>740</v>
      </c>
      <c r="AC1066" t="s">
        <v>153</v>
      </c>
      <c r="AD1066">
        <v>230</v>
      </c>
      <c r="AE1066">
        <v>184</v>
      </c>
      <c r="AF1066">
        <v>1154</v>
      </c>
      <c r="AG1066" t="s">
        <v>103</v>
      </c>
      <c r="AH1066" t="s">
        <v>104</v>
      </c>
      <c r="AI1066" t="s">
        <v>105</v>
      </c>
      <c r="AJ1066" t="s">
        <v>106</v>
      </c>
      <c r="AK1066">
        <v>1154</v>
      </c>
      <c r="AL1066">
        <v>0</v>
      </c>
      <c r="AM1066">
        <v>0</v>
      </c>
      <c r="AN1066">
        <v>1154</v>
      </c>
      <c r="AO1066">
        <v>0</v>
      </c>
      <c r="AP1066">
        <v>0</v>
      </c>
      <c r="AQ1066">
        <v>1</v>
      </c>
      <c r="AR1066">
        <v>1</v>
      </c>
      <c r="AS1066">
        <v>3</v>
      </c>
      <c r="AT1066">
        <v>1</v>
      </c>
      <c r="AU1066" t="s">
        <v>98</v>
      </c>
      <c r="AV1066">
        <v>6</v>
      </c>
      <c r="AW1066" t="s">
        <v>107</v>
      </c>
      <c r="AX1066">
        <v>1</v>
      </c>
      <c r="AY1066" t="s">
        <v>212</v>
      </c>
      <c r="AZ1066" t="s">
        <v>108</v>
      </c>
      <c r="BA1066">
        <v>1966</v>
      </c>
      <c r="BB1066" t="s">
        <v>109</v>
      </c>
      <c r="BC1066">
        <v>2</v>
      </c>
      <c r="BD1066">
        <v>480</v>
      </c>
      <c r="BE1066" t="s">
        <v>98</v>
      </c>
      <c r="BF1066" t="s">
        <v>98</v>
      </c>
      <c r="BG1066" t="s">
        <v>105</v>
      </c>
      <c r="BH1066">
        <v>0</v>
      </c>
      <c r="BI1066">
        <v>58</v>
      </c>
      <c r="BJ1066">
        <v>0</v>
      </c>
      <c r="BK1066">
        <v>0</v>
      </c>
      <c r="BL1066">
        <v>0</v>
      </c>
      <c r="BM1066">
        <v>0</v>
      </c>
      <c r="BN1066" t="s">
        <v>83</v>
      </c>
      <c r="BO1066" t="s">
        <v>134</v>
      </c>
      <c r="BP1066" t="s">
        <v>83</v>
      </c>
      <c r="BQ1066">
        <v>0</v>
      </c>
      <c r="BR1066">
        <v>11</v>
      </c>
      <c r="BS1066">
        <v>2009</v>
      </c>
      <c r="BT1066" t="s">
        <v>110</v>
      </c>
      <c r="BU1066" t="s">
        <v>111</v>
      </c>
      <c r="BV1066">
        <v>154000</v>
      </c>
    </row>
    <row r="1067" spans="1:74" x14ac:dyDescent="0.2">
      <c r="A1067">
        <v>1066</v>
      </c>
      <c r="B1067">
        <v>60</v>
      </c>
      <c r="C1067">
        <v>60</v>
      </c>
      <c r="D1067">
        <v>80</v>
      </c>
      <c r="E1067">
        <v>14000</v>
      </c>
      <c r="F1067" t="s">
        <v>205</v>
      </c>
      <c r="G1067" t="s">
        <v>205</v>
      </c>
      <c r="H1067" t="s">
        <v>91</v>
      </c>
      <c r="I1067" t="s">
        <v>91</v>
      </c>
      <c r="J1067" t="s">
        <v>92</v>
      </c>
      <c r="K1067">
        <v>7</v>
      </c>
      <c r="L1067">
        <v>5</v>
      </c>
      <c r="M1067">
        <v>1996</v>
      </c>
      <c r="N1067">
        <v>1997</v>
      </c>
      <c r="O1067" t="s">
        <v>93</v>
      </c>
      <c r="P1067" t="s">
        <v>94</v>
      </c>
      <c r="Q1067" t="s">
        <v>124</v>
      </c>
      <c r="R1067" t="s">
        <v>124</v>
      </c>
      <c r="S1067" t="s">
        <v>117</v>
      </c>
      <c r="T1067">
        <v>0</v>
      </c>
      <c r="U1067" t="s">
        <v>97</v>
      </c>
      <c r="V1067" t="s">
        <v>98</v>
      </c>
      <c r="W1067" t="s">
        <v>99</v>
      </c>
      <c r="X1067" t="s">
        <v>104</v>
      </c>
      <c r="Y1067" t="s">
        <v>98</v>
      </c>
      <c r="Z1067" t="s">
        <v>97</v>
      </c>
      <c r="AA1067" t="s">
        <v>101</v>
      </c>
      <c r="AB1067">
        <v>1201</v>
      </c>
      <c r="AC1067" t="s">
        <v>102</v>
      </c>
      <c r="AD1067">
        <v>0</v>
      </c>
      <c r="AE1067">
        <v>105</v>
      </c>
      <c r="AF1067">
        <v>1306</v>
      </c>
      <c r="AG1067" t="s">
        <v>103</v>
      </c>
      <c r="AH1067" t="s">
        <v>104</v>
      </c>
      <c r="AI1067" t="s">
        <v>105</v>
      </c>
      <c r="AJ1067" t="s">
        <v>106</v>
      </c>
      <c r="AK1067">
        <v>1306</v>
      </c>
      <c r="AL1067">
        <v>954</v>
      </c>
      <c r="AM1067">
        <v>0</v>
      </c>
      <c r="AN1067">
        <v>2260</v>
      </c>
      <c r="AO1067">
        <v>1</v>
      </c>
      <c r="AP1067">
        <v>0</v>
      </c>
      <c r="AQ1067">
        <v>2</v>
      </c>
      <c r="AR1067">
        <v>1</v>
      </c>
      <c r="AS1067">
        <v>3</v>
      </c>
      <c r="AT1067">
        <v>1</v>
      </c>
      <c r="AU1067" t="s">
        <v>97</v>
      </c>
      <c r="AV1067">
        <v>7</v>
      </c>
      <c r="AW1067" t="s">
        <v>107</v>
      </c>
      <c r="AX1067">
        <v>0</v>
      </c>
      <c r="AY1067" t="s">
        <v>83</v>
      </c>
      <c r="AZ1067" t="s">
        <v>108</v>
      </c>
      <c r="BA1067">
        <v>1996</v>
      </c>
      <c r="BB1067" t="s">
        <v>109</v>
      </c>
      <c r="BC1067">
        <v>2</v>
      </c>
      <c r="BD1067">
        <v>533</v>
      </c>
      <c r="BE1067" t="s">
        <v>98</v>
      </c>
      <c r="BF1067" t="s">
        <v>98</v>
      </c>
      <c r="BG1067" t="s">
        <v>105</v>
      </c>
      <c r="BH1067">
        <v>296</v>
      </c>
      <c r="BI1067">
        <v>44</v>
      </c>
      <c r="BJ1067">
        <v>0</v>
      </c>
      <c r="BK1067">
        <v>0</v>
      </c>
      <c r="BL1067">
        <v>0</v>
      </c>
      <c r="BM1067">
        <v>0</v>
      </c>
      <c r="BN1067" t="s">
        <v>83</v>
      </c>
      <c r="BO1067" t="s">
        <v>83</v>
      </c>
      <c r="BP1067" t="s">
        <v>83</v>
      </c>
      <c r="BQ1067">
        <v>0</v>
      </c>
      <c r="BR1067">
        <v>4</v>
      </c>
      <c r="BS1067">
        <v>2010</v>
      </c>
      <c r="BT1067" t="s">
        <v>110</v>
      </c>
      <c r="BU1067" t="s">
        <v>111</v>
      </c>
      <c r="BV1067">
        <v>328000</v>
      </c>
    </row>
    <row r="1068" spans="1:74" x14ac:dyDescent="0.2">
      <c r="A1068">
        <v>1067</v>
      </c>
      <c r="B1068">
        <v>60</v>
      </c>
      <c r="C1068">
        <v>60</v>
      </c>
      <c r="D1068">
        <v>59</v>
      </c>
      <c r="E1068">
        <v>7837</v>
      </c>
      <c r="F1068" t="s">
        <v>193</v>
      </c>
      <c r="G1068" t="s">
        <v>193</v>
      </c>
      <c r="H1068" t="s">
        <v>91</v>
      </c>
      <c r="I1068" t="s">
        <v>91</v>
      </c>
      <c r="J1068" t="s">
        <v>92</v>
      </c>
      <c r="K1068">
        <v>6</v>
      </c>
      <c r="L1068">
        <v>7</v>
      </c>
      <c r="M1068">
        <v>1993</v>
      </c>
      <c r="N1068">
        <v>1994</v>
      </c>
      <c r="O1068" t="s">
        <v>93</v>
      </c>
      <c r="P1068" t="s">
        <v>94</v>
      </c>
      <c r="Q1068" t="s">
        <v>95</v>
      </c>
      <c r="R1068" t="s">
        <v>95</v>
      </c>
      <c r="S1068" t="s">
        <v>117</v>
      </c>
      <c r="T1068">
        <v>0</v>
      </c>
      <c r="U1068" t="s">
        <v>97</v>
      </c>
      <c r="V1068" t="s">
        <v>98</v>
      </c>
      <c r="W1068" t="s">
        <v>99</v>
      </c>
      <c r="X1068" t="s">
        <v>97</v>
      </c>
      <c r="Y1068" t="s">
        <v>98</v>
      </c>
      <c r="Z1068" t="s">
        <v>100</v>
      </c>
      <c r="AA1068" t="s">
        <v>102</v>
      </c>
      <c r="AB1068">
        <v>0</v>
      </c>
      <c r="AC1068" t="s">
        <v>102</v>
      </c>
      <c r="AD1068">
        <v>0</v>
      </c>
      <c r="AE1068">
        <v>799</v>
      </c>
      <c r="AF1068">
        <v>799</v>
      </c>
      <c r="AG1068" t="s">
        <v>103</v>
      </c>
      <c r="AH1068" t="s">
        <v>97</v>
      </c>
      <c r="AI1068" t="s">
        <v>105</v>
      </c>
      <c r="AJ1068" t="s">
        <v>106</v>
      </c>
      <c r="AK1068">
        <v>799</v>
      </c>
      <c r="AL1068">
        <v>772</v>
      </c>
      <c r="AM1068">
        <v>0</v>
      </c>
      <c r="AN1068">
        <v>1571</v>
      </c>
      <c r="AO1068">
        <v>0</v>
      </c>
      <c r="AP1068">
        <v>0</v>
      </c>
      <c r="AQ1068">
        <v>2</v>
      </c>
      <c r="AR1068">
        <v>1</v>
      </c>
      <c r="AS1068">
        <v>3</v>
      </c>
      <c r="AT1068">
        <v>1</v>
      </c>
      <c r="AU1068" t="s">
        <v>98</v>
      </c>
      <c r="AV1068">
        <v>7</v>
      </c>
      <c r="AW1068" t="s">
        <v>107</v>
      </c>
      <c r="AX1068">
        <v>1</v>
      </c>
      <c r="AY1068" t="s">
        <v>98</v>
      </c>
      <c r="AZ1068" t="s">
        <v>108</v>
      </c>
      <c r="BA1068">
        <v>1993</v>
      </c>
      <c r="BB1068" t="s">
        <v>109</v>
      </c>
      <c r="BC1068">
        <v>2</v>
      </c>
      <c r="BD1068">
        <v>380</v>
      </c>
      <c r="BE1068" t="s">
        <v>98</v>
      </c>
      <c r="BF1068" t="s">
        <v>98</v>
      </c>
      <c r="BG1068" t="s">
        <v>105</v>
      </c>
      <c r="BH1068">
        <v>0</v>
      </c>
      <c r="BI1068">
        <v>40</v>
      </c>
      <c r="BJ1068">
        <v>0</v>
      </c>
      <c r="BK1068">
        <v>0</v>
      </c>
      <c r="BL1068">
        <v>0</v>
      </c>
      <c r="BM1068">
        <v>0</v>
      </c>
      <c r="BN1068" t="s">
        <v>83</v>
      </c>
      <c r="BO1068" t="s">
        <v>83</v>
      </c>
      <c r="BP1068" t="s">
        <v>83</v>
      </c>
      <c r="BQ1068">
        <v>0</v>
      </c>
      <c r="BR1068">
        <v>5</v>
      </c>
      <c r="BS1068">
        <v>2009</v>
      </c>
      <c r="BT1068" t="s">
        <v>110</v>
      </c>
      <c r="BU1068" t="s">
        <v>111</v>
      </c>
      <c r="BV1068">
        <v>178000</v>
      </c>
    </row>
    <row r="1069" spans="1:74" x14ac:dyDescent="0.2">
      <c r="A1069">
        <v>1068</v>
      </c>
      <c r="B1069">
        <v>60</v>
      </c>
      <c r="C1069">
        <v>60</v>
      </c>
      <c r="D1069">
        <v>80</v>
      </c>
      <c r="E1069">
        <v>9760</v>
      </c>
      <c r="F1069" t="s">
        <v>162</v>
      </c>
      <c r="G1069" t="s">
        <v>162</v>
      </c>
      <c r="H1069" t="s">
        <v>91</v>
      </c>
      <c r="I1069" t="s">
        <v>91</v>
      </c>
      <c r="J1069" t="s">
        <v>92</v>
      </c>
      <c r="K1069">
        <v>6</v>
      </c>
      <c r="L1069">
        <v>6</v>
      </c>
      <c r="M1069">
        <v>1964</v>
      </c>
      <c r="N1069">
        <v>1964</v>
      </c>
      <c r="O1069" t="s">
        <v>93</v>
      </c>
      <c r="P1069" t="s">
        <v>94</v>
      </c>
      <c r="Q1069" t="s">
        <v>140</v>
      </c>
      <c r="R1069" t="s">
        <v>140</v>
      </c>
      <c r="S1069" t="s">
        <v>96</v>
      </c>
      <c r="T1069">
        <v>360</v>
      </c>
      <c r="U1069" t="s">
        <v>98</v>
      </c>
      <c r="V1069" t="s">
        <v>98</v>
      </c>
      <c r="W1069" t="s">
        <v>118</v>
      </c>
      <c r="X1069" t="s">
        <v>98</v>
      </c>
      <c r="Y1069" t="s">
        <v>98</v>
      </c>
      <c r="Z1069" t="s">
        <v>97</v>
      </c>
      <c r="AA1069" t="s">
        <v>101</v>
      </c>
      <c r="AB1069">
        <v>674</v>
      </c>
      <c r="AC1069" t="s">
        <v>172</v>
      </c>
      <c r="AD1069">
        <v>106</v>
      </c>
      <c r="AE1069">
        <v>0</v>
      </c>
      <c r="AF1069">
        <v>780</v>
      </c>
      <c r="AG1069" t="s">
        <v>103</v>
      </c>
      <c r="AH1069" t="s">
        <v>98</v>
      </c>
      <c r="AI1069" t="s">
        <v>105</v>
      </c>
      <c r="AJ1069" t="s">
        <v>106</v>
      </c>
      <c r="AK1069">
        <v>798</v>
      </c>
      <c r="AL1069">
        <v>813</v>
      </c>
      <c r="AM1069">
        <v>0</v>
      </c>
      <c r="AN1069">
        <v>1611</v>
      </c>
      <c r="AO1069">
        <v>1</v>
      </c>
      <c r="AP1069">
        <v>0</v>
      </c>
      <c r="AQ1069">
        <v>1</v>
      </c>
      <c r="AR1069">
        <v>1</v>
      </c>
      <c r="AS1069">
        <v>4</v>
      </c>
      <c r="AT1069">
        <v>1</v>
      </c>
      <c r="AU1069" t="s">
        <v>98</v>
      </c>
      <c r="AV1069">
        <v>7</v>
      </c>
      <c r="AW1069" t="s">
        <v>107</v>
      </c>
      <c r="AX1069">
        <v>0</v>
      </c>
      <c r="AY1069" t="s">
        <v>83</v>
      </c>
      <c r="AZ1069" t="s">
        <v>108</v>
      </c>
      <c r="BA1069">
        <v>1964</v>
      </c>
      <c r="BB1069" t="s">
        <v>109</v>
      </c>
      <c r="BC1069">
        <v>2</v>
      </c>
      <c r="BD1069">
        <v>442</v>
      </c>
      <c r="BE1069" t="s">
        <v>98</v>
      </c>
      <c r="BF1069" t="s">
        <v>98</v>
      </c>
      <c r="BG1069" t="s">
        <v>105</v>
      </c>
      <c r="BH1069">
        <v>328</v>
      </c>
      <c r="BI1069">
        <v>128</v>
      </c>
      <c r="BJ1069">
        <v>0</v>
      </c>
      <c r="BK1069">
        <v>0</v>
      </c>
      <c r="BL1069">
        <v>189</v>
      </c>
      <c r="BM1069">
        <v>0</v>
      </c>
      <c r="BN1069" t="s">
        <v>83</v>
      </c>
      <c r="BO1069" t="s">
        <v>83</v>
      </c>
      <c r="BP1069" t="s">
        <v>83</v>
      </c>
      <c r="BQ1069">
        <v>0</v>
      </c>
      <c r="BR1069">
        <v>6</v>
      </c>
      <c r="BS1069">
        <v>2008</v>
      </c>
      <c r="BT1069" t="s">
        <v>110</v>
      </c>
      <c r="BU1069" t="s">
        <v>111</v>
      </c>
      <c r="BV1069">
        <v>167900</v>
      </c>
    </row>
    <row r="1070" spans="1:74" x14ac:dyDescent="0.2">
      <c r="A1070">
        <v>1069</v>
      </c>
      <c r="B1070">
        <v>160</v>
      </c>
      <c r="C1070">
        <v>160</v>
      </c>
      <c r="D1070">
        <v>42</v>
      </c>
      <c r="E1070">
        <v>3964</v>
      </c>
      <c r="F1070" t="s">
        <v>178</v>
      </c>
      <c r="G1070" t="s">
        <v>178</v>
      </c>
      <c r="H1070" t="s">
        <v>179</v>
      </c>
      <c r="I1070" t="s">
        <v>179</v>
      </c>
      <c r="J1070" t="s">
        <v>92</v>
      </c>
      <c r="K1070">
        <v>6</v>
      </c>
      <c r="L1070">
        <v>4</v>
      </c>
      <c r="M1070">
        <v>1973</v>
      </c>
      <c r="N1070">
        <v>1973</v>
      </c>
      <c r="O1070" t="s">
        <v>93</v>
      </c>
      <c r="P1070" t="s">
        <v>94</v>
      </c>
      <c r="Q1070" t="s">
        <v>180</v>
      </c>
      <c r="R1070" t="s">
        <v>181</v>
      </c>
      <c r="S1070" t="s">
        <v>117</v>
      </c>
      <c r="T1070">
        <v>0</v>
      </c>
      <c r="U1070" t="s">
        <v>98</v>
      </c>
      <c r="V1070" t="s">
        <v>98</v>
      </c>
      <c r="W1070" t="s">
        <v>118</v>
      </c>
      <c r="X1070" t="s">
        <v>97</v>
      </c>
      <c r="Y1070" t="s">
        <v>98</v>
      </c>
      <c r="Z1070" t="s">
        <v>100</v>
      </c>
      <c r="AA1070" t="s">
        <v>119</v>
      </c>
      <c r="AB1070">
        <v>837</v>
      </c>
      <c r="AC1070" t="s">
        <v>102</v>
      </c>
      <c r="AD1070">
        <v>0</v>
      </c>
      <c r="AE1070">
        <v>105</v>
      </c>
      <c r="AF1070">
        <v>942</v>
      </c>
      <c r="AG1070" t="s">
        <v>103</v>
      </c>
      <c r="AH1070" t="s">
        <v>97</v>
      </c>
      <c r="AI1070" t="s">
        <v>105</v>
      </c>
      <c r="AJ1070" t="s">
        <v>106</v>
      </c>
      <c r="AK1070">
        <v>1291</v>
      </c>
      <c r="AL1070">
        <v>1230</v>
      </c>
      <c r="AM1070">
        <v>0</v>
      </c>
      <c r="AN1070">
        <v>2521</v>
      </c>
      <c r="AO1070">
        <v>1</v>
      </c>
      <c r="AP1070">
        <v>0</v>
      </c>
      <c r="AQ1070">
        <v>2</v>
      </c>
      <c r="AR1070">
        <v>1</v>
      </c>
      <c r="AS1070">
        <v>5</v>
      </c>
      <c r="AT1070">
        <v>1</v>
      </c>
      <c r="AU1070" t="s">
        <v>98</v>
      </c>
      <c r="AV1070">
        <v>10</v>
      </c>
      <c r="AW1070" t="s">
        <v>221</v>
      </c>
      <c r="AX1070">
        <v>1</v>
      </c>
      <c r="AY1070" t="s">
        <v>97</v>
      </c>
      <c r="AZ1070" t="s">
        <v>108</v>
      </c>
      <c r="BA1070">
        <v>1973</v>
      </c>
      <c r="BB1070" t="s">
        <v>157</v>
      </c>
      <c r="BC1070">
        <v>2</v>
      </c>
      <c r="BD1070">
        <v>576</v>
      </c>
      <c r="BE1070" t="s">
        <v>98</v>
      </c>
      <c r="BF1070" t="s">
        <v>98</v>
      </c>
      <c r="BG1070" t="s">
        <v>105</v>
      </c>
      <c r="BH1070">
        <v>728</v>
      </c>
      <c r="BI1070">
        <v>20</v>
      </c>
      <c r="BJ1070">
        <v>0</v>
      </c>
      <c r="BK1070">
        <v>0</v>
      </c>
      <c r="BL1070">
        <v>0</v>
      </c>
      <c r="BM1070">
        <v>0</v>
      </c>
      <c r="BN1070" t="s">
        <v>83</v>
      </c>
      <c r="BO1070" t="s">
        <v>165</v>
      </c>
      <c r="BP1070" t="s">
        <v>83</v>
      </c>
      <c r="BQ1070">
        <v>0</v>
      </c>
      <c r="BR1070">
        <v>6</v>
      </c>
      <c r="BS1070">
        <v>2006</v>
      </c>
      <c r="BT1070" t="s">
        <v>110</v>
      </c>
      <c r="BU1070" t="s">
        <v>111</v>
      </c>
      <c r="BV1070">
        <v>151400</v>
      </c>
    </row>
    <row r="1071" spans="1:74" x14ac:dyDescent="0.2">
      <c r="A1071">
        <v>1070</v>
      </c>
      <c r="B1071">
        <v>45</v>
      </c>
      <c r="C1071">
        <v>45</v>
      </c>
      <c r="D1071">
        <v>60</v>
      </c>
      <c r="E1071">
        <v>9600</v>
      </c>
      <c r="F1071" t="s">
        <v>162</v>
      </c>
      <c r="G1071" t="s">
        <v>162</v>
      </c>
      <c r="H1071" t="s">
        <v>91</v>
      </c>
      <c r="I1071" t="s">
        <v>91</v>
      </c>
      <c r="J1071" t="s">
        <v>150</v>
      </c>
      <c r="K1071">
        <v>5</v>
      </c>
      <c r="L1071">
        <v>7</v>
      </c>
      <c r="M1071">
        <v>1949</v>
      </c>
      <c r="N1071">
        <v>2003</v>
      </c>
      <c r="O1071" t="s">
        <v>93</v>
      </c>
      <c r="P1071" t="s">
        <v>94</v>
      </c>
      <c r="Q1071" t="s">
        <v>116</v>
      </c>
      <c r="R1071" t="s">
        <v>116</v>
      </c>
      <c r="S1071" t="s">
        <v>117</v>
      </c>
      <c r="T1071">
        <v>0</v>
      </c>
      <c r="U1071" t="s">
        <v>98</v>
      </c>
      <c r="V1071" t="s">
        <v>98</v>
      </c>
      <c r="W1071" t="s">
        <v>118</v>
      </c>
      <c r="X1071" t="s">
        <v>98</v>
      </c>
      <c r="Y1071" t="s">
        <v>98</v>
      </c>
      <c r="Z1071" t="s">
        <v>100</v>
      </c>
      <c r="AA1071" t="s">
        <v>119</v>
      </c>
      <c r="AB1071">
        <v>220</v>
      </c>
      <c r="AC1071" t="s">
        <v>102</v>
      </c>
      <c r="AD1071">
        <v>0</v>
      </c>
      <c r="AE1071">
        <v>625</v>
      </c>
      <c r="AF1071">
        <v>845</v>
      </c>
      <c r="AG1071" t="s">
        <v>103</v>
      </c>
      <c r="AH1071" t="s">
        <v>98</v>
      </c>
      <c r="AI1071" t="s">
        <v>105</v>
      </c>
      <c r="AJ1071" t="s">
        <v>106</v>
      </c>
      <c r="AK1071">
        <v>893</v>
      </c>
      <c r="AL1071">
        <v>0</v>
      </c>
      <c r="AM1071">
        <v>0</v>
      </c>
      <c r="AN1071">
        <v>893</v>
      </c>
      <c r="AO1071">
        <v>0</v>
      </c>
      <c r="AP1071">
        <v>1</v>
      </c>
      <c r="AQ1071">
        <v>1</v>
      </c>
      <c r="AR1071">
        <v>0</v>
      </c>
      <c r="AS1071">
        <v>2</v>
      </c>
      <c r="AT1071">
        <v>1</v>
      </c>
      <c r="AU1071" t="s">
        <v>97</v>
      </c>
      <c r="AV1071">
        <v>4</v>
      </c>
      <c r="AW1071" t="s">
        <v>107</v>
      </c>
      <c r="AX1071">
        <v>0</v>
      </c>
      <c r="AY1071" t="s">
        <v>83</v>
      </c>
      <c r="AZ1071" t="s">
        <v>127</v>
      </c>
      <c r="BA1071">
        <v>1985</v>
      </c>
      <c r="BB1071" t="s">
        <v>102</v>
      </c>
      <c r="BC1071">
        <v>2</v>
      </c>
      <c r="BD1071">
        <v>576</v>
      </c>
      <c r="BE1071" t="s">
        <v>98</v>
      </c>
      <c r="BF1071" t="s">
        <v>98</v>
      </c>
      <c r="BG1071" t="s">
        <v>105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 t="s">
        <v>83</v>
      </c>
      <c r="BO1071" t="s">
        <v>83</v>
      </c>
      <c r="BP1071" t="s">
        <v>83</v>
      </c>
      <c r="BQ1071">
        <v>0</v>
      </c>
      <c r="BR1071">
        <v>5</v>
      </c>
      <c r="BS1071">
        <v>2007</v>
      </c>
      <c r="BT1071" t="s">
        <v>110</v>
      </c>
      <c r="BU1071" t="s">
        <v>111</v>
      </c>
      <c r="BV1071">
        <v>135000</v>
      </c>
    </row>
    <row r="1072" spans="1:74" x14ac:dyDescent="0.2">
      <c r="A1072">
        <v>1071</v>
      </c>
      <c r="B1072">
        <v>20</v>
      </c>
      <c r="C1072">
        <v>20</v>
      </c>
      <c r="D1072">
        <v>72</v>
      </c>
      <c r="E1072">
        <v>10152</v>
      </c>
      <c r="F1072" t="s">
        <v>162</v>
      </c>
      <c r="G1072" t="s">
        <v>162</v>
      </c>
      <c r="H1072" t="s">
        <v>91</v>
      </c>
      <c r="I1072" t="s">
        <v>91</v>
      </c>
      <c r="J1072" t="s">
        <v>115</v>
      </c>
      <c r="K1072">
        <v>5</v>
      </c>
      <c r="L1072">
        <v>5</v>
      </c>
      <c r="M1072">
        <v>1956</v>
      </c>
      <c r="N1072">
        <v>1956</v>
      </c>
      <c r="O1072" t="s">
        <v>152</v>
      </c>
      <c r="P1072" t="s">
        <v>94</v>
      </c>
      <c r="Q1072" t="s">
        <v>116</v>
      </c>
      <c r="R1072" t="s">
        <v>116</v>
      </c>
      <c r="S1072" t="s">
        <v>96</v>
      </c>
      <c r="T1072">
        <v>120</v>
      </c>
      <c r="U1072" t="s">
        <v>98</v>
      </c>
      <c r="V1072" t="s">
        <v>98</v>
      </c>
      <c r="W1072" t="s">
        <v>118</v>
      </c>
      <c r="X1072" t="s">
        <v>98</v>
      </c>
      <c r="Y1072" t="s">
        <v>98</v>
      </c>
      <c r="Z1072" t="s">
        <v>100</v>
      </c>
      <c r="AA1072" t="s">
        <v>141</v>
      </c>
      <c r="AB1072">
        <v>586</v>
      </c>
      <c r="AC1072" t="s">
        <v>102</v>
      </c>
      <c r="AD1072">
        <v>0</v>
      </c>
      <c r="AE1072">
        <v>462</v>
      </c>
      <c r="AF1072">
        <v>1048</v>
      </c>
      <c r="AG1072" t="s">
        <v>103</v>
      </c>
      <c r="AH1072" t="s">
        <v>98</v>
      </c>
      <c r="AI1072" t="s">
        <v>105</v>
      </c>
      <c r="AJ1072" t="s">
        <v>106</v>
      </c>
      <c r="AK1072">
        <v>1048</v>
      </c>
      <c r="AL1072">
        <v>0</v>
      </c>
      <c r="AM1072">
        <v>0</v>
      </c>
      <c r="AN1072">
        <v>1048</v>
      </c>
      <c r="AO1072">
        <v>1</v>
      </c>
      <c r="AP1072">
        <v>0</v>
      </c>
      <c r="AQ1072">
        <v>1</v>
      </c>
      <c r="AR1072">
        <v>0</v>
      </c>
      <c r="AS1072">
        <v>3</v>
      </c>
      <c r="AT1072">
        <v>1</v>
      </c>
      <c r="AU1072" t="s">
        <v>98</v>
      </c>
      <c r="AV1072">
        <v>6</v>
      </c>
      <c r="AW1072" t="s">
        <v>107</v>
      </c>
      <c r="AX1072">
        <v>0</v>
      </c>
      <c r="AY1072" t="s">
        <v>83</v>
      </c>
      <c r="AZ1072" t="s">
        <v>108</v>
      </c>
      <c r="BA1072">
        <v>1956</v>
      </c>
      <c r="BB1072" t="s">
        <v>102</v>
      </c>
      <c r="BC1072">
        <v>1</v>
      </c>
      <c r="BD1072">
        <v>286</v>
      </c>
      <c r="BE1072" t="s">
        <v>98</v>
      </c>
      <c r="BF1072" t="s">
        <v>98</v>
      </c>
      <c r="BG1072" t="s">
        <v>105</v>
      </c>
      <c r="BH1072">
        <v>0</v>
      </c>
      <c r="BI1072">
        <v>20</v>
      </c>
      <c r="BJ1072">
        <v>0</v>
      </c>
      <c r="BK1072">
        <v>0</v>
      </c>
      <c r="BL1072">
        <v>192</v>
      </c>
      <c r="BM1072">
        <v>0</v>
      </c>
      <c r="BN1072" t="s">
        <v>83</v>
      </c>
      <c r="BO1072" t="s">
        <v>83</v>
      </c>
      <c r="BP1072" t="s">
        <v>83</v>
      </c>
      <c r="BQ1072">
        <v>0</v>
      </c>
      <c r="BR1072">
        <v>6</v>
      </c>
      <c r="BS1072">
        <v>2007</v>
      </c>
      <c r="BT1072" t="s">
        <v>110</v>
      </c>
      <c r="BU1072" t="s">
        <v>111</v>
      </c>
      <c r="BV1072">
        <v>135000</v>
      </c>
    </row>
    <row r="1073" spans="1:74" x14ac:dyDescent="0.2">
      <c r="A1073">
        <v>1072</v>
      </c>
      <c r="B1073">
        <v>60</v>
      </c>
      <c r="C1073">
        <v>60</v>
      </c>
      <c r="D1073">
        <v>78</v>
      </c>
      <c r="E1073">
        <v>11700</v>
      </c>
      <c r="F1073" t="s">
        <v>138</v>
      </c>
      <c r="G1073" t="s">
        <v>138</v>
      </c>
      <c r="H1073" t="s">
        <v>91</v>
      </c>
      <c r="I1073" t="s">
        <v>91</v>
      </c>
      <c r="J1073" t="s">
        <v>92</v>
      </c>
      <c r="K1073">
        <v>6</v>
      </c>
      <c r="L1073">
        <v>6</v>
      </c>
      <c r="M1073">
        <v>1968</v>
      </c>
      <c r="N1073">
        <v>1968</v>
      </c>
      <c r="O1073" t="s">
        <v>93</v>
      </c>
      <c r="P1073" t="s">
        <v>94</v>
      </c>
      <c r="Q1073" t="s">
        <v>116</v>
      </c>
      <c r="R1073" t="s">
        <v>116</v>
      </c>
      <c r="S1073" t="s">
        <v>117</v>
      </c>
      <c r="T1073">
        <v>0</v>
      </c>
      <c r="U1073" t="s">
        <v>98</v>
      </c>
      <c r="V1073" t="s">
        <v>98</v>
      </c>
      <c r="W1073" t="s">
        <v>118</v>
      </c>
      <c r="X1073" t="s">
        <v>98</v>
      </c>
      <c r="Y1073" t="s">
        <v>98</v>
      </c>
      <c r="Z1073" t="s">
        <v>100</v>
      </c>
      <c r="AA1073" t="s">
        <v>153</v>
      </c>
      <c r="AB1073">
        <v>298</v>
      </c>
      <c r="AC1073" t="s">
        <v>102</v>
      </c>
      <c r="AD1073">
        <v>0</v>
      </c>
      <c r="AE1073">
        <v>429</v>
      </c>
      <c r="AF1073">
        <v>727</v>
      </c>
      <c r="AG1073" t="s">
        <v>103</v>
      </c>
      <c r="AH1073" t="s">
        <v>104</v>
      </c>
      <c r="AI1073" t="s">
        <v>105</v>
      </c>
      <c r="AJ1073" t="s">
        <v>106</v>
      </c>
      <c r="AK1073">
        <v>829</v>
      </c>
      <c r="AL1073">
        <v>727</v>
      </c>
      <c r="AM1073">
        <v>0</v>
      </c>
      <c r="AN1073">
        <v>1556</v>
      </c>
      <c r="AO1073">
        <v>0</v>
      </c>
      <c r="AP1073">
        <v>0</v>
      </c>
      <c r="AQ1073">
        <v>1</v>
      </c>
      <c r="AR1073">
        <v>1</v>
      </c>
      <c r="AS1073">
        <v>4</v>
      </c>
      <c r="AT1073">
        <v>1</v>
      </c>
      <c r="AU1073" t="s">
        <v>98</v>
      </c>
      <c r="AV1073">
        <v>8</v>
      </c>
      <c r="AW1073" t="s">
        <v>107</v>
      </c>
      <c r="AX1073">
        <v>0</v>
      </c>
      <c r="AY1073" t="s">
        <v>83</v>
      </c>
      <c r="AZ1073" t="s">
        <v>108</v>
      </c>
      <c r="BA1073">
        <v>1968</v>
      </c>
      <c r="BB1073" t="s">
        <v>102</v>
      </c>
      <c r="BC1073">
        <v>2</v>
      </c>
      <c r="BD1073">
        <v>441</v>
      </c>
      <c r="BE1073" t="s">
        <v>98</v>
      </c>
      <c r="BF1073" t="s">
        <v>98</v>
      </c>
      <c r="BG1073" t="s">
        <v>105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 t="s">
        <v>83</v>
      </c>
      <c r="BO1073" t="s">
        <v>83</v>
      </c>
      <c r="BP1073" t="s">
        <v>83</v>
      </c>
      <c r="BQ1073">
        <v>0</v>
      </c>
      <c r="BR1073">
        <v>5</v>
      </c>
      <c r="BS1073">
        <v>2009</v>
      </c>
      <c r="BT1073" t="s">
        <v>110</v>
      </c>
      <c r="BU1073" t="s">
        <v>111</v>
      </c>
      <c r="BV1073">
        <v>154000</v>
      </c>
    </row>
    <row r="1074" spans="1:74" x14ac:dyDescent="0.2">
      <c r="A1074">
        <v>1073</v>
      </c>
      <c r="B1074">
        <v>50</v>
      </c>
      <c r="C1074">
        <v>50</v>
      </c>
      <c r="D1074">
        <v>50</v>
      </c>
      <c r="E1074">
        <v>7585</v>
      </c>
      <c r="F1074" t="s">
        <v>185</v>
      </c>
      <c r="G1074" t="s">
        <v>185</v>
      </c>
      <c r="H1074" t="s">
        <v>91</v>
      </c>
      <c r="I1074" t="s">
        <v>91</v>
      </c>
      <c r="J1074" t="s">
        <v>132</v>
      </c>
      <c r="K1074">
        <v>5</v>
      </c>
      <c r="L1074">
        <v>3</v>
      </c>
      <c r="M1074">
        <v>1948</v>
      </c>
      <c r="N1074">
        <v>1950</v>
      </c>
      <c r="O1074" t="s">
        <v>93</v>
      </c>
      <c r="P1074" t="s">
        <v>94</v>
      </c>
      <c r="Q1074" t="s">
        <v>116</v>
      </c>
      <c r="R1074" t="s">
        <v>116</v>
      </c>
      <c r="S1074" t="s">
        <v>117</v>
      </c>
      <c r="T1074">
        <v>0</v>
      </c>
      <c r="U1074" t="s">
        <v>98</v>
      </c>
      <c r="V1074" t="s">
        <v>98</v>
      </c>
      <c r="W1074" t="s">
        <v>118</v>
      </c>
      <c r="X1074" t="s">
        <v>147</v>
      </c>
      <c r="Y1074" t="s">
        <v>147</v>
      </c>
      <c r="Z1074" t="s">
        <v>121</v>
      </c>
      <c r="AA1074" t="s">
        <v>102</v>
      </c>
      <c r="AB1074">
        <v>0</v>
      </c>
      <c r="AC1074" t="s">
        <v>102</v>
      </c>
      <c r="AD1074">
        <v>0</v>
      </c>
      <c r="AE1074">
        <v>810</v>
      </c>
      <c r="AF1074">
        <v>810</v>
      </c>
      <c r="AG1074" t="s">
        <v>103</v>
      </c>
      <c r="AH1074" t="s">
        <v>147</v>
      </c>
      <c r="AI1074" t="s">
        <v>105</v>
      </c>
      <c r="AJ1074" t="s">
        <v>164</v>
      </c>
      <c r="AK1074">
        <v>1002</v>
      </c>
      <c r="AL1074">
        <v>454</v>
      </c>
      <c r="AM1074">
        <v>0</v>
      </c>
      <c r="AN1074">
        <v>1456</v>
      </c>
      <c r="AO1074">
        <v>1</v>
      </c>
      <c r="AP1074">
        <v>1</v>
      </c>
      <c r="AQ1074">
        <v>1</v>
      </c>
      <c r="AR1074">
        <v>0</v>
      </c>
      <c r="AS1074">
        <v>4</v>
      </c>
      <c r="AT1074">
        <v>1</v>
      </c>
      <c r="AU1074" t="s">
        <v>98</v>
      </c>
      <c r="AV1074">
        <v>7</v>
      </c>
      <c r="AW1074" t="s">
        <v>107</v>
      </c>
      <c r="AX1074">
        <v>1</v>
      </c>
      <c r="AY1074" t="s">
        <v>98</v>
      </c>
      <c r="AZ1074" t="s">
        <v>127</v>
      </c>
      <c r="BA1074">
        <v>1954</v>
      </c>
      <c r="BB1074" t="s">
        <v>102</v>
      </c>
      <c r="BC1074">
        <v>1</v>
      </c>
      <c r="BD1074">
        <v>280</v>
      </c>
      <c r="BE1074" t="s">
        <v>98</v>
      </c>
      <c r="BF1074" t="s">
        <v>98</v>
      </c>
      <c r="BG1074" t="s">
        <v>190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 t="s">
        <v>83</v>
      </c>
      <c r="BO1074" t="s">
        <v>83</v>
      </c>
      <c r="BP1074" t="s">
        <v>83</v>
      </c>
      <c r="BQ1074">
        <v>0</v>
      </c>
      <c r="BR1074">
        <v>8</v>
      </c>
      <c r="BS1074">
        <v>2006</v>
      </c>
      <c r="BT1074" t="s">
        <v>110</v>
      </c>
      <c r="BU1074" t="s">
        <v>111</v>
      </c>
      <c r="BV1074">
        <v>91500</v>
      </c>
    </row>
    <row r="1075" spans="1:74" x14ac:dyDescent="0.2">
      <c r="A1075">
        <v>1074</v>
      </c>
      <c r="B1075">
        <v>60</v>
      </c>
      <c r="C1075">
        <v>60</v>
      </c>
      <c r="D1075">
        <v>75</v>
      </c>
      <c r="E1075">
        <v>7950</v>
      </c>
      <c r="F1075" t="s">
        <v>185</v>
      </c>
      <c r="G1075" t="s">
        <v>185</v>
      </c>
      <c r="H1075" t="s">
        <v>91</v>
      </c>
      <c r="I1075" t="s">
        <v>91</v>
      </c>
      <c r="J1075" t="s">
        <v>92</v>
      </c>
      <c r="K1075">
        <v>6</v>
      </c>
      <c r="L1075">
        <v>6</v>
      </c>
      <c r="M1075">
        <v>1977</v>
      </c>
      <c r="N1075">
        <v>1977</v>
      </c>
      <c r="O1075" t="s">
        <v>152</v>
      </c>
      <c r="P1075" t="s">
        <v>94</v>
      </c>
      <c r="Q1075" t="s">
        <v>140</v>
      </c>
      <c r="R1075" t="s">
        <v>161</v>
      </c>
      <c r="S1075" t="s">
        <v>96</v>
      </c>
      <c r="T1075">
        <v>140</v>
      </c>
      <c r="U1075" t="s">
        <v>98</v>
      </c>
      <c r="V1075" t="s">
        <v>98</v>
      </c>
      <c r="W1075" t="s">
        <v>118</v>
      </c>
      <c r="X1075" t="s">
        <v>98</v>
      </c>
      <c r="Y1075" t="s">
        <v>98</v>
      </c>
      <c r="Z1075" t="s">
        <v>100</v>
      </c>
      <c r="AA1075" t="s">
        <v>141</v>
      </c>
      <c r="AB1075">
        <v>535</v>
      </c>
      <c r="AC1075" t="s">
        <v>102</v>
      </c>
      <c r="AD1075">
        <v>0</v>
      </c>
      <c r="AE1075">
        <v>155</v>
      </c>
      <c r="AF1075">
        <v>690</v>
      </c>
      <c r="AG1075" t="s">
        <v>103</v>
      </c>
      <c r="AH1075" t="s">
        <v>98</v>
      </c>
      <c r="AI1075" t="s">
        <v>105</v>
      </c>
      <c r="AJ1075" t="s">
        <v>106</v>
      </c>
      <c r="AK1075">
        <v>698</v>
      </c>
      <c r="AL1075">
        <v>728</v>
      </c>
      <c r="AM1075">
        <v>0</v>
      </c>
      <c r="AN1075">
        <v>1426</v>
      </c>
      <c r="AO1075">
        <v>0</v>
      </c>
      <c r="AP1075">
        <v>0</v>
      </c>
      <c r="AQ1075">
        <v>1</v>
      </c>
      <c r="AR1075">
        <v>1</v>
      </c>
      <c r="AS1075">
        <v>3</v>
      </c>
      <c r="AT1075">
        <v>1</v>
      </c>
      <c r="AU1075" t="s">
        <v>98</v>
      </c>
      <c r="AV1075">
        <v>6</v>
      </c>
      <c r="AW1075" t="s">
        <v>107</v>
      </c>
      <c r="AX1075">
        <v>0</v>
      </c>
      <c r="AY1075" t="s">
        <v>83</v>
      </c>
      <c r="AZ1075" t="s">
        <v>108</v>
      </c>
      <c r="BA1075">
        <v>1977</v>
      </c>
      <c r="BB1075" t="s">
        <v>157</v>
      </c>
      <c r="BC1075">
        <v>2</v>
      </c>
      <c r="BD1075">
        <v>440</v>
      </c>
      <c r="BE1075" t="s">
        <v>98</v>
      </c>
      <c r="BF1075" t="s">
        <v>98</v>
      </c>
      <c r="BG1075" t="s">
        <v>105</v>
      </c>
      <c r="BH1075">
        <v>252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 t="s">
        <v>83</v>
      </c>
      <c r="BO1075" t="s">
        <v>134</v>
      </c>
      <c r="BP1075" t="s">
        <v>83</v>
      </c>
      <c r="BQ1075">
        <v>0</v>
      </c>
      <c r="BR1075">
        <v>7</v>
      </c>
      <c r="BS1075">
        <v>2009</v>
      </c>
      <c r="BT1075" t="s">
        <v>110</v>
      </c>
      <c r="BU1075" t="s">
        <v>111</v>
      </c>
      <c r="BV1075">
        <v>159500</v>
      </c>
    </row>
    <row r="1076" spans="1:74" x14ac:dyDescent="0.2">
      <c r="A1076">
        <v>1075</v>
      </c>
      <c r="B1076">
        <v>20</v>
      </c>
      <c r="C1076">
        <v>20</v>
      </c>
      <c r="D1076">
        <v>74</v>
      </c>
      <c r="E1076">
        <v>8556</v>
      </c>
      <c r="F1076" t="s">
        <v>89</v>
      </c>
      <c r="G1076" t="s">
        <v>89</v>
      </c>
      <c r="H1076" t="s">
        <v>91</v>
      </c>
      <c r="I1076" t="s">
        <v>91</v>
      </c>
      <c r="J1076" t="s">
        <v>115</v>
      </c>
      <c r="K1076">
        <v>7</v>
      </c>
      <c r="L1076">
        <v>5</v>
      </c>
      <c r="M1076">
        <v>2006</v>
      </c>
      <c r="N1076">
        <v>2006</v>
      </c>
      <c r="O1076" t="s">
        <v>93</v>
      </c>
      <c r="P1076" t="s">
        <v>94</v>
      </c>
      <c r="Q1076" t="s">
        <v>95</v>
      </c>
      <c r="R1076" t="s">
        <v>95</v>
      </c>
      <c r="S1076" t="s">
        <v>117</v>
      </c>
      <c r="T1076">
        <v>0</v>
      </c>
      <c r="U1076" t="s">
        <v>97</v>
      </c>
      <c r="V1076" t="s">
        <v>98</v>
      </c>
      <c r="W1076" t="s">
        <v>99</v>
      </c>
      <c r="X1076" t="s">
        <v>97</v>
      </c>
      <c r="Y1076" t="s">
        <v>98</v>
      </c>
      <c r="Z1076" t="s">
        <v>130</v>
      </c>
      <c r="AA1076" t="s">
        <v>102</v>
      </c>
      <c r="AB1076">
        <v>0</v>
      </c>
      <c r="AC1076" t="s">
        <v>102</v>
      </c>
      <c r="AD1076">
        <v>0</v>
      </c>
      <c r="AE1076">
        <v>1240</v>
      </c>
      <c r="AF1076">
        <v>1240</v>
      </c>
      <c r="AG1076" t="s">
        <v>103</v>
      </c>
      <c r="AH1076" t="s">
        <v>104</v>
      </c>
      <c r="AI1076" t="s">
        <v>105</v>
      </c>
      <c r="AJ1076" t="s">
        <v>106</v>
      </c>
      <c r="AK1076">
        <v>1240</v>
      </c>
      <c r="AL1076">
        <v>0</v>
      </c>
      <c r="AM1076">
        <v>0</v>
      </c>
      <c r="AN1076">
        <v>1240</v>
      </c>
      <c r="AO1076">
        <v>0</v>
      </c>
      <c r="AP1076">
        <v>0</v>
      </c>
      <c r="AQ1076">
        <v>2</v>
      </c>
      <c r="AR1076">
        <v>0</v>
      </c>
      <c r="AS1076">
        <v>2</v>
      </c>
      <c r="AT1076">
        <v>1</v>
      </c>
      <c r="AU1076" t="s">
        <v>97</v>
      </c>
      <c r="AV1076">
        <v>5</v>
      </c>
      <c r="AW1076" t="s">
        <v>107</v>
      </c>
      <c r="AX1076">
        <v>0</v>
      </c>
      <c r="AY1076" t="s">
        <v>83</v>
      </c>
      <c r="AZ1076" t="s">
        <v>108</v>
      </c>
      <c r="BA1076">
        <v>2006</v>
      </c>
      <c r="BB1076" t="s">
        <v>109</v>
      </c>
      <c r="BC1076">
        <v>3</v>
      </c>
      <c r="BD1076">
        <v>826</v>
      </c>
      <c r="BE1076" t="s">
        <v>98</v>
      </c>
      <c r="BF1076" t="s">
        <v>98</v>
      </c>
      <c r="BG1076" t="s">
        <v>105</v>
      </c>
      <c r="BH1076">
        <v>140</v>
      </c>
      <c r="BI1076">
        <v>93</v>
      </c>
      <c r="BJ1076">
        <v>0</v>
      </c>
      <c r="BK1076">
        <v>0</v>
      </c>
      <c r="BL1076">
        <v>0</v>
      </c>
      <c r="BM1076">
        <v>0</v>
      </c>
      <c r="BN1076" t="s">
        <v>83</v>
      </c>
      <c r="BO1076" t="s">
        <v>83</v>
      </c>
      <c r="BP1076" t="s">
        <v>83</v>
      </c>
      <c r="BQ1076">
        <v>0</v>
      </c>
      <c r="BR1076">
        <v>5</v>
      </c>
      <c r="BS1076">
        <v>2007</v>
      </c>
      <c r="BT1076" t="s">
        <v>110</v>
      </c>
      <c r="BU1076" t="s">
        <v>111</v>
      </c>
      <c r="BV1076">
        <v>194000</v>
      </c>
    </row>
    <row r="1077" spans="1:74" x14ac:dyDescent="0.2">
      <c r="A1077">
        <v>1076</v>
      </c>
      <c r="B1077">
        <v>70</v>
      </c>
      <c r="C1077">
        <v>70</v>
      </c>
      <c r="D1077">
        <v>75</v>
      </c>
      <c r="E1077">
        <v>13125</v>
      </c>
      <c r="F1077" t="s">
        <v>123</v>
      </c>
      <c r="G1077" t="s">
        <v>123</v>
      </c>
      <c r="H1077" t="s">
        <v>91</v>
      </c>
      <c r="I1077" t="s">
        <v>91</v>
      </c>
      <c r="J1077" t="s">
        <v>92</v>
      </c>
      <c r="K1077">
        <v>7</v>
      </c>
      <c r="L1077">
        <v>6</v>
      </c>
      <c r="M1077">
        <v>1940</v>
      </c>
      <c r="N1077">
        <v>1984</v>
      </c>
      <c r="O1077" t="s">
        <v>93</v>
      </c>
      <c r="P1077" t="s">
        <v>94</v>
      </c>
      <c r="Q1077" t="s">
        <v>124</v>
      </c>
      <c r="R1077" t="s">
        <v>124</v>
      </c>
      <c r="S1077" t="s">
        <v>117</v>
      </c>
      <c r="T1077">
        <v>0</v>
      </c>
      <c r="U1077" t="s">
        <v>98</v>
      </c>
      <c r="V1077" t="s">
        <v>98</v>
      </c>
      <c r="W1077" t="s">
        <v>118</v>
      </c>
      <c r="X1077" t="s">
        <v>98</v>
      </c>
      <c r="Y1077" t="s">
        <v>98</v>
      </c>
      <c r="Z1077" t="s">
        <v>100</v>
      </c>
      <c r="AA1077" t="s">
        <v>141</v>
      </c>
      <c r="AB1077">
        <v>410</v>
      </c>
      <c r="AC1077" t="s">
        <v>102</v>
      </c>
      <c r="AD1077">
        <v>0</v>
      </c>
      <c r="AE1077">
        <v>390</v>
      </c>
      <c r="AF1077">
        <v>800</v>
      </c>
      <c r="AG1077" t="s">
        <v>103</v>
      </c>
      <c r="AH1077" t="s">
        <v>98</v>
      </c>
      <c r="AI1077" t="s">
        <v>105</v>
      </c>
      <c r="AJ1077" t="s">
        <v>106</v>
      </c>
      <c r="AK1077">
        <v>960</v>
      </c>
      <c r="AL1077">
        <v>780</v>
      </c>
      <c r="AM1077">
        <v>0</v>
      </c>
      <c r="AN1077">
        <v>1740</v>
      </c>
      <c r="AO1077">
        <v>0</v>
      </c>
      <c r="AP1077">
        <v>0</v>
      </c>
      <c r="AQ1077">
        <v>1</v>
      </c>
      <c r="AR1077">
        <v>1</v>
      </c>
      <c r="AS1077">
        <v>3</v>
      </c>
      <c r="AT1077">
        <v>1</v>
      </c>
      <c r="AU1077" t="s">
        <v>98</v>
      </c>
      <c r="AV1077">
        <v>6</v>
      </c>
      <c r="AW1077" t="s">
        <v>107</v>
      </c>
      <c r="AX1077">
        <v>2</v>
      </c>
      <c r="AY1077" t="s">
        <v>97</v>
      </c>
      <c r="AZ1077" t="s">
        <v>108</v>
      </c>
      <c r="BA1077">
        <v>1940</v>
      </c>
      <c r="BB1077" t="s">
        <v>102</v>
      </c>
      <c r="BC1077">
        <v>1</v>
      </c>
      <c r="BD1077">
        <v>240</v>
      </c>
      <c r="BE1077" t="s">
        <v>98</v>
      </c>
      <c r="BF1077" t="s">
        <v>98</v>
      </c>
      <c r="BG1077" t="s">
        <v>105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 t="s">
        <v>83</v>
      </c>
      <c r="BO1077" t="s">
        <v>83</v>
      </c>
      <c r="BP1077" t="s">
        <v>83</v>
      </c>
      <c r="BQ1077">
        <v>0</v>
      </c>
      <c r="BR1077">
        <v>7</v>
      </c>
      <c r="BS1077">
        <v>2007</v>
      </c>
      <c r="BT1077" t="s">
        <v>230</v>
      </c>
      <c r="BU1077" t="s">
        <v>111</v>
      </c>
      <c r="BV1077">
        <v>219500</v>
      </c>
    </row>
    <row r="1078" spans="1:74" x14ac:dyDescent="0.2">
      <c r="A1078">
        <v>1077</v>
      </c>
      <c r="B1078">
        <v>50</v>
      </c>
      <c r="C1078">
        <v>50</v>
      </c>
      <c r="D1078">
        <v>60</v>
      </c>
      <c r="E1078">
        <v>10800</v>
      </c>
      <c r="F1078" t="s">
        <v>143</v>
      </c>
      <c r="G1078" t="s">
        <v>143</v>
      </c>
      <c r="H1078" t="s">
        <v>91</v>
      </c>
      <c r="I1078" t="s">
        <v>91</v>
      </c>
      <c r="J1078" t="s">
        <v>132</v>
      </c>
      <c r="K1078">
        <v>5</v>
      </c>
      <c r="L1078">
        <v>8</v>
      </c>
      <c r="M1078">
        <v>1936</v>
      </c>
      <c r="N1078">
        <v>1989</v>
      </c>
      <c r="O1078" t="s">
        <v>93</v>
      </c>
      <c r="P1078" t="s">
        <v>94</v>
      </c>
      <c r="Q1078" t="s">
        <v>124</v>
      </c>
      <c r="R1078" t="s">
        <v>124</v>
      </c>
      <c r="S1078" t="s">
        <v>117</v>
      </c>
      <c r="T1078">
        <v>0</v>
      </c>
      <c r="U1078" t="s">
        <v>98</v>
      </c>
      <c r="V1078" t="s">
        <v>98</v>
      </c>
      <c r="W1078" t="s">
        <v>118</v>
      </c>
      <c r="X1078" t="s">
        <v>147</v>
      </c>
      <c r="Y1078" t="s">
        <v>98</v>
      </c>
      <c r="Z1078" t="s">
        <v>100</v>
      </c>
      <c r="AA1078" t="s">
        <v>119</v>
      </c>
      <c r="AB1078">
        <v>626</v>
      </c>
      <c r="AC1078" t="s">
        <v>102</v>
      </c>
      <c r="AD1078">
        <v>0</v>
      </c>
      <c r="AE1078">
        <v>170</v>
      </c>
      <c r="AF1078">
        <v>796</v>
      </c>
      <c r="AG1078" t="s">
        <v>103</v>
      </c>
      <c r="AH1078" t="s">
        <v>97</v>
      </c>
      <c r="AI1078" t="s">
        <v>105</v>
      </c>
      <c r="AJ1078" t="s">
        <v>106</v>
      </c>
      <c r="AK1078">
        <v>1096</v>
      </c>
      <c r="AL1078">
        <v>370</v>
      </c>
      <c r="AM1078">
        <v>0</v>
      </c>
      <c r="AN1078">
        <v>1466</v>
      </c>
      <c r="AO1078">
        <v>0</v>
      </c>
      <c r="AP1078">
        <v>1</v>
      </c>
      <c r="AQ1078">
        <v>2</v>
      </c>
      <c r="AR1078">
        <v>0</v>
      </c>
      <c r="AS1078">
        <v>3</v>
      </c>
      <c r="AT1078">
        <v>1</v>
      </c>
      <c r="AU1078" t="s">
        <v>97</v>
      </c>
      <c r="AV1078">
        <v>7</v>
      </c>
      <c r="AW1078" t="s">
        <v>146</v>
      </c>
      <c r="AX1078">
        <v>1</v>
      </c>
      <c r="AY1078" t="s">
        <v>98</v>
      </c>
      <c r="AZ1078" t="s">
        <v>108</v>
      </c>
      <c r="BA1078">
        <v>1950</v>
      </c>
      <c r="BB1078" t="s">
        <v>102</v>
      </c>
      <c r="BC1078">
        <v>2</v>
      </c>
      <c r="BD1078">
        <v>566</v>
      </c>
      <c r="BE1078" t="s">
        <v>98</v>
      </c>
      <c r="BF1078" t="s">
        <v>98</v>
      </c>
      <c r="BG1078" t="s">
        <v>105</v>
      </c>
      <c r="BH1078">
        <v>436</v>
      </c>
      <c r="BI1078">
        <v>21</v>
      </c>
      <c r="BJ1078">
        <v>0</v>
      </c>
      <c r="BK1078">
        <v>0</v>
      </c>
      <c r="BL1078">
        <v>0</v>
      </c>
      <c r="BM1078">
        <v>0</v>
      </c>
      <c r="BN1078" t="s">
        <v>83</v>
      </c>
      <c r="BO1078" t="s">
        <v>83</v>
      </c>
      <c r="BP1078" t="s">
        <v>135</v>
      </c>
      <c r="BQ1078">
        <v>500</v>
      </c>
      <c r="BR1078">
        <v>4</v>
      </c>
      <c r="BS1078">
        <v>2006</v>
      </c>
      <c r="BT1078" t="s">
        <v>110</v>
      </c>
      <c r="BU1078" t="s">
        <v>111</v>
      </c>
      <c r="BV1078">
        <v>170000</v>
      </c>
    </row>
    <row r="1079" spans="1:74" x14ac:dyDescent="0.2">
      <c r="A1079">
        <v>1078</v>
      </c>
      <c r="B1079">
        <v>20</v>
      </c>
      <c r="C1079">
        <v>20</v>
      </c>
      <c r="D1079" t="s">
        <v>83</v>
      </c>
      <c r="E1079">
        <v>15870</v>
      </c>
      <c r="F1079" t="s">
        <v>162</v>
      </c>
      <c r="G1079" t="s">
        <v>162</v>
      </c>
      <c r="H1079" t="s">
        <v>91</v>
      </c>
      <c r="I1079" t="s">
        <v>91</v>
      </c>
      <c r="J1079" t="s">
        <v>115</v>
      </c>
      <c r="K1079">
        <v>5</v>
      </c>
      <c r="L1079">
        <v>5</v>
      </c>
      <c r="M1079">
        <v>1969</v>
      </c>
      <c r="N1079">
        <v>1969</v>
      </c>
      <c r="O1079" t="s">
        <v>93</v>
      </c>
      <c r="P1079" t="s">
        <v>94</v>
      </c>
      <c r="Q1079" t="s">
        <v>95</v>
      </c>
      <c r="R1079" t="s">
        <v>161</v>
      </c>
      <c r="S1079" t="s">
        <v>117</v>
      </c>
      <c r="T1079">
        <v>0</v>
      </c>
      <c r="U1079" t="s">
        <v>98</v>
      </c>
      <c r="V1079" t="s">
        <v>98</v>
      </c>
      <c r="W1079" t="s">
        <v>118</v>
      </c>
      <c r="X1079" t="s">
        <v>98</v>
      </c>
      <c r="Y1079" t="s">
        <v>98</v>
      </c>
      <c r="Z1079" t="s">
        <v>121</v>
      </c>
      <c r="AA1079" t="s">
        <v>141</v>
      </c>
      <c r="AB1079">
        <v>75</v>
      </c>
      <c r="AC1079" t="s">
        <v>153</v>
      </c>
      <c r="AD1079">
        <v>791</v>
      </c>
      <c r="AE1079">
        <v>230</v>
      </c>
      <c r="AF1079">
        <v>1096</v>
      </c>
      <c r="AG1079" t="s">
        <v>103</v>
      </c>
      <c r="AH1079" t="s">
        <v>104</v>
      </c>
      <c r="AI1079" t="s">
        <v>105</v>
      </c>
      <c r="AJ1079" t="s">
        <v>106</v>
      </c>
      <c r="AK1079">
        <v>1096</v>
      </c>
      <c r="AL1079">
        <v>0</v>
      </c>
      <c r="AM1079">
        <v>0</v>
      </c>
      <c r="AN1079">
        <v>1096</v>
      </c>
      <c r="AO1079">
        <v>1</v>
      </c>
      <c r="AP1079">
        <v>0</v>
      </c>
      <c r="AQ1079">
        <v>1</v>
      </c>
      <c r="AR1079">
        <v>0</v>
      </c>
      <c r="AS1079">
        <v>3</v>
      </c>
      <c r="AT1079">
        <v>1</v>
      </c>
      <c r="AU1079" t="s">
        <v>98</v>
      </c>
      <c r="AV1079">
        <v>6</v>
      </c>
      <c r="AW1079" t="s">
        <v>107</v>
      </c>
      <c r="AX1079">
        <v>0</v>
      </c>
      <c r="AY1079" t="s">
        <v>83</v>
      </c>
      <c r="AZ1079" t="s">
        <v>108</v>
      </c>
      <c r="BA1079">
        <v>1969</v>
      </c>
      <c r="BB1079" t="s">
        <v>157</v>
      </c>
      <c r="BC1079">
        <v>1</v>
      </c>
      <c r="BD1079">
        <v>299</v>
      </c>
      <c r="BE1079" t="s">
        <v>98</v>
      </c>
      <c r="BF1079" t="s">
        <v>98</v>
      </c>
      <c r="BG1079" t="s">
        <v>105</v>
      </c>
      <c r="BH1079">
        <v>240</v>
      </c>
      <c r="BI1079">
        <v>32</v>
      </c>
      <c r="BJ1079">
        <v>0</v>
      </c>
      <c r="BK1079">
        <v>0</v>
      </c>
      <c r="BL1079">
        <v>0</v>
      </c>
      <c r="BM1079">
        <v>0</v>
      </c>
      <c r="BN1079" t="s">
        <v>83</v>
      </c>
      <c r="BO1079" t="s">
        <v>83</v>
      </c>
      <c r="BP1079" t="s">
        <v>83</v>
      </c>
      <c r="BQ1079">
        <v>0</v>
      </c>
      <c r="BR1079">
        <v>3</v>
      </c>
      <c r="BS1079">
        <v>2006</v>
      </c>
      <c r="BT1079" t="s">
        <v>110</v>
      </c>
      <c r="BU1079" t="s">
        <v>128</v>
      </c>
      <c r="BV1079">
        <v>138800</v>
      </c>
    </row>
    <row r="1080" spans="1:74" x14ac:dyDescent="0.2">
      <c r="A1080">
        <v>1079</v>
      </c>
      <c r="B1080">
        <v>120</v>
      </c>
      <c r="C1080">
        <v>120</v>
      </c>
      <c r="D1080">
        <v>37</v>
      </c>
      <c r="E1080">
        <v>4435</v>
      </c>
      <c r="F1080" t="s">
        <v>89</v>
      </c>
      <c r="G1080" t="s">
        <v>89</v>
      </c>
      <c r="H1080" t="s">
        <v>179</v>
      </c>
      <c r="I1080" t="s">
        <v>179</v>
      </c>
      <c r="J1080" t="s">
        <v>115</v>
      </c>
      <c r="K1080">
        <v>6</v>
      </c>
      <c r="L1080">
        <v>5</v>
      </c>
      <c r="M1080">
        <v>2004</v>
      </c>
      <c r="N1080">
        <v>2004</v>
      </c>
      <c r="O1080" t="s">
        <v>93</v>
      </c>
      <c r="P1080" t="s">
        <v>94</v>
      </c>
      <c r="Q1080" t="s">
        <v>95</v>
      </c>
      <c r="R1080" t="s">
        <v>95</v>
      </c>
      <c r="S1080" t="s">
        <v>96</v>
      </c>
      <c r="T1080">
        <v>169</v>
      </c>
      <c r="U1080" t="s">
        <v>97</v>
      </c>
      <c r="V1080" t="s">
        <v>98</v>
      </c>
      <c r="W1080" t="s">
        <v>99</v>
      </c>
      <c r="X1080" t="s">
        <v>97</v>
      </c>
      <c r="Y1080" t="s">
        <v>98</v>
      </c>
      <c r="Z1080" t="s">
        <v>121</v>
      </c>
      <c r="AA1080" t="s">
        <v>101</v>
      </c>
      <c r="AB1080">
        <v>662</v>
      </c>
      <c r="AC1080" t="s">
        <v>102</v>
      </c>
      <c r="AD1080">
        <v>0</v>
      </c>
      <c r="AE1080">
        <v>186</v>
      </c>
      <c r="AF1080">
        <v>848</v>
      </c>
      <c r="AG1080" t="s">
        <v>103</v>
      </c>
      <c r="AH1080" t="s">
        <v>104</v>
      </c>
      <c r="AI1080" t="s">
        <v>105</v>
      </c>
      <c r="AJ1080" t="s">
        <v>106</v>
      </c>
      <c r="AK1080">
        <v>848</v>
      </c>
      <c r="AL1080">
        <v>0</v>
      </c>
      <c r="AM1080">
        <v>0</v>
      </c>
      <c r="AN1080">
        <v>848</v>
      </c>
      <c r="AO1080">
        <v>1</v>
      </c>
      <c r="AP1080">
        <v>0</v>
      </c>
      <c r="AQ1080">
        <v>1</v>
      </c>
      <c r="AR1080">
        <v>0</v>
      </c>
      <c r="AS1080">
        <v>1</v>
      </c>
      <c r="AT1080">
        <v>1</v>
      </c>
      <c r="AU1080" t="s">
        <v>97</v>
      </c>
      <c r="AV1080">
        <v>3</v>
      </c>
      <c r="AW1080" t="s">
        <v>107</v>
      </c>
      <c r="AX1080">
        <v>1</v>
      </c>
      <c r="AY1080" t="s">
        <v>97</v>
      </c>
      <c r="AZ1080" t="s">
        <v>108</v>
      </c>
      <c r="BA1080">
        <v>2004</v>
      </c>
      <c r="BB1080" t="s">
        <v>109</v>
      </c>
      <c r="BC1080">
        <v>2</v>
      </c>
      <c r="BD1080">
        <v>420</v>
      </c>
      <c r="BE1080" t="s">
        <v>98</v>
      </c>
      <c r="BF1080" t="s">
        <v>98</v>
      </c>
      <c r="BG1080" t="s">
        <v>105</v>
      </c>
      <c r="BH1080">
        <v>140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 t="s">
        <v>83</v>
      </c>
      <c r="BO1080" t="s">
        <v>83</v>
      </c>
      <c r="BP1080" t="s">
        <v>83</v>
      </c>
      <c r="BQ1080">
        <v>0</v>
      </c>
      <c r="BR1080">
        <v>5</v>
      </c>
      <c r="BS1080">
        <v>2006</v>
      </c>
      <c r="BT1080" t="s">
        <v>110</v>
      </c>
      <c r="BU1080" t="s">
        <v>111</v>
      </c>
      <c r="BV1080">
        <v>155900</v>
      </c>
    </row>
    <row r="1081" spans="1:74" x14ac:dyDescent="0.2">
      <c r="A1081">
        <v>1080</v>
      </c>
      <c r="B1081">
        <v>20</v>
      </c>
      <c r="C1081">
        <v>20</v>
      </c>
      <c r="D1081">
        <v>65</v>
      </c>
      <c r="E1081">
        <v>8775</v>
      </c>
      <c r="F1081" t="s">
        <v>89</v>
      </c>
      <c r="G1081" t="s">
        <v>89</v>
      </c>
      <c r="H1081" t="s">
        <v>91</v>
      </c>
      <c r="I1081" t="s">
        <v>91</v>
      </c>
      <c r="J1081" t="s">
        <v>115</v>
      </c>
      <c r="K1081">
        <v>5</v>
      </c>
      <c r="L1081">
        <v>5</v>
      </c>
      <c r="M1081">
        <v>1994</v>
      </c>
      <c r="N1081">
        <v>1994</v>
      </c>
      <c r="O1081" t="s">
        <v>93</v>
      </c>
      <c r="P1081" t="s">
        <v>94</v>
      </c>
      <c r="Q1081" t="s">
        <v>95</v>
      </c>
      <c r="R1081" t="s">
        <v>95</v>
      </c>
      <c r="S1081" t="s">
        <v>117</v>
      </c>
      <c r="T1081">
        <v>0</v>
      </c>
      <c r="U1081" t="s">
        <v>98</v>
      </c>
      <c r="V1081" t="s">
        <v>98</v>
      </c>
      <c r="W1081" t="s">
        <v>99</v>
      </c>
      <c r="X1081" t="s">
        <v>97</v>
      </c>
      <c r="Y1081" t="s">
        <v>98</v>
      </c>
      <c r="Z1081" t="s">
        <v>100</v>
      </c>
      <c r="AA1081" t="s">
        <v>101</v>
      </c>
      <c r="AB1081">
        <v>495</v>
      </c>
      <c r="AC1081" t="s">
        <v>102</v>
      </c>
      <c r="AD1081">
        <v>0</v>
      </c>
      <c r="AE1081">
        <v>495</v>
      </c>
      <c r="AF1081">
        <v>990</v>
      </c>
      <c r="AG1081" t="s">
        <v>103</v>
      </c>
      <c r="AH1081" t="s">
        <v>97</v>
      </c>
      <c r="AI1081" t="s">
        <v>105</v>
      </c>
      <c r="AJ1081" t="s">
        <v>106</v>
      </c>
      <c r="AK1081">
        <v>990</v>
      </c>
      <c r="AL1081">
        <v>0</v>
      </c>
      <c r="AM1081">
        <v>0</v>
      </c>
      <c r="AN1081">
        <v>990</v>
      </c>
      <c r="AO1081">
        <v>0</v>
      </c>
      <c r="AP1081">
        <v>0</v>
      </c>
      <c r="AQ1081">
        <v>1</v>
      </c>
      <c r="AR1081">
        <v>0</v>
      </c>
      <c r="AS1081">
        <v>3</v>
      </c>
      <c r="AT1081">
        <v>1</v>
      </c>
      <c r="AU1081" t="s">
        <v>98</v>
      </c>
      <c r="AV1081">
        <v>5</v>
      </c>
      <c r="AW1081" t="s">
        <v>107</v>
      </c>
      <c r="AX1081">
        <v>0</v>
      </c>
      <c r="AY1081" t="s">
        <v>83</v>
      </c>
      <c r="AZ1081" t="s">
        <v>108</v>
      </c>
      <c r="BA1081">
        <v>1996</v>
      </c>
      <c r="BB1081" t="s">
        <v>102</v>
      </c>
      <c r="BC1081">
        <v>1</v>
      </c>
      <c r="BD1081">
        <v>299</v>
      </c>
      <c r="BE1081" t="s">
        <v>98</v>
      </c>
      <c r="BF1081" t="s">
        <v>98</v>
      </c>
      <c r="BG1081" t="s">
        <v>105</v>
      </c>
      <c r="BH1081">
        <v>0</v>
      </c>
      <c r="BI1081">
        <v>64</v>
      </c>
      <c r="BJ1081">
        <v>0</v>
      </c>
      <c r="BK1081">
        <v>0</v>
      </c>
      <c r="BL1081">
        <v>0</v>
      </c>
      <c r="BM1081">
        <v>0</v>
      </c>
      <c r="BN1081" t="s">
        <v>83</v>
      </c>
      <c r="BO1081" t="s">
        <v>83</v>
      </c>
      <c r="BP1081" t="s">
        <v>83</v>
      </c>
      <c r="BQ1081">
        <v>0</v>
      </c>
      <c r="BR1081">
        <v>4</v>
      </c>
      <c r="BS1081">
        <v>2007</v>
      </c>
      <c r="BT1081" t="s">
        <v>110</v>
      </c>
      <c r="BU1081" t="s">
        <v>111</v>
      </c>
      <c r="BV1081">
        <v>126000</v>
      </c>
    </row>
    <row r="1082" spans="1:74" x14ac:dyDescent="0.2">
      <c r="A1082">
        <v>1081</v>
      </c>
      <c r="B1082">
        <v>20</v>
      </c>
      <c r="C1082">
        <v>20</v>
      </c>
      <c r="D1082">
        <v>80</v>
      </c>
      <c r="E1082">
        <v>11040</v>
      </c>
      <c r="F1082" t="s">
        <v>138</v>
      </c>
      <c r="G1082" t="s">
        <v>138</v>
      </c>
      <c r="H1082" t="s">
        <v>91</v>
      </c>
      <c r="I1082" t="s">
        <v>91</v>
      </c>
      <c r="J1082" t="s">
        <v>115</v>
      </c>
      <c r="K1082">
        <v>6</v>
      </c>
      <c r="L1082">
        <v>7</v>
      </c>
      <c r="M1082">
        <v>1971</v>
      </c>
      <c r="N1082">
        <v>2004</v>
      </c>
      <c r="O1082" t="s">
        <v>93</v>
      </c>
      <c r="P1082" t="s">
        <v>94</v>
      </c>
      <c r="Q1082" t="s">
        <v>95</v>
      </c>
      <c r="R1082" t="s">
        <v>95</v>
      </c>
      <c r="S1082" t="s">
        <v>96</v>
      </c>
      <c r="T1082">
        <v>144</v>
      </c>
      <c r="U1082" t="s">
        <v>97</v>
      </c>
      <c r="V1082" t="s">
        <v>97</v>
      </c>
      <c r="W1082" t="s">
        <v>118</v>
      </c>
      <c r="X1082" t="s">
        <v>98</v>
      </c>
      <c r="Y1082" t="s">
        <v>98</v>
      </c>
      <c r="Z1082" t="s">
        <v>100</v>
      </c>
      <c r="AA1082" t="s">
        <v>119</v>
      </c>
      <c r="AB1082">
        <v>656</v>
      </c>
      <c r="AC1082" t="s">
        <v>102</v>
      </c>
      <c r="AD1082">
        <v>0</v>
      </c>
      <c r="AE1082">
        <v>602</v>
      </c>
      <c r="AF1082">
        <v>1258</v>
      </c>
      <c r="AG1082" t="s">
        <v>103</v>
      </c>
      <c r="AH1082" t="s">
        <v>104</v>
      </c>
      <c r="AI1082" t="s">
        <v>105</v>
      </c>
      <c r="AJ1082" t="s">
        <v>106</v>
      </c>
      <c r="AK1082">
        <v>1258</v>
      </c>
      <c r="AL1082">
        <v>0</v>
      </c>
      <c r="AM1082">
        <v>0</v>
      </c>
      <c r="AN1082">
        <v>1258</v>
      </c>
      <c r="AO1082">
        <v>0</v>
      </c>
      <c r="AP1082">
        <v>1</v>
      </c>
      <c r="AQ1082">
        <v>2</v>
      </c>
      <c r="AR1082">
        <v>0</v>
      </c>
      <c r="AS1082">
        <v>3</v>
      </c>
      <c r="AT1082">
        <v>1</v>
      </c>
      <c r="AU1082" t="s">
        <v>97</v>
      </c>
      <c r="AV1082">
        <v>5</v>
      </c>
      <c r="AW1082" t="s">
        <v>107</v>
      </c>
      <c r="AX1082">
        <v>0</v>
      </c>
      <c r="AY1082" t="s">
        <v>83</v>
      </c>
      <c r="AZ1082" t="s">
        <v>108</v>
      </c>
      <c r="BA1082">
        <v>1971</v>
      </c>
      <c r="BB1082" t="s">
        <v>109</v>
      </c>
      <c r="BC1082">
        <v>2</v>
      </c>
      <c r="BD1082">
        <v>528</v>
      </c>
      <c r="BE1082" t="s">
        <v>98</v>
      </c>
      <c r="BF1082" t="s">
        <v>98</v>
      </c>
      <c r="BG1082" t="s">
        <v>105</v>
      </c>
      <c r="BH1082">
        <v>55</v>
      </c>
      <c r="BI1082">
        <v>0</v>
      </c>
      <c r="BJ1082">
        <v>0</v>
      </c>
      <c r="BK1082">
        <v>216</v>
      </c>
      <c r="BL1082">
        <v>0</v>
      </c>
      <c r="BM1082">
        <v>0</v>
      </c>
      <c r="BN1082" t="s">
        <v>83</v>
      </c>
      <c r="BO1082" t="s">
        <v>83</v>
      </c>
      <c r="BP1082" t="s">
        <v>83</v>
      </c>
      <c r="BQ1082">
        <v>0</v>
      </c>
      <c r="BR1082">
        <v>10</v>
      </c>
      <c r="BS1082">
        <v>2008</v>
      </c>
      <c r="BT1082" t="s">
        <v>173</v>
      </c>
      <c r="BU1082" t="s">
        <v>128</v>
      </c>
      <c r="BV1082">
        <v>145000</v>
      </c>
    </row>
    <row r="1083" spans="1:74" x14ac:dyDescent="0.2">
      <c r="A1083">
        <v>1082</v>
      </c>
      <c r="B1083">
        <v>20</v>
      </c>
      <c r="C1083">
        <v>20</v>
      </c>
      <c r="D1083">
        <v>75</v>
      </c>
      <c r="E1083">
        <v>7500</v>
      </c>
      <c r="F1083" t="s">
        <v>151</v>
      </c>
      <c r="G1083" t="s">
        <v>151</v>
      </c>
      <c r="H1083" t="s">
        <v>91</v>
      </c>
      <c r="I1083" t="s">
        <v>91</v>
      </c>
      <c r="J1083" t="s">
        <v>115</v>
      </c>
      <c r="K1083">
        <v>5</v>
      </c>
      <c r="L1083">
        <v>5</v>
      </c>
      <c r="M1083">
        <v>1963</v>
      </c>
      <c r="N1083">
        <v>1963</v>
      </c>
      <c r="O1083" t="s">
        <v>93</v>
      </c>
      <c r="P1083" t="s">
        <v>94</v>
      </c>
      <c r="Q1083" t="s">
        <v>140</v>
      </c>
      <c r="R1083" t="s">
        <v>140</v>
      </c>
      <c r="S1083" t="s">
        <v>117</v>
      </c>
      <c r="T1083">
        <v>0</v>
      </c>
      <c r="U1083" t="s">
        <v>98</v>
      </c>
      <c r="V1083" t="s">
        <v>98</v>
      </c>
      <c r="W1083" t="s">
        <v>118</v>
      </c>
      <c r="X1083" t="s">
        <v>98</v>
      </c>
      <c r="Y1083" t="s">
        <v>98</v>
      </c>
      <c r="Z1083" t="s">
        <v>100</v>
      </c>
      <c r="AA1083" t="s">
        <v>119</v>
      </c>
      <c r="AB1083">
        <v>824</v>
      </c>
      <c r="AC1083" t="s">
        <v>102</v>
      </c>
      <c r="AD1083">
        <v>0</v>
      </c>
      <c r="AE1083">
        <v>216</v>
      </c>
      <c r="AF1083">
        <v>1040</v>
      </c>
      <c r="AG1083" t="s">
        <v>103</v>
      </c>
      <c r="AH1083" t="s">
        <v>147</v>
      </c>
      <c r="AI1083" t="s">
        <v>105</v>
      </c>
      <c r="AJ1083" t="s">
        <v>106</v>
      </c>
      <c r="AK1083">
        <v>1040</v>
      </c>
      <c r="AL1083">
        <v>0</v>
      </c>
      <c r="AM1083">
        <v>0</v>
      </c>
      <c r="AN1083">
        <v>1040</v>
      </c>
      <c r="AO1083">
        <v>1</v>
      </c>
      <c r="AP1083">
        <v>0</v>
      </c>
      <c r="AQ1083">
        <v>1</v>
      </c>
      <c r="AR1083">
        <v>1</v>
      </c>
      <c r="AS1083">
        <v>3</v>
      </c>
      <c r="AT1083">
        <v>1</v>
      </c>
      <c r="AU1083" t="s">
        <v>98</v>
      </c>
      <c r="AV1083">
        <v>5</v>
      </c>
      <c r="AW1083" t="s">
        <v>107</v>
      </c>
      <c r="AX1083">
        <v>0</v>
      </c>
      <c r="AY1083" t="s">
        <v>83</v>
      </c>
      <c r="AZ1083" t="s">
        <v>108</v>
      </c>
      <c r="BA1083">
        <v>1963</v>
      </c>
      <c r="BB1083" t="s">
        <v>157</v>
      </c>
      <c r="BC1083">
        <v>1</v>
      </c>
      <c r="BD1083">
        <v>308</v>
      </c>
      <c r="BE1083" t="s">
        <v>98</v>
      </c>
      <c r="BF1083" t="s">
        <v>98</v>
      </c>
      <c r="BG1083" t="s">
        <v>105</v>
      </c>
      <c r="BH1083">
        <v>0</v>
      </c>
      <c r="BI1083">
        <v>0</v>
      </c>
      <c r="BJ1083">
        <v>220</v>
      </c>
      <c r="BK1083">
        <v>0</v>
      </c>
      <c r="BL1083">
        <v>0</v>
      </c>
      <c r="BM1083">
        <v>0</v>
      </c>
      <c r="BN1083" t="s">
        <v>83</v>
      </c>
      <c r="BO1083" t="s">
        <v>134</v>
      </c>
      <c r="BP1083" t="s">
        <v>83</v>
      </c>
      <c r="BQ1083">
        <v>0</v>
      </c>
      <c r="BR1083">
        <v>6</v>
      </c>
      <c r="BS1083">
        <v>2010</v>
      </c>
      <c r="BT1083" t="s">
        <v>110</v>
      </c>
      <c r="BU1083" t="s">
        <v>111</v>
      </c>
      <c r="BV1083">
        <v>133000</v>
      </c>
    </row>
    <row r="1084" spans="1:74" x14ac:dyDescent="0.2">
      <c r="A1084">
        <v>1083</v>
      </c>
      <c r="B1084">
        <v>20</v>
      </c>
      <c r="C1084">
        <v>20</v>
      </c>
      <c r="D1084">
        <v>70</v>
      </c>
      <c r="E1084">
        <v>8749</v>
      </c>
      <c r="F1084" t="s">
        <v>89</v>
      </c>
      <c r="G1084" t="s">
        <v>89</v>
      </c>
      <c r="H1084" t="s">
        <v>91</v>
      </c>
      <c r="I1084" t="s">
        <v>91</v>
      </c>
      <c r="J1084" t="s">
        <v>115</v>
      </c>
      <c r="K1084">
        <v>7</v>
      </c>
      <c r="L1084">
        <v>5</v>
      </c>
      <c r="M1084">
        <v>2002</v>
      </c>
      <c r="N1084">
        <v>2002</v>
      </c>
      <c r="O1084" t="s">
        <v>93</v>
      </c>
      <c r="P1084" t="s">
        <v>94</v>
      </c>
      <c r="Q1084" t="s">
        <v>95</v>
      </c>
      <c r="R1084" t="s">
        <v>95</v>
      </c>
      <c r="S1084" t="s">
        <v>96</v>
      </c>
      <c r="T1084">
        <v>100</v>
      </c>
      <c r="U1084" t="s">
        <v>97</v>
      </c>
      <c r="V1084" t="s">
        <v>98</v>
      </c>
      <c r="W1084" t="s">
        <v>99</v>
      </c>
      <c r="X1084" t="s">
        <v>97</v>
      </c>
      <c r="Y1084" t="s">
        <v>98</v>
      </c>
      <c r="Z1084" t="s">
        <v>100</v>
      </c>
      <c r="AA1084" t="s">
        <v>102</v>
      </c>
      <c r="AB1084">
        <v>0</v>
      </c>
      <c r="AC1084" t="s">
        <v>102</v>
      </c>
      <c r="AD1084">
        <v>0</v>
      </c>
      <c r="AE1084">
        <v>1459</v>
      </c>
      <c r="AF1084">
        <v>1459</v>
      </c>
      <c r="AG1084" t="s">
        <v>103</v>
      </c>
      <c r="AH1084" t="s">
        <v>104</v>
      </c>
      <c r="AI1084" t="s">
        <v>105</v>
      </c>
      <c r="AJ1084" t="s">
        <v>106</v>
      </c>
      <c r="AK1084">
        <v>1459</v>
      </c>
      <c r="AL1084">
        <v>0</v>
      </c>
      <c r="AM1084">
        <v>0</v>
      </c>
      <c r="AN1084">
        <v>1459</v>
      </c>
      <c r="AO1084">
        <v>0</v>
      </c>
      <c r="AP1084">
        <v>0</v>
      </c>
      <c r="AQ1084">
        <v>2</v>
      </c>
      <c r="AR1084">
        <v>0</v>
      </c>
      <c r="AS1084">
        <v>3</v>
      </c>
      <c r="AT1084">
        <v>1</v>
      </c>
      <c r="AU1084" t="s">
        <v>97</v>
      </c>
      <c r="AV1084">
        <v>6</v>
      </c>
      <c r="AW1084" t="s">
        <v>107</v>
      </c>
      <c r="AX1084">
        <v>1</v>
      </c>
      <c r="AY1084" t="s">
        <v>97</v>
      </c>
      <c r="AZ1084" t="s">
        <v>108</v>
      </c>
      <c r="BA1084">
        <v>2002</v>
      </c>
      <c r="BB1084" t="s">
        <v>109</v>
      </c>
      <c r="BC1084">
        <v>2</v>
      </c>
      <c r="BD1084">
        <v>527</v>
      </c>
      <c r="BE1084" t="s">
        <v>98</v>
      </c>
      <c r="BF1084" t="s">
        <v>98</v>
      </c>
      <c r="BG1084" t="s">
        <v>105</v>
      </c>
      <c r="BH1084">
        <v>192</v>
      </c>
      <c r="BI1084">
        <v>39</v>
      </c>
      <c r="BJ1084">
        <v>0</v>
      </c>
      <c r="BK1084">
        <v>0</v>
      </c>
      <c r="BL1084">
        <v>0</v>
      </c>
      <c r="BM1084">
        <v>0</v>
      </c>
      <c r="BN1084" t="s">
        <v>83</v>
      </c>
      <c r="BO1084" t="s">
        <v>83</v>
      </c>
      <c r="BP1084" t="s">
        <v>83</v>
      </c>
      <c r="BQ1084">
        <v>0</v>
      </c>
      <c r="BR1084">
        <v>9</v>
      </c>
      <c r="BS1084">
        <v>2007</v>
      </c>
      <c r="BT1084" t="s">
        <v>110</v>
      </c>
      <c r="BU1084" t="s">
        <v>111</v>
      </c>
      <c r="BV1084">
        <v>192000</v>
      </c>
    </row>
    <row r="1085" spans="1:74" x14ac:dyDescent="0.2">
      <c r="A1085">
        <v>1084</v>
      </c>
      <c r="B1085">
        <v>20</v>
      </c>
      <c r="C1085">
        <v>20</v>
      </c>
      <c r="D1085">
        <v>80</v>
      </c>
      <c r="E1085">
        <v>8800</v>
      </c>
      <c r="F1085" t="s">
        <v>162</v>
      </c>
      <c r="G1085" t="s">
        <v>162</v>
      </c>
      <c r="H1085" t="s">
        <v>91</v>
      </c>
      <c r="I1085" t="s">
        <v>91</v>
      </c>
      <c r="J1085" t="s">
        <v>115</v>
      </c>
      <c r="K1085">
        <v>6</v>
      </c>
      <c r="L1085">
        <v>6</v>
      </c>
      <c r="M1085">
        <v>1964</v>
      </c>
      <c r="N1085">
        <v>1964</v>
      </c>
      <c r="O1085" t="s">
        <v>152</v>
      </c>
      <c r="P1085" t="s">
        <v>94</v>
      </c>
      <c r="Q1085" t="s">
        <v>140</v>
      </c>
      <c r="R1085" t="s">
        <v>140</v>
      </c>
      <c r="S1085" t="s">
        <v>96</v>
      </c>
      <c r="T1085">
        <v>425</v>
      </c>
      <c r="U1085" t="s">
        <v>98</v>
      </c>
      <c r="V1085" t="s">
        <v>98</v>
      </c>
      <c r="W1085" t="s">
        <v>118</v>
      </c>
      <c r="X1085" t="s">
        <v>98</v>
      </c>
      <c r="Y1085" t="s">
        <v>98</v>
      </c>
      <c r="Z1085" t="s">
        <v>100</v>
      </c>
      <c r="AA1085" t="s">
        <v>141</v>
      </c>
      <c r="AB1085">
        <v>553</v>
      </c>
      <c r="AC1085" t="s">
        <v>102</v>
      </c>
      <c r="AD1085">
        <v>0</v>
      </c>
      <c r="AE1085">
        <v>698</v>
      </c>
      <c r="AF1085">
        <v>1251</v>
      </c>
      <c r="AG1085" t="s">
        <v>103</v>
      </c>
      <c r="AH1085" t="s">
        <v>98</v>
      </c>
      <c r="AI1085" t="s">
        <v>105</v>
      </c>
      <c r="AJ1085" t="s">
        <v>106</v>
      </c>
      <c r="AK1085">
        <v>1251</v>
      </c>
      <c r="AL1085">
        <v>0</v>
      </c>
      <c r="AM1085">
        <v>0</v>
      </c>
      <c r="AN1085">
        <v>1251</v>
      </c>
      <c r="AO1085">
        <v>1</v>
      </c>
      <c r="AP1085">
        <v>0</v>
      </c>
      <c r="AQ1085">
        <v>1</v>
      </c>
      <c r="AR1085">
        <v>0</v>
      </c>
      <c r="AS1085">
        <v>3</v>
      </c>
      <c r="AT1085">
        <v>1</v>
      </c>
      <c r="AU1085" t="s">
        <v>98</v>
      </c>
      <c r="AV1085">
        <v>6</v>
      </c>
      <c r="AW1085" t="s">
        <v>107</v>
      </c>
      <c r="AX1085">
        <v>2</v>
      </c>
      <c r="AY1085" t="s">
        <v>97</v>
      </c>
      <c r="AZ1085" t="s">
        <v>108</v>
      </c>
      <c r="BA1085">
        <v>1964</v>
      </c>
      <c r="BB1085" t="s">
        <v>109</v>
      </c>
      <c r="BC1085">
        <v>1</v>
      </c>
      <c r="BD1085">
        <v>461</v>
      </c>
      <c r="BE1085" t="s">
        <v>98</v>
      </c>
      <c r="BF1085" t="s">
        <v>98</v>
      </c>
      <c r="BG1085" t="s">
        <v>105</v>
      </c>
      <c r="BH1085">
        <v>0</v>
      </c>
      <c r="BI1085">
        <v>116</v>
      </c>
      <c r="BJ1085">
        <v>0</v>
      </c>
      <c r="BK1085">
        <v>0</v>
      </c>
      <c r="BL1085">
        <v>0</v>
      </c>
      <c r="BM1085">
        <v>0</v>
      </c>
      <c r="BN1085" t="s">
        <v>83</v>
      </c>
      <c r="BO1085" t="s">
        <v>134</v>
      </c>
      <c r="BP1085" t="s">
        <v>135</v>
      </c>
      <c r="BQ1085">
        <v>700</v>
      </c>
      <c r="BR1085">
        <v>3</v>
      </c>
      <c r="BS1085">
        <v>2006</v>
      </c>
      <c r="BT1085" t="s">
        <v>110</v>
      </c>
      <c r="BU1085" t="s">
        <v>111</v>
      </c>
      <c r="BV1085">
        <v>160000</v>
      </c>
    </row>
    <row r="1086" spans="1:74" x14ac:dyDescent="0.2">
      <c r="A1086">
        <v>1085</v>
      </c>
      <c r="B1086">
        <v>60</v>
      </c>
      <c r="C1086">
        <v>60</v>
      </c>
      <c r="D1086" t="s">
        <v>83</v>
      </c>
      <c r="E1086">
        <v>13031</v>
      </c>
      <c r="F1086" t="s">
        <v>193</v>
      </c>
      <c r="G1086" t="s">
        <v>193</v>
      </c>
      <c r="H1086" t="s">
        <v>91</v>
      </c>
      <c r="I1086" t="s">
        <v>91</v>
      </c>
      <c r="J1086" t="s">
        <v>92</v>
      </c>
      <c r="K1086">
        <v>6</v>
      </c>
      <c r="L1086">
        <v>5</v>
      </c>
      <c r="M1086">
        <v>1995</v>
      </c>
      <c r="N1086">
        <v>1996</v>
      </c>
      <c r="O1086" t="s">
        <v>93</v>
      </c>
      <c r="P1086" t="s">
        <v>94</v>
      </c>
      <c r="Q1086" t="s">
        <v>140</v>
      </c>
      <c r="R1086" t="s">
        <v>140</v>
      </c>
      <c r="S1086" t="s">
        <v>117</v>
      </c>
      <c r="T1086">
        <v>0</v>
      </c>
      <c r="U1086" t="s">
        <v>98</v>
      </c>
      <c r="V1086" t="s">
        <v>98</v>
      </c>
      <c r="W1086" t="s">
        <v>99</v>
      </c>
      <c r="X1086" t="s">
        <v>97</v>
      </c>
      <c r="Y1086" t="s">
        <v>98</v>
      </c>
      <c r="Z1086" t="s">
        <v>100</v>
      </c>
      <c r="AA1086" t="s">
        <v>119</v>
      </c>
      <c r="AB1086">
        <v>592</v>
      </c>
      <c r="AC1086" t="s">
        <v>102</v>
      </c>
      <c r="AD1086">
        <v>0</v>
      </c>
      <c r="AE1086">
        <v>99</v>
      </c>
      <c r="AF1086">
        <v>691</v>
      </c>
      <c r="AG1086" t="s">
        <v>103</v>
      </c>
      <c r="AH1086" t="s">
        <v>97</v>
      </c>
      <c r="AI1086" t="s">
        <v>105</v>
      </c>
      <c r="AJ1086" t="s">
        <v>106</v>
      </c>
      <c r="AK1086">
        <v>691</v>
      </c>
      <c r="AL1086">
        <v>807</v>
      </c>
      <c r="AM1086">
        <v>0</v>
      </c>
      <c r="AN1086">
        <v>1498</v>
      </c>
      <c r="AO1086">
        <v>0</v>
      </c>
      <c r="AP1086">
        <v>0</v>
      </c>
      <c r="AQ1086">
        <v>2</v>
      </c>
      <c r="AR1086">
        <v>1</v>
      </c>
      <c r="AS1086">
        <v>3</v>
      </c>
      <c r="AT1086">
        <v>1</v>
      </c>
      <c r="AU1086" t="s">
        <v>98</v>
      </c>
      <c r="AV1086">
        <v>6</v>
      </c>
      <c r="AW1086" t="s">
        <v>107</v>
      </c>
      <c r="AX1086">
        <v>1</v>
      </c>
      <c r="AY1086" t="s">
        <v>98</v>
      </c>
      <c r="AZ1086" t="s">
        <v>108</v>
      </c>
      <c r="BA1086">
        <v>1995</v>
      </c>
      <c r="BB1086" t="s">
        <v>157</v>
      </c>
      <c r="BC1086">
        <v>2</v>
      </c>
      <c r="BD1086">
        <v>409</v>
      </c>
      <c r="BE1086" t="s">
        <v>98</v>
      </c>
      <c r="BF1086" t="s">
        <v>98</v>
      </c>
      <c r="BG1086" t="s">
        <v>105</v>
      </c>
      <c r="BH1086">
        <v>315</v>
      </c>
      <c r="BI1086">
        <v>44</v>
      </c>
      <c r="BJ1086">
        <v>0</v>
      </c>
      <c r="BK1086">
        <v>0</v>
      </c>
      <c r="BL1086">
        <v>0</v>
      </c>
      <c r="BM1086">
        <v>0</v>
      </c>
      <c r="BN1086" t="s">
        <v>83</v>
      </c>
      <c r="BO1086" t="s">
        <v>83</v>
      </c>
      <c r="BP1086" t="s">
        <v>83</v>
      </c>
      <c r="BQ1086">
        <v>0</v>
      </c>
      <c r="BR1086">
        <v>7</v>
      </c>
      <c r="BS1086">
        <v>2006</v>
      </c>
      <c r="BT1086" t="s">
        <v>110</v>
      </c>
      <c r="BU1086" t="s">
        <v>111</v>
      </c>
      <c r="BV1086">
        <v>187500</v>
      </c>
    </row>
    <row r="1087" spans="1:74" x14ac:dyDescent="0.2">
      <c r="A1087">
        <v>1086</v>
      </c>
      <c r="B1087">
        <v>85</v>
      </c>
      <c r="C1087">
        <v>85</v>
      </c>
      <c r="D1087">
        <v>73</v>
      </c>
      <c r="E1087">
        <v>9069</v>
      </c>
      <c r="F1087" t="s">
        <v>170</v>
      </c>
      <c r="G1087" t="s">
        <v>170</v>
      </c>
      <c r="H1087" t="s">
        <v>91</v>
      </c>
      <c r="I1087" t="s">
        <v>91</v>
      </c>
      <c r="J1087" t="s">
        <v>191</v>
      </c>
      <c r="K1087">
        <v>6</v>
      </c>
      <c r="L1087">
        <v>6</v>
      </c>
      <c r="M1087">
        <v>1992</v>
      </c>
      <c r="N1087">
        <v>1992</v>
      </c>
      <c r="O1087" t="s">
        <v>93</v>
      </c>
      <c r="P1087" t="s">
        <v>94</v>
      </c>
      <c r="Q1087" t="s">
        <v>140</v>
      </c>
      <c r="R1087" t="s">
        <v>140</v>
      </c>
      <c r="S1087" t="s">
        <v>117</v>
      </c>
      <c r="T1087">
        <v>0</v>
      </c>
      <c r="U1087" t="s">
        <v>98</v>
      </c>
      <c r="V1087" t="s">
        <v>98</v>
      </c>
      <c r="W1087" t="s">
        <v>99</v>
      </c>
      <c r="X1087" t="s">
        <v>97</v>
      </c>
      <c r="Y1087" t="s">
        <v>98</v>
      </c>
      <c r="Z1087" t="s">
        <v>130</v>
      </c>
      <c r="AA1087" t="s">
        <v>101</v>
      </c>
      <c r="AB1087">
        <v>747</v>
      </c>
      <c r="AC1087" t="s">
        <v>102</v>
      </c>
      <c r="AD1087">
        <v>0</v>
      </c>
      <c r="AE1087">
        <v>189</v>
      </c>
      <c r="AF1087">
        <v>936</v>
      </c>
      <c r="AG1087" t="s">
        <v>103</v>
      </c>
      <c r="AH1087" t="s">
        <v>104</v>
      </c>
      <c r="AI1087" t="s">
        <v>105</v>
      </c>
      <c r="AJ1087" t="s">
        <v>106</v>
      </c>
      <c r="AK1087">
        <v>996</v>
      </c>
      <c r="AL1087">
        <v>0</v>
      </c>
      <c r="AM1087">
        <v>0</v>
      </c>
      <c r="AN1087">
        <v>996</v>
      </c>
      <c r="AO1087">
        <v>1</v>
      </c>
      <c r="AP1087">
        <v>0</v>
      </c>
      <c r="AQ1087">
        <v>1</v>
      </c>
      <c r="AR1087">
        <v>0</v>
      </c>
      <c r="AS1087">
        <v>2</v>
      </c>
      <c r="AT1087">
        <v>1</v>
      </c>
      <c r="AU1087" t="s">
        <v>97</v>
      </c>
      <c r="AV1087">
        <v>5</v>
      </c>
      <c r="AW1087" t="s">
        <v>107</v>
      </c>
      <c r="AX1087">
        <v>0</v>
      </c>
      <c r="AY1087" t="s">
        <v>83</v>
      </c>
      <c r="AZ1087" t="s">
        <v>108</v>
      </c>
      <c r="BA1087">
        <v>1992</v>
      </c>
      <c r="BB1087" t="s">
        <v>102</v>
      </c>
      <c r="BC1087">
        <v>2</v>
      </c>
      <c r="BD1087">
        <v>564</v>
      </c>
      <c r="BE1087" t="s">
        <v>98</v>
      </c>
      <c r="BF1087" t="s">
        <v>98</v>
      </c>
      <c r="BG1087" t="s">
        <v>105</v>
      </c>
      <c r="BH1087">
        <v>120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 t="s">
        <v>83</v>
      </c>
      <c r="BO1087" t="s">
        <v>83</v>
      </c>
      <c r="BP1087" t="s">
        <v>83</v>
      </c>
      <c r="BQ1087">
        <v>0</v>
      </c>
      <c r="BR1087">
        <v>4</v>
      </c>
      <c r="BS1087">
        <v>2010</v>
      </c>
      <c r="BT1087" t="s">
        <v>110</v>
      </c>
      <c r="BU1087" t="s">
        <v>111</v>
      </c>
      <c r="BV1087">
        <v>147000</v>
      </c>
    </row>
    <row r="1088" spans="1:74" x14ac:dyDescent="0.2">
      <c r="A1088">
        <v>1087</v>
      </c>
      <c r="B1088">
        <v>160</v>
      </c>
      <c r="C1088">
        <v>160</v>
      </c>
      <c r="D1088" t="s">
        <v>83</v>
      </c>
      <c r="E1088">
        <v>1974</v>
      </c>
      <c r="F1088" t="s">
        <v>178</v>
      </c>
      <c r="G1088" t="s">
        <v>178</v>
      </c>
      <c r="H1088" t="s">
        <v>179</v>
      </c>
      <c r="I1088" t="s">
        <v>179</v>
      </c>
      <c r="J1088" t="s">
        <v>92</v>
      </c>
      <c r="K1088">
        <v>4</v>
      </c>
      <c r="L1088">
        <v>5</v>
      </c>
      <c r="M1088">
        <v>1973</v>
      </c>
      <c r="N1088">
        <v>1973</v>
      </c>
      <c r="O1088" t="s">
        <v>93</v>
      </c>
      <c r="P1088" t="s">
        <v>94</v>
      </c>
      <c r="Q1088" t="s">
        <v>180</v>
      </c>
      <c r="R1088" t="s">
        <v>181</v>
      </c>
      <c r="S1088" t="s">
        <v>117</v>
      </c>
      <c r="T1088">
        <v>0</v>
      </c>
      <c r="U1088" t="s">
        <v>98</v>
      </c>
      <c r="V1088" t="s">
        <v>98</v>
      </c>
      <c r="W1088" t="s">
        <v>118</v>
      </c>
      <c r="X1088" t="s">
        <v>98</v>
      </c>
      <c r="Y1088" t="s">
        <v>98</v>
      </c>
      <c r="Z1088" t="s">
        <v>100</v>
      </c>
      <c r="AA1088" t="s">
        <v>141</v>
      </c>
      <c r="AB1088">
        <v>334</v>
      </c>
      <c r="AC1088" t="s">
        <v>102</v>
      </c>
      <c r="AD1088">
        <v>0</v>
      </c>
      <c r="AE1088">
        <v>212</v>
      </c>
      <c r="AF1088">
        <v>546</v>
      </c>
      <c r="AG1088" t="s">
        <v>103</v>
      </c>
      <c r="AH1088" t="s">
        <v>98</v>
      </c>
      <c r="AI1088" t="s">
        <v>105</v>
      </c>
      <c r="AJ1088" t="s">
        <v>106</v>
      </c>
      <c r="AK1088">
        <v>546</v>
      </c>
      <c r="AL1088">
        <v>546</v>
      </c>
      <c r="AM1088">
        <v>0</v>
      </c>
      <c r="AN1088">
        <v>1092</v>
      </c>
      <c r="AO1088">
        <v>0</v>
      </c>
      <c r="AP1088">
        <v>0</v>
      </c>
      <c r="AQ1088">
        <v>1</v>
      </c>
      <c r="AR1088">
        <v>1</v>
      </c>
      <c r="AS1088">
        <v>3</v>
      </c>
      <c r="AT1088">
        <v>1</v>
      </c>
      <c r="AU1088" t="s">
        <v>98</v>
      </c>
      <c r="AV1088">
        <v>6</v>
      </c>
      <c r="AW1088" t="s">
        <v>107</v>
      </c>
      <c r="AX1088">
        <v>0</v>
      </c>
      <c r="AY1088" t="s">
        <v>83</v>
      </c>
      <c r="AZ1088" t="s">
        <v>108</v>
      </c>
      <c r="BA1088">
        <v>1973</v>
      </c>
      <c r="BB1088" t="s">
        <v>109</v>
      </c>
      <c r="BC1088">
        <v>1</v>
      </c>
      <c r="BD1088">
        <v>286</v>
      </c>
      <c r="BE1088" t="s">
        <v>98</v>
      </c>
      <c r="BF1088" t="s">
        <v>98</v>
      </c>
      <c r="BG1088" t="s">
        <v>105</v>
      </c>
      <c r="BH1088">
        <v>120</v>
      </c>
      <c r="BI1088">
        <v>96</v>
      </c>
      <c r="BJ1088">
        <v>0</v>
      </c>
      <c r="BK1088">
        <v>0</v>
      </c>
      <c r="BL1088">
        <v>0</v>
      </c>
      <c r="BM1088">
        <v>0</v>
      </c>
      <c r="BN1088" t="s">
        <v>83</v>
      </c>
      <c r="BO1088" t="s">
        <v>83</v>
      </c>
      <c r="BP1088" t="s">
        <v>83</v>
      </c>
      <c r="BQ1088">
        <v>0</v>
      </c>
      <c r="BR1088">
        <v>5</v>
      </c>
      <c r="BS1088">
        <v>2010</v>
      </c>
      <c r="BT1088" t="s">
        <v>110</v>
      </c>
      <c r="BU1088" t="s">
        <v>111</v>
      </c>
      <c r="BV1088">
        <v>83500</v>
      </c>
    </row>
    <row r="1089" spans="1:74" x14ac:dyDescent="0.2">
      <c r="A1089">
        <v>1088</v>
      </c>
      <c r="B1089">
        <v>60</v>
      </c>
      <c r="C1089">
        <v>60</v>
      </c>
      <c r="D1089">
        <v>85</v>
      </c>
      <c r="E1089">
        <v>10574</v>
      </c>
      <c r="F1089" t="s">
        <v>136</v>
      </c>
      <c r="G1089" t="s">
        <v>136</v>
      </c>
      <c r="H1089" t="s">
        <v>91</v>
      </c>
      <c r="I1089" t="s">
        <v>91</v>
      </c>
      <c r="J1089" t="s">
        <v>92</v>
      </c>
      <c r="K1089">
        <v>8</v>
      </c>
      <c r="L1089">
        <v>5</v>
      </c>
      <c r="M1089">
        <v>2005</v>
      </c>
      <c r="N1089">
        <v>2006</v>
      </c>
      <c r="O1089" t="s">
        <v>93</v>
      </c>
      <c r="P1089" t="s">
        <v>94</v>
      </c>
      <c r="Q1089" t="s">
        <v>95</v>
      </c>
      <c r="R1089" t="s">
        <v>95</v>
      </c>
      <c r="S1089" t="s">
        <v>117</v>
      </c>
      <c r="T1089">
        <v>0</v>
      </c>
      <c r="U1089" t="s">
        <v>97</v>
      </c>
      <c r="V1089" t="s">
        <v>98</v>
      </c>
      <c r="W1089" t="s">
        <v>99</v>
      </c>
      <c r="X1089" t="s">
        <v>97</v>
      </c>
      <c r="Y1089" t="s">
        <v>98</v>
      </c>
      <c r="Z1089" t="s">
        <v>121</v>
      </c>
      <c r="AA1089" t="s">
        <v>102</v>
      </c>
      <c r="AB1089">
        <v>0</v>
      </c>
      <c r="AC1089" t="s">
        <v>102</v>
      </c>
      <c r="AD1089">
        <v>0</v>
      </c>
      <c r="AE1089">
        <v>1082</v>
      </c>
      <c r="AF1089">
        <v>1082</v>
      </c>
      <c r="AG1089" t="s">
        <v>103</v>
      </c>
      <c r="AH1089" t="s">
        <v>104</v>
      </c>
      <c r="AI1089" t="s">
        <v>105</v>
      </c>
      <c r="AJ1089" t="s">
        <v>106</v>
      </c>
      <c r="AK1089">
        <v>1082</v>
      </c>
      <c r="AL1089">
        <v>871</v>
      </c>
      <c r="AM1089">
        <v>0</v>
      </c>
      <c r="AN1089">
        <v>1953</v>
      </c>
      <c r="AO1089">
        <v>0</v>
      </c>
      <c r="AP1089">
        <v>0</v>
      </c>
      <c r="AQ1089">
        <v>2</v>
      </c>
      <c r="AR1089">
        <v>1</v>
      </c>
      <c r="AS1089">
        <v>3</v>
      </c>
      <c r="AT1089">
        <v>1</v>
      </c>
      <c r="AU1089" t="s">
        <v>97</v>
      </c>
      <c r="AV1089">
        <v>9</v>
      </c>
      <c r="AW1089" t="s">
        <v>107</v>
      </c>
      <c r="AX1089">
        <v>1</v>
      </c>
      <c r="AY1089" t="s">
        <v>97</v>
      </c>
      <c r="AZ1089" t="s">
        <v>108</v>
      </c>
      <c r="BA1089">
        <v>2005</v>
      </c>
      <c r="BB1089" t="s">
        <v>109</v>
      </c>
      <c r="BC1089">
        <v>3</v>
      </c>
      <c r="BD1089">
        <v>1043</v>
      </c>
      <c r="BE1089" t="s">
        <v>98</v>
      </c>
      <c r="BF1089" t="s">
        <v>98</v>
      </c>
      <c r="BG1089" t="s">
        <v>105</v>
      </c>
      <c r="BH1089">
        <v>160</v>
      </c>
      <c r="BI1089">
        <v>50</v>
      </c>
      <c r="BJ1089">
        <v>0</v>
      </c>
      <c r="BK1089">
        <v>0</v>
      </c>
      <c r="BL1089">
        <v>0</v>
      </c>
      <c r="BM1089">
        <v>0</v>
      </c>
      <c r="BN1089" t="s">
        <v>83</v>
      </c>
      <c r="BO1089" t="s">
        <v>83</v>
      </c>
      <c r="BP1089" t="s">
        <v>83</v>
      </c>
      <c r="BQ1089">
        <v>0</v>
      </c>
      <c r="BR1089">
        <v>5</v>
      </c>
      <c r="BS1089">
        <v>2009</v>
      </c>
      <c r="BT1089" t="s">
        <v>110</v>
      </c>
      <c r="BU1089" t="s">
        <v>111</v>
      </c>
      <c r="BV1089">
        <v>252000</v>
      </c>
    </row>
    <row r="1090" spans="1:74" x14ac:dyDescent="0.2">
      <c r="A1090">
        <v>1089</v>
      </c>
      <c r="B1090">
        <v>160</v>
      </c>
      <c r="C1090">
        <v>160</v>
      </c>
      <c r="D1090">
        <v>24</v>
      </c>
      <c r="E1090">
        <v>2522</v>
      </c>
      <c r="F1090" t="s">
        <v>185</v>
      </c>
      <c r="G1090" t="s">
        <v>185</v>
      </c>
      <c r="H1090" t="s">
        <v>198</v>
      </c>
      <c r="I1090" t="s">
        <v>198</v>
      </c>
      <c r="J1090" t="s">
        <v>92</v>
      </c>
      <c r="K1090">
        <v>7</v>
      </c>
      <c r="L1090">
        <v>5</v>
      </c>
      <c r="M1090">
        <v>2004</v>
      </c>
      <c r="N1090">
        <v>2004</v>
      </c>
      <c r="O1090" t="s">
        <v>93</v>
      </c>
      <c r="P1090" t="s">
        <v>94</v>
      </c>
      <c r="Q1090" t="s">
        <v>95</v>
      </c>
      <c r="R1090" t="s">
        <v>95</v>
      </c>
      <c r="S1090" t="s">
        <v>137</v>
      </c>
      <c r="T1090">
        <v>50</v>
      </c>
      <c r="U1090" t="s">
        <v>97</v>
      </c>
      <c r="V1090" t="s">
        <v>98</v>
      </c>
      <c r="W1090" t="s">
        <v>99</v>
      </c>
      <c r="X1090" t="s">
        <v>97</v>
      </c>
      <c r="Y1090" t="s">
        <v>98</v>
      </c>
      <c r="Z1090" t="s">
        <v>100</v>
      </c>
      <c r="AA1090" t="s">
        <v>102</v>
      </c>
      <c r="AB1090">
        <v>0</v>
      </c>
      <c r="AC1090" t="s">
        <v>102</v>
      </c>
      <c r="AD1090">
        <v>0</v>
      </c>
      <c r="AE1090">
        <v>970</v>
      </c>
      <c r="AF1090">
        <v>970</v>
      </c>
      <c r="AG1090" t="s">
        <v>103</v>
      </c>
      <c r="AH1090" t="s">
        <v>104</v>
      </c>
      <c r="AI1090" t="s">
        <v>105</v>
      </c>
      <c r="AJ1090" t="s">
        <v>106</v>
      </c>
      <c r="AK1090">
        <v>970</v>
      </c>
      <c r="AL1090">
        <v>739</v>
      </c>
      <c r="AM1090">
        <v>0</v>
      </c>
      <c r="AN1090">
        <v>1709</v>
      </c>
      <c r="AO1090">
        <v>0</v>
      </c>
      <c r="AP1090">
        <v>0</v>
      </c>
      <c r="AQ1090">
        <v>2</v>
      </c>
      <c r="AR1090">
        <v>0</v>
      </c>
      <c r="AS1090">
        <v>3</v>
      </c>
      <c r="AT1090">
        <v>1</v>
      </c>
      <c r="AU1090" t="s">
        <v>97</v>
      </c>
      <c r="AV1090">
        <v>7</v>
      </c>
      <c r="AW1090" t="s">
        <v>221</v>
      </c>
      <c r="AX1090">
        <v>0</v>
      </c>
      <c r="AY1090" t="s">
        <v>83</v>
      </c>
      <c r="AZ1090" t="s">
        <v>127</v>
      </c>
      <c r="BA1090">
        <v>2004</v>
      </c>
      <c r="BB1090" t="s">
        <v>102</v>
      </c>
      <c r="BC1090">
        <v>2</v>
      </c>
      <c r="BD1090">
        <v>380</v>
      </c>
      <c r="BE1090" t="s">
        <v>98</v>
      </c>
      <c r="BF1090" t="s">
        <v>98</v>
      </c>
      <c r="BG1090" t="s">
        <v>105</v>
      </c>
      <c r="BH1090">
        <v>0</v>
      </c>
      <c r="BI1090">
        <v>40</v>
      </c>
      <c r="BJ1090">
        <v>0</v>
      </c>
      <c r="BK1090">
        <v>0</v>
      </c>
      <c r="BL1090">
        <v>0</v>
      </c>
      <c r="BM1090">
        <v>0</v>
      </c>
      <c r="BN1090" t="s">
        <v>83</v>
      </c>
      <c r="BO1090" t="s">
        <v>83</v>
      </c>
      <c r="BP1090" t="s">
        <v>83</v>
      </c>
      <c r="BQ1090">
        <v>0</v>
      </c>
      <c r="BR1090">
        <v>4</v>
      </c>
      <c r="BS1090">
        <v>2006</v>
      </c>
      <c r="BT1090" t="s">
        <v>110</v>
      </c>
      <c r="BU1090" t="s">
        <v>111</v>
      </c>
      <c r="BV1090">
        <v>137500</v>
      </c>
    </row>
    <row r="1091" spans="1:74" x14ac:dyDescent="0.2">
      <c r="A1091">
        <v>1090</v>
      </c>
      <c r="B1091">
        <v>120</v>
      </c>
      <c r="C1091">
        <v>120</v>
      </c>
      <c r="D1091">
        <v>37</v>
      </c>
      <c r="E1091">
        <v>3316</v>
      </c>
      <c r="F1091" t="s">
        <v>136</v>
      </c>
      <c r="G1091" t="s">
        <v>136</v>
      </c>
      <c r="H1091" t="s">
        <v>179</v>
      </c>
      <c r="I1091" t="s">
        <v>179</v>
      </c>
      <c r="J1091" t="s">
        <v>115</v>
      </c>
      <c r="K1091">
        <v>8</v>
      </c>
      <c r="L1091">
        <v>5</v>
      </c>
      <c r="M1091">
        <v>2005</v>
      </c>
      <c r="N1091">
        <v>2005</v>
      </c>
      <c r="O1091" t="s">
        <v>93</v>
      </c>
      <c r="P1091" t="s">
        <v>94</v>
      </c>
      <c r="Q1091" t="s">
        <v>116</v>
      </c>
      <c r="R1091" t="s">
        <v>116</v>
      </c>
      <c r="S1091" t="s">
        <v>117</v>
      </c>
      <c r="T1091">
        <v>0</v>
      </c>
      <c r="U1091" t="s">
        <v>97</v>
      </c>
      <c r="V1091" t="s">
        <v>98</v>
      </c>
      <c r="W1091" t="s">
        <v>99</v>
      </c>
      <c r="X1091" t="s">
        <v>97</v>
      </c>
      <c r="Y1091" t="s">
        <v>98</v>
      </c>
      <c r="Z1091" t="s">
        <v>100</v>
      </c>
      <c r="AA1091" t="s">
        <v>101</v>
      </c>
      <c r="AB1091">
        <v>1039</v>
      </c>
      <c r="AC1091" t="s">
        <v>102</v>
      </c>
      <c r="AD1091">
        <v>0</v>
      </c>
      <c r="AE1091">
        <v>208</v>
      </c>
      <c r="AF1091">
        <v>1247</v>
      </c>
      <c r="AG1091" t="s">
        <v>103</v>
      </c>
      <c r="AH1091" t="s">
        <v>104</v>
      </c>
      <c r="AI1091" t="s">
        <v>105</v>
      </c>
      <c r="AJ1091" t="s">
        <v>106</v>
      </c>
      <c r="AK1091">
        <v>1247</v>
      </c>
      <c r="AL1091">
        <v>0</v>
      </c>
      <c r="AM1091">
        <v>0</v>
      </c>
      <c r="AN1091">
        <v>1247</v>
      </c>
      <c r="AO1091">
        <v>1</v>
      </c>
      <c r="AP1091">
        <v>0</v>
      </c>
      <c r="AQ1091">
        <v>1</v>
      </c>
      <c r="AR1091">
        <v>1</v>
      </c>
      <c r="AS1091">
        <v>1</v>
      </c>
      <c r="AT1091">
        <v>1</v>
      </c>
      <c r="AU1091" t="s">
        <v>97</v>
      </c>
      <c r="AV1091">
        <v>4</v>
      </c>
      <c r="AW1091" t="s">
        <v>107</v>
      </c>
      <c r="AX1091">
        <v>1</v>
      </c>
      <c r="AY1091" t="s">
        <v>97</v>
      </c>
      <c r="AZ1091" t="s">
        <v>108</v>
      </c>
      <c r="BA1091">
        <v>2005</v>
      </c>
      <c r="BB1091" t="s">
        <v>157</v>
      </c>
      <c r="BC1091">
        <v>2</v>
      </c>
      <c r="BD1091">
        <v>550</v>
      </c>
      <c r="BE1091" t="s">
        <v>98</v>
      </c>
      <c r="BF1091" t="s">
        <v>98</v>
      </c>
      <c r="BG1091" t="s">
        <v>105</v>
      </c>
      <c r="BH1091">
        <v>0</v>
      </c>
      <c r="BI1091">
        <v>84</v>
      </c>
      <c r="BJ1091">
        <v>0</v>
      </c>
      <c r="BK1091">
        <v>0</v>
      </c>
      <c r="BL1091">
        <v>0</v>
      </c>
      <c r="BM1091">
        <v>0</v>
      </c>
      <c r="BN1091" t="s">
        <v>83</v>
      </c>
      <c r="BO1091" t="s">
        <v>83</v>
      </c>
      <c r="BP1091" t="s">
        <v>83</v>
      </c>
      <c r="BQ1091">
        <v>0</v>
      </c>
      <c r="BR1091">
        <v>4</v>
      </c>
      <c r="BS1091">
        <v>2006</v>
      </c>
      <c r="BT1091" t="s">
        <v>110</v>
      </c>
      <c r="BU1091" t="s">
        <v>111</v>
      </c>
      <c r="BV1091">
        <v>197000</v>
      </c>
    </row>
    <row r="1092" spans="1:74" x14ac:dyDescent="0.2">
      <c r="A1092">
        <v>1091</v>
      </c>
      <c r="B1092">
        <v>90</v>
      </c>
      <c r="C1092">
        <v>90</v>
      </c>
      <c r="D1092">
        <v>60</v>
      </c>
      <c r="E1092">
        <v>8544</v>
      </c>
      <c r="F1092" t="s">
        <v>162</v>
      </c>
      <c r="G1092" t="s">
        <v>162</v>
      </c>
      <c r="H1092" t="s">
        <v>167</v>
      </c>
      <c r="I1092" t="s">
        <v>167</v>
      </c>
      <c r="J1092" t="s">
        <v>115</v>
      </c>
      <c r="K1092">
        <v>3</v>
      </c>
      <c r="L1092">
        <v>4</v>
      </c>
      <c r="M1092">
        <v>1950</v>
      </c>
      <c r="N1092">
        <v>1950</v>
      </c>
      <c r="O1092" t="s">
        <v>93</v>
      </c>
      <c r="P1092" t="s">
        <v>94</v>
      </c>
      <c r="Q1092" t="s">
        <v>96</v>
      </c>
      <c r="R1092" t="s">
        <v>96</v>
      </c>
      <c r="S1092" t="s">
        <v>117</v>
      </c>
      <c r="T1092">
        <v>0</v>
      </c>
      <c r="U1092" t="s">
        <v>98</v>
      </c>
      <c r="V1092" t="s">
        <v>98</v>
      </c>
      <c r="W1092" t="s">
        <v>168</v>
      </c>
      <c r="X1092" t="s">
        <v>83</v>
      </c>
      <c r="Y1092" t="s">
        <v>83</v>
      </c>
      <c r="Z1092" t="s">
        <v>83</v>
      </c>
      <c r="AA1092" t="s">
        <v>83</v>
      </c>
      <c r="AB1092">
        <v>0</v>
      </c>
      <c r="AC1092" t="s">
        <v>83</v>
      </c>
      <c r="AD1092">
        <v>0</v>
      </c>
      <c r="AE1092">
        <v>0</v>
      </c>
      <c r="AF1092">
        <v>0</v>
      </c>
      <c r="AG1092" t="s">
        <v>240</v>
      </c>
      <c r="AH1092" t="s">
        <v>147</v>
      </c>
      <c r="AI1092" t="s">
        <v>177</v>
      </c>
      <c r="AJ1092" t="s">
        <v>164</v>
      </c>
      <c r="AK1092">
        <v>1040</v>
      </c>
      <c r="AL1092">
        <v>0</v>
      </c>
      <c r="AM1092">
        <v>0</v>
      </c>
      <c r="AN1092">
        <v>1040</v>
      </c>
      <c r="AO1092">
        <v>0</v>
      </c>
      <c r="AP1092">
        <v>0</v>
      </c>
      <c r="AQ1092">
        <v>2</v>
      </c>
      <c r="AR1092">
        <v>0</v>
      </c>
      <c r="AS1092">
        <v>2</v>
      </c>
      <c r="AT1092">
        <v>2</v>
      </c>
      <c r="AU1092" t="s">
        <v>98</v>
      </c>
      <c r="AV1092">
        <v>6</v>
      </c>
      <c r="AW1092" t="s">
        <v>107</v>
      </c>
      <c r="AX1092">
        <v>0</v>
      </c>
      <c r="AY1092" t="s">
        <v>83</v>
      </c>
      <c r="AZ1092" t="s">
        <v>127</v>
      </c>
      <c r="BA1092">
        <v>1987</v>
      </c>
      <c r="BB1092" t="s">
        <v>102</v>
      </c>
      <c r="BC1092">
        <v>2</v>
      </c>
      <c r="BD1092">
        <v>400</v>
      </c>
      <c r="BE1092" t="s">
        <v>98</v>
      </c>
      <c r="BF1092" t="s">
        <v>98</v>
      </c>
      <c r="BG1092" t="s">
        <v>105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 t="s">
        <v>83</v>
      </c>
      <c r="BO1092" t="s">
        <v>83</v>
      </c>
      <c r="BP1092" t="s">
        <v>83</v>
      </c>
      <c r="BQ1092">
        <v>0</v>
      </c>
      <c r="BR1092">
        <v>6</v>
      </c>
      <c r="BS1092">
        <v>2009</v>
      </c>
      <c r="BT1092" t="s">
        <v>110</v>
      </c>
      <c r="BU1092" t="s">
        <v>111</v>
      </c>
      <c r="BV1092">
        <v>92900</v>
      </c>
    </row>
    <row r="1093" spans="1:74" x14ac:dyDescent="0.2">
      <c r="A1093">
        <v>1092</v>
      </c>
      <c r="B1093">
        <v>160</v>
      </c>
      <c r="C1093">
        <v>160</v>
      </c>
      <c r="D1093">
        <v>24</v>
      </c>
      <c r="E1093">
        <v>2160</v>
      </c>
      <c r="F1093" t="s">
        <v>136</v>
      </c>
      <c r="G1093" t="s">
        <v>136</v>
      </c>
      <c r="H1093" t="s">
        <v>198</v>
      </c>
      <c r="I1093" t="s">
        <v>198</v>
      </c>
      <c r="J1093" t="s">
        <v>92</v>
      </c>
      <c r="K1093">
        <v>7</v>
      </c>
      <c r="L1093">
        <v>5</v>
      </c>
      <c r="M1093">
        <v>1999</v>
      </c>
      <c r="N1093">
        <v>2000</v>
      </c>
      <c r="O1093" t="s">
        <v>93</v>
      </c>
      <c r="P1093" t="s">
        <v>94</v>
      </c>
      <c r="Q1093" t="s">
        <v>116</v>
      </c>
      <c r="R1093" t="s">
        <v>116</v>
      </c>
      <c r="S1093" t="s">
        <v>96</v>
      </c>
      <c r="T1093">
        <v>212</v>
      </c>
      <c r="U1093" t="s">
        <v>97</v>
      </c>
      <c r="V1093" t="s">
        <v>98</v>
      </c>
      <c r="W1093" t="s">
        <v>99</v>
      </c>
      <c r="X1093" t="s">
        <v>97</v>
      </c>
      <c r="Y1093" t="s">
        <v>98</v>
      </c>
      <c r="Z1093" t="s">
        <v>100</v>
      </c>
      <c r="AA1093" t="s">
        <v>141</v>
      </c>
      <c r="AB1093">
        <v>510</v>
      </c>
      <c r="AC1093" t="s">
        <v>102</v>
      </c>
      <c r="AD1093">
        <v>0</v>
      </c>
      <c r="AE1093">
        <v>90</v>
      </c>
      <c r="AF1093">
        <v>600</v>
      </c>
      <c r="AG1093" t="s">
        <v>103</v>
      </c>
      <c r="AH1093" t="s">
        <v>104</v>
      </c>
      <c r="AI1093" t="s">
        <v>105</v>
      </c>
      <c r="AJ1093" t="s">
        <v>106</v>
      </c>
      <c r="AK1093">
        <v>624</v>
      </c>
      <c r="AL1093">
        <v>628</v>
      </c>
      <c r="AM1093">
        <v>0</v>
      </c>
      <c r="AN1093">
        <v>1252</v>
      </c>
      <c r="AO1093">
        <v>1</v>
      </c>
      <c r="AP1093">
        <v>0</v>
      </c>
      <c r="AQ1093">
        <v>2</v>
      </c>
      <c r="AR1093">
        <v>1</v>
      </c>
      <c r="AS1093">
        <v>2</v>
      </c>
      <c r="AT1093">
        <v>1</v>
      </c>
      <c r="AU1093" t="s">
        <v>97</v>
      </c>
      <c r="AV1093">
        <v>4</v>
      </c>
      <c r="AW1093" t="s">
        <v>107</v>
      </c>
      <c r="AX1093">
        <v>0</v>
      </c>
      <c r="AY1093" t="s">
        <v>83</v>
      </c>
      <c r="AZ1093" t="s">
        <v>127</v>
      </c>
      <c r="BA1093">
        <v>1999</v>
      </c>
      <c r="BB1093" t="s">
        <v>102</v>
      </c>
      <c r="BC1093">
        <v>2</v>
      </c>
      <c r="BD1093">
        <v>462</v>
      </c>
      <c r="BE1093" t="s">
        <v>98</v>
      </c>
      <c r="BF1093" t="s">
        <v>98</v>
      </c>
      <c r="BG1093" t="s">
        <v>105</v>
      </c>
      <c r="BH1093">
        <v>0</v>
      </c>
      <c r="BI1093">
        <v>48</v>
      </c>
      <c r="BJ1093">
        <v>0</v>
      </c>
      <c r="BK1093">
        <v>0</v>
      </c>
      <c r="BL1093">
        <v>0</v>
      </c>
      <c r="BM1093">
        <v>0</v>
      </c>
      <c r="BN1093" t="s">
        <v>83</v>
      </c>
      <c r="BO1093" t="s">
        <v>83</v>
      </c>
      <c r="BP1093" t="s">
        <v>83</v>
      </c>
      <c r="BQ1093">
        <v>0</v>
      </c>
      <c r="BR1093">
        <v>3</v>
      </c>
      <c r="BS1093">
        <v>2008</v>
      </c>
      <c r="BT1093" t="s">
        <v>110</v>
      </c>
      <c r="BU1093" t="s">
        <v>111</v>
      </c>
      <c r="BV1093">
        <v>160000</v>
      </c>
    </row>
    <row r="1094" spans="1:74" x14ac:dyDescent="0.2">
      <c r="A1094">
        <v>1093</v>
      </c>
      <c r="B1094">
        <v>50</v>
      </c>
      <c r="C1094">
        <v>50</v>
      </c>
      <c r="D1094">
        <v>60</v>
      </c>
      <c r="E1094">
        <v>8400</v>
      </c>
      <c r="F1094" t="s">
        <v>232</v>
      </c>
      <c r="G1094" t="s">
        <v>232</v>
      </c>
      <c r="H1094" t="s">
        <v>91</v>
      </c>
      <c r="I1094" t="s">
        <v>91</v>
      </c>
      <c r="J1094" t="s">
        <v>132</v>
      </c>
      <c r="K1094">
        <v>6</v>
      </c>
      <c r="L1094">
        <v>5</v>
      </c>
      <c r="M1094">
        <v>1925</v>
      </c>
      <c r="N1094">
        <v>1950</v>
      </c>
      <c r="O1094" t="s">
        <v>93</v>
      </c>
      <c r="P1094" t="s">
        <v>94</v>
      </c>
      <c r="Q1094" t="s">
        <v>116</v>
      </c>
      <c r="R1094" t="s">
        <v>116</v>
      </c>
      <c r="S1094" t="s">
        <v>117</v>
      </c>
      <c r="T1094">
        <v>0</v>
      </c>
      <c r="U1094" t="s">
        <v>98</v>
      </c>
      <c r="V1094" t="s">
        <v>98</v>
      </c>
      <c r="W1094" t="s">
        <v>99</v>
      </c>
      <c r="X1094" t="s">
        <v>98</v>
      </c>
      <c r="Y1094" t="s">
        <v>98</v>
      </c>
      <c r="Z1094" t="s">
        <v>100</v>
      </c>
      <c r="AA1094" t="s">
        <v>153</v>
      </c>
      <c r="AB1094">
        <v>423</v>
      </c>
      <c r="AC1094" t="s">
        <v>102</v>
      </c>
      <c r="AD1094">
        <v>0</v>
      </c>
      <c r="AE1094">
        <v>758</v>
      </c>
      <c r="AF1094">
        <v>1181</v>
      </c>
      <c r="AG1094" t="s">
        <v>103</v>
      </c>
      <c r="AH1094" t="s">
        <v>147</v>
      </c>
      <c r="AI1094" t="s">
        <v>105</v>
      </c>
      <c r="AJ1094" t="s">
        <v>106</v>
      </c>
      <c r="AK1094">
        <v>1390</v>
      </c>
      <c r="AL1094">
        <v>304</v>
      </c>
      <c r="AM1094">
        <v>0</v>
      </c>
      <c r="AN1094">
        <v>1694</v>
      </c>
      <c r="AO1094">
        <v>0</v>
      </c>
      <c r="AP1094">
        <v>0</v>
      </c>
      <c r="AQ1094">
        <v>2</v>
      </c>
      <c r="AR1094">
        <v>0</v>
      </c>
      <c r="AS1094">
        <v>4</v>
      </c>
      <c r="AT1094">
        <v>1</v>
      </c>
      <c r="AU1094" t="s">
        <v>98</v>
      </c>
      <c r="AV1094">
        <v>7</v>
      </c>
      <c r="AW1094" t="s">
        <v>107</v>
      </c>
      <c r="AX1094">
        <v>1</v>
      </c>
      <c r="AY1094" t="s">
        <v>97</v>
      </c>
      <c r="AZ1094" t="s">
        <v>127</v>
      </c>
      <c r="BA1094">
        <v>1925</v>
      </c>
      <c r="BB1094" t="s">
        <v>102</v>
      </c>
      <c r="BC1094">
        <v>2</v>
      </c>
      <c r="BD1094">
        <v>576</v>
      </c>
      <c r="BE1094" t="s">
        <v>98</v>
      </c>
      <c r="BF1094" t="s">
        <v>98</v>
      </c>
      <c r="BG1094" t="s">
        <v>105</v>
      </c>
      <c r="BH1094">
        <v>342</v>
      </c>
      <c r="BI1094">
        <v>0</v>
      </c>
      <c r="BJ1094">
        <v>128</v>
      </c>
      <c r="BK1094">
        <v>0</v>
      </c>
      <c r="BL1094">
        <v>0</v>
      </c>
      <c r="BM1094">
        <v>0</v>
      </c>
      <c r="BN1094" t="s">
        <v>83</v>
      </c>
      <c r="BO1094" t="s">
        <v>83</v>
      </c>
      <c r="BP1094" t="s">
        <v>83</v>
      </c>
      <c r="BQ1094">
        <v>0</v>
      </c>
      <c r="BR1094">
        <v>6</v>
      </c>
      <c r="BS1094">
        <v>2008</v>
      </c>
      <c r="BT1094" t="s">
        <v>110</v>
      </c>
      <c r="BU1094" t="s">
        <v>111</v>
      </c>
      <c r="BV1094">
        <v>136500</v>
      </c>
    </row>
    <row r="1095" spans="1:74" x14ac:dyDescent="0.2">
      <c r="A1095">
        <v>1094</v>
      </c>
      <c r="B1095">
        <v>20</v>
      </c>
      <c r="C1095">
        <v>20</v>
      </c>
      <c r="D1095">
        <v>71</v>
      </c>
      <c r="E1095">
        <v>9230</v>
      </c>
      <c r="F1095" t="s">
        <v>162</v>
      </c>
      <c r="G1095" t="s">
        <v>162</v>
      </c>
      <c r="H1095" t="s">
        <v>91</v>
      </c>
      <c r="I1095" t="s">
        <v>91</v>
      </c>
      <c r="J1095" t="s">
        <v>115</v>
      </c>
      <c r="K1095">
        <v>5</v>
      </c>
      <c r="L1095">
        <v>8</v>
      </c>
      <c r="M1095">
        <v>1965</v>
      </c>
      <c r="N1095">
        <v>1998</v>
      </c>
      <c r="O1095" t="s">
        <v>152</v>
      </c>
      <c r="P1095" t="s">
        <v>94</v>
      </c>
      <c r="Q1095" t="s">
        <v>116</v>
      </c>
      <c r="R1095" t="s">
        <v>116</v>
      </c>
      <c r="S1095" t="s">
        <v>96</v>
      </c>
      <c r="T1095">
        <v>166</v>
      </c>
      <c r="U1095" t="s">
        <v>98</v>
      </c>
      <c r="V1095" t="s">
        <v>98</v>
      </c>
      <c r="W1095" t="s">
        <v>118</v>
      </c>
      <c r="X1095" t="s">
        <v>98</v>
      </c>
      <c r="Y1095" t="s">
        <v>98</v>
      </c>
      <c r="Z1095" t="s">
        <v>121</v>
      </c>
      <c r="AA1095" t="s">
        <v>101</v>
      </c>
      <c r="AB1095">
        <v>661</v>
      </c>
      <c r="AC1095" t="s">
        <v>102</v>
      </c>
      <c r="AD1095">
        <v>0</v>
      </c>
      <c r="AE1095">
        <v>203</v>
      </c>
      <c r="AF1095">
        <v>864</v>
      </c>
      <c r="AG1095" t="s">
        <v>103</v>
      </c>
      <c r="AH1095" t="s">
        <v>97</v>
      </c>
      <c r="AI1095" t="s">
        <v>105</v>
      </c>
      <c r="AJ1095" t="s">
        <v>106</v>
      </c>
      <c r="AK1095">
        <v>1200</v>
      </c>
      <c r="AL1095">
        <v>0</v>
      </c>
      <c r="AM1095">
        <v>0</v>
      </c>
      <c r="AN1095">
        <v>1200</v>
      </c>
      <c r="AO1095">
        <v>1</v>
      </c>
      <c r="AP1095">
        <v>0</v>
      </c>
      <c r="AQ1095">
        <v>1</v>
      </c>
      <c r="AR1095">
        <v>1</v>
      </c>
      <c r="AS1095">
        <v>1</v>
      </c>
      <c r="AT1095">
        <v>1</v>
      </c>
      <c r="AU1095" t="s">
        <v>97</v>
      </c>
      <c r="AV1095">
        <v>6</v>
      </c>
      <c r="AW1095" t="s">
        <v>107</v>
      </c>
      <c r="AX1095">
        <v>0</v>
      </c>
      <c r="AY1095" t="s">
        <v>83</v>
      </c>
      <c r="AZ1095" t="s">
        <v>127</v>
      </c>
      <c r="BA1095">
        <v>1977</v>
      </c>
      <c r="BB1095" t="s">
        <v>102</v>
      </c>
      <c r="BC1095">
        <v>2</v>
      </c>
      <c r="BD1095">
        <v>884</v>
      </c>
      <c r="BE1095" t="s">
        <v>98</v>
      </c>
      <c r="BF1095" t="s">
        <v>98</v>
      </c>
      <c r="BG1095" t="s">
        <v>105</v>
      </c>
      <c r="BH1095">
        <v>0</v>
      </c>
      <c r="BI1095">
        <v>64</v>
      </c>
      <c r="BJ1095">
        <v>0</v>
      </c>
      <c r="BK1095">
        <v>0</v>
      </c>
      <c r="BL1095">
        <v>0</v>
      </c>
      <c r="BM1095">
        <v>0</v>
      </c>
      <c r="BN1095" t="s">
        <v>83</v>
      </c>
      <c r="BO1095" t="s">
        <v>134</v>
      </c>
      <c r="BP1095" t="s">
        <v>83</v>
      </c>
      <c r="BQ1095">
        <v>0</v>
      </c>
      <c r="BR1095">
        <v>10</v>
      </c>
      <c r="BS1095">
        <v>2006</v>
      </c>
      <c r="BT1095" t="s">
        <v>110</v>
      </c>
      <c r="BU1095" t="s">
        <v>111</v>
      </c>
      <c r="BV1095">
        <v>146000</v>
      </c>
    </row>
    <row r="1096" spans="1:74" x14ac:dyDescent="0.2">
      <c r="A1096">
        <v>1095</v>
      </c>
      <c r="B1096">
        <v>20</v>
      </c>
      <c r="C1096">
        <v>20</v>
      </c>
      <c r="D1096">
        <v>74</v>
      </c>
      <c r="E1096">
        <v>5868</v>
      </c>
      <c r="F1096" t="s">
        <v>162</v>
      </c>
      <c r="G1096" t="s">
        <v>162</v>
      </c>
      <c r="H1096" t="s">
        <v>91</v>
      </c>
      <c r="I1096" t="s">
        <v>91</v>
      </c>
      <c r="J1096" t="s">
        <v>115</v>
      </c>
      <c r="K1096">
        <v>5</v>
      </c>
      <c r="L1096">
        <v>7</v>
      </c>
      <c r="M1096">
        <v>1956</v>
      </c>
      <c r="N1096">
        <v>2000</v>
      </c>
      <c r="O1096" t="s">
        <v>93</v>
      </c>
      <c r="P1096" t="s">
        <v>94</v>
      </c>
      <c r="Q1096" t="s">
        <v>116</v>
      </c>
      <c r="R1096" t="s">
        <v>116</v>
      </c>
      <c r="S1096" t="s">
        <v>117</v>
      </c>
      <c r="T1096">
        <v>0</v>
      </c>
      <c r="U1096" t="s">
        <v>98</v>
      </c>
      <c r="V1096" t="s">
        <v>98</v>
      </c>
      <c r="W1096" t="s">
        <v>118</v>
      </c>
      <c r="X1096" t="s">
        <v>98</v>
      </c>
      <c r="Y1096" t="s">
        <v>98</v>
      </c>
      <c r="Z1096" t="s">
        <v>100</v>
      </c>
      <c r="AA1096" t="s">
        <v>141</v>
      </c>
      <c r="AB1096">
        <v>248</v>
      </c>
      <c r="AC1096" t="s">
        <v>153</v>
      </c>
      <c r="AD1096">
        <v>240</v>
      </c>
      <c r="AE1096">
        <v>448</v>
      </c>
      <c r="AF1096">
        <v>936</v>
      </c>
      <c r="AG1096" t="s">
        <v>103</v>
      </c>
      <c r="AH1096" t="s">
        <v>104</v>
      </c>
      <c r="AI1096" t="s">
        <v>105</v>
      </c>
      <c r="AJ1096" t="s">
        <v>106</v>
      </c>
      <c r="AK1096">
        <v>936</v>
      </c>
      <c r="AL1096">
        <v>0</v>
      </c>
      <c r="AM1096">
        <v>0</v>
      </c>
      <c r="AN1096">
        <v>936</v>
      </c>
      <c r="AO1096">
        <v>1</v>
      </c>
      <c r="AP1096">
        <v>0</v>
      </c>
      <c r="AQ1096">
        <v>1</v>
      </c>
      <c r="AR1096">
        <v>0</v>
      </c>
      <c r="AS1096">
        <v>2</v>
      </c>
      <c r="AT1096">
        <v>1</v>
      </c>
      <c r="AU1096" t="s">
        <v>98</v>
      </c>
      <c r="AV1096">
        <v>4</v>
      </c>
      <c r="AW1096" t="s">
        <v>107</v>
      </c>
      <c r="AX1096">
        <v>0</v>
      </c>
      <c r="AY1096" t="s">
        <v>83</v>
      </c>
      <c r="AZ1096" t="s">
        <v>108</v>
      </c>
      <c r="BA1096">
        <v>1956</v>
      </c>
      <c r="BB1096" t="s">
        <v>157</v>
      </c>
      <c r="BC1096">
        <v>1</v>
      </c>
      <c r="BD1096">
        <v>308</v>
      </c>
      <c r="BE1096" t="s">
        <v>98</v>
      </c>
      <c r="BF1096" t="s">
        <v>98</v>
      </c>
      <c r="BG1096" t="s">
        <v>105</v>
      </c>
      <c r="BH1096">
        <v>0</v>
      </c>
      <c r="BI1096">
        <v>0</v>
      </c>
      <c r="BJ1096">
        <v>80</v>
      </c>
      <c r="BK1096">
        <v>0</v>
      </c>
      <c r="BL1096">
        <v>160</v>
      </c>
      <c r="BM1096">
        <v>0</v>
      </c>
      <c r="BN1096" t="s">
        <v>83</v>
      </c>
      <c r="BO1096" t="s">
        <v>83</v>
      </c>
      <c r="BP1096" t="s">
        <v>83</v>
      </c>
      <c r="BQ1096">
        <v>0</v>
      </c>
      <c r="BR1096">
        <v>5</v>
      </c>
      <c r="BS1096">
        <v>2010</v>
      </c>
      <c r="BT1096" t="s">
        <v>110</v>
      </c>
      <c r="BU1096" t="s">
        <v>111</v>
      </c>
      <c r="BV1096">
        <v>129000</v>
      </c>
    </row>
    <row r="1097" spans="1:74" x14ac:dyDescent="0.2">
      <c r="A1097">
        <v>1096</v>
      </c>
      <c r="B1097">
        <v>20</v>
      </c>
      <c r="C1097">
        <v>20</v>
      </c>
      <c r="D1097">
        <v>78</v>
      </c>
      <c r="E1097">
        <v>9317</v>
      </c>
      <c r="F1097" t="s">
        <v>89</v>
      </c>
      <c r="G1097" t="s">
        <v>89</v>
      </c>
      <c r="H1097" t="s">
        <v>91</v>
      </c>
      <c r="I1097" t="s">
        <v>91</v>
      </c>
      <c r="J1097" t="s">
        <v>115</v>
      </c>
      <c r="K1097">
        <v>6</v>
      </c>
      <c r="L1097">
        <v>5</v>
      </c>
      <c r="M1097">
        <v>2006</v>
      </c>
      <c r="N1097">
        <v>2006</v>
      </c>
      <c r="O1097" t="s">
        <v>93</v>
      </c>
      <c r="P1097" t="s">
        <v>94</v>
      </c>
      <c r="Q1097" t="s">
        <v>95</v>
      </c>
      <c r="R1097" t="s">
        <v>95</v>
      </c>
      <c r="S1097" t="s">
        <v>117</v>
      </c>
      <c r="T1097">
        <v>0</v>
      </c>
      <c r="U1097" t="s">
        <v>97</v>
      </c>
      <c r="V1097" t="s">
        <v>98</v>
      </c>
      <c r="W1097" t="s">
        <v>99</v>
      </c>
      <c r="X1097" t="s">
        <v>97</v>
      </c>
      <c r="Y1097" t="s">
        <v>98</v>
      </c>
      <c r="Z1097" t="s">
        <v>100</v>
      </c>
      <c r="AA1097" t="s">
        <v>101</v>
      </c>
      <c r="AB1097">
        <v>24</v>
      </c>
      <c r="AC1097" t="s">
        <v>102</v>
      </c>
      <c r="AD1097">
        <v>0</v>
      </c>
      <c r="AE1097">
        <v>1290</v>
      </c>
      <c r="AF1097">
        <v>1314</v>
      </c>
      <c r="AG1097" t="s">
        <v>103</v>
      </c>
      <c r="AH1097" t="s">
        <v>97</v>
      </c>
      <c r="AI1097" t="s">
        <v>105</v>
      </c>
      <c r="AJ1097" t="s">
        <v>106</v>
      </c>
      <c r="AK1097">
        <v>1314</v>
      </c>
      <c r="AL1097">
        <v>0</v>
      </c>
      <c r="AM1097">
        <v>0</v>
      </c>
      <c r="AN1097">
        <v>1314</v>
      </c>
      <c r="AO1097">
        <v>0</v>
      </c>
      <c r="AP1097">
        <v>0</v>
      </c>
      <c r="AQ1097">
        <v>2</v>
      </c>
      <c r="AR1097">
        <v>0</v>
      </c>
      <c r="AS1097">
        <v>3</v>
      </c>
      <c r="AT1097">
        <v>1</v>
      </c>
      <c r="AU1097" t="s">
        <v>97</v>
      </c>
      <c r="AV1097">
        <v>6</v>
      </c>
      <c r="AW1097" t="s">
        <v>107</v>
      </c>
      <c r="AX1097">
        <v>1</v>
      </c>
      <c r="AY1097" t="s">
        <v>97</v>
      </c>
      <c r="AZ1097" t="s">
        <v>108</v>
      </c>
      <c r="BA1097">
        <v>2006</v>
      </c>
      <c r="BB1097" t="s">
        <v>109</v>
      </c>
      <c r="BC1097">
        <v>2</v>
      </c>
      <c r="BD1097">
        <v>440</v>
      </c>
      <c r="BE1097" t="s">
        <v>98</v>
      </c>
      <c r="BF1097" t="s">
        <v>98</v>
      </c>
      <c r="BG1097" t="s">
        <v>105</v>
      </c>
      <c r="BH1097">
        <v>0</v>
      </c>
      <c r="BI1097">
        <v>22</v>
      </c>
      <c r="BJ1097">
        <v>0</v>
      </c>
      <c r="BK1097">
        <v>0</v>
      </c>
      <c r="BL1097">
        <v>0</v>
      </c>
      <c r="BM1097">
        <v>0</v>
      </c>
      <c r="BN1097" t="s">
        <v>83</v>
      </c>
      <c r="BO1097" t="s">
        <v>83</v>
      </c>
      <c r="BP1097" t="s">
        <v>83</v>
      </c>
      <c r="BQ1097">
        <v>0</v>
      </c>
      <c r="BR1097">
        <v>3</v>
      </c>
      <c r="BS1097">
        <v>2007</v>
      </c>
      <c r="BT1097" t="s">
        <v>110</v>
      </c>
      <c r="BU1097" t="s">
        <v>111</v>
      </c>
      <c r="BV1097">
        <v>176432</v>
      </c>
    </row>
    <row r="1098" spans="1:74" x14ac:dyDescent="0.2">
      <c r="A1098">
        <v>1097</v>
      </c>
      <c r="B1098">
        <v>70</v>
      </c>
      <c r="C1098">
        <v>70</v>
      </c>
      <c r="D1098">
        <v>60</v>
      </c>
      <c r="E1098">
        <v>6882</v>
      </c>
      <c r="F1098" t="s">
        <v>176</v>
      </c>
      <c r="G1098" t="s">
        <v>176</v>
      </c>
      <c r="H1098" t="s">
        <v>91</v>
      </c>
      <c r="I1098" t="s">
        <v>91</v>
      </c>
      <c r="J1098" t="s">
        <v>92</v>
      </c>
      <c r="K1098">
        <v>6</v>
      </c>
      <c r="L1098">
        <v>7</v>
      </c>
      <c r="M1098">
        <v>1914</v>
      </c>
      <c r="N1098">
        <v>2006</v>
      </c>
      <c r="O1098" t="s">
        <v>93</v>
      </c>
      <c r="P1098" t="s">
        <v>94</v>
      </c>
      <c r="Q1098" t="s">
        <v>124</v>
      </c>
      <c r="R1098" t="s">
        <v>124</v>
      </c>
      <c r="S1098" t="s">
        <v>117</v>
      </c>
      <c r="T1098">
        <v>0</v>
      </c>
      <c r="U1098" t="s">
        <v>98</v>
      </c>
      <c r="V1098" t="s">
        <v>98</v>
      </c>
      <c r="W1098" t="s">
        <v>99</v>
      </c>
      <c r="X1098" t="s">
        <v>98</v>
      </c>
      <c r="Y1098" t="s">
        <v>98</v>
      </c>
      <c r="Z1098" t="s">
        <v>100</v>
      </c>
      <c r="AA1098" t="s">
        <v>102</v>
      </c>
      <c r="AB1098">
        <v>0</v>
      </c>
      <c r="AC1098" t="s">
        <v>102</v>
      </c>
      <c r="AD1098">
        <v>0</v>
      </c>
      <c r="AE1098">
        <v>684</v>
      </c>
      <c r="AF1098">
        <v>684</v>
      </c>
      <c r="AG1098" t="s">
        <v>103</v>
      </c>
      <c r="AH1098" t="s">
        <v>98</v>
      </c>
      <c r="AI1098" t="s">
        <v>105</v>
      </c>
      <c r="AJ1098" t="s">
        <v>106</v>
      </c>
      <c r="AK1098">
        <v>773</v>
      </c>
      <c r="AL1098">
        <v>582</v>
      </c>
      <c r="AM1098">
        <v>0</v>
      </c>
      <c r="AN1098">
        <v>1355</v>
      </c>
      <c r="AO1098">
        <v>0</v>
      </c>
      <c r="AP1098">
        <v>0</v>
      </c>
      <c r="AQ1098">
        <v>1</v>
      </c>
      <c r="AR1098">
        <v>1</v>
      </c>
      <c r="AS1098">
        <v>3</v>
      </c>
      <c r="AT1098">
        <v>1</v>
      </c>
      <c r="AU1098" t="s">
        <v>97</v>
      </c>
      <c r="AV1098">
        <v>7</v>
      </c>
      <c r="AW1098" t="s">
        <v>107</v>
      </c>
      <c r="AX1098">
        <v>0</v>
      </c>
      <c r="AY1098" t="s">
        <v>83</v>
      </c>
      <c r="AZ1098" t="s">
        <v>83</v>
      </c>
      <c r="BA1098" t="s">
        <v>83</v>
      </c>
      <c r="BB1098" t="s">
        <v>83</v>
      </c>
      <c r="BC1098">
        <v>0</v>
      </c>
      <c r="BD1098">
        <v>0</v>
      </c>
      <c r="BE1098" t="s">
        <v>83</v>
      </c>
      <c r="BF1098" t="s">
        <v>83</v>
      </c>
      <c r="BG1098" t="s">
        <v>105</v>
      </c>
      <c r="BH1098">
        <v>136</v>
      </c>
      <c r="BI1098">
        <v>0</v>
      </c>
      <c r="BJ1098">
        <v>115</v>
      </c>
      <c r="BK1098">
        <v>0</v>
      </c>
      <c r="BL1098">
        <v>0</v>
      </c>
      <c r="BM1098">
        <v>0</v>
      </c>
      <c r="BN1098" t="s">
        <v>83</v>
      </c>
      <c r="BO1098" t="s">
        <v>83</v>
      </c>
      <c r="BP1098" t="s">
        <v>83</v>
      </c>
      <c r="BQ1098">
        <v>0</v>
      </c>
      <c r="BR1098">
        <v>3</v>
      </c>
      <c r="BS1098">
        <v>2007</v>
      </c>
      <c r="BT1098" t="s">
        <v>110</v>
      </c>
      <c r="BU1098" t="s">
        <v>111</v>
      </c>
      <c r="BV1098">
        <v>127000</v>
      </c>
    </row>
    <row r="1099" spans="1:74" x14ac:dyDescent="0.2">
      <c r="A1099">
        <v>1098</v>
      </c>
      <c r="B1099">
        <v>120</v>
      </c>
      <c r="C1099">
        <v>120</v>
      </c>
      <c r="D1099" t="s">
        <v>83</v>
      </c>
      <c r="E1099">
        <v>3696</v>
      </c>
      <c r="F1099" t="s">
        <v>200</v>
      </c>
      <c r="G1099" t="s">
        <v>200</v>
      </c>
      <c r="H1099" t="s">
        <v>179</v>
      </c>
      <c r="I1099" t="s">
        <v>179</v>
      </c>
      <c r="J1099" t="s">
        <v>115</v>
      </c>
      <c r="K1099">
        <v>8</v>
      </c>
      <c r="L1099">
        <v>5</v>
      </c>
      <c r="M1099">
        <v>1986</v>
      </c>
      <c r="N1099">
        <v>1986</v>
      </c>
      <c r="O1099" t="s">
        <v>93</v>
      </c>
      <c r="P1099" t="s">
        <v>94</v>
      </c>
      <c r="Q1099" t="s">
        <v>140</v>
      </c>
      <c r="R1099" t="s">
        <v>140</v>
      </c>
      <c r="S1099" t="s">
        <v>117</v>
      </c>
      <c r="T1099">
        <v>0</v>
      </c>
      <c r="U1099" t="s">
        <v>97</v>
      </c>
      <c r="V1099" t="s">
        <v>98</v>
      </c>
      <c r="W1099" t="s">
        <v>118</v>
      </c>
      <c r="X1099" t="s">
        <v>97</v>
      </c>
      <c r="Y1099" t="s">
        <v>98</v>
      </c>
      <c r="Z1099" t="s">
        <v>100</v>
      </c>
      <c r="AA1099" t="s">
        <v>102</v>
      </c>
      <c r="AB1099">
        <v>0</v>
      </c>
      <c r="AC1099" t="s">
        <v>102</v>
      </c>
      <c r="AD1099">
        <v>0</v>
      </c>
      <c r="AE1099">
        <v>1074</v>
      </c>
      <c r="AF1099">
        <v>1074</v>
      </c>
      <c r="AG1099" t="s">
        <v>103</v>
      </c>
      <c r="AH1099" t="s">
        <v>104</v>
      </c>
      <c r="AI1099" t="s">
        <v>105</v>
      </c>
      <c r="AJ1099" t="s">
        <v>106</v>
      </c>
      <c r="AK1099">
        <v>1088</v>
      </c>
      <c r="AL1099">
        <v>0</v>
      </c>
      <c r="AM1099">
        <v>0</v>
      </c>
      <c r="AN1099">
        <v>1088</v>
      </c>
      <c r="AO1099">
        <v>0</v>
      </c>
      <c r="AP1099">
        <v>0</v>
      </c>
      <c r="AQ1099">
        <v>1</v>
      </c>
      <c r="AR1099">
        <v>1</v>
      </c>
      <c r="AS1099">
        <v>2</v>
      </c>
      <c r="AT1099">
        <v>1</v>
      </c>
      <c r="AU1099" t="s">
        <v>97</v>
      </c>
      <c r="AV1099">
        <v>5</v>
      </c>
      <c r="AW1099" t="s">
        <v>107</v>
      </c>
      <c r="AX1099">
        <v>0</v>
      </c>
      <c r="AY1099" t="s">
        <v>83</v>
      </c>
      <c r="AZ1099" t="s">
        <v>108</v>
      </c>
      <c r="BA1099">
        <v>1987</v>
      </c>
      <c r="BB1099" t="s">
        <v>109</v>
      </c>
      <c r="BC1099">
        <v>2</v>
      </c>
      <c r="BD1099">
        <v>461</v>
      </c>
      <c r="BE1099" t="s">
        <v>98</v>
      </c>
      <c r="BF1099" t="s">
        <v>98</v>
      </c>
      <c r="BG1099" t="s">
        <v>105</v>
      </c>
      <c r="BH1099">
        <v>0</v>
      </c>
      <c r="BI1099">
        <v>74</v>
      </c>
      <c r="BJ1099">
        <v>137</v>
      </c>
      <c r="BK1099">
        <v>0</v>
      </c>
      <c r="BL1099">
        <v>0</v>
      </c>
      <c r="BM1099">
        <v>0</v>
      </c>
      <c r="BN1099" t="s">
        <v>83</v>
      </c>
      <c r="BO1099" t="s">
        <v>83</v>
      </c>
      <c r="BP1099" t="s">
        <v>83</v>
      </c>
      <c r="BQ1099">
        <v>0</v>
      </c>
      <c r="BR1099">
        <v>10</v>
      </c>
      <c r="BS1099">
        <v>2007</v>
      </c>
      <c r="BT1099" t="s">
        <v>110</v>
      </c>
      <c r="BU1099" t="s">
        <v>111</v>
      </c>
      <c r="BV1099">
        <v>170000</v>
      </c>
    </row>
    <row r="1100" spans="1:74" x14ac:dyDescent="0.2">
      <c r="A1100">
        <v>1099</v>
      </c>
      <c r="B1100">
        <v>50</v>
      </c>
      <c r="C1100">
        <v>50</v>
      </c>
      <c r="D1100">
        <v>50</v>
      </c>
      <c r="E1100">
        <v>6000</v>
      </c>
      <c r="F1100" t="s">
        <v>148</v>
      </c>
      <c r="G1100" t="s">
        <v>148</v>
      </c>
      <c r="H1100" t="s">
        <v>91</v>
      </c>
      <c r="I1100" t="s">
        <v>91</v>
      </c>
      <c r="J1100" t="s">
        <v>132</v>
      </c>
      <c r="K1100">
        <v>4</v>
      </c>
      <c r="L1100">
        <v>6</v>
      </c>
      <c r="M1100">
        <v>1936</v>
      </c>
      <c r="N1100">
        <v>1950</v>
      </c>
      <c r="O1100" t="s">
        <v>93</v>
      </c>
      <c r="P1100" t="s">
        <v>94</v>
      </c>
      <c r="Q1100" t="s">
        <v>116</v>
      </c>
      <c r="R1100" t="s">
        <v>116</v>
      </c>
      <c r="S1100" t="s">
        <v>117</v>
      </c>
      <c r="T1100">
        <v>0</v>
      </c>
      <c r="U1100" t="s">
        <v>98</v>
      </c>
      <c r="V1100" t="s">
        <v>98</v>
      </c>
      <c r="W1100" t="s">
        <v>126</v>
      </c>
      <c r="X1100" t="s">
        <v>98</v>
      </c>
      <c r="Y1100" t="s">
        <v>98</v>
      </c>
      <c r="Z1100" t="s">
        <v>100</v>
      </c>
      <c r="AA1100" t="s">
        <v>141</v>
      </c>
      <c r="AB1100">
        <v>672</v>
      </c>
      <c r="AC1100" t="s">
        <v>102</v>
      </c>
      <c r="AD1100">
        <v>0</v>
      </c>
      <c r="AE1100">
        <v>0</v>
      </c>
      <c r="AF1100">
        <v>672</v>
      </c>
      <c r="AG1100" t="s">
        <v>103</v>
      </c>
      <c r="AH1100" t="s">
        <v>98</v>
      </c>
      <c r="AI1100" t="s">
        <v>105</v>
      </c>
      <c r="AJ1100" t="s">
        <v>106</v>
      </c>
      <c r="AK1100">
        <v>757</v>
      </c>
      <c r="AL1100">
        <v>567</v>
      </c>
      <c r="AM1100">
        <v>0</v>
      </c>
      <c r="AN1100">
        <v>1324</v>
      </c>
      <c r="AO1100">
        <v>0</v>
      </c>
      <c r="AP1100">
        <v>0</v>
      </c>
      <c r="AQ1100">
        <v>1</v>
      </c>
      <c r="AR1100">
        <v>0</v>
      </c>
      <c r="AS1100">
        <v>3</v>
      </c>
      <c r="AT1100">
        <v>1</v>
      </c>
      <c r="AU1100" t="s">
        <v>98</v>
      </c>
      <c r="AV1100">
        <v>6</v>
      </c>
      <c r="AW1100" t="s">
        <v>107</v>
      </c>
      <c r="AX1100">
        <v>0</v>
      </c>
      <c r="AY1100" t="s">
        <v>83</v>
      </c>
      <c r="AZ1100" t="s">
        <v>127</v>
      </c>
      <c r="BA1100">
        <v>1936</v>
      </c>
      <c r="BB1100" t="s">
        <v>102</v>
      </c>
      <c r="BC1100">
        <v>1</v>
      </c>
      <c r="BD1100">
        <v>240</v>
      </c>
      <c r="BE1100" t="s">
        <v>98</v>
      </c>
      <c r="BF1100" t="s">
        <v>98</v>
      </c>
      <c r="BG1100" t="s">
        <v>105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 t="s">
        <v>83</v>
      </c>
      <c r="BO1100" t="s">
        <v>83</v>
      </c>
      <c r="BP1100" t="s">
        <v>83</v>
      </c>
      <c r="BQ1100">
        <v>0</v>
      </c>
      <c r="BR1100">
        <v>7</v>
      </c>
      <c r="BS1100">
        <v>2009</v>
      </c>
      <c r="BT1100" t="s">
        <v>110</v>
      </c>
      <c r="BU1100" t="s">
        <v>111</v>
      </c>
      <c r="BV1100">
        <v>128000</v>
      </c>
    </row>
    <row r="1101" spans="1:74" x14ac:dyDescent="0.2">
      <c r="A1101">
        <v>1100</v>
      </c>
      <c r="B1101">
        <v>20</v>
      </c>
      <c r="C1101">
        <v>20</v>
      </c>
      <c r="D1101">
        <v>82</v>
      </c>
      <c r="E1101">
        <v>11880</v>
      </c>
      <c r="F1101" t="s">
        <v>138</v>
      </c>
      <c r="G1101" t="s">
        <v>138</v>
      </c>
      <c r="H1101" t="s">
        <v>91</v>
      </c>
      <c r="I1101" t="s">
        <v>91</v>
      </c>
      <c r="J1101" t="s">
        <v>115</v>
      </c>
      <c r="K1101">
        <v>7</v>
      </c>
      <c r="L1101">
        <v>5</v>
      </c>
      <c r="M1101">
        <v>1978</v>
      </c>
      <c r="N1101">
        <v>1978</v>
      </c>
      <c r="O1101" t="s">
        <v>93</v>
      </c>
      <c r="P1101" t="s">
        <v>94</v>
      </c>
      <c r="Q1101" t="s">
        <v>161</v>
      </c>
      <c r="R1101" t="s">
        <v>161</v>
      </c>
      <c r="S1101" t="s">
        <v>96</v>
      </c>
      <c r="T1101">
        <v>206</v>
      </c>
      <c r="U1101" t="s">
        <v>98</v>
      </c>
      <c r="V1101" t="s">
        <v>98</v>
      </c>
      <c r="W1101" t="s">
        <v>118</v>
      </c>
      <c r="X1101" t="s">
        <v>97</v>
      </c>
      <c r="Y1101" t="s">
        <v>98</v>
      </c>
      <c r="Z1101" t="s">
        <v>100</v>
      </c>
      <c r="AA1101" t="s">
        <v>119</v>
      </c>
      <c r="AB1101">
        <v>704</v>
      </c>
      <c r="AC1101" t="s">
        <v>102</v>
      </c>
      <c r="AD1101">
        <v>0</v>
      </c>
      <c r="AE1101">
        <v>567</v>
      </c>
      <c r="AF1101">
        <v>1271</v>
      </c>
      <c r="AG1101" t="s">
        <v>103</v>
      </c>
      <c r="AH1101" t="s">
        <v>98</v>
      </c>
      <c r="AI1101" t="s">
        <v>105</v>
      </c>
      <c r="AJ1101" t="s">
        <v>106</v>
      </c>
      <c r="AK1101">
        <v>1601</v>
      </c>
      <c r="AL1101">
        <v>0</v>
      </c>
      <c r="AM1101">
        <v>0</v>
      </c>
      <c r="AN1101">
        <v>1601</v>
      </c>
      <c r="AO1101">
        <v>0</v>
      </c>
      <c r="AP1101">
        <v>0</v>
      </c>
      <c r="AQ1101">
        <v>2</v>
      </c>
      <c r="AR1101">
        <v>0</v>
      </c>
      <c r="AS1101">
        <v>3</v>
      </c>
      <c r="AT1101">
        <v>1</v>
      </c>
      <c r="AU1101" t="s">
        <v>98</v>
      </c>
      <c r="AV1101">
        <v>7</v>
      </c>
      <c r="AW1101" t="s">
        <v>107</v>
      </c>
      <c r="AX1101">
        <v>1</v>
      </c>
      <c r="AY1101" t="s">
        <v>98</v>
      </c>
      <c r="AZ1101" t="s">
        <v>108</v>
      </c>
      <c r="BA1101">
        <v>1978</v>
      </c>
      <c r="BB1101" t="s">
        <v>109</v>
      </c>
      <c r="BC1101">
        <v>2</v>
      </c>
      <c r="BD1101">
        <v>478</v>
      </c>
      <c r="BE1101" t="s">
        <v>98</v>
      </c>
      <c r="BF1101" t="s">
        <v>98</v>
      </c>
      <c r="BG1101" t="s">
        <v>105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 t="s">
        <v>83</v>
      </c>
      <c r="BO1101" t="s">
        <v>83</v>
      </c>
      <c r="BP1101" t="s">
        <v>83</v>
      </c>
      <c r="BQ1101">
        <v>0</v>
      </c>
      <c r="BR1101">
        <v>4</v>
      </c>
      <c r="BS1101">
        <v>2009</v>
      </c>
      <c r="BT1101" t="s">
        <v>173</v>
      </c>
      <c r="BU1101" t="s">
        <v>128</v>
      </c>
      <c r="BV1101">
        <v>157000</v>
      </c>
    </row>
    <row r="1102" spans="1:74" x14ac:dyDescent="0.2">
      <c r="A1102">
        <v>1101</v>
      </c>
      <c r="B1102">
        <v>30</v>
      </c>
      <c r="C1102">
        <v>30</v>
      </c>
      <c r="D1102">
        <v>60</v>
      </c>
      <c r="E1102">
        <v>8400</v>
      </c>
      <c r="F1102" t="s">
        <v>232</v>
      </c>
      <c r="G1102" t="s">
        <v>232</v>
      </c>
      <c r="H1102" t="s">
        <v>91</v>
      </c>
      <c r="I1102" t="s">
        <v>91</v>
      </c>
      <c r="J1102" t="s">
        <v>115</v>
      </c>
      <c r="K1102">
        <v>2</v>
      </c>
      <c r="L1102">
        <v>5</v>
      </c>
      <c r="M1102">
        <v>1920</v>
      </c>
      <c r="N1102">
        <v>1950</v>
      </c>
      <c r="O1102" t="s">
        <v>93</v>
      </c>
      <c r="P1102" t="s">
        <v>94</v>
      </c>
      <c r="Q1102" t="s">
        <v>124</v>
      </c>
      <c r="R1102" t="s">
        <v>124</v>
      </c>
      <c r="S1102" t="s">
        <v>117</v>
      </c>
      <c r="T1102">
        <v>0</v>
      </c>
      <c r="U1102" t="s">
        <v>98</v>
      </c>
      <c r="V1102" t="s">
        <v>98</v>
      </c>
      <c r="W1102" t="s">
        <v>118</v>
      </c>
      <c r="X1102" t="s">
        <v>98</v>
      </c>
      <c r="Y1102" t="s">
        <v>147</v>
      </c>
      <c r="Z1102" t="s">
        <v>100</v>
      </c>
      <c r="AA1102" t="s">
        <v>153</v>
      </c>
      <c r="AB1102">
        <v>290</v>
      </c>
      <c r="AC1102" t="s">
        <v>102</v>
      </c>
      <c r="AD1102">
        <v>0</v>
      </c>
      <c r="AE1102">
        <v>0</v>
      </c>
      <c r="AF1102">
        <v>290</v>
      </c>
      <c r="AG1102" t="s">
        <v>103</v>
      </c>
      <c r="AH1102" t="s">
        <v>98</v>
      </c>
      <c r="AI1102" t="s">
        <v>177</v>
      </c>
      <c r="AJ1102" t="s">
        <v>145</v>
      </c>
      <c r="AK1102">
        <v>438</v>
      </c>
      <c r="AL1102">
        <v>0</v>
      </c>
      <c r="AM1102">
        <v>0</v>
      </c>
      <c r="AN1102">
        <v>438</v>
      </c>
      <c r="AO1102">
        <v>0</v>
      </c>
      <c r="AP1102">
        <v>0</v>
      </c>
      <c r="AQ1102">
        <v>1</v>
      </c>
      <c r="AR1102">
        <v>0</v>
      </c>
      <c r="AS1102">
        <v>1</v>
      </c>
      <c r="AT1102">
        <v>1</v>
      </c>
      <c r="AU1102" t="s">
        <v>147</v>
      </c>
      <c r="AV1102">
        <v>3</v>
      </c>
      <c r="AW1102" t="s">
        <v>107</v>
      </c>
      <c r="AX1102">
        <v>0</v>
      </c>
      <c r="AY1102" t="s">
        <v>83</v>
      </c>
      <c r="AZ1102" t="s">
        <v>127</v>
      </c>
      <c r="BA1102">
        <v>1930</v>
      </c>
      <c r="BB1102" t="s">
        <v>102</v>
      </c>
      <c r="BC1102">
        <v>1</v>
      </c>
      <c r="BD1102">
        <v>246</v>
      </c>
      <c r="BE1102" t="s">
        <v>98</v>
      </c>
      <c r="BF1102" t="s">
        <v>98</v>
      </c>
      <c r="BG1102" t="s">
        <v>177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 t="s">
        <v>83</v>
      </c>
      <c r="BO1102" t="s">
        <v>83</v>
      </c>
      <c r="BP1102" t="s">
        <v>83</v>
      </c>
      <c r="BQ1102">
        <v>0</v>
      </c>
      <c r="BR1102">
        <v>1</v>
      </c>
      <c r="BS1102">
        <v>2009</v>
      </c>
      <c r="BT1102" t="s">
        <v>110</v>
      </c>
      <c r="BU1102" t="s">
        <v>111</v>
      </c>
      <c r="BV1102">
        <v>60000</v>
      </c>
    </row>
    <row r="1103" spans="1:74" x14ac:dyDescent="0.2">
      <c r="A1103">
        <v>1102</v>
      </c>
      <c r="B1103">
        <v>20</v>
      </c>
      <c r="C1103">
        <v>20</v>
      </c>
      <c r="D1103">
        <v>61</v>
      </c>
      <c r="E1103">
        <v>9758</v>
      </c>
      <c r="F1103" t="s">
        <v>162</v>
      </c>
      <c r="G1103" t="s">
        <v>162</v>
      </c>
      <c r="H1103" t="s">
        <v>91</v>
      </c>
      <c r="I1103" t="s">
        <v>91</v>
      </c>
      <c r="J1103" t="s">
        <v>115</v>
      </c>
      <c r="K1103">
        <v>5</v>
      </c>
      <c r="L1103">
        <v>5</v>
      </c>
      <c r="M1103">
        <v>1971</v>
      </c>
      <c r="N1103">
        <v>1971</v>
      </c>
      <c r="O1103" t="s">
        <v>93</v>
      </c>
      <c r="P1103" t="s">
        <v>94</v>
      </c>
      <c r="Q1103" t="s">
        <v>140</v>
      </c>
      <c r="R1103" t="s">
        <v>116</v>
      </c>
      <c r="S1103" t="s">
        <v>117</v>
      </c>
      <c r="T1103">
        <v>0</v>
      </c>
      <c r="U1103" t="s">
        <v>98</v>
      </c>
      <c r="V1103" t="s">
        <v>98</v>
      </c>
      <c r="W1103" t="s">
        <v>118</v>
      </c>
      <c r="X1103" t="s">
        <v>98</v>
      </c>
      <c r="Y1103" t="s">
        <v>98</v>
      </c>
      <c r="Z1103" t="s">
        <v>100</v>
      </c>
      <c r="AA1103" t="s">
        <v>141</v>
      </c>
      <c r="AB1103">
        <v>412</v>
      </c>
      <c r="AC1103" t="s">
        <v>172</v>
      </c>
      <c r="AD1103">
        <v>287</v>
      </c>
      <c r="AE1103">
        <v>251</v>
      </c>
      <c r="AF1103">
        <v>950</v>
      </c>
      <c r="AG1103" t="s">
        <v>103</v>
      </c>
      <c r="AH1103" t="s">
        <v>98</v>
      </c>
      <c r="AI1103" t="s">
        <v>105</v>
      </c>
      <c r="AJ1103" t="s">
        <v>106</v>
      </c>
      <c r="AK1103">
        <v>950</v>
      </c>
      <c r="AL1103">
        <v>0</v>
      </c>
      <c r="AM1103">
        <v>0</v>
      </c>
      <c r="AN1103">
        <v>950</v>
      </c>
      <c r="AO1103">
        <v>0</v>
      </c>
      <c r="AP1103">
        <v>0</v>
      </c>
      <c r="AQ1103">
        <v>1</v>
      </c>
      <c r="AR1103">
        <v>0</v>
      </c>
      <c r="AS1103">
        <v>3</v>
      </c>
      <c r="AT1103">
        <v>1</v>
      </c>
      <c r="AU1103" t="s">
        <v>98</v>
      </c>
      <c r="AV1103">
        <v>5</v>
      </c>
      <c r="AW1103" t="s">
        <v>107</v>
      </c>
      <c r="AX1103">
        <v>0</v>
      </c>
      <c r="AY1103" t="s">
        <v>83</v>
      </c>
      <c r="AZ1103" t="s">
        <v>127</v>
      </c>
      <c r="BA1103">
        <v>1981</v>
      </c>
      <c r="BB1103" t="s">
        <v>102</v>
      </c>
      <c r="BC1103">
        <v>1</v>
      </c>
      <c r="BD1103">
        <v>280</v>
      </c>
      <c r="BE1103" t="s">
        <v>98</v>
      </c>
      <c r="BF1103" t="s">
        <v>98</v>
      </c>
      <c r="BG1103" t="s">
        <v>105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 t="s">
        <v>83</v>
      </c>
      <c r="BO1103" t="s">
        <v>83</v>
      </c>
      <c r="BP1103" t="s">
        <v>83</v>
      </c>
      <c r="BQ1103">
        <v>0</v>
      </c>
      <c r="BR1103">
        <v>7</v>
      </c>
      <c r="BS1103">
        <v>2007</v>
      </c>
      <c r="BT1103" t="s">
        <v>110</v>
      </c>
      <c r="BU1103" t="s">
        <v>111</v>
      </c>
      <c r="BV1103">
        <v>119500</v>
      </c>
    </row>
    <row r="1104" spans="1:74" x14ac:dyDescent="0.2">
      <c r="A1104">
        <v>1103</v>
      </c>
      <c r="B1104">
        <v>20</v>
      </c>
      <c r="C1104">
        <v>20</v>
      </c>
      <c r="D1104">
        <v>70</v>
      </c>
      <c r="E1104">
        <v>7000</v>
      </c>
      <c r="F1104" t="s">
        <v>162</v>
      </c>
      <c r="G1104" t="s">
        <v>162</v>
      </c>
      <c r="H1104" t="s">
        <v>91</v>
      </c>
      <c r="I1104" t="s">
        <v>91</v>
      </c>
      <c r="J1104" t="s">
        <v>115</v>
      </c>
      <c r="K1104">
        <v>5</v>
      </c>
      <c r="L1104">
        <v>7</v>
      </c>
      <c r="M1104">
        <v>1960</v>
      </c>
      <c r="N1104">
        <v>2002</v>
      </c>
      <c r="O1104" t="s">
        <v>93</v>
      </c>
      <c r="P1104" t="s">
        <v>94</v>
      </c>
      <c r="Q1104" t="s">
        <v>124</v>
      </c>
      <c r="R1104" t="s">
        <v>124</v>
      </c>
      <c r="S1104" t="s">
        <v>96</v>
      </c>
      <c r="T1104">
        <v>45</v>
      </c>
      <c r="U1104" t="s">
        <v>98</v>
      </c>
      <c r="V1104" t="s">
        <v>98</v>
      </c>
      <c r="W1104" t="s">
        <v>118</v>
      </c>
      <c r="X1104" t="s">
        <v>98</v>
      </c>
      <c r="Y1104" t="s">
        <v>98</v>
      </c>
      <c r="Z1104" t="s">
        <v>100</v>
      </c>
      <c r="AA1104" t="s">
        <v>153</v>
      </c>
      <c r="AB1104">
        <v>588</v>
      </c>
      <c r="AC1104" t="s">
        <v>102</v>
      </c>
      <c r="AD1104">
        <v>0</v>
      </c>
      <c r="AE1104">
        <v>422</v>
      </c>
      <c r="AF1104">
        <v>1010</v>
      </c>
      <c r="AG1104" t="s">
        <v>103</v>
      </c>
      <c r="AH1104" t="s">
        <v>104</v>
      </c>
      <c r="AI1104" t="s">
        <v>105</v>
      </c>
      <c r="AJ1104" t="s">
        <v>106</v>
      </c>
      <c r="AK1104">
        <v>1134</v>
      </c>
      <c r="AL1104">
        <v>0</v>
      </c>
      <c r="AM1104">
        <v>0</v>
      </c>
      <c r="AN1104">
        <v>1134</v>
      </c>
      <c r="AO1104">
        <v>0</v>
      </c>
      <c r="AP1104">
        <v>0</v>
      </c>
      <c r="AQ1104">
        <v>1</v>
      </c>
      <c r="AR1104">
        <v>0</v>
      </c>
      <c r="AS1104">
        <v>2</v>
      </c>
      <c r="AT1104">
        <v>1</v>
      </c>
      <c r="AU1104" t="s">
        <v>98</v>
      </c>
      <c r="AV1104">
        <v>6</v>
      </c>
      <c r="AW1104" t="s">
        <v>107</v>
      </c>
      <c r="AX1104">
        <v>0</v>
      </c>
      <c r="AY1104" t="s">
        <v>83</v>
      </c>
      <c r="AZ1104" t="s">
        <v>108</v>
      </c>
      <c r="BA1104">
        <v>1960</v>
      </c>
      <c r="BB1104" t="s">
        <v>109</v>
      </c>
      <c r="BC1104">
        <v>1</v>
      </c>
      <c r="BD1104">
        <v>254</v>
      </c>
      <c r="BE1104" t="s">
        <v>98</v>
      </c>
      <c r="BF1104" t="s">
        <v>98</v>
      </c>
      <c r="BG1104" t="s">
        <v>105</v>
      </c>
      <c r="BH1104">
        <v>0</v>
      </c>
      <c r="BI1104">
        <v>16</v>
      </c>
      <c r="BJ1104">
        <v>0</v>
      </c>
      <c r="BK1104">
        <v>0</v>
      </c>
      <c r="BL1104">
        <v>0</v>
      </c>
      <c r="BM1104">
        <v>0</v>
      </c>
      <c r="BN1104" t="s">
        <v>83</v>
      </c>
      <c r="BO1104" t="s">
        <v>218</v>
      </c>
      <c r="BP1104" t="s">
        <v>83</v>
      </c>
      <c r="BQ1104">
        <v>0</v>
      </c>
      <c r="BR1104">
        <v>4</v>
      </c>
      <c r="BS1104">
        <v>2007</v>
      </c>
      <c r="BT1104" t="s">
        <v>110</v>
      </c>
      <c r="BU1104" t="s">
        <v>219</v>
      </c>
      <c r="BV1104">
        <v>135000</v>
      </c>
    </row>
    <row r="1105" spans="1:74" x14ac:dyDescent="0.2">
      <c r="A1105">
        <v>1104</v>
      </c>
      <c r="B1105">
        <v>20</v>
      </c>
      <c r="C1105">
        <v>20</v>
      </c>
      <c r="D1105">
        <v>79</v>
      </c>
      <c r="E1105">
        <v>8910</v>
      </c>
      <c r="F1105" t="s">
        <v>162</v>
      </c>
      <c r="G1105" t="s">
        <v>162</v>
      </c>
      <c r="H1105" t="s">
        <v>91</v>
      </c>
      <c r="I1105" t="s">
        <v>91</v>
      </c>
      <c r="J1105" t="s">
        <v>115</v>
      </c>
      <c r="K1105">
        <v>6</v>
      </c>
      <c r="L1105">
        <v>6</v>
      </c>
      <c r="M1105">
        <v>1959</v>
      </c>
      <c r="N1105">
        <v>1959</v>
      </c>
      <c r="O1105" t="s">
        <v>152</v>
      </c>
      <c r="P1105" t="s">
        <v>94</v>
      </c>
      <c r="Q1105" t="s">
        <v>96</v>
      </c>
      <c r="R1105" t="s">
        <v>96</v>
      </c>
      <c r="S1105" t="s">
        <v>117</v>
      </c>
      <c r="T1105">
        <v>0</v>
      </c>
      <c r="U1105" t="s">
        <v>98</v>
      </c>
      <c r="V1105" t="s">
        <v>98</v>
      </c>
      <c r="W1105" t="s">
        <v>118</v>
      </c>
      <c r="X1105" t="s">
        <v>98</v>
      </c>
      <c r="Y1105" t="s">
        <v>98</v>
      </c>
      <c r="Z1105" t="s">
        <v>121</v>
      </c>
      <c r="AA1105" t="s">
        <v>119</v>
      </c>
      <c r="AB1105">
        <v>655</v>
      </c>
      <c r="AC1105" t="s">
        <v>102</v>
      </c>
      <c r="AD1105">
        <v>0</v>
      </c>
      <c r="AE1105">
        <v>0</v>
      </c>
      <c r="AF1105">
        <v>655</v>
      </c>
      <c r="AG1105" t="s">
        <v>103</v>
      </c>
      <c r="AH1105" t="s">
        <v>104</v>
      </c>
      <c r="AI1105" t="s">
        <v>105</v>
      </c>
      <c r="AJ1105" t="s">
        <v>106</v>
      </c>
      <c r="AK1105">
        <v>1194</v>
      </c>
      <c r="AL1105">
        <v>0</v>
      </c>
      <c r="AM1105">
        <v>0</v>
      </c>
      <c r="AN1105">
        <v>1194</v>
      </c>
      <c r="AO1105">
        <v>0</v>
      </c>
      <c r="AP1105">
        <v>1</v>
      </c>
      <c r="AQ1105">
        <v>1</v>
      </c>
      <c r="AR1105">
        <v>0</v>
      </c>
      <c r="AS1105">
        <v>3</v>
      </c>
      <c r="AT1105">
        <v>1</v>
      </c>
      <c r="AU1105" t="s">
        <v>98</v>
      </c>
      <c r="AV1105">
        <v>6</v>
      </c>
      <c r="AW1105" t="s">
        <v>107</v>
      </c>
      <c r="AX1105">
        <v>1</v>
      </c>
      <c r="AY1105" t="s">
        <v>147</v>
      </c>
      <c r="AZ1105" t="s">
        <v>156</v>
      </c>
      <c r="BA1105">
        <v>1954</v>
      </c>
      <c r="BB1105" t="s">
        <v>157</v>
      </c>
      <c r="BC1105">
        <v>2</v>
      </c>
      <c r="BD1105">
        <v>539</v>
      </c>
      <c r="BE1105" t="s">
        <v>98</v>
      </c>
      <c r="BF1105" t="s">
        <v>98</v>
      </c>
      <c r="BG1105" t="s">
        <v>105</v>
      </c>
      <c r="BH1105">
        <v>0</v>
      </c>
      <c r="BI1105">
        <v>0</v>
      </c>
      <c r="BJ1105">
        <v>192</v>
      </c>
      <c r="BK1105">
        <v>0</v>
      </c>
      <c r="BL1105">
        <v>0</v>
      </c>
      <c r="BM1105">
        <v>0</v>
      </c>
      <c r="BN1105" t="s">
        <v>83</v>
      </c>
      <c r="BO1105" t="s">
        <v>83</v>
      </c>
      <c r="BP1105" t="s">
        <v>83</v>
      </c>
      <c r="BQ1105">
        <v>0</v>
      </c>
      <c r="BR1105">
        <v>7</v>
      </c>
      <c r="BS1105">
        <v>2006</v>
      </c>
      <c r="BT1105" t="s">
        <v>110</v>
      </c>
      <c r="BU1105" t="s">
        <v>111</v>
      </c>
      <c r="BV1105">
        <v>159500</v>
      </c>
    </row>
    <row r="1106" spans="1:74" x14ac:dyDescent="0.2">
      <c r="A1106">
        <v>1105</v>
      </c>
      <c r="B1106">
        <v>160</v>
      </c>
      <c r="C1106">
        <v>160</v>
      </c>
      <c r="D1106">
        <v>24</v>
      </c>
      <c r="E1106">
        <v>2016</v>
      </c>
      <c r="F1106" t="s">
        <v>228</v>
      </c>
      <c r="G1106" t="s">
        <v>228</v>
      </c>
      <c r="H1106" t="s">
        <v>179</v>
      </c>
      <c r="I1106" t="s">
        <v>179</v>
      </c>
      <c r="J1106" t="s">
        <v>92</v>
      </c>
      <c r="K1106">
        <v>5</v>
      </c>
      <c r="L1106">
        <v>5</v>
      </c>
      <c r="M1106">
        <v>1970</v>
      </c>
      <c r="N1106">
        <v>1970</v>
      </c>
      <c r="O1106" t="s">
        <v>93</v>
      </c>
      <c r="P1106" t="s">
        <v>94</v>
      </c>
      <c r="Q1106" t="s">
        <v>140</v>
      </c>
      <c r="R1106" t="s">
        <v>140</v>
      </c>
      <c r="S1106" t="s">
        <v>96</v>
      </c>
      <c r="T1106">
        <v>304</v>
      </c>
      <c r="U1106" t="s">
        <v>98</v>
      </c>
      <c r="V1106" t="s">
        <v>98</v>
      </c>
      <c r="W1106" t="s">
        <v>118</v>
      </c>
      <c r="X1106" t="s">
        <v>98</v>
      </c>
      <c r="Y1106" t="s">
        <v>98</v>
      </c>
      <c r="Z1106" t="s">
        <v>100</v>
      </c>
      <c r="AA1106" t="s">
        <v>102</v>
      </c>
      <c r="AB1106">
        <v>0</v>
      </c>
      <c r="AC1106" t="s">
        <v>102</v>
      </c>
      <c r="AD1106">
        <v>0</v>
      </c>
      <c r="AE1106">
        <v>630</v>
      </c>
      <c r="AF1106">
        <v>630</v>
      </c>
      <c r="AG1106" t="s">
        <v>103</v>
      </c>
      <c r="AH1106" t="s">
        <v>98</v>
      </c>
      <c r="AI1106" t="s">
        <v>105</v>
      </c>
      <c r="AJ1106" t="s">
        <v>106</v>
      </c>
      <c r="AK1106">
        <v>630</v>
      </c>
      <c r="AL1106">
        <v>672</v>
      </c>
      <c r="AM1106">
        <v>0</v>
      </c>
      <c r="AN1106">
        <v>1302</v>
      </c>
      <c r="AO1106">
        <v>0</v>
      </c>
      <c r="AP1106">
        <v>0</v>
      </c>
      <c r="AQ1106">
        <v>2</v>
      </c>
      <c r="AR1106">
        <v>1</v>
      </c>
      <c r="AS1106">
        <v>3</v>
      </c>
      <c r="AT1106">
        <v>1</v>
      </c>
      <c r="AU1106" t="s">
        <v>98</v>
      </c>
      <c r="AV1106">
        <v>6</v>
      </c>
      <c r="AW1106" t="s">
        <v>107</v>
      </c>
      <c r="AX1106">
        <v>0</v>
      </c>
      <c r="AY1106" t="s">
        <v>83</v>
      </c>
      <c r="AZ1106" t="s">
        <v>127</v>
      </c>
      <c r="BA1106">
        <v>1970</v>
      </c>
      <c r="BB1106" t="s">
        <v>102</v>
      </c>
      <c r="BC1106">
        <v>2</v>
      </c>
      <c r="BD1106">
        <v>440</v>
      </c>
      <c r="BE1106" t="s">
        <v>98</v>
      </c>
      <c r="BF1106" t="s">
        <v>98</v>
      </c>
      <c r="BG1106" t="s">
        <v>105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 t="s">
        <v>83</v>
      </c>
      <c r="BO1106" t="s">
        <v>83</v>
      </c>
      <c r="BP1106" t="s">
        <v>83</v>
      </c>
      <c r="BQ1106">
        <v>0</v>
      </c>
      <c r="BR1106">
        <v>4</v>
      </c>
      <c r="BS1106">
        <v>2007</v>
      </c>
      <c r="BT1106" t="s">
        <v>110</v>
      </c>
      <c r="BU1106" t="s">
        <v>111</v>
      </c>
      <c r="BV1106">
        <v>106000</v>
      </c>
    </row>
    <row r="1107" spans="1:74" x14ac:dyDescent="0.2">
      <c r="A1107">
        <v>1106</v>
      </c>
      <c r="B1107">
        <v>60</v>
      </c>
      <c r="C1107">
        <v>60</v>
      </c>
      <c r="D1107">
        <v>98</v>
      </c>
      <c r="E1107">
        <v>12256</v>
      </c>
      <c r="F1107" t="s">
        <v>129</v>
      </c>
      <c r="G1107" t="s">
        <v>129</v>
      </c>
      <c r="H1107" t="s">
        <v>91</v>
      </c>
      <c r="I1107" t="s">
        <v>91</v>
      </c>
      <c r="J1107" t="s">
        <v>92</v>
      </c>
      <c r="K1107">
        <v>8</v>
      </c>
      <c r="L1107">
        <v>5</v>
      </c>
      <c r="M1107">
        <v>1994</v>
      </c>
      <c r="N1107">
        <v>1995</v>
      </c>
      <c r="O1107" t="s">
        <v>93</v>
      </c>
      <c r="P1107" t="s">
        <v>94</v>
      </c>
      <c r="Q1107" t="s">
        <v>140</v>
      </c>
      <c r="R1107" t="s">
        <v>140</v>
      </c>
      <c r="S1107" t="s">
        <v>96</v>
      </c>
      <c r="T1107">
        <v>362</v>
      </c>
      <c r="U1107" t="s">
        <v>97</v>
      </c>
      <c r="V1107" t="s">
        <v>98</v>
      </c>
      <c r="W1107" t="s">
        <v>99</v>
      </c>
      <c r="X1107" t="s">
        <v>104</v>
      </c>
      <c r="Y1107" t="s">
        <v>98</v>
      </c>
      <c r="Z1107" t="s">
        <v>130</v>
      </c>
      <c r="AA1107" t="s">
        <v>101</v>
      </c>
      <c r="AB1107">
        <v>1032</v>
      </c>
      <c r="AC1107" t="s">
        <v>102</v>
      </c>
      <c r="AD1107">
        <v>0</v>
      </c>
      <c r="AE1107">
        <v>431</v>
      </c>
      <c r="AF1107">
        <v>1463</v>
      </c>
      <c r="AG1107" t="s">
        <v>103</v>
      </c>
      <c r="AH1107" t="s">
        <v>104</v>
      </c>
      <c r="AI1107" t="s">
        <v>105</v>
      </c>
      <c r="AJ1107" t="s">
        <v>106</v>
      </c>
      <c r="AK1107">
        <v>1500</v>
      </c>
      <c r="AL1107">
        <v>1122</v>
      </c>
      <c r="AM1107">
        <v>0</v>
      </c>
      <c r="AN1107">
        <v>2622</v>
      </c>
      <c r="AO1107">
        <v>1</v>
      </c>
      <c r="AP1107">
        <v>0</v>
      </c>
      <c r="AQ1107">
        <v>2</v>
      </c>
      <c r="AR1107">
        <v>1</v>
      </c>
      <c r="AS1107">
        <v>3</v>
      </c>
      <c r="AT1107">
        <v>1</v>
      </c>
      <c r="AU1107" t="s">
        <v>97</v>
      </c>
      <c r="AV1107">
        <v>9</v>
      </c>
      <c r="AW1107" t="s">
        <v>107</v>
      </c>
      <c r="AX1107">
        <v>2</v>
      </c>
      <c r="AY1107" t="s">
        <v>98</v>
      </c>
      <c r="AZ1107" t="s">
        <v>108</v>
      </c>
      <c r="BA1107">
        <v>1994</v>
      </c>
      <c r="BB1107" t="s">
        <v>109</v>
      </c>
      <c r="BC1107">
        <v>2</v>
      </c>
      <c r="BD1107">
        <v>712</v>
      </c>
      <c r="BE1107" t="s">
        <v>98</v>
      </c>
      <c r="BF1107" t="s">
        <v>98</v>
      </c>
      <c r="BG1107" t="s">
        <v>105</v>
      </c>
      <c r="BH1107">
        <v>186</v>
      </c>
      <c r="BI1107">
        <v>32</v>
      </c>
      <c r="BJ1107">
        <v>0</v>
      </c>
      <c r="BK1107">
        <v>0</v>
      </c>
      <c r="BL1107">
        <v>0</v>
      </c>
      <c r="BM1107">
        <v>0</v>
      </c>
      <c r="BN1107" t="s">
        <v>83</v>
      </c>
      <c r="BO1107" t="s">
        <v>83</v>
      </c>
      <c r="BP1107" t="s">
        <v>83</v>
      </c>
      <c r="BQ1107">
        <v>0</v>
      </c>
      <c r="BR1107">
        <v>4</v>
      </c>
      <c r="BS1107">
        <v>2010</v>
      </c>
      <c r="BT1107" t="s">
        <v>110</v>
      </c>
      <c r="BU1107" t="s">
        <v>111</v>
      </c>
      <c r="BV1107">
        <v>325000</v>
      </c>
    </row>
    <row r="1108" spans="1:74" x14ac:dyDescent="0.2">
      <c r="A1108">
        <v>1107</v>
      </c>
      <c r="B1108">
        <v>20</v>
      </c>
      <c r="C1108">
        <v>20</v>
      </c>
      <c r="D1108">
        <v>114</v>
      </c>
      <c r="E1108">
        <v>10357</v>
      </c>
      <c r="F1108" t="s">
        <v>170</v>
      </c>
      <c r="G1108" t="s">
        <v>170</v>
      </c>
      <c r="H1108" t="s">
        <v>91</v>
      </c>
      <c r="I1108" t="s">
        <v>91</v>
      </c>
      <c r="J1108" t="s">
        <v>115</v>
      </c>
      <c r="K1108">
        <v>7</v>
      </c>
      <c r="L1108">
        <v>5</v>
      </c>
      <c r="M1108">
        <v>1990</v>
      </c>
      <c r="N1108">
        <v>1991</v>
      </c>
      <c r="O1108" t="s">
        <v>152</v>
      </c>
      <c r="P1108" t="s">
        <v>94</v>
      </c>
      <c r="Q1108" t="s">
        <v>140</v>
      </c>
      <c r="R1108" t="s">
        <v>140</v>
      </c>
      <c r="S1108" t="s">
        <v>117</v>
      </c>
      <c r="T1108">
        <v>0</v>
      </c>
      <c r="U1108" t="s">
        <v>97</v>
      </c>
      <c r="V1108" t="s">
        <v>98</v>
      </c>
      <c r="W1108" t="s">
        <v>99</v>
      </c>
      <c r="X1108" t="s">
        <v>97</v>
      </c>
      <c r="Y1108" t="s">
        <v>98</v>
      </c>
      <c r="Z1108" t="s">
        <v>121</v>
      </c>
      <c r="AA1108" t="s">
        <v>101</v>
      </c>
      <c r="AB1108">
        <v>738</v>
      </c>
      <c r="AC1108" t="s">
        <v>102</v>
      </c>
      <c r="AD1108">
        <v>0</v>
      </c>
      <c r="AE1108">
        <v>172</v>
      </c>
      <c r="AF1108">
        <v>910</v>
      </c>
      <c r="AG1108" t="s">
        <v>103</v>
      </c>
      <c r="AH1108" t="s">
        <v>97</v>
      </c>
      <c r="AI1108" t="s">
        <v>105</v>
      </c>
      <c r="AJ1108" t="s">
        <v>106</v>
      </c>
      <c r="AK1108">
        <v>1442</v>
      </c>
      <c r="AL1108">
        <v>0</v>
      </c>
      <c r="AM1108">
        <v>0</v>
      </c>
      <c r="AN1108">
        <v>1442</v>
      </c>
      <c r="AO1108">
        <v>1</v>
      </c>
      <c r="AP1108">
        <v>0</v>
      </c>
      <c r="AQ1108">
        <v>2</v>
      </c>
      <c r="AR1108">
        <v>0</v>
      </c>
      <c r="AS1108">
        <v>3</v>
      </c>
      <c r="AT1108">
        <v>1</v>
      </c>
      <c r="AU1108" t="s">
        <v>97</v>
      </c>
      <c r="AV1108">
        <v>6</v>
      </c>
      <c r="AW1108" t="s">
        <v>107</v>
      </c>
      <c r="AX1108">
        <v>1</v>
      </c>
      <c r="AY1108" t="s">
        <v>98</v>
      </c>
      <c r="AZ1108" t="s">
        <v>108</v>
      </c>
      <c r="BA1108">
        <v>1990</v>
      </c>
      <c r="BB1108" t="s">
        <v>157</v>
      </c>
      <c r="BC1108">
        <v>2</v>
      </c>
      <c r="BD1108">
        <v>719</v>
      </c>
      <c r="BE1108" t="s">
        <v>98</v>
      </c>
      <c r="BF1108" t="s">
        <v>98</v>
      </c>
      <c r="BG1108" t="s">
        <v>105</v>
      </c>
      <c r="BH1108">
        <v>0</v>
      </c>
      <c r="BI1108">
        <v>244</v>
      </c>
      <c r="BJ1108">
        <v>0</v>
      </c>
      <c r="BK1108">
        <v>0</v>
      </c>
      <c r="BL1108">
        <v>0</v>
      </c>
      <c r="BM1108">
        <v>0</v>
      </c>
      <c r="BN1108" t="s">
        <v>83</v>
      </c>
      <c r="BO1108" t="s">
        <v>83</v>
      </c>
      <c r="BP1108" t="s">
        <v>83</v>
      </c>
      <c r="BQ1108">
        <v>0</v>
      </c>
      <c r="BR1108">
        <v>5</v>
      </c>
      <c r="BS1108">
        <v>2007</v>
      </c>
      <c r="BT1108" t="s">
        <v>110</v>
      </c>
      <c r="BU1108" t="s">
        <v>111</v>
      </c>
      <c r="BV1108">
        <v>179900</v>
      </c>
    </row>
    <row r="1109" spans="1:74" x14ac:dyDescent="0.2">
      <c r="A1109">
        <v>1108</v>
      </c>
      <c r="B1109">
        <v>60</v>
      </c>
      <c r="C1109">
        <v>60</v>
      </c>
      <c r="D1109">
        <v>168</v>
      </c>
      <c r="E1109">
        <v>23257</v>
      </c>
      <c r="F1109" t="s">
        <v>193</v>
      </c>
      <c r="G1109" t="s">
        <v>193</v>
      </c>
      <c r="H1109" t="s">
        <v>91</v>
      </c>
      <c r="I1109" t="s">
        <v>91</v>
      </c>
      <c r="J1109" t="s">
        <v>92</v>
      </c>
      <c r="K1109">
        <v>7</v>
      </c>
      <c r="L1109">
        <v>5</v>
      </c>
      <c r="M1109">
        <v>2006</v>
      </c>
      <c r="N1109">
        <v>2006</v>
      </c>
      <c r="O1109" t="s">
        <v>93</v>
      </c>
      <c r="P1109" t="s">
        <v>94</v>
      </c>
      <c r="Q1109" t="s">
        <v>95</v>
      </c>
      <c r="R1109" t="s">
        <v>95</v>
      </c>
      <c r="S1109" t="s">
        <v>117</v>
      </c>
      <c r="T1109">
        <v>0</v>
      </c>
      <c r="U1109" t="s">
        <v>97</v>
      </c>
      <c r="V1109" t="s">
        <v>98</v>
      </c>
      <c r="W1109" t="s">
        <v>99</v>
      </c>
      <c r="X1109" t="s">
        <v>104</v>
      </c>
      <c r="Y1109" t="s">
        <v>97</v>
      </c>
      <c r="Z1109" t="s">
        <v>100</v>
      </c>
      <c r="AA1109" t="s">
        <v>102</v>
      </c>
      <c r="AB1109">
        <v>0</v>
      </c>
      <c r="AC1109" t="s">
        <v>102</v>
      </c>
      <c r="AD1109">
        <v>0</v>
      </c>
      <c r="AE1109">
        <v>868</v>
      </c>
      <c r="AF1109">
        <v>868</v>
      </c>
      <c r="AG1109" t="s">
        <v>103</v>
      </c>
      <c r="AH1109" t="s">
        <v>104</v>
      </c>
      <c r="AI1109" t="s">
        <v>105</v>
      </c>
      <c r="AJ1109" t="s">
        <v>106</v>
      </c>
      <c r="AK1109">
        <v>887</v>
      </c>
      <c r="AL1109">
        <v>1134</v>
      </c>
      <c r="AM1109">
        <v>0</v>
      </c>
      <c r="AN1109">
        <v>2021</v>
      </c>
      <c r="AO1109">
        <v>0</v>
      </c>
      <c r="AP1109">
        <v>0</v>
      </c>
      <c r="AQ1109">
        <v>2</v>
      </c>
      <c r="AR1109">
        <v>1</v>
      </c>
      <c r="AS1109">
        <v>3</v>
      </c>
      <c r="AT1109">
        <v>1</v>
      </c>
      <c r="AU1109" t="s">
        <v>97</v>
      </c>
      <c r="AV1109">
        <v>9</v>
      </c>
      <c r="AW1109" t="s">
        <v>107</v>
      </c>
      <c r="AX1109">
        <v>1</v>
      </c>
      <c r="AY1109" t="s">
        <v>97</v>
      </c>
      <c r="AZ1109" t="s">
        <v>156</v>
      </c>
      <c r="BA1109">
        <v>2006</v>
      </c>
      <c r="BB1109" t="s">
        <v>109</v>
      </c>
      <c r="BC1109">
        <v>2</v>
      </c>
      <c r="BD1109">
        <v>422</v>
      </c>
      <c r="BE1109" t="s">
        <v>98</v>
      </c>
      <c r="BF1109" t="s">
        <v>98</v>
      </c>
      <c r="BG1109" t="s">
        <v>105</v>
      </c>
      <c r="BH1109">
        <v>0</v>
      </c>
      <c r="BI1109">
        <v>100</v>
      </c>
      <c r="BJ1109">
        <v>0</v>
      </c>
      <c r="BK1109">
        <v>0</v>
      </c>
      <c r="BL1109">
        <v>0</v>
      </c>
      <c r="BM1109">
        <v>0</v>
      </c>
      <c r="BN1109" t="s">
        <v>83</v>
      </c>
      <c r="BO1109" t="s">
        <v>83</v>
      </c>
      <c r="BP1109" t="s">
        <v>83</v>
      </c>
      <c r="BQ1109">
        <v>0</v>
      </c>
      <c r="BR1109">
        <v>9</v>
      </c>
      <c r="BS1109">
        <v>2006</v>
      </c>
      <c r="BT1109" t="s">
        <v>158</v>
      </c>
      <c r="BU1109" t="s">
        <v>159</v>
      </c>
      <c r="BV1109">
        <v>274725</v>
      </c>
    </row>
    <row r="1110" spans="1:74" x14ac:dyDescent="0.2">
      <c r="A1110">
        <v>1109</v>
      </c>
      <c r="B1110">
        <v>60</v>
      </c>
      <c r="C1110">
        <v>60</v>
      </c>
      <c r="D1110" t="s">
        <v>83</v>
      </c>
      <c r="E1110">
        <v>8063</v>
      </c>
      <c r="F1110" t="s">
        <v>193</v>
      </c>
      <c r="G1110" t="s">
        <v>193</v>
      </c>
      <c r="H1110" t="s">
        <v>91</v>
      </c>
      <c r="I1110" t="s">
        <v>91</v>
      </c>
      <c r="J1110" t="s">
        <v>92</v>
      </c>
      <c r="K1110">
        <v>6</v>
      </c>
      <c r="L1110">
        <v>5</v>
      </c>
      <c r="M1110">
        <v>2000</v>
      </c>
      <c r="N1110">
        <v>2000</v>
      </c>
      <c r="O1110" t="s">
        <v>93</v>
      </c>
      <c r="P1110" t="s">
        <v>94</v>
      </c>
      <c r="Q1110" t="s">
        <v>95</v>
      </c>
      <c r="R1110" t="s">
        <v>95</v>
      </c>
      <c r="S1110" t="s">
        <v>117</v>
      </c>
      <c r="T1110">
        <v>0</v>
      </c>
      <c r="U1110" t="s">
        <v>98</v>
      </c>
      <c r="V1110" t="s">
        <v>98</v>
      </c>
      <c r="W1110" t="s">
        <v>99</v>
      </c>
      <c r="X1110" t="s">
        <v>97</v>
      </c>
      <c r="Y1110" t="s">
        <v>98</v>
      </c>
      <c r="Z1110" t="s">
        <v>100</v>
      </c>
      <c r="AA1110" t="s">
        <v>102</v>
      </c>
      <c r="AB1110">
        <v>0</v>
      </c>
      <c r="AC1110" t="s">
        <v>102</v>
      </c>
      <c r="AD1110">
        <v>0</v>
      </c>
      <c r="AE1110">
        <v>924</v>
      </c>
      <c r="AF1110">
        <v>924</v>
      </c>
      <c r="AG1110" t="s">
        <v>103</v>
      </c>
      <c r="AH1110" t="s">
        <v>104</v>
      </c>
      <c r="AI1110" t="s">
        <v>105</v>
      </c>
      <c r="AJ1110" t="s">
        <v>106</v>
      </c>
      <c r="AK1110">
        <v>948</v>
      </c>
      <c r="AL1110">
        <v>742</v>
      </c>
      <c r="AM1110">
        <v>0</v>
      </c>
      <c r="AN1110">
        <v>1690</v>
      </c>
      <c r="AO1110">
        <v>0</v>
      </c>
      <c r="AP1110">
        <v>0</v>
      </c>
      <c r="AQ1110">
        <v>2</v>
      </c>
      <c r="AR1110">
        <v>1</v>
      </c>
      <c r="AS1110">
        <v>3</v>
      </c>
      <c r="AT1110">
        <v>1</v>
      </c>
      <c r="AU1110" t="s">
        <v>98</v>
      </c>
      <c r="AV1110">
        <v>7</v>
      </c>
      <c r="AW1110" t="s">
        <v>107</v>
      </c>
      <c r="AX1110">
        <v>1</v>
      </c>
      <c r="AY1110" t="s">
        <v>98</v>
      </c>
      <c r="AZ1110" t="s">
        <v>108</v>
      </c>
      <c r="BA1110">
        <v>2000</v>
      </c>
      <c r="BB1110" t="s">
        <v>109</v>
      </c>
      <c r="BC1110">
        <v>2</v>
      </c>
      <c r="BD1110">
        <v>463</v>
      </c>
      <c r="BE1110" t="s">
        <v>98</v>
      </c>
      <c r="BF1110" t="s">
        <v>98</v>
      </c>
      <c r="BG1110" t="s">
        <v>105</v>
      </c>
      <c r="BH1110">
        <v>100</v>
      </c>
      <c r="BI1110">
        <v>48</v>
      </c>
      <c r="BJ1110">
        <v>0</v>
      </c>
      <c r="BK1110">
        <v>0</v>
      </c>
      <c r="BL1110">
        <v>0</v>
      </c>
      <c r="BM1110">
        <v>0</v>
      </c>
      <c r="BN1110" t="s">
        <v>83</v>
      </c>
      <c r="BO1110" t="s">
        <v>83</v>
      </c>
      <c r="BP1110" t="s">
        <v>83</v>
      </c>
      <c r="BQ1110">
        <v>0</v>
      </c>
      <c r="BR1110">
        <v>11</v>
      </c>
      <c r="BS1110">
        <v>2007</v>
      </c>
      <c r="BT1110" t="s">
        <v>110</v>
      </c>
      <c r="BU1110" t="s">
        <v>128</v>
      </c>
      <c r="BV1110">
        <v>181000</v>
      </c>
    </row>
    <row r="1111" spans="1:74" x14ac:dyDescent="0.2">
      <c r="A1111">
        <v>1110</v>
      </c>
      <c r="B1111">
        <v>20</v>
      </c>
      <c r="C1111">
        <v>20</v>
      </c>
      <c r="D1111">
        <v>107</v>
      </c>
      <c r="E1111">
        <v>11362</v>
      </c>
      <c r="F1111" t="s">
        <v>154</v>
      </c>
      <c r="G1111" t="s">
        <v>154</v>
      </c>
      <c r="H1111" t="s">
        <v>91</v>
      </c>
      <c r="I1111" t="s">
        <v>91</v>
      </c>
      <c r="J1111" t="s">
        <v>115</v>
      </c>
      <c r="K1111">
        <v>8</v>
      </c>
      <c r="L1111">
        <v>5</v>
      </c>
      <c r="M1111">
        <v>2004</v>
      </c>
      <c r="N1111">
        <v>2005</v>
      </c>
      <c r="O1111" t="s">
        <v>93</v>
      </c>
      <c r="P1111" t="s">
        <v>94</v>
      </c>
      <c r="Q1111" t="s">
        <v>116</v>
      </c>
      <c r="R1111" t="s">
        <v>116</v>
      </c>
      <c r="S1111" t="s">
        <v>137</v>
      </c>
      <c r="T1111">
        <v>42</v>
      </c>
      <c r="U1111" t="s">
        <v>97</v>
      </c>
      <c r="V1111" t="s">
        <v>98</v>
      </c>
      <c r="W1111" t="s">
        <v>99</v>
      </c>
      <c r="X1111" t="s">
        <v>104</v>
      </c>
      <c r="Y1111" t="s">
        <v>98</v>
      </c>
      <c r="Z1111" t="s">
        <v>121</v>
      </c>
      <c r="AA1111" t="s">
        <v>101</v>
      </c>
      <c r="AB1111">
        <v>1039</v>
      </c>
      <c r="AC1111" t="s">
        <v>102</v>
      </c>
      <c r="AD1111">
        <v>0</v>
      </c>
      <c r="AE1111">
        <v>797</v>
      </c>
      <c r="AF1111">
        <v>1836</v>
      </c>
      <c r="AG1111" t="s">
        <v>103</v>
      </c>
      <c r="AH1111" t="s">
        <v>104</v>
      </c>
      <c r="AI1111" t="s">
        <v>105</v>
      </c>
      <c r="AJ1111" t="s">
        <v>106</v>
      </c>
      <c r="AK1111">
        <v>1836</v>
      </c>
      <c r="AL1111">
        <v>0</v>
      </c>
      <c r="AM1111">
        <v>0</v>
      </c>
      <c r="AN1111">
        <v>1836</v>
      </c>
      <c r="AO1111">
        <v>1</v>
      </c>
      <c r="AP1111">
        <v>0</v>
      </c>
      <c r="AQ1111">
        <v>2</v>
      </c>
      <c r="AR1111">
        <v>0</v>
      </c>
      <c r="AS1111">
        <v>3</v>
      </c>
      <c r="AT1111">
        <v>1</v>
      </c>
      <c r="AU1111" t="s">
        <v>97</v>
      </c>
      <c r="AV1111">
        <v>7</v>
      </c>
      <c r="AW1111" t="s">
        <v>107</v>
      </c>
      <c r="AX1111">
        <v>1</v>
      </c>
      <c r="AY1111" t="s">
        <v>97</v>
      </c>
      <c r="AZ1111" t="s">
        <v>108</v>
      </c>
      <c r="BA1111">
        <v>2004</v>
      </c>
      <c r="BB1111" t="s">
        <v>157</v>
      </c>
      <c r="BC1111">
        <v>3</v>
      </c>
      <c r="BD1111">
        <v>862</v>
      </c>
      <c r="BE1111" t="s">
        <v>98</v>
      </c>
      <c r="BF1111" t="s">
        <v>98</v>
      </c>
      <c r="BG1111" t="s">
        <v>105</v>
      </c>
      <c r="BH1111">
        <v>125</v>
      </c>
      <c r="BI1111">
        <v>185</v>
      </c>
      <c r="BJ1111">
        <v>0</v>
      </c>
      <c r="BK1111">
        <v>0</v>
      </c>
      <c r="BL1111">
        <v>0</v>
      </c>
      <c r="BM1111">
        <v>0</v>
      </c>
      <c r="BN1111" t="s">
        <v>83</v>
      </c>
      <c r="BO1111" t="s">
        <v>83</v>
      </c>
      <c r="BP1111" t="s">
        <v>83</v>
      </c>
      <c r="BQ1111">
        <v>0</v>
      </c>
      <c r="BR1111">
        <v>3</v>
      </c>
      <c r="BS1111">
        <v>2009</v>
      </c>
      <c r="BT1111" t="s">
        <v>110</v>
      </c>
      <c r="BU1111" t="s">
        <v>111</v>
      </c>
      <c r="BV1111">
        <v>280000</v>
      </c>
    </row>
    <row r="1112" spans="1:74" x14ac:dyDescent="0.2">
      <c r="A1112">
        <v>1111</v>
      </c>
      <c r="B1112">
        <v>60</v>
      </c>
      <c r="C1112">
        <v>60</v>
      </c>
      <c r="D1112" t="s">
        <v>83</v>
      </c>
      <c r="E1112">
        <v>8000</v>
      </c>
      <c r="F1112" t="s">
        <v>193</v>
      </c>
      <c r="G1112" t="s">
        <v>193</v>
      </c>
      <c r="H1112" t="s">
        <v>91</v>
      </c>
      <c r="I1112" t="s">
        <v>91</v>
      </c>
      <c r="J1112" t="s">
        <v>92</v>
      </c>
      <c r="K1112">
        <v>6</v>
      </c>
      <c r="L1112">
        <v>5</v>
      </c>
      <c r="M1112">
        <v>1995</v>
      </c>
      <c r="N1112">
        <v>1996</v>
      </c>
      <c r="O1112" t="s">
        <v>93</v>
      </c>
      <c r="P1112" t="s">
        <v>94</v>
      </c>
      <c r="Q1112" t="s">
        <v>140</v>
      </c>
      <c r="R1112" t="s">
        <v>140</v>
      </c>
      <c r="S1112" t="s">
        <v>117</v>
      </c>
      <c r="T1112">
        <v>0</v>
      </c>
      <c r="U1112" t="s">
        <v>98</v>
      </c>
      <c r="V1112" t="s">
        <v>98</v>
      </c>
      <c r="W1112" t="s">
        <v>99</v>
      </c>
      <c r="X1112" t="s">
        <v>97</v>
      </c>
      <c r="Y1112" t="s">
        <v>98</v>
      </c>
      <c r="Z1112" t="s">
        <v>100</v>
      </c>
      <c r="AA1112" t="s">
        <v>101</v>
      </c>
      <c r="AB1112">
        <v>219</v>
      </c>
      <c r="AC1112" t="s">
        <v>102</v>
      </c>
      <c r="AD1112">
        <v>0</v>
      </c>
      <c r="AE1112">
        <v>554</v>
      </c>
      <c r="AF1112">
        <v>773</v>
      </c>
      <c r="AG1112" t="s">
        <v>103</v>
      </c>
      <c r="AH1112" t="s">
        <v>97</v>
      </c>
      <c r="AI1112" t="s">
        <v>105</v>
      </c>
      <c r="AJ1112" t="s">
        <v>106</v>
      </c>
      <c r="AK1112">
        <v>773</v>
      </c>
      <c r="AL1112">
        <v>885</v>
      </c>
      <c r="AM1112">
        <v>0</v>
      </c>
      <c r="AN1112">
        <v>1658</v>
      </c>
      <c r="AO1112">
        <v>1</v>
      </c>
      <c r="AP1112">
        <v>0</v>
      </c>
      <c r="AQ1112">
        <v>2</v>
      </c>
      <c r="AR1112">
        <v>1</v>
      </c>
      <c r="AS1112">
        <v>3</v>
      </c>
      <c r="AT1112">
        <v>1</v>
      </c>
      <c r="AU1112" t="s">
        <v>98</v>
      </c>
      <c r="AV1112">
        <v>8</v>
      </c>
      <c r="AW1112" t="s">
        <v>107</v>
      </c>
      <c r="AX1112">
        <v>1</v>
      </c>
      <c r="AY1112" t="s">
        <v>98</v>
      </c>
      <c r="AZ1112" t="s">
        <v>108</v>
      </c>
      <c r="BA1112">
        <v>1995</v>
      </c>
      <c r="BB1112" t="s">
        <v>157</v>
      </c>
      <c r="BC1112">
        <v>2</v>
      </c>
      <c r="BD1112">
        <v>431</v>
      </c>
      <c r="BE1112" t="s">
        <v>98</v>
      </c>
      <c r="BF1112" t="s">
        <v>98</v>
      </c>
      <c r="BG1112" t="s">
        <v>105</v>
      </c>
      <c r="BH1112">
        <v>224</v>
      </c>
      <c r="BI1112">
        <v>84</v>
      </c>
      <c r="BJ1112">
        <v>0</v>
      </c>
      <c r="BK1112">
        <v>0</v>
      </c>
      <c r="BL1112">
        <v>0</v>
      </c>
      <c r="BM1112">
        <v>0</v>
      </c>
      <c r="BN1112" t="s">
        <v>83</v>
      </c>
      <c r="BO1112" t="s">
        <v>83</v>
      </c>
      <c r="BP1112" t="s">
        <v>83</v>
      </c>
      <c r="BQ1112">
        <v>0</v>
      </c>
      <c r="BR1112">
        <v>6</v>
      </c>
      <c r="BS1112">
        <v>2008</v>
      </c>
      <c r="BT1112" t="s">
        <v>110</v>
      </c>
      <c r="BU1112" t="s">
        <v>111</v>
      </c>
      <c r="BV1112">
        <v>188000</v>
      </c>
    </row>
    <row r="1113" spans="1:74" x14ac:dyDescent="0.2">
      <c r="A1113">
        <v>1112</v>
      </c>
      <c r="B1113">
        <v>60</v>
      </c>
      <c r="C1113">
        <v>60</v>
      </c>
      <c r="D1113">
        <v>80</v>
      </c>
      <c r="E1113">
        <v>10480</v>
      </c>
      <c r="F1113" t="s">
        <v>138</v>
      </c>
      <c r="G1113" t="s">
        <v>138</v>
      </c>
      <c r="H1113" t="s">
        <v>91</v>
      </c>
      <c r="I1113" t="s">
        <v>91</v>
      </c>
      <c r="J1113" t="s">
        <v>92</v>
      </c>
      <c r="K1113">
        <v>7</v>
      </c>
      <c r="L1113">
        <v>6</v>
      </c>
      <c r="M1113">
        <v>1976</v>
      </c>
      <c r="N1113">
        <v>1976</v>
      </c>
      <c r="O1113" t="s">
        <v>152</v>
      </c>
      <c r="P1113" t="s">
        <v>94</v>
      </c>
      <c r="Q1113" t="s">
        <v>161</v>
      </c>
      <c r="R1113" t="s">
        <v>161</v>
      </c>
      <c r="S1113" t="s">
        <v>96</v>
      </c>
      <c r="T1113">
        <v>660</v>
      </c>
      <c r="U1113" t="s">
        <v>98</v>
      </c>
      <c r="V1113" t="s">
        <v>98</v>
      </c>
      <c r="W1113" t="s">
        <v>118</v>
      </c>
      <c r="X1113" t="s">
        <v>98</v>
      </c>
      <c r="Y1113" t="s">
        <v>98</v>
      </c>
      <c r="Z1113" t="s">
        <v>100</v>
      </c>
      <c r="AA1113" t="s">
        <v>119</v>
      </c>
      <c r="AB1113">
        <v>403</v>
      </c>
      <c r="AC1113" t="s">
        <v>102</v>
      </c>
      <c r="AD1113">
        <v>0</v>
      </c>
      <c r="AE1113">
        <v>400</v>
      </c>
      <c r="AF1113">
        <v>803</v>
      </c>
      <c r="AG1113" t="s">
        <v>103</v>
      </c>
      <c r="AH1113" t="s">
        <v>98</v>
      </c>
      <c r="AI1113" t="s">
        <v>105</v>
      </c>
      <c r="AJ1113" t="s">
        <v>106</v>
      </c>
      <c r="AK1113">
        <v>1098</v>
      </c>
      <c r="AL1113">
        <v>866</v>
      </c>
      <c r="AM1113">
        <v>0</v>
      </c>
      <c r="AN1113">
        <v>1964</v>
      </c>
      <c r="AO1113">
        <v>0</v>
      </c>
      <c r="AP1113">
        <v>0</v>
      </c>
      <c r="AQ1113">
        <v>2</v>
      </c>
      <c r="AR1113">
        <v>1</v>
      </c>
      <c r="AS1113">
        <v>4</v>
      </c>
      <c r="AT1113">
        <v>1</v>
      </c>
      <c r="AU1113" t="s">
        <v>98</v>
      </c>
      <c r="AV1113">
        <v>8</v>
      </c>
      <c r="AW1113" t="s">
        <v>107</v>
      </c>
      <c r="AX1113">
        <v>1</v>
      </c>
      <c r="AY1113" t="s">
        <v>97</v>
      </c>
      <c r="AZ1113" t="s">
        <v>108</v>
      </c>
      <c r="BA1113">
        <v>1976</v>
      </c>
      <c r="BB1113" t="s">
        <v>109</v>
      </c>
      <c r="BC1113">
        <v>2</v>
      </c>
      <c r="BD1113">
        <v>483</v>
      </c>
      <c r="BE1113" t="s">
        <v>98</v>
      </c>
      <c r="BF1113" t="s">
        <v>98</v>
      </c>
      <c r="BG1113" t="s">
        <v>105</v>
      </c>
      <c r="BH1113">
        <v>0</v>
      </c>
      <c r="BI1113">
        <v>69</v>
      </c>
      <c r="BJ1113">
        <v>0</v>
      </c>
      <c r="BK1113">
        <v>0</v>
      </c>
      <c r="BL1113">
        <v>0</v>
      </c>
      <c r="BM1113">
        <v>0</v>
      </c>
      <c r="BN1113" t="s">
        <v>83</v>
      </c>
      <c r="BO1113" t="s">
        <v>83</v>
      </c>
      <c r="BP1113" t="s">
        <v>83</v>
      </c>
      <c r="BQ1113">
        <v>0</v>
      </c>
      <c r="BR1113">
        <v>9</v>
      </c>
      <c r="BS1113">
        <v>2008</v>
      </c>
      <c r="BT1113" t="s">
        <v>110</v>
      </c>
      <c r="BU1113" t="s">
        <v>111</v>
      </c>
      <c r="BV1113">
        <v>205000</v>
      </c>
    </row>
    <row r="1114" spans="1:74" x14ac:dyDescent="0.2">
      <c r="A1114">
        <v>1113</v>
      </c>
      <c r="B1114">
        <v>20</v>
      </c>
      <c r="C1114">
        <v>20</v>
      </c>
      <c r="D1114">
        <v>73</v>
      </c>
      <c r="E1114">
        <v>7100</v>
      </c>
      <c r="F1114" t="s">
        <v>162</v>
      </c>
      <c r="G1114" t="s">
        <v>162</v>
      </c>
      <c r="H1114" t="s">
        <v>91</v>
      </c>
      <c r="I1114" t="s">
        <v>91</v>
      </c>
      <c r="J1114" t="s">
        <v>115</v>
      </c>
      <c r="K1114">
        <v>5</v>
      </c>
      <c r="L1114">
        <v>7</v>
      </c>
      <c r="M1114">
        <v>1957</v>
      </c>
      <c r="N1114">
        <v>1957</v>
      </c>
      <c r="O1114" t="s">
        <v>93</v>
      </c>
      <c r="P1114" t="s">
        <v>94</v>
      </c>
      <c r="Q1114" t="s">
        <v>155</v>
      </c>
      <c r="R1114" t="s">
        <v>125</v>
      </c>
      <c r="S1114" t="s">
        <v>117</v>
      </c>
      <c r="T1114">
        <v>0</v>
      </c>
      <c r="U1114" t="s">
        <v>98</v>
      </c>
      <c r="V1114" t="s">
        <v>98</v>
      </c>
      <c r="W1114" t="s">
        <v>118</v>
      </c>
      <c r="X1114" t="s">
        <v>98</v>
      </c>
      <c r="Y1114" t="s">
        <v>98</v>
      </c>
      <c r="Z1114" t="s">
        <v>100</v>
      </c>
      <c r="AA1114" t="s">
        <v>101</v>
      </c>
      <c r="AB1114">
        <v>708</v>
      </c>
      <c r="AC1114" t="s">
        <v>102</v>
      </c>
      <c r="AD1114">
        <v>0</v>
      </c>
      <c r="AE1114">
        <v>108</v>
      </c>
      <c r="AF1114">
        <v>816</v>
      </c>
      <c r="AG1114" t="s">
        <v>103</v>
      </c>
      <c r="AH1114" t="s">
        <v>98</v>
      </c>
      <c r="AI1114" t="s">
        <v>105</v>
      </c>
      <c r="AJ1114" t="s">
        <v>164</v>
      </c>
      <c r="AK1114">
        <v>816</v>
      </c>
      <c r="AL1114">
        <v>0</v>
      </c>
      <c r="AM1114">
        <v>0</v>
      </c>
      <c r="AN1114">
        <v>816</v>
      </c>
      <c r="AO1114">
        <v>1</v>
      </c>
      <c r="AP1114">
        <v>0</v>
      </c>
      <c r="AQ1114">
        <v>1</v>
      </c>
      <c r="AR1114">
        <v>0</v>
      </c>
      <c r="AS1114">
        <v>2</v>
      </c>
      <c r="AT1114">
        <v>1</v>
      </c>
      <c r="AU1114" t="s">
        <v>98</v>
      </c>
      <c r="AV1114">
        <v>5</v>
      </c>
      <c r="AW1114" t="s">
        <v>107</v>
      </c>
      <c r="AX1114">
        <v>0</v>
      </c>
      <c r="AY1114" t="s">
        <v>83</v>
      </c>
      <c r="AZ1114" t="s">
        <v>127</v>
      </c>
      <c r="BA1114">
        <v>1957</v>
      </c>
      <c r="BB1114" t="s">
        <v>102</v>
      </c>
      <c r="BC1114">
        <v>1</v>
      </c>
      <c r="BD1114">
        <v>308</v>
      </c>
      <c r="BE1114" t="s">
        <v>98</v>
      </c>
      <c r="BF1114" t="s">
        <v>98</v>
      </c>
      <c r="BG1114" t="s">
        <v>105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 t="s">
        <v>83</v>
      </c>
      <c r="BO1114" t="s">
        <v>83</v>
      </c>
      <c r="BP1114" t="s">
        <v>83</v>
      </c>
      <c r="BQ1114">
        <v>0</v>
      </c>
      <c r="BR1114">
        <v>7</v>
      </c>
      <c r="BS1114">
        <v>2006</v>
      </c>
      <c r="BT1114" t="s">
        <v>110</v>
      </c>
      <c r="BU1114" t="s">
        <v>111</v>
      </c>
      <c r="BV1114">
        <v>129900</v>
      </c>
    </row>
    <row r="1115" spans="1:74" x14ac:dyDescent="0.2">
      <c r="A1115">
        <v>1114</v>
      </c>
      <c r="B1115">
        <v>20</v>
      </c>
      <c r="C1115">
        <v>20</v>
      </c>
      <c r="D1115">
        <v>66</v>
      </c>
      <c r="E1115">
        <v>8923</v>
      </c>
      <c r="F1115" t="s">
        <v>162</v>
      </c>
      <c r="G1115" t="s">
        <v>162</v>
      </c>
      <c r="H1115" t="s">
        <v>91</v>
      </c>
      <c r="I1115" t="s">
        <v>91</v>
      </c>
      <c r="J1115" t="s">
        <v>115</v>
      </c>
      <c r="K1115">
        <v>5</v>
      </c>
      <c r="L1115">
        <v>7</v>
      </c>
      <c r="M1115">
        <v>1953</v>
      </c>
      <c r="N1115">
        <v>2006</v>
      </c>
      <c r="O1115" t="s">
        <v>93</v>
      </c>
      <c r="P1115" t="s">
        <v>94</v>
      </c>
      <c r="Q1115" t="s">
        <v>124</v>
      </c>
      <c r="R1115" t="s">
        <v>124</v>
      </c>
      <c r="S1115" t="s">
        <v>117</v>
      </c>
      <c r="T1115">
        <v>0</v>
      </c>
      <c r="U1115" t="s">
        <v>98</v>
      </c>
      <c r="V1115" t="s">
        <v>98</v>
      </c>
      <c r="W1115" t="s">
        <v>118</v>
      </c>
      <c r="X1115" t="s">
        <v>98</v>
      </c>
      <c r="Y1115" t="s">
        <v>98</v>
      </c>
      <c r="Z1115" t="s">
        <v>100</v>
      </c>
      <c r="AA1115" t="s">
        <v>141</v>
      </c>
      <c r="AB1115">
        <v>643</v>
      </c>
      <c r="AC1115" t="s">
        <v>102</v>
      </c>
      <c r="AD1115">
        <v>0</v>
      </c>
      <c r="AE1115">
        <v>365</v>
      </c>
      <c r="AF1115">
        <v>1008</v>
      </c>
      <c r="AG1115" t="s">
        <v>103</v>
      </c>
      <c r="AH1115" t="s">
        <v>97</v>
      </c>
      <c r="AI1115" t="s">
        <v>105</v>
      </c>
      <c r="AJ1115" t="s">
        <v>106</v>
      </c>
      <c r="AK1115">
        <v>1008</v>
      </c>
      <c r="AL1115">
        <v>0</v>
      </c>
      <c r="AM1115">
        <v>0</v>
      </c>
      <c r="AN1115">
        <v>1008</v>
      </c>
      <c r="AO1115">
        <v>1</v>
      </c>
      <c r="AP1115">
        <v>0</v>
      </c>
      <c r="AQ1115">
        <v>1</v>
      </c>
      <c r="AR1115">
        <v>0</v>
      </c>
      <c r="AS1115">
        <v>2</v>
      </c>
      <c r="AT1115">
        <v>1</v>
      </c>
      <c r="AU1115" t="s">
        <v>97</v>
      </c>
      <c r="AV1115">
        <v>6</v>
      </c>
      <c r="AW1115" t="s">
        <v>107</v>
      </c>
      <c r="AX1115">
        <v>0</v>
      </c>
      <c r="AY1115" t="s">
        <v>83</v>
      </c>
      <c r="AZ1115" t="s">
        <v>108</v>
      </c>
      <c r="BA1115">
        <v>1953</v>
      </c>
      <c r="BB1115" t="s">
        <v>102</v>
      </c>
      <c r="BC1115">
        <v>1</v>
      </c>
      <c r="BD1115">
        <v>240</v>
      </c>
      <c r="BE1115" t="s">
        <v>98</v>
      </c>
      <c r="BF1115" t="s">
        <v>98</v>
      </c>
      <c r="BG1115" t="s">
        <v>105</v>
      </c>
      <c r="BH1115">
        <v>0</v>
      </c>
      <c r="BI1115">
        <v>18</v>
      </c>
      <c r="BJ1115">
        <v>0</v>
      </c>
      <c r="BK1115">
        <v>0</v>
      </c>
      <c r="BL1115">
        <v>0</v>
      </c>
      <c r="BM1115">
        <v>0</v>
      </c>
      <c r="BN1115" t="s">
        <v>83</v>
      </c>
      <c r="BO1115" t="s">
        <v>83</v>
      </c>
      <c r="BP1115" t="s">
        <v>83</v>
      </c>
      <c r="BQ1115">
        <v>0</v>
      </c>
      <c r="BR1115">
        <v>5</v>
      </c>
      <c r="BS1115">
        <v>2007</v>
      </c>
      <c r="BT1115" t="s">
        <v>110</v>
      </c>
      <c r="BU1115" t="s">
        <v>111</v>
      </c>
      <c r="BV1115">
        <v>134500</v>
      </c>
    </row>
    <row r="1116" spans="1:74" x14ac:dyDescent="0.2">
      <c r="A1116">
        <v>1115</v>
      </c>
      <c r="B1116">
        <v>20</v>
      </c>
      <c r="C1116">
        <v>20</v>
      </c>
      <c r="D1116">
        <v>90</v>
      </c>
      <c r="E1116">
        <v>5400</v>
      </c>
      <c r="F1116" t="s">
        <v>143</v>
      </c>
      <c r="G1116" t="s">
        <v>143</v>
      </c>
      <c r="H1116" t="s">
        <v>91</v>
      </c>
      <c r="I1116" t="s">
        <v>91</v>
      </c>
      <c r="J1116" t="s">
        <v>115</v>
      </c>
      <c r="K1116">
        <v>5</v>
      </c>
      <c r="L1116">
        <v>7</v>
      </c>
      <c r="M1116">
        <v>1954</v>
      </c>
      <c r="N1116">
        <v>2000</v>
      </c>
      <c r="O1116" t="s">
        <v>93</v>
      </c>
      <c r="P1116" t="s">
        <v>94</v>
      </c>
      <c r="Q1116" t="s">
        <v>116</v>
      </c>
      <c r="R1116" t="s">
        <v>116</v>
      </c>
      <c r="S1116" t="s">
        <v>117</v>
      </c>
      <c r="T1116">
        <v>0</v>
      </c>
      <c r="U1116" t="s">
        <v>98</v>
      </c>
      <c r="V1116" t="s">
        <v>97</v>
      </c>
      <c r="W1116" t="s">
        <v>118</v>
      </c>
      <c r="X1116" t="s">
        <v>98</v>
      </c>
      <c r="Y1116" t="s">
        <v>98</v>
      </c>
      <c r="Z1116" t="s">
        <v>100</v>
      </c>
      <c r="AA1116" t="s">
        <v>153</v>
      </c>
      <c r="AB1116">
        <v>415</v>
      </c>
      <c r="AC1116" t="s">
        <v>102</v>
      </c>
      <c r="AD1116">
        <v>0</v>
      </c>
      <c r="AE1116">
        <v>418</v>
      </c>
      <c r="AF1116">
        <v>833</v>
      </c>
      <c r="AG1116" t="s">
        <v>103</v>
      </c>
      <c r="AH1116" t="s">
        <v>104</v>
      </c>
      <c r="AI1116" t="s">
        <v>105</v>
      </c>
      <c r="AJ1116" t="s">
        <v>106</v>
      </c>
      <c r="AK1116">
        <v>833</v>
      </c>
      <c r="AL1116">
        <v>0</v>
      </c>
      <c r="AM1116">
        <v>0</v>
      </c>
      <c r="AN1116">
        <v>833</v>
      </c>
      <c r="AO1116">
        <v>0</v>
      </c>
      <c r="AP1116">
        <v>0</v>
      </c>
      <c r="AQ1116">
        <v>1</v>
      </c>
      <c r="AR1116">
        <v>0</v>
      </c>
      <c r="AS1116">
        <v>2</v>
      </c>
      <c r="AT1116">
        <v>1</v>
      </c>
      <c r="AU1116" t="s">
        <v>97</v>
      </c>
      <c r="AV1116">
        <v>4</v>
      </c>
      <c r="AW1116" t="s">
        <v>107</v>
      </c>
      <c r="AX1116">
        <v>0</v>
      </c>
      <c r="AY1116" t="s">
        <v>83</v>
      </c>
      <c r="AZ1116" t="s">
        <v>127</v>
      </c>
      <c r="BA1116">
        <v>1955</v>
      </c>
      <c r="BB1116" t="s">
        <v>102</v>
      </c>
      <c r="BC1116">
        <v>1</v>
      </c>
      <c r="BD1116">
        <v>326</v>
      </c>
      <c r="BE1116" t="s">
        <v>98</v>
      </c>
      <c r="BF1116" t="s">
        <v>98</v>
      </c>
      <c r="BG1116" t="s">
        <v>105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 t="s">
        <v>83</v>
      </c>
      <c r="BO1116" t="s">
        <v>134</v>
      </c>
      <c r="BP1116" t="s">
        <v>83</v>
      </c>
      <c r="BQ1116">
        <v>0</v>
      </c>
      <c r="BR1116">
        <v>8</v>
      </c>
      <c r="BS1116">
        <v>2006</v>
      </c>
      <c r="BT1116" t="s">
        <v>110</v>
      </c>
      <c r="BU1116" t="s">
        <v>111</v>
      </c>
      <c r="BV1116">
        <v>117000</v>
      </c>
    </row>
    <row r="1117" spans="1:74" x14ac:dyDescent="0.2">
      <c r="A1117">
        <v>1116</v>
      </c>
      <c r="B1117">
        <v>20</v>
      </c>
      <c r="C1117">
        <v>20</v>
      </c>
      <c r="D1117">
        <v>93</v>
      </c>
      <c r="E1117">
        <v>12085</v>
      </c>
      <c r="F1117" t="s">
        <v>154</v>
      </c>
      <c r="G1117" t="s">
        <v>154</v>
      </c>
      <c r="H1117" t="s">
        <v>91</v>
      </c>
      <c r="I1117" t="s">
        <v>91</v>
      </c>
      <c r="J1117" t="s">
        <v>115</v>
      </c>
      <c r="K1117">
        <v>8</v>
      </c>
      <c r="L1117">
        <v>5</v>
      </c>
      <c r="M1117">
        <v>2007</v>
      </c>
      <c r="N1117">
        <v>2007</v>
      </c>
      <c r="O1117" t="s">
        <v>152</v>
      </c>
      <c r="P1117" t="s">
        <v>94</v>
      </c>
      <c r="Q1117" t="s">
        <v>95</v>
      </c>
      <c r="R1117" t="s">
        <v>95</v>
      </c>
      <c r="S1117" t="s">
        <v>137</v>
      </c>
      <c r="T1117">
        <v>328</v>
      </c>
      <c r="U1117" t="s">
        <v>97</v>
      </c>
      <c r="V1117" t="s">
        <v>98</v>
      </c>
      <c r="W1117" t="s">
        <v>99</v>
      </c>
      <c r="X1117" t="s">
        <v>104</v>
      </c>
      <c r="Y1117" t="s">
        <v>98</v>
      </c>
      <c r="Z1117" t="s">
        <v>100</v>
      </c>
      <c r="AA1117" t="s">
        <v>101</v>
      </c>
      <c r="AB1117">
        <v>1004</v>
      </c>
      <c r="AC1117" t="s">
        <v>102</v>
      </c>
      <c r="AD1117">
        <v>0</v>
      </c>
      <c r="AE1117">
        <v>730</v>
      </c>
      <c r="AF1117">
        <v>1734</v>
      </c>
      <c r="AG1117" t="s">
        <v>103</v>
      </c>
      <c r="AH1117" t="s">
        <v>104</v>
      </c>
      <c r="AI1117" t="s">
        <v>105</v>
      </c>
      <c r="AJ1117" t="s">
        <v>106</v>
      </c>
      <c r="AK1117">
        <v>1734</v>
      </c>
      <c r="AL1117">
        <v>0</v>
      </c>
      <c r="AM1117">
        <v>0</v>
      </c>
      <c r="AN1117">
        <v>1734</v>
      </c>
      <c r="AO1117">
        <v>1</v>
      </c>
      <c r="AP1117">
        <v>0</v>
      </c>
      <c r="AQ1117">
        <v>2</v>
      </c>
      <c r="AR1117">
        <v>0</v>
      </c>
      <c r="AS1117">
        <v>3</v>
      </c>
      <c r="AT1117">
        <v>1</v>
      </c>
      <c r="AU1117" t="s">
        <v>104</v>
      </c>
      <c r="AV1117">
        <v>7</v>
      </c>
      <c r="AW1117" t="s">
        <v>107</v>
      </c>
      <c r="AX1117">
        <v>1</v>
      </c>
      <c r="AY1117" t="s">
        <v>97</v>
      </c>
      <c r="AZ1117" t="s">
        <v>108</v>
      </c>
      <c r="BA1117">
        <v>2007</v>
      </c>
      <c r="BB1117" t="s">
        <v>109</v>
      </c>
      <c r="BC1117">
        <v>3</v>
      </c>
      <c r="BD1117">
        <v>928</v>
      </c>
      <c r="BE1117" t="s">
        <v>98</v>
      </c>
      <c r="BF1117" t="s">
        <v>98</v>
      </c>
      <c r="BG1117" t="s">
        <v>105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 t="s">
        <v>83</v>
      </c>
      <c r="BO1117" t="s">
        <v>83</v>
      </c>
      <c r="BP1117" t="s">
        <v>83</v>
      </c>
      <c r="BQ1117">
        <v>0</v>
      </c>
      <c r="BR1117">
        <v>11</v>
      </c>
      <c r="BS1117">
        <v>2007</v>
      </c>
      <c r="BT1117" t="s">
        <v>158</v>
      </c>
      <c r="BU1117" t="s">
        <v>159</v>
      </c>
      <c r="BV1117">
        <v>318000</v>
      </c>
    </row>
    <row r="1118" spans="1:74" x14ac:dyDescent="0.2">
      <c r="A1118">
        <v>1117</v>
      </c>
      <c r="B1118">
        <v>80</v>
      </c>
      <c r="C1118">
        <v>80</v>
      </c>
      <c r="D1118" t="s">
        <v>83</v>
      </c>
      <c r="E1118">
        <v>7750</v>
      </c>
      <c r="F1118" t="s">
        <v>193</v>
      </c>
      <c r="G1118" t="s">
        <v>193</v>
      </c>
      <c r="H1118" t="s">
        <v>91</v>
      </c>
      <c r="I1118" t="s">
        <v>91</v>
      </c>
      <c r="J1118" t="s">
        <v>197</v>
      </c>
      <c r="K1118">
        <v>8</v>
      </c>
      <c r="L1118">
        <v>5</v>
      </c>
      <c r="M1118">
        <v>2002</v>
      </c>
      <c r="N1118">
        <v>2002</v>
      </c>
      <c r="O1118" t="s">
        <v>152</v>
      </c>
      <c r="P1118" t="s">
        <v>94</v>
      </c>
      <c r="Q1118" t="s">
        <v>95</v>
      </c>
      <c r="R1118" t="s">
        <v>95</v>
      </c>
      <c r="S1118" t="s">
        <v>117</v>
      </c>
      <c r="T1118">
        <v>0</v>
      </c>
      <c r="U1118" t="s">
        <v>97</v>
      </c>
      <c r="V1118" t="s">
        <v>98</v>
      </c>
      <c r="W1118" t="s">
        <v>99</v>
      </c>
      <c r="X1118" t="s">
        <v>97</v>
      </c>
      <c r="Y1118" t="s">
        <v>98</v>
      </c>
      <c r="Z1118" t="s">
        <v>100</v>
      </c>
      <c r="AA1118" t="s">
        <v>101</v>
      </c>
      <c r="AB1118">
        <v>353</v>
      </c>
      <c r="AC1118" t="s">
        <v>102</v>
      </c>
      <c r="AD1118">
        <v>0</v>
      </c>
      <c r="AE1118">
        <v>55</v>
      </c>
      <c r="AF1118">
        <v>408</v>
      </c>
      <c r="AG1118" t="s">
        <v>103</v>
      </c>
      <c r="AH1118" t="s">
        <v>104</v>
      </c>
      <c r="AI1118" t="s">
        <v>105</v>
      </c>
      <c r="AJ1118" t="s">
        <v>106</v>
      </c>
      <c r="AK1118">
        <v>779</v>
      </c>
      <c r="AL1118">
        <v>640</v>
      </c>
      <c r="AM1118">
        <v>0</v>
      </c>
      <c r="AN1118">
        <v>1419</v>
      </c>
      <c r="AO1118">
        <v>1</v>
      </c>
      <c r="AP1118">
        <v>0</v>
      </c>
      <c r="AQ1118">
        <v>2</v>
      </c>
      <c r="AR1118">
        <v>1</v>
      </c>
      <c r="AS1118">
        <v>3</v>
      </c>
      <c r="AT1118">
        <v>1</v>
      </c>
      <c r="AU1118" t="s">
        <v>97</v>
      </c>
      <c r="AV1118">
        <v>7</v>
      </c>
      <c r="AW1118" t="s">
        <v>107</v>
      </c>
      <c r="AX1118">
        <v>1</v>
      </c>
      <c r="AY1118" t="s">
        <v>98</v>
      </c>
      <c r="AZ1118" t="s">
        <v>156</v>
      </c>
      <c r="BA1118">
        <v>2002</v>
      </c>
      <c r="BB1118" t="s">
        <v>157</v>
      </c>
      <c r="BC1118">
        <v>2</v>
      </c>
      <c r="BD1118">
        <v>527</v>
      </c>
      <c r="BE1118" t="s">
        <v>98</v>
      </c>
      <c r="BF1118" t="s">
        <v>98</v>
      </c>
      <c r="BG1118" t="s">
        <v>105</v>
      </c>
      <c r="BH1118">
        <v>120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 t="s">
        <v>83</v>
      </c>
      <c r="BO1118" t="s">
        <v>83</v>
      </c>
      <c r="BP1118" t="s">
        <v>83</v>
      </c>
      <c r="BQ1118">
        <v>0</v>
      </c>
      <c r="BR1118">
        <v>3</v>
      </c>
      <c r="BS1118">
        <v>2009</v>
      </c>
      <c r="BT1118" t="s">
        <v>110</v>
      </c>
      <c r="BU1118" t="s">
        <v>111</v>
      </c>
      <c r="BV1118">
        <v>184100</v>
      </c>
    </row>
    <row r="1119" spans="1:74" x14ac:dyDescent="0.2">
      <c r="A1119">
        <v>1118</v>
      </c>
      <c r="B1119">
        <v>20</v>
      </c>
      <c r="C1119">
        <v>20</v>
      </c>
      <c r="D1119">
        <v>57</v>
      </c>
      <c r="E1119">
        <v>9764</v>
      </c>
      <c r="F1119" t="s">
        <v>151</v>
      </c>
      <c r="G1119" t="s">
        <v>151</v>
      </c>
      <c r="H1119" t="s">
        <v>91</v>
      </c>
      <c r="I1119" t="s">
        <v>91</v>
      </c>
      <c r="J1119" t="s">
        <v>115</v>
      </c>
      <c r="K1119">
        <v>5</v>
      </c>
      <c r="L1119">
        <v>7</v>
      </c>
      <c r="M1119">
        <v>1967</v>
      </c>
      <c r="N1119">
        <v>2003</v>
      </c>
      <c r="O1119" t="s">
        <v>93</v>
      </c>
      <c r="P1119" t="s">
        <v>94</v>
      </c>
      <c r="Q1119" t="s">
        <v>95</v>
      </c>
      <c r="R1119" t="s">
        <v>95</v>
      </c>
      <c r="S1119" t="s">
        <v>117</v>
      </c>
      <c r="T1119">
        <v>0</v>
      </c>
      <c r="U1119" t="s">
        <v>98</v>
      </c>
      <c r="V1119" t="s">
        <v>98</v>
      </c>
      <c r="W1119" t="s">
        <v>118</v>
      </c>
      <c r="X1119" t="s">
        <v>98</v>
      </c>
      <c r="Y1119" t="s">
        <v>98</v>
      </c>
      <c r="Z1119" t="s">
        <v>100</v>
      </c>
      <c r="AA1119" t="s">
        <v>141</v>
      </c>
      <c r="AB1119">
        <v>702</v>
      </c>
      <c r="AC1119" t="s">
        <v>102</v>
      </c>
      <c r="AD1119">
        <v>0</v>
      </c>
      <c r="AE1119">
        <v>192</v>
      </c>
      <c r="AF1119">
        <v>894</v>
      </c>
      <c r="AG1119" t="s">
        <v>103</v>
      </c>
      <c r="AH1119" t="s">
        <v>104</v>
      </c>
      <c r="AI1119" t="s">
        <v>105</v>
      </c>
      <c r="AJ1119" t="s">
        <v>106</v>
      </c>
      <c r="AK1119">
        <v>894</v>
      </c>
      <c r="AL1119">
        <v>0</v>
      </c>
      <c r="AM1119">
        <v>0</v>
      </c>
      <c r="AN1119">
        <v>894</v>
      </c>
      <c r="AO1119">
        <v>1</v>
      </c>
      <c r="AP1119">
        <v>0</v>
      </c>
      <c r="AQ1119">
        <v>1</v>
      </c>
      <c r="AR1119">
        <v>0</v>
      </c>
      <c r="AS1119">
        <v>3</v>
      </c>
      <c r="AT1119">
        <v>1</v>
      </c>
      <c r="AU1119" t="s">
        <v>97</v>
      </c>
      <c r="AV1119">
        <v>5</v>
      </c>
      <c r="AW1119" t="s">
        <v>107</v>
      </c>
      <c r="AX1119">
        <v>0</v>
      </c>
      <c r="AY1119" t="s">
        <v>83</v>
      </c>
      <c r="AZ1119" t="s">
        <v>108</v>
      </c>
      <c r="BA1119">
        <v>1967</v>
      </c>
      <c r="BB1119" t="s">
        <v>109</v>
      </c>
      <c r="BC1119">
        <v>2</v>
      </c>
      <c r="BD1119">
        <v>450</v>
      </c>
      <c r="BE1119" t="s">
        <v>98</v>
      </c>
      <c r="BF1119" t="s">
        <v>98</v>
      </c>
      <c r="BG1119" t="s">
        <v>105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 t="s">
        <v>83</v>
      </c>
      <c r="BO1119" t="s">
        <v>83</v>
      </c>
      <c r="BP1119" t="s">
        <v>83</v>
      </c>
      <c r="BQ1119">
        <v>0</v>
      </c>
      <c r="BR1119">
        <v>5</v>
      </c>
      <c r="BS1119">
        <v>2008</v>
      </c>
      <c r="BT1119" t="s">
        <v>110</v>
      </c>
      <c r="BU1119" t="s">
        <v>111</v>
      </c>
      <c r="BV1119">
        <v>130000</v>
      </c>
    </row>
    <row r="1120" spans="1:74" x14ac:dyDescent="0.2">
      <c r="A1120">
        <v>1119</v>
      </c>
      <c r="B1120">
        <v>80</v>
      </c>
      <c r="C1120">
        <v>80</v>
      </c>
      <c r="D1120">
        <v>85</v>
      </c>
      <c r="E1120">
        <v>13825</v>
      </c>
      <c r="F1120" t="s">
        <v>151</v>
      </c>
      <c r="G1120" t="s">
        <v>151</v>
      </c>
      <c r="H1120" t="s">
        <v>91</v>
      </c>
      <c r="I1120" t="s">
        <v>91</v>
      </c>
      <c r="J1120" t="s">
        <v>197</v>
      </c>
      <c r="K1120">
        <v>5</v>
      </c>
      <c r="L1120">
        <v>6</v>
      </c>
      <c r="M1120">
        <v>1958</v>
      </c>
      <c r="N1120">
        <v>1987</v>
      </c>
      <c r="O1120" t="s">
        <v>93</v>
      </c>
      <c r="P1120" t="s">
        <v>94</v>
      </c>
      <c r="Q1120" t="s">
        <v>116</v>
      </c>
      <c r="R1120" t="s">
        <v>116</v>
      </c>
      <c r="S1120" t="s">
        <v>117</v>
      </c>
      <c r="T1120">
        <v>0</v>
      </c>
      <c r="U1120" t="s">
        <v>98</v>
      </c>
      <c r="V1120" t="s">
        <v>97</v>
      </c>
      <c r="W1120" t="s">
        <v>118</v>
      </c>
      <c r="X1120" t="s">
        <v>98</v>
      </c>
      <c r="Y1120" t="s">
        <v>98</v>
      </c>
      <c r="Z1120" t="s">
        <v>100</v>
      </c>
      <c r="AA1120" t="s">
        <v>102</v>
      </c>
      <c r="AB1120">
        <v>0</v>
      </c>
      <c r="AC1120" t="s">
        <v>102</v>
      </c>
      <c r="AD1120">
        <v>0</v>
      </c>
      <c r="AE1120">
        <v>533</v>
      </c>
      <c r="AF1120">
        <v>533</v>
      </c>
      <c r="AG1120" t="s">
        <v>103</v>
      </c>
      <c r="AH1120" t="s">
        <v>98</v>
      </c>
      <c r="AI1120" t="s">
        <v>105</v>
      </c>
      <c r="AJ1120" t="s">
        <v>106</v>
      </c>
      <c r="AK1120">
        <v>1021</v>
      </c>
      <c r="AL1120">
        <v>580</v>
      </c>
      <c r="AM1120">
        <v>0</v>
      </c>
      <c r="AN1120">
        <v>1601</v>
      </c>
      <c r="AO1120">
        <v>0</v>
      </c>
      <c r="AP1120">
        <v>1</v>
      </c>
      <c r="AQ1120">
        <v>1</v>
      </c>
      <c r="AR1120">
        <v>0</v>
      </c>
      <c r="AS1120">
        <v>3</v>
      </c>
      <c r="AT1120">
        <v>1</v>
      </c>
      <c r="AU1120" t="s">
        <v>98</v>
      </c>
      <c r="AV1120">
        <v>6</v>
      </c>
      <c r="AW1120" t="s">
        <v>224</v>
      </c>
      <c r="AX1120">
        <v>0</v>
      </c>
      <c r="AY1120" t="s">
        <v>83</v>
      </c>
      <c r="AZ1120" t="s">
        <v>156</v>
      </c>
      <c r="BA1120">
        <v>1958</v>
      </c>
      <c r="BB1120" t="s">
        <v>109</v>
      </c>
      <c r="BC1120">
        <v>1</v>
      </c>
      <c r="BD1120">
        <v>300</v>
      </c>
      <c r="BE1120" t="s">
        <v>98</v>
      </c>
      <c r="BF1120" t="s">
        <v>98</v>
      </c>
      <c r="BG1120" t="s">
        <v>105</v>
      </c>
      <c r="BH1120">
        <v>280</v>
      </c>
      <c r="BI1120">
        <v>34</v>
      </c>
      <c r="BJ1120">
        <v>0</v>
      </c>
      <c r="BK1120">
        <v>0</v>
      </c>
      <c r="BL1120">
        <v>0</v>
      </c>
      <c r="BM1120">
        <v>0</v>
      </c>
      <c r="BN1120" t="s">
        <v>83</v>
      </c>
      <c r="BO1120" t="s">
        <v>83</v>
      </c>
      <c r="BP1120" t="s">
        <v>83</v>
      </c>
      <c r="BQ1120">
        <v>0</v>
      </c>
      <c r="BR1120">
        <v>12</v>
      </c>
      <c r="BS1120">
        <v>2008</v>
      </c>
      <c r="BT1120" t="s">
        <v>110</v>
      </c>
      <c r="BU1120" t="s">
        <v>111</v>
      </c>
      <c r="BV1120">
        <v>140000</v>
      </c>
    </row>
    <row r="1121" spans="1:74" x14ac:dyDescent="0.2">
      <c r="A1121">
        <v>1120</v>
      </c>
      <c r="B1121">
        <v>20</v>
      </c>
      <c r="C1121">
        <v>20</v>
      </c>
      <c r="D1121">
        <v>70</v>
      </c>
      <c r="E1121">
        <v>7560</v>
      </c>
      <c r="F1121" t="s">
        <v>162</v>
      </c>
      <c r="G1121" t="s">
        <v>162</v>
      </c>
      <c r="H1121" t="s">
        <v>91</v>
      </c>
      <c r="I1121" t="s">
        <v>91</v>
      </c>
      <c r="J1121" t="s">
        <v>115</v>
      </c>
      <c r="K1121">
        <v>5</v>
      </c>
      <c r="L1121">
        <v>5</v>
      </c>
      <c r="M1121">
        <v>1959</v>
      </c>
      <c r="N1121">
        <v>1959</v>
      </c>
      <c r="O1121" t="s">
        <v>93</v>
      </c>
      <c r="P1121" t="s">
        <v>94</v>
      </c>
      <c r="Q1121" t="s">
        <v>96</v>
      </c>
      <c r="R1121" t="s">
        <v>124</v>
      </c>
      <c r="S1121" t="s">
        <v>117</v>
      </c>
      <c r="T1121">
        <v>0</v>
      </c>
      <c r="U1121" t="s">
        <v>98</v>
      </c>
      <c r="V1121" t="s">
        <v>98</v>
      </c>
      <c r="W1121" t="s">
        <v>118</v>
      </c>
      <c r="X1121" t="s">
        <v>98</v>
      </c>
      <c r="Y1121" t="s">
        <v>98</v>
      </c>
      <c r="Z1121" t="s">
        <v>100</v>
      </c>
      <c r="AA1121" t="s">
        <v>172</v>
      </c>
      <c r="AB1121">
        <v>369</v>
      </c>
      <c r="AC1121" t="s">
        <v>102</v>
      </c>
      <c r="AD1121">
        <v>0</v>
      </c>
      <c r="AE1121">
        <v>671</v>
      </c>
      <c r="AF1121">
        <v>1040</v>
      </c>
      <c r="AG1121" t="s">
        <v>103</v>
      </c>
      <c r="AH1121" t="s">
        <v>98</v>
      </c>
      <c r="AI1121" t="s">
        <v>105</v>
      </c>
      <c r="AJ1121" t="s">
        <v>164</v>
      </c>
      <c r="AK1121">
        <v>1040</v>
      </c>
      <c r="AL1121">
        <v>0</v>
      </c>
      <c r="AM1121">
        <v>0</v>
      </c>
      <c r="AN1121">
        <v>1040</v>
      </c>
      <c r="AO1121">
        <v>0</v>
      </c>
      <c r="AP1121">
        <v>0</v>
      </c>
      <c r="AQ1121">
        <v>1</v>
      </c>
      <c r="AR1121">
        <v>0</v>
      </c>
      <c r="AS1121">
        <v>3</v>
      </c>
      <c r="AT1121">
        <v>1</v>
      </c>
      <c r="AU1121" t="s">
        <v>98</v>
      </c>
      <c r="AV1121">
        <v>6</v>
      </c>
      <c r="AW1121" t="s">
        <v>107</v>
      </c>
      <c r="AX1121">
        <v>0</v>
      </c>
      <c r="AY1121" t="s">
        <v>83</v>
      </c>
      <c r="AZ1121" t="s">
        <v>108</v>
      </c>
      <c r="BA1121">
        <v>1959</v>
      </c>
      <c r="BB1121" t="s">
        <v>109</v>
      </c>
      <c r="BC1121">
        <v>1</v>
      </c>
      <c r="BD1121">
        <v>286</v>
      </c>
      <c r="BE1121" t="s">
        <v>98</v>
      </c>
      <c r="BF1121" t="s">
        <v>98</v>
      </c>
      <c r="BG1121" t="s">
        <v>105</v>
      </c>
      <c r="BH1121">
        <v>140</v>
      </c>
      <c r="BI1121">
        <v>0</v>
      </c>
      <c r="BJ1121">
        <v>252</v>
      </c>
      <c r="BK1121">
        <v>0</v>
      </c>
      <c r="BL1121">
        <v>0</v>
      </c>
      <c r="BM1121">
        <v>0</v>
      </c>
      <c r="BN1121" t="s">
        <v>83</v>
      </c>
      <c r="BO1121" t="s">
        <v>163</v>
      </c>
      <c r="BP1121" t="s">
        <v>83</v>
      </c>
      <c r="BQ1121">
        <v>0</v>
      </c>
      <c r="BR1121">
        <v>7</v>
      </c>
      <c r="BS1121">
        <v>2006</v>
      </c>
      <c r="BT1121" t="s">
        <v>110</v>
      </c>
      <c r="BU1121" t="s">
        <v>111</v>
      </c>
      <c r="BV1121">
        <v>133700</v>
      </c>
    </row>
    <row r="1122" spans="1:74" x14ac:dyDescent="0.2">
      <c r="A1122">
        <v>1121</v>
      </c>
      <c r="B1122">
        <v>30</v>
      </c>
      <c r="C1122">
        <v>30</v>
      </c>
      <c r="D1122">
        <v>59</v>
      </c>
      <c r="E1122">
        <v>8263</v>
      </c>
      <c r="F1122" t="s">
        <v>176</v>
      </c>
      <c r="G1122" t="s">
        <v>176</v>
      </c>
      <c r="H1122" t="s">
        <v>91</v>
      </c>
      <c r="I1122" t="s">
        <v>91</v>
      </c>
      <c r="J1122" t="s">
        <v>115</v>
      </c>
      <c r="K1122">
        <v>6</v>
      </c>
      <c r="L1122">
        <v>5</v>
      </c>
      <c r="M1122">
        <v>1920</v>
      </c>
      <c r="N1122">
        <v>1950</v>
      </c>
      <c r="O1122" t="s">
        <v>93</v>
      </c>
      <c r="P1122" t="s">
        <v>94</v>
      </c>
      <c r="Q1122" t="s">
        <v>96</v>
      </c>
      <c r="R1122" t="s">
        <v>96</v>
      </c>
      <c r="S1122" t="s">
        <v>117</v>
      </c>
      <c r="T1122">
        <v>0</v>
      </c>
      <c r="U1122" t="s">
        <v>98</v>
      </c>
      <c r="V1122" t="s">
        <v>98</v>
      </c>
      <c r="W1122" t="s">
        <v>126</v>
      </c>
      <c r="X1122" t="s">
        <v>98</v>
      </c>
      <c r="Y1122" t="s">
        <v>98</v>
      </c>
      <c r="Z1122" t="s">
        <v>100</v>
      </c>
      <c r="AA1122" t="s">
        <v>102</v>
      </c>
      <c r="AB1122">
        <v>0</v>
      </c>
      <c r="AC1122" t="s">
        <v>102</v>
      </c>
      <c r="AD1122">
        <v>0</v>
      </c>
      <c r="AE1122">
        <v>1012</v>
      </c>
      <c r="AF1122">
        <v>1012</v>
      </c>
      <c r="AG1122" t="s">
        <v>103</v>
      </c>
      <c r="AH1122" t="s">
        <v>98</v>
      </c>
      <c r="AI1122" t="s">
        <v>105</v>
      </c>
      <c r="AJ1122" t="s">
        <v>164</v>
      </c>
      <c r="AK1122">
        <v>1012</v>
      </c>
      <c r="AL1122">
        <v>0</v>
      </c>
      <c r="AM1122">
        <v>0</v>
      </c>
      <c r="AN1122">
        <v>1012</v>
      </c>
      <c r="AO1122">
        <v>0</v>
      </c>
      <c r="AP1122">
        <v>0</v>
      </c>
      <c r="AQ1122">
        <v>1</v>
      </c>
      <c r="AR1122">
        <v>0</v>
      </c>
      <c r="AS1122">
        <v>2</v>
      </c>
      <c r="AT1122">
        <v>1</v>
      </c>
      <c r="AU1122" t="s">
        <v>98</v>
      </c>
      <c r="AV1122">
        <v>6</v>
      </c>
      <c r="AW1122" t="s">
        <v>107</v>
      </c>
      <c r="AX1122">
        <v>1</v>
      </c>
      <c r="AY1122" t="s">
        <v>97</v>
      </c>
      <c r="AZ1122" t="s">
        <v>127</v>
      </c>
      <c r="BA1122">
        <v>1920</v>
      </c>
      <c r="BB1122" t="s">
        <v>102</v>
      </c>
      <c r="BC1122">
        <v>1</v>
      </c>
      <c r="BD1122">
        <v>308</v>
      </c>
      <c r="BE1122" t="s">
        <v>98</v>
      </c>
      <c r="BF1122" t="s">
        <v>98</v>
      </c>
      <c r="BG1122" t="s">
        <v>105</v>
      </c>
      <c r="BH1122">
        <v>0</v>
      </c>
      <c r="BI1122">
        <v>22</v>
      </c>
      <c r="BJ1122">
        <v>112</v>
      </c>
      <c r="BK1122">
        <v>0</v>
      </c>
      <c r="BL1122">
        <v>0</v>
      </c>
      <c r="BM1122">
        <v>0</v>
      </c>
      <c r="BN1122" t="s">
        <v>83</v>
      </c>
      <c r="BO1122" t="s">
        <v>134</v>
      </c>
      <c r="BP1122" t="s">
        <v>83</v>
      </c>
      <c r="BQ1122">
        <v>0</v>
      </c>
      <c r="BR1122">
        <v>5</v>
      </c>
      <c r="BS1122">
        <v>2007</v>
      </c>
      <c r="BT1122" t="s">
        <v>110</v>
      </c>
      <c r="BU1122" t="s">
        <v>111</v>
      </c>
      <c r="BV1122">
        <v>118400</v>
      </c>
    </row>
    <row r="1123" spans="1:74" x14ac:dyDescent="0.2">
      <c r="A1123">
        <v>1122</v>
      </c>
      <c r="B1123">
        <v>20</v>
      </c>
      <c r="C1123">
        <v>20</v>
      </c>
      <c r="D1123">
        <v>84</v>
      </c>
      <c r="E1123">
        <v>10084</v>
      </c>
      <c r="F1123" t="s">
        <v>89</v>
      </c>
      <c r="G1123" t="s">
        <v>89</v>
      </c>
      <c r="H1123" t="s">
        <v>91</v>
      </c>
      <c r="I1123" t="s">
        <v>91</v>
      </c>
      <c r="J1123" t="s">
        <v>115</v>
      </c>
      <c r="K1123">
        <v>7</v>
      </c>
      <c r="L1123">
        <v>5</v>
      </c>
      <c r="M1123">
        <v>2005</v>
      </c>
      <c r="N1123">
        <v>2006</v>
      </c>
      <c r="O1123" t="s">
        <v>93</v>
      </c>
      <c r="P1123" t="s">
        <v>94</v>
      </c>
      <c r="Q1123" t="s">
        <v>95</v>
      </c>
      <c r="R1123" t="s">
        <v>95</v>
      </c>
      <c r="S1123" t="s">
        <v>96</v>
      </c>
      <c r="T1123">
        <v>196</v>
      </c>
      <c r="U1123" t="s">
        <v>97</v>
      </c>
      <c r="V1123" t="s">
        <v>98</v>
      </c>
      <c r="W1123" t="s">
        <v>99</v>
      </c>
      <c r="X1123" t="s">
        <v>97</v>
      </c>
      <c r="Y1123" t="s">
        <v>98</v>
      </c>
      <c r="Z1123" t="s">
        <v>130</v>
      </c>
      <c r="AA1123" t="s">
        <v>101</v>
      </c>
      <c r="AB1123">
        <v>24</v>
      </c>
      <c r="AC1123" t="s">
        <v>102</v>
      </c>
      <c r="AD1123">
        <v>0</v>
      </c>
      <c r="AE1123">
        <v>1528</v>
      </c>
      <c r="AF1123">
        <v>1552</v>
      </c>
      <c r="AG1123" t="s">
        <v>103</v>
      </c>
      <c r="AH1123" t="s">
        <v>104</v>
      </c>
      <c r="AI1123" t="s">
        <v>105</v>
      </c>
      <c r="AJ1123" t="s">
        <v>106</v>
      </c>
      <c r="AK1123">
        <v>1552</v>
      </c>
      <c r="AL1123">
        <v>0</v>
      </c>
      <c r="AM1123">
        <v>0</v>
      </c>
      <c r="AN1123">
        <v>1552</v>
      </c>
      <c r="AO1123">
        <v>0</v>
      </c>
      <c r="AP1123">
        <v>0</v>
      </c>
      <c r="AQ1123">
        <v>2</v>
      </c>
      <c r="AR1123">
        <v>0</v>
      </c>
      <c r="AS1123">
        <v>3</v>
      </c>
      <c r="AT1123">
        <v>1</v>
      </c>
      <c r="AU1123" t="s">
        <v>97</v>
      </c>
      <c r="AV1123">
        <v>7</v>
      </c>
      <c r="AW1123" t="s">
        <v>107</v>
      </c>
      <c r="AX1123">
        <v>0</v>
      </c>
      <c r="AY1123" t="s">
        <v>83</v>
      </c>
      <c r="AZ1123" t="s">
        <v>108</v>
      </c>
      <c r="BA1123">
        <v>2005</v>
      </c>
      <c r="BB1123" t="s">
        <v>109</v>
      </c>
      <c r="BC1123">
        <v>3</v>
      </c>
      <c r="BD1123">
        <v>782</v>
      </c>
      <c r="BE1123" t="s">
        <v>98</v>
      </c>
      <c r="BF1123" t="s">
        <v>98</v>
      </c>
      <c r="BG1123" t="s">
        <v>105</v>
      </c>
      <c r="BH1123">
        <v>144</v>
      </c>
      <c r="BI1123">
        <v>20</v>
      </c>
      <c r="BJ1123">
        <v>0</v>
      </c>
      <c r="BK1123">
        <v>0</v>
      </c>
      <c r="BL1123">
        <v>0</v>
      </c>
      <c r="BM1123">
        <v>0</v>
      </c>
      <c r="BN1123" t="s">
        <v>83</v>
      </c>
      <c r="BO1123" t="s">
        <v>83</v>
      </c>
      <c r="BP1123" t="s">
        <v>83</v>
      </c>
      <c r="BQ1123">
        <v>0</v>
      </c>
      <c r="BR1123">
        <v>7</v>
      </c>
      <c r="BS1123">
        <v>2006</v>
      </c>
      <c r="BT1123" t="s">
        <v>158</v>
      </c>
      <c r="BU1123" t="s">
        <v>159</v>
      </c>
      <c r="BV1123">
        <v>212900</v>
      </c>
    </row>
    <row r="1124" spans="1:74" x14ac:dyDescent="0.2">
      <c r="A1124">
        <v>1123</v>
      </c>
      <c r="B1124">
        <v>20</v>
      </c>
      <c r="C1124">
        <v>20</v>
      </c>
      <c r="D1124" t="s">
        <v>83</v>
      </c>
      <c r="E1124">
        <v>8926</v>
      </c>
      <c r="F1124" t="s">
        <v>185</v>
      </c>
      <c r="G1124" t="s">
        <v>185</v>
      </c>
      <c r="H1124" t="s">
        <v>91</v>
      </c>
      <c r="I1124" t="s">
        <v>91</v>
      </c>
      <c r="J1124" t="s">
        <v>115</v>
      </c>
      <c r="K1124">
        <v>4</v>
      </c>
      <c r="L1124">
        <v>3</v>
      </c>
      <c r="M1124">
        <v>1956</v>
      </c>
      <c r="N1124">
        <v>1956</v>
      </c>
      <c r="O1124" t="s">
        <v>93</v>
      </c>
      <c r="P1124" t="s">
        <v>94</v>
      </c>
      <c r="Q1124" t="s">
        <v>186</v>
      </c>
      <c r="R1124" t="s">
        <v>186</v>
      </c>
      <c r="S1124" t="s">
        <v>117</v>
      </c>
      <c r="T1124">
        <v>0</v>
      </c>
      <c r="U1124" t="s">
        <v>98</v>
      </c>
      <c r="V1124" t="s">
        <v>98</v>
      </c>
      <c r="W1124" t="s">
        <v>118</v>
      </c>
      <c r="X1124" t="s">
        <v>98</v>
      </c>
      <c r="Y1124" t="s">
        <v>98</v>
      </c>
      <c r="Z1124" t="s">
        <v>100</v>
      </c>
      <c r="AA1124" t="s">
        <v>102</v>
      </c>
      <c r="AB1124">
        <v>0</v>
      </c>
      <c r="AC1124" t="s">
        <v>102</v>
      </c>
      <c r="AD1124">
        <v>0</v>
      </c>
      <c r="AE1124">
        <v>672</v>
      </c>
      <c r="AF1124">
        <v>672</v>
      </c>
      <c r="AG1124" t="s">
        <v>103</v>
      </c>
      <c r="AH1124" t="s">
        <v>104</v>
      </c>
      <c r="AI1124" t="s">
        <v>105</v>
      </c>
      <c r="AJ1124" t="s">
        <v>164</v>
      </c>
      <c r="AK1124">
        <v>960</v>
      </c>
      <c r="AL1124">
        <v>0</v>
      </c>
      <c r="AM1124">
        <v>0</v>
      </c>
      <c r="AN1124">
        <v>960</v>
      </c>
      <c r="AO1124">
        <v>0</v>
      </c>
      <c r="AP1124">
        <v>0</v>
      </c>
      <c r="AQ1124">
        <v>1</v>
      </c>
      <c r="AR1124">
        <v>0</v>
      </c>
      <c r="AS1124">
        <v>3</v>
      </c>
      <c r="AT1124">
        <v>1</v>
      </c>
      <c r="AU1124" t="s">
        <v>98</v>
      </c>
      <c r="AV1124">
        <v>5</v>
      </c>
      <c r="AW1124" t="s">
        <v>107</v>
      </c>
      <c r="AX1124">
        <v>0</v>
      </c>
      <c r="AY1124" t="s">
        <v>83</v>
      </c>
      <c r="AZ1124" t="s">
        <v>209</v>
      </c>
      <c r="BA1124">
        <v>1956</v>
      </c>
      <c r="BB1124" t="s">
        <v>102</v>
      </c>
      <c r="BC1124">
        <v>1</v>
      </c>
      <c r="BD1124">
        <v>288</v>
      </c>
      <c r="BE1124" t="s">
        <v>98</v>
      </c>
      <c r="BF1124" t="s">
        <v>98</v>
      </c>
      <c r="BG1124" t="s">
        <v>105</v>
      </c>
      <c r="BH1124">
        <v>64</v>
      </c>
      <c r="BI1124">
        <v>0</v>
      </c>
      <c r="BJ1124">
        <v>0</v>
      </c>
      <c r="BK1124">
        <v>0</v>
      </c>
      <c r="BL1124">
        <v>160</v>
      </c>
      <c r="BM1124">
        <v>0</v>
      </c>
      <c r="BN1124" t="s">
        <v>83</v>
      </c>
      <c r="BO1124" t="s">
        <v>134</v>
      </c>
      <c r="BP1124" t="s">
        <v>83</v>
      </c>
      <c r="BQ1124">
        <v>0</v>
      </c>
      <c r="BR1124">
        <v>10</v>
      </c>
      <c r="BS1124">
        <v>2009</v>
      </c>
      <c r="BT1124" t="s">
        <v>173</v>
      </c>
      <c r="BU1124" t="s">
        <v>128</v>
      </c>
      <c r="BV1124">
        <v>112000</v>
      </c>
    </row>
    <row r="1125" spans="1:74" x14ac:dyDescent="0.2">
      <c r="A1125">
        <v>1124</v>
      </c>
      <c r="B1125">
        <v>20</v>
      </c>
      <c r="C1125">
        <v>20</v>
      </c>
      <c r="D1125">
        <v>50</v>
      </c>
      <c r="E1125">
        <v>9405</v>
      </c>
      <c r="F1125" t="s">
        <v>185</v>
      </c>
      <c r="G1125" t="s">
        <v>185</v>
      </c>
      <c r="H1125" t="s">
        <v>91</v>
      </c>
      <c r="I1125" t="s">
        <v>91</v>
      </c>
      <c r="J1125" t="s">
        <v>115</v>
      </c>
      <c r="K1125">
        <v>5</v>
      </c>
      <c r="L1125">
        <v>9</v>
      </c>
      <c r="M1125">
        <v>1947</v>
      </c>
      <c r="N1125">
        <v>2008</v>
      </c>
      <c r="O1125" t="s">
        <v>152</v>
      </c>
      <c r="P1125" t="s">
        <v>94</v>
      </c>
      <c r="Q1125" t="s">
        <v>95</v>
      </c>
      <c r="R1125" t="s">
        <v>95</v>
      </c>
      <c r="S1125" t="s">
        <v>117</v>
      </c>
      <c r="T1125">
        <v>0</v>
      </c>
      <c r="U1125" t="s">
        <v>98</v>
      </c>
      <c r="V1125" t="s">
        <v>104</v>
      </c>
      <c r="W1125" t="s">
        <v>118</v>
      </c>
      <c r="X1125" t="s">
        <v>98</v>
      </c>
      <c r="Y1125" t="s">
        <v>98</v>
      </c>
      <c r="Z1125" t="s">
        <v>100</v>
      </c>
      <c r="AA1125" t="s">
        <v>102</v>
      </c>
      <c r="AB1125">
        <v>0</v>
      </c>
      <c r="AC1125" t="s">
        <v>102</v>
      </c>
      <c r="AD1125">
        <v>0</v>
      </c>
      <c r="AE1125">
        <v>698</v>
      </c>
      <c r="AF1125">
        <v>698</v>
      </c>
      <c r="AG1125" t="s">
        <v>103</v>
      </c>
      <c r="AH1125" t="s">
        <v>104</v>
      </c>
      <c r="AI1125" t="s">
        <v>105</v>
      </c>
      <c r="AJ1125" t="s">
        <v>106</v>
      </c>
      <c r="AK1125">
        <v>698</v>
      </c>
      <c r="AL1125">
        <v>0</v>
      </c>
      <c r="AM1125">
        <v>0</v>
      </c>
      <c r="AN1125">
        <v>698</v>
      </c>
      <c r="AO1125">
        <v>0</v>
      </c>
      <c r="AP1125">
        <v>1</v>
      </c>
      <c r="AQ1125">
        <v>1</v>
      </c>
      <c r="AR1125">
        <v>0</v>
      </c>
      <c r="AS1125">
        <v>2</v>
      </c>
      <c r="AT1125">
        <v>1</v>
      </c>
      <c r="AU1125" t="s">
        <v>98</v>
      </c>
      <c r="AV1125">
        <v>4</v>
      </c>
      <c r="AW1125" t="s">
        <v>107</v>
      </c>
      <c r="AX1125">
        <v>0</v>
      </c>
      <c r="AY1125" t="s">
        <v>83</v>
      </c>
      <c r="AZ1125" t="s">
        <v>83</v>
      </c>
      <c r="BA1125" t="s">
        <v>83</v>
      </c>
      <c r="BB1125" t="s">
        <v>83</v>
      </c>
      <c r="BC1125">
        <v>0</v>
      </c>
      <c r="BD1125">
        <v>0</v>
      </c>
      <c r="BE1125" t="s">
        <v>83</v>
      </c>
      <c r="BF1125" t="s">
        <v>83</v>
      </c>
      <c r="BG1125" t="s">
        <v>105</v>
      </c>
      <c r="BH1125">
        <v>0</v>
      </c>
      <c r="BI1125">
        <v>200</v>
      </c>
      <c r="BJ1125">
        <v>0</v>
      </c>
      <c r="BK1125">
        <v>0</v>
      </c>
      <c r="BL1125">
        <v>0</v>
      </c>
      <c r="BM1125">
        <v>0</v>
      </c>
      <c r="BN1125" t="s">
        <v>83</v>
      </c>
      <c r="BO1125" t="s">
        <v>83</v>
      </c>
      <c r="BP1125" t="s">
        <v>83</v>
      </c>
      <c r="BQ1125">
        <v>0</v>
      </c>
      <c r="BR1125">
        <v>6</v>
      </c>
      <c r="BS1125">
        <v>2009</v>
      </c>
      <c r="BT1125" t="s">
        <v>110</v>
      </c>
      <c r="BU1125" t="s">
        <v>111</v>
      </c>
      <c r="BV1125">
        <v>118000</v>
      </c>
    </row>
    <row r="1126" spans="1:74" x14ac:dyDescent="0.2">
      <c r="A1126">
        <v>1125</v>
      </c>
      <c r="B1126">
        <v>80</v>
      </c>
      <c r="C1126">
        <v>80</v>
      </c>
      <c r="D1126" t="s">
        <v>83</v>
      </c>
      <c r="E1126">
        <v>9125</v>
      </c>
      <c r="F1126" t="s">
        <v>193</v>
      </c>
      <c r="G1126" t="s">
        <v>193</v>
      </c>
      <c r="H1126" t="s">
        <v>91</v>
      </c>
      <c r="I1126" t="s">
        <v>91</v>
      </c>
      <c r="J1126" t="s">
        <v>197</v>
      </c>
      <c r="K1126">
        <v>7</v>
      </c>
      <c r="L1126">
        <v>5</v>
      </c>
      <c r="M1126">
        <v>1992</v>
      </c>
      <c r="N1126">
        <v>1992</v>
      </c>
      <c r="O1126" t="s">
        <v>93</v>
      </c>
      <c r="P1126" t="s">
        <v>94</v>
      </c>
      <c r="Q1126" t="s">
        <v>140</v>
      </c>
      <c r="R1126" t="s">
        <v>140</v>
      </c>
      <c r="S1126" t="s">
        <v>96</v>
      </c>
      <c r="T1126">
        <v>170</v>
      </c>
      <c r="U1126" t="s">
        <v>98</v>
      </c>
      <c r="V1126" t="s">
        <v>98</v>
      </c>
      <c r="W1126" t="s">
        <v>99</v>
      </c>
      <c r="X1126" t="s">
        <v>97</v>
      </c>
      <c r="Y1126" t="s">
        <v>98</v>
      </c>
      <c r="Z1126" t="s">
        <v>100</v>
      </c>
      <c r="AA1126" t="s">
        <v>102</v>
      </c>
      <c r="AB1126">
        <v>0</v>
      </c>
      <c r="AC1126" t="s">
        <v>102</v>
      </c>
      <c r="AD1126">
        <v>0</v>
      </c>
      <c r="AE1126">
        <v>384</v>
      </c>
      <c r="AF1126">
        <v>384</v>
      </c>
      <c r="AG1126" t="s">
        <v>103</v>
      </c>
      <c r="AH1126" t="s">
        <v>97</v>
      </c>
      <c r="AI1126" t="s">
        <v>105</v>
      </c>
      <c r="AJ1126" t="s">
        <v>106</v>
      </c>
      <c r="AK1126">
        <v>812</v>
      </c>
      <c r="AL1126">
        <v>670</v>
      </c>
      <c r="AM1126">
        <v>0</v>
      </c>
      <c r="AN1126">
        <v>1482</v>
      </c>
      <c r="AO1126">
        <v>0</v>
      </c>
      <c r="AP1126">
        <v>0</v>
      </c>
      <c r="AQ1126">
        <v>2</v>
      </c>
      <c r="AR1126">
        <v>1</v>
      </c>
      <c r="AS1126">
        <v>3</v>
      </c>
      <c r="AT1126">
        <v>1</v>
      </c>
      <c r="AU1126" t="s">
        <v>97</v>
      </c>
      <c r="AV1126">
        <v>7</v>
      </c>
      <c r="AW1126" t="s">
        <v>107</v>
      </c>
      <c r="AX1126">
        <v>1</v>
      </c>
      <c r="AY1126" t="s">
        <v>98</v>
      </c>
      <c r="AZ1126" t="s">
        <v>108</v>
      </c>
      <c r="BA1126">
        <v>1992</v>
      </c>
      <c r="BB1126" t="s">
        <v>157</v>
      </c>
      <c r="BC1126">
        <v>2</v>
      </c>
      <c r="BD1126">
        <v>392</v>
      </c>
      <c r="BE1126" t="s">
        <v>98</v>
      </c>
      <c r="BF1126" t="s">
        <v>98</v>
      </c>
      <c r="BG1126" t="s">
        <v>105</v>
      </c>
      <c r="BH1126">
        <v>100</v>
      </c>
      <c r="BI1126">
        <v>25</v>
      </c>
      <c r="BJ1126">
        <v>0</v>
      </c>
      <c r="BK1126">
        <v>0</v>
      </c>
      <c r="BL1126">
        <v>0</v>
      </c>
      <c r="BM1126">
        <v>0</v>
      </c>
      <c r="BN1126" t="s">
        <v>83</v>
      </c>
      <c r="BO1126" t="s">
        <v>83</v>
      </c>
      <c r="BP1126" t="s">
        <v>83</v>
      </c>
      <c r="BQ1126">
        <v>0</v>
      </c>
      <c r="BR1126">
        <v>7</v>
      </c>
      <c r="BS1126">
        <v>2007</v>
      </c>
      <c r="BT1126" t="s">
        <v>110</v>
      </c>
      <c r="BU1126" t="s">
        <v>111</v>
      </c>
      <c r="BV1126">
        <v>163900</v>
      </c>
    </row>
    <row r="1127" spans="1:74" x14ac:dyDescent="0.2">
      <c r="A1127">
        <v>1126</v>
      </c>
      <c r="B1127">
        <v>20</v>
      </c>
      <c r="C1127">
        <v>20</v>
      </c>
      <c r="D1127">
        <v>60</v>
      </c>
      <c r="E1127">
        <v>10434</v>
      </c>
      <c r="F1127" t="s">
        <v>162</v>
      </c>
      <c r="G1127" t="s">
        <v>162</v>
      </c>
      <c r="H1127" t="s">
        <v>91</v>
      </c>
      <c r="I1127" t="s">
        <v>91</v>
      </c>
      <c r="J1127" t="s">
        <v>115</v>
      </c>
      <c r="K1127">
        <v>4</v>
      </c>
      <c r="L1127">
        <v>5</v>
      </c>
      <c r="M1127">
        <v>1955</v>
      </c>
      <c r="N1127">
        <v>1955</v>
      </c>
      <c r="O1127" t="s">
        <v>93</v>
      </c>
      <c r="P1127" t="s">
        <v>94</v>
      </c>
      <c r="Q1127" t="s">
        <v>161</v>
      </c>
      <c r="R1127" t="s">
        <v>161</v>
      </c>
      <c r="S1127" t="s">
        <v>117</v>
      </c>
      <c r="T1127">
        <v>0</v>
      </c>
      <c r="U1127" t="s">
        <v>98</v>
      </c>
      <c r="V1127" t="s">
        <v>98</v>
      </c>
      <c r="W1127" t="s">
        <v>118</v>
      </c>
      <c r="X1127" t="s">
        <v>98</v>
      </c>
      <c r="Y1127" t="s">
        <v>98</v>
      </c>
      <c r="Z1127" t="s">
        <v>100</v>
      </c>
      <c r="AA1127" t="s">
        <v>102</v>
      </c>
      <c r="AB1127">
        <v>0</v>
      </c>
      <c r="AC1127" t="s">
        <v>102</v>
      </c>
      <c r="AD1127">
        <v>0</v>
      </c>
      <c r="AE1127">
        <v>1005</v>
      </c>
      <c r="AF1127">
        <v>1005</v>
      </c>
      <c r="AG1127" t="s">
        <v>103</v>
      </c>
      <c r="AH1127" t="s">
        <v>98</v>
      </c>
      <c r="AI1127" t="s">
        <v>105</v>
      </c>
      <c r="AJ1127" t="s">
        <v>106</v>
      </c>
      <c r="AK1127">
        <v>1005</v>
      </c>
      <c r="AL1127">
        <v>0</v>
      </c>
      <c r="AM1127">
        <v>0</v>
      </c>
      <c r="AN1127">
        <v>1005</v>
      </c>
      <c r="AO1127">
        <v>0</v>
      </c>
      <c r="AP1127">
        <v>0</v>
      </c>
      <c r="AQ1127">
        <v>1</v>
      </c>
      <c r="AR1127">
        <v>0</v>
      </c>
      <c r="AS1127">
        <v>2</v>
      </c>
      <c r="AT1127">
        <v>1</v>
      </c>
      <c r="AU1127" t="s">
        <v>147</v>
      </c>
      <c r="AV1127">
        <v>5</v>
      </c>
      <c r="AW1127" t="s">
        <v>107</v>
      </c>
      <c r="AX1127">
        <v>1</v>
      </c>
      <c r="AY1127" t="s">
        <v>98</v>
      </c>
      <c r="AZ1127" t="s">
        <v>127</v>
      </c>
      <c r="BA1127">
        <v>1977</v>
      </c>
      <c r="BB1127" t="s">
        <v>102</v>
      </c>
      <c r="BC1127">
        <v>2</v>
      </c>
      <c r="BD1127">
        <v>672</v>
      </c>
      <c r="BE1127" t="s">
        <v>147</v>
      </c>
      <c r="BF1127" t="s">
        <v>147</v>
      </c>
      <c r="BG1127" t="s">
        <v>105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 t="s">
        <v>83</v>
      </c>
      <c r="BO1127" t="s">
        <v>83</v>
      </c>
      <c r="BP1127" t="s">
        <v>83</v>
      </c>
      <c r="BQ1127">
        <v>0</v>
      </c>
      <c r="BR1127">
        <v>11</v>
      </c>
      <c r="BS1127">
        <v>2009</v>
      </c>
      <c r="BT1127" t="s">
        <v>110</v>
      </c>
      <c r="BU1127" t="s">
        <v>111</v>
      </c>
      <c r="BV1127">
        <v>115000</v>
      </c>
    </row>
    <row r="1128" spans="1:74" x14ac:dyDescent="0.2">
      <c r="A1128">
        <v>1127</v>
      </c>
      <c r="B1128">
        <v>120</v>
      </c>
      <c r="C1128">
        <v>120</v>
      </c>
      <c r="D1128">
        <v>53</v>
      </c>
      <c r="E1128">
        <v>3684</v>
      </c>
      <c r="F1128" t="s">
        <v>227</v>
      </c>
      <c r="G1128" t="s">
        <v>227</v>
      </c>
      <c r="H1128" t="s">
        <v>179</v>
      </c>
      <c r="I1128" t="s">
        <v>179</v>
      </c>
      <c r="J1128" t="s">
        <v>115</v>
      </c>
      <c r="K1128">
        <v>7</v>
      </c>
      <c r="L1128">
        <v>5</v>
      </c>
      <c r="M1128">
        <v>2007</v>
      </c>
      <c r="N1128">
        <v>2007</v>
      </c>
      <c r="O1128" t="s">
        <v>152</v>
      </c>
      <c r="P1128" t="s">
        <v>94</v>
      </c>
      <c r="Q1128" t="s">
        <v>95</v>
      </c>
      <c r="R1128" t="s">
        <v>95</v>
      </c>
      <c r="S1128" t="s">
        <v>96</v>
      </c>
      <c r="T1128">
        <v>130</v>
      </c>
      <c r="U1128" t="s">
        <v>97</v>
      </c>
      <c r="V1128" t="s">
        <v>98</v>
      </c>
      <c r="W1128" t="s">
        <v>99</v>
      </c>
      <c r="X1128" t="s">
        <v>97</v>
      </c>
      <c r="Y1128" t="s">
        <v>98</v>
      </c>
      <c r="Z1128" t="s">
        <v>100</v>
      </c>
      <c r="AA1128" t="s">
        <v>102</v>
      </c>
      <c r="AB1128">
        <v>0</v>
      </c>
      <c r="AC1128" t="s">
        <v>102</v>
      </c>
      <c r="AD1128">
        <v>0</v>
      </c>
      <c r="AE1128">
        <v>1373</v>
      </c>
      <c r="AF1128">
        <v>1373</v>
      </c>
      <c r="AG1128" t="s">
        <v>103</v>
      </c>
      <c r="AH1128" t="s">
        <v>104</v>
      </c>
      <c r="AI1128" t="s">
        <v>105</v>
      </c>
      <c r="AJ1128" t="s">
        <v>106</v>
      </c>
      <c r="AK1128">
        <v>1555</v>
      </c>
      <c r="AL1128">
        <v>0</v>
      </c>
      <c r="AM1128">
        <v>0</v>
      </c>
      <c r="AN1128">
        <v>1555</v>
      </c>
      <c r="AO1128">
        <v>0</v>
      </c>
      <c r="AP1128">
        <v>0</v>
      </c>
      <c r="AQ1128">
        <v>2</v>
      </c>
      <c r="AR1128">
        <v>0</v>
      </c>
      <c r="AS1128">
        <v>2</v>
      </c>
      <c r="AT1128">
        <v>1</v>
      </c>
      <c r="AU1128" t="s">
        <v>97</v>
      </c>
      <c r="AV1128">
        <v>7</v>
      </c>
      <c r="AW1128" t="s">
        <v>107</v>
      </c>
      <c r="AX1128">
        <v>1</v>
      </c>
      <c r="AY1128" t="s">
        <v>98</v>
      </c>
      <c r="AZ1128" t="s">
        <v>108</v>
      </c>
      <c r="BA1128">
        <v>2007</v>
      </c>
      <c r="BB1128" t="s">
        <v>157</v>
      </c>
      <c r="BC1128">
        <v>3</v>
      </c>
      <c r="BD1128">
        <v>660</v>
      </c>
      <c r="BE1128" t="s">
        <v>98</v>
      </c>
      <c r="BF1128" t="s">
        <v>98</v>
      </c>
      <c r="BG1128" t="s">
        <v>105</v>
      </c>
      <c r="BH1128">
        <v>143</v>
      </c>
      <c r="BI1128">
        <v>20</v>
      </c>
      <c r="BJ1128">
        <v>0</v>
      </c>
      <c r="BK1128">
        <v>0</v>
      </c>
      <c r="BL1128">
        <v>0</v>
      </c>
      <c r="BM1128">
        <v>0</v>
      </c>
      <c r="BN1128" t="s">
        <v>83</v>
      </c>
      <c r="BO1128" t="s">
        <v>83</v>
      </c>
      <c r="BP1128" t="s">
        <v>83</v>
      </c>
      <c r="BQ1128">
        <v>0</v>
      </c>
      <c r="BR1128">
        <v>6</v>
      </c>
      <c r="BS1128">
        <v>2009</v>
      </c>
      <c r="BT1128" t="s">
        <v>110</v>
      </c>
      <c r="BU1128" t="s">
        <v>111</v>
      </c>
      <c r="BV1128">
        <v>174000</v>
      </c>
    </row>
    <row r="1129" spans="1:74" x14ac:dyDescent="0.2">
      <c r="A1129">
        <v>1128</v>
      </c>
      <c r="B1129">
        <v>20</v>
      </c>
      <c r="C1129">
        <v>20</v>
      </c>
      <c r="D1129">
        <v>182</v>
      </c>
      <c r="E1129">
        <v>14572</v>
      </c>
      <c r="F1129" t="s">
        <v>193</v>
      </c>
      <c r="G1129" t="s">
        <v>193</v>
      </c>
      <c r="H1129" t="s">
        <v>91</v>
      </c>
      <c r="I1129" t="s">
        <v>91</v>
      </c>
      <c r="J1129" t="s">
        <v>115</v>
      </c>
      <c r="K1129">
        <v>7</v>
      </c>
      <c r="L1129">
        <v>5</v>
      </c>
      <c r="M1129">
        <v>2004</v>
      </c>
      <c r="N1129">
        <v>2004</v>
      </c>
      <c r="O1129" t="s">
        <v>152</v>
      </c>
      <c r="P1129" t="s">
        <v>94</v>
      </c>
      <c r="Q1129" t="s">
        <v>95</v>
      </c>
      <c r="R1129" t="s">
        <v>95</v>
      </c>
      <c r="S1129" t="s">
        <v>117</v>
      </c>
      <c r="T1129">
        <v>0</v>
      </c>
      <c r="U1129" t="s">
        <v>97</v>
      </c>
      <c r="V1129" t="s">
        <v>98</v>
      </c>
      <c r="W1129" t="s">
        <v>99</v>
      </c>
      <c r="X1129" t="s">
        <v>97</v>
      </c>
      <c r="Y1129" t="s">
        <v>98</v>
      </c>
      <c r="Z1129" t="s">
        <v>130</v>
      </c>
      <c r="AA1129" t="s">
        <v>101</v>
      </c>
      <c r="AB1129">
        <v>1300</v>
      </c>
      <c r="AC1129" t="s">
        <v>102</v>
      </c>
      <c r="AD1129">
        <v>0</v>
      </c>
      <c r="AE1129">
        <v>230</v>
      </c>
      <c r="AF1129">
        <v>1530</v>
      </c>
      <c r="AG1129" t="s">
        <v>103</v>
      </c>
      <c r="AH1129" t="s">
        <v>104</v>
      </c>
      <c r="AI1129" t="s">
        <v>105</v>
      </c>
      <c r="AJ1129" t="s">
        <v>106</v>
      </c>
      <c r="AK1129">
        <v>1530</v>
      </c>
      <c r="AL1129">
        <v>0</v>
      </c>
      <c r="AM1129">
        <v>0</v>
      </c>
      <c r="AN1129">
        <v>1530</v>
      </c>
      <c r="AO1129">
        <v>1</v>
      </c>
      <c r="AP1129">
        <v>0</v>
      </c>
      <c r="AQ1129">
        <v>2</v>
      </c>
      <c r="AR1129">
        <v>0</v>
      </c>
      <c r="AS1129">
        <v>3</v>
      </c>
      <c r="AT1129">
        <v>1</v>
      </c>
      <c r="AU1129" t="s">
        <v>97</v>
      </c>
      <c r="AV1129">
        <v>7</v>
      </c>
      <c r="AW1129" t="s">
        <v>107</v>
      </c>
      <c r="AX1129">
        <v>1</v>
      </c>
      <c r="AY1129" t="s">
        <v>97</v>
      </c>
      <c r="AZ1129" t="s">
        <v>108</v>
      </c>
      <c r="BA1129">
        <v>2004</v>
      </c>
      <c r="BB1129" t="s">
        <v>157</v>
      </c>
      <c r="BC1129">
        <v>3</v>
      </c>
      <c r="BD1129">
        <v>630</v>
      </c>
      <c r="BE1129" t="s">
        <v>98</v>
      </c>
      <c r="BF1129" t="s">
        <v>98</v>
      </c>
      <c r="BG1129" t="s">
        <v>105</v>
      </c>
      <c r="BH1129">
        <v>144</v>
      </c>
      <c r="BI1129">
        <v>36</v>
      </c>
      <c r="BJ1129">
        <v>0</v>
      </c>
      <c r="BK1129">
        <v>0</v>
      </c>
      <c r="BL1129">
        <v>0</v>
      </c>
      <c r="BM1129">
        <v>0</v>
      </c>
      <c r="BN1129" t="s">
        <v>83</v>
      </c>
      <c r="BO1129" t="s">
        <v>83</v>
      </c>
      <c r="BP1129" t="s">
        <v>83</v>
      </c>
      <c r="BQ1129">
        <v>0</v>
      </c>
      <c r="BR1129">
        <v>11</v>
      </c>
      <c r="BS1129">
        <v>2007</v>
      </c>
      <c r="BT1129" t="s">
        <v>110</v>
      </c>
      <c r="BU1129" t="s">
        <v>219</v>
      </c>
      <c r="BV1129">
        <v>259000</v>
      </c>
    </row>
    <row r="1130" spans="1:74" x14ac:dyDescent="0.2">
      <c r="A1130">
        <v>1129</v>
      </c>
      <c r="B1130">
        <v>60</v>
      </c>
      <c r="C1130">
        <v>60</v>
      </c>
      <c r="D1130">
        <v>59</v>
      </c>
      <c r="E1130">
        <v>11796</v>
      </c>
      <c r="F1130" t="s">
        <v>193</v>
      </c>
      <c r="G1130" t="s">
        <v>193</v>
      </c>
      <c r="H1130" t="s">
        <v>91</v>
      </c>
      <c r="I1130" t="s">
        <v>91</v>
      </c>
      <c r="J1130" t="s">
        <v>92</v>
      </c>
      <c r="K1130">
        <v>7</v>
      </c>
      <c r="L1130">
        <v>5</v>
      </c>
      <c r="M1130">
        <v>2004</v>
      </c>
      <c r="N1130">
        <v>2005</v>
      </c>
      <c r="O1130" t="s">
        <v>93</v>
      </c>
      <c r="P1130" t="s">
        <v>94</v>
      </c>
      <c r="Q1130" t="s">
        <v>95</v>
      </c>
      <c r="R1130" t="s">
        <v>95</v>
      </c>
      <c r="S1130" t="s">
        <v>117</v>
      </c>
      <c r="T1130">
        <v>0</v>
      </c>
      <c r="U1130" t="s">
        <v>97</v>
      </c>
      <c r="V1130" t="s">
        <v>98</v>
      </c>
      <c r="W1130" t="s">
        <v>99</v>
      </c>
      <c r="X1130" t="s">
        <v>97</v>
      </c>
      <c r="Y1130" t="s">
        <v>98</v>
      </c>
      <c r="Z1130" t="s">
        <v>130</v>
      </c>
      <c r="AA1130" t="s">
        <v>102</v>
      </c>
      <c r="AB1130">
        <v>0</v>
      </c>
      <c r="AC1130" t="s">
        <v>102</v>
      </c>
      <c r="AD1130">
        <v>0</v>
      </c>
      <c r="AE1130">
        <v>847</v>
      </c>
      <c r="AF1130">
        <v>847</v>
      </c>
      <c r="AG1130" t="s">
        <v>103</v>
      </c>
      <c r="AH1130" t="s">
        <v>104</v>
      </c>
      <c r="AI1130" t="s">
        <v>105</v>
      </c>
      <c r="AJ1130" t="s">
        <v>106</v>
      </c>
      <c r="AK1130">
        <v>847</v>
      </c>
      <c r="AL1130">
        <v>1112</v>
      </c>
      <c r="AM1130">
        <v>0</v>
      </c>
      <c r="AN1130">
        <v>1959</v>
      </c>
      <c r="AO1130">
        <v>0</v>
      </c>
      <c r="AP1130">
        <v>0</v>
      </c>
      <c r="AQ1130">
        <v>2</v>
      </c>
      <c r="AR1130">
        <v>1</v>
      </c>
      <c r="AS1130">
        <v>4</v>
      </c>
      <c r="AT1130">
        <v>1</v>
      </c>
      <c r="AU1130" t="s">
        <v>97</v>
      </c>
      <c r="AV1130">
        <v>8</v>
      </c>
      <c r="AW1130" t="s">
        <v>107</v>
      </c>
      <c r="AX1130">
        <v>1</v>
      </c>
      <c r="AY1130" t="s">
        <v>97</v>
      </c>
      <c r="AZ1130" t="s">
        <v>156</v>
      </c>
      <c r="BA1130">
        <v>2004</v>
      </c>
      <c r="BB1130" t="s">
        <v>157</v>
      </c>
      <c r="BC1130">
        <v>2</v>
      </c>
      <c r="BD1130">
        <v>434</v>
      </c>
      <c r="BE1130" t="s">
        <v>98</v>
      </c>
      <c r="BF1130" t="s">
        <v>98</v>
      </c>
      <c r="BG1130" t="s">
        <v>105</v>
      </c>
      <c r="BH1130">
        <v>100</v>
      </c>
      <c r="BI1130">
        <v>48</v>
      </c>
      <c r="BJ1130">
        <v>0</v>
      </c>
      <c r="BK1130">
        <v>0</v>
      </c>
      <c r="BL1130">
        <v>0</v>
      </c>
      <c r="BM1130">
        <v>0</v>
      </c>
      <c r="BN1130" t="s">
        <v>83</v>
      </c>
      <c r="BO1130" t="s">
        <v>83</v>
      </c>
      <c r="BP1130" t="s">
        <v>83</v>
      </c>
      <c r="BQ1130">
        <v>0</v>
      </c>
      <c r="BR1130">
        <v>7</v>
      </c>
      <c r="BS1130">
        <v>2007</v>
      </c>
      <c r="BT1130" t="s">
        <v>110</v>
      </c>
      <c r="BU1130" t="s">
        <v>111</v>
      </c>
      <c r="BV1130">
        <v>215000</v>
      </c>
    </row>
    <row r="1131" spans="1:74" x14ac:dyDescent="0.2">
      <c r="A1131">
        <v>1130</v>
      </c>
      <c r="B1131">
        <v>90</v>
      </c>
      <c r="C1131">
        <v>90</v>
      </c>
      <c r="D1131">
        <v>60</v>
      </c>
      <c r="E1131">
        <v>7200</v>
      </c>
      <c r="F1131" t="s">
        <v>143</v>
      </c>
      <c r="G1131" t="s">
        <v>143</v>
      </c>
      <c r="H1131" t="s">
        <v>167</v>
      </c>
      <c r="I1131" t="s">
        <v>167</v>
      </c>
      <c r="J1131" t="s">
        <v>191</v>
      </c>
      <c r="K1131">
        <v>5</v>
      </c>
      <c r="L1131">
        <v>5</v>
      </c>
      <c r="M1131">
        <v>1980</v>
      </c>
      <c r="N1131">
        <v>1980</v>
      </c>
      <c r="O1131" t="s">
        <v>93</v>
      </c>
      <c r="P1131" t="s">
        <v>94</v>
      </c>
      <c r="Q1131" t="s">
        <v>116</v>
      </c>
      <c r="R1131" t="s">
        <v>116</v>
      </c>
      <c r="S1131" t="s">
        <v>96</v>
      </c>
      <c r="T1131">
        <v>180</v>
      </c>
      <c r="U1131" t="s">
        <v>98</v>
      </c>
      <c r="V1131" t="s">
        <v>98</v>
      </c>
      <c r="W1131" t="s">
        <v>118</v>
      </c>
      <c r="X1131" t="s">
        <v>97</v>
      </c>
      <c r="Y1131" t="s">
        <v>98</v>
      </c>
      <c r="Z1131" t="s">
        <v>97</v>
      </c>
      <c r="AA1131" t="s">
        <v>101</v>
      </c>
      <c r="AB1131">
        <v>936</v>
      </c>
      <c r="AC1131" t="s">
        <v>102</v>
      </c>
      <c r="AD1131">
        <v>0</v>
      </c>
      <c r="AE1131">
        <v>0</v>
      </c>
      <c r="AF1131">
        <v>936</v>
      </c>
      <c r="AG1131" t="s">
        <v>103</v>
      </c>
      <c r="AH1131" t="s">
        <v>98</v>
      </c>
      <c r="AI1131" t="s">
        <v>105</v>
      </c>
      <c r="AJ1131" t="s">
        <v>106</v>
      </c>
      <c r="AK1131">
        <v>936</v>
      </c>
      <c r="AL1131">
        <v>0</v>
      </c>
      <c r="AM1131">
        <v>0</v>
      </c>
      <c r="AN1131">
        <v>936</v>
      </c>
      <c r="AO1131">
        <v>1</v>
      </c>
      <c r="AP1131">
        <v>0</v>
      </c>
      <c r="AQ1131">
        <v>1</v>
      </c>
      <c r="AR1131">
        <v>0</v>
      </c>
      <c r="AS1131">
        <v>2</v>
      </c>
      <c r="AT1131">
        <v>1</v>
      </c>
      <c r="AU1131" t="s">
        <v>98</v>
      </c>
      <c r="AV1131">
        <v>4</v>
      </c>
      <c r="AW1131" t="s">
        <v>107</v>
      </c>
      <c r="AX1131">
        <v>0</v>
      </c>
      <c r="AY1131" t="s">
        <v>83</v>
      </c>
      <c r="AZ1131" t="s">
        <v>127</v>
      </c>
      <c r="BA1131">
        <v>1980</v>
      </c>
      <c r="BB1131" t="s">
        <v>102</v>
      </c>
      <c r="BC1131">
        <v>2</v>
      </c>
      <c r="BD1131">
        <v>672</v>
      </c>
      <c r="BE1131" t="s">
        <v>98</v>
      </c>
      <c r="BF1131" t="s">
        <v>98</v>
      </c>
      <c r="BG1131" t="s">
        <v>105</v>
      </c>
      <c r="BH1131">
        <v>49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 t="s">
        <v>83</v>
      </c>
      <c r="BO1131" t="s">
        <v>83</v>
      </c>
      <c r="BP1131" t="s">
        <v>83</v>
      </c>
      <c r="BQ1131">
        <v>0</v>
      </c>
      <c r="BR1131">
        <v>8</v>
      </c>
      <c r="BS1131">
        <v>2007</v>
      </c>
      <c r="BT1131" t="s">
        <v>110</v>
      </c>
      <c r="BU1131" t="s">
        <v>111</v>
      </c>
      <c r="BV1131">
        <v>140000</v>
      </c>
    </row>
    <row r="1132" spans="1:74" x14ac:dyDescent="0.2">
      <c r="A1132">
        <v>1131</v>
      </c>
      <c r="B1132">
        <v>50</v>
      </c>
      <c r="C1132">
        <v>50</v>
      </c>
      <c r="D1132">
        <v>65</v>
      </c>
      <c r="E1132">
        <v>7804</v>
      </c>
      <c r="F1132" t="s">
        <v>232</v>
      </c>
      <c r="G1132" t="s">
        <v>232</v>
      </c>
      <c r="H1132" t="s">
        <v>91</v>
      </c>
      <c r="I1132" t="s">
        <v>91</v>
      </c>
      <c r="J1132" t="s">
        <v>132</v>
      </c>
      <c r="K1132">
        <v>4</v>
      </c>
      <c r="L1132">
        <v>3</v>
      </c>
      <c r="M1132">
        <v>1928</v>
      </c>
      <c r="N1132">
        <v>1950</v>
      </c>
      <c r="O1132" t="s">
        <v>93</v>
      </c>
      <c r="P1132" t="s">
        <v>94</v>
      </c>
      <c r="Q1132" t="s">
        <v>155</v>
      </c>
      <c r="R1132" t="s">
        <v>161</v>
      </c>
      <c r="S1132" t="s">
        <v>117</v>
      </c>
      <c r="T1132">
        <v>0</v>
      </c>
      <c r="U1132" t="s">
        <v>98</v>
      </c>
      <c r="V1132" t="s">
        <v>98</v>
      </c>
      <c r="W1132" t="s">
        <v>126</v>
      </c>
      <c r="X1132" t="s">
        <v>98</v>
      </c>
      <c r="Y1132" t="s">
        <v>98</v>
      </c>
      <c r="Z1132" t="s">
        <v>100</v>
      </c>
      <c r="AA1132" t="s">
        <v>141</v>
      </c>
      <c r="AB1132">
        <v>622</v>
      </c>
      <c r="AC1132" t="s">
        <v>102</v>
      </c>
      <c r="AD1132">
        <v>0</v>
      </c>
      <c r="AE1132">
        <v>500</v>
      </c>
      <c r="AF1132">
        <v>1122</v>
      </c>
      <c r="AG1132" t="s">
        <v>103</v>
      </c>
      <c r="AH1132" t="s">
        <v>98</v>
      </c>
      <c r="AI1132" t="s">
        <v>105</v>
      </c>
      <c r="AJ1132" t="s">
        <v>106</v>
      </c>
      <c r="AK1132">
        <v>1328</v>
      </c>
      <c r="AL1132">
        <v>653</v>
      </c>
      <c r="AM1132">
        <v>0</v>
      </c>
      <c r="AN1132">
        <v>1981</v>
      </c>
      <c r="AO1132">
        <v>1</v>
      </c>
      <c r="AP1132">
        <v>0</v>
      </c>
      <c r="AQ1132">
        <v>2</v>
      </c>
      <c r="AR1132">
        <v>0</v>
      </c>
      <c r="AS1132">
        <v>4</v>
      </c>
      <c r="AT1132">
        <v>1</v>
      </c>
      <c r="AU1132" t="s">
        <v>97</v>
      </c>
      <c r="AV1132">
        <v>7</v>
      </c>
      <c r="AW1132" t="s">
        <v>224</v>
      </c>
      <c r="AX1132">
        <v>2</v>
      </c>
      <c r="AY1132" t="s">
        <v>98</v>
      </c>
      <c r="AZ1132" t="s">
        <v>127</v>
      </c>
      <c r="BA1132">
        <v>1981</v>
      </c>
      <c r="BB1132" t="s">
        <v>102</v>
      </c>
      <c r="BC1132">
        <v>2</v>
      </c>
      <c r="BD1132">
        <v>576</v>
      </c>
      <c r="BE1132" t="s">
        <v>98</v>
      </c>
      <c r="BF1132" t="s">
        <v>98</v>
      </c>
      <c r="BG1132" t="s">
        <v>105</v>
      </c>
      <c r="BH1132">
        <v>431</v>
      </c>
      <c r="BI1132">
        <v>44</v>
      </c>
      <c r="BJ1132">
        <v>0</v>
      </c>
      <c r="BK1132">
        <v>0</v>
      </c>
      <c r="BL1132">
        <v>0</v>
      </c>
      <c r="BM1132">
        <v>0</v>
      </c>
      <c r="BN1132" t="s">
        <v>83</v>
      </c>
      <c r="BO1132" t="s">
        <v>134</v>
      </c>
      <c r="BP1132" t="s">
        <v>83</v>
      </c>
      <c r="BQ1132">
        <v>0</v>
      </c>
      <c r="BR1132">
        <v>12</v>
      </c>
      <c r="BS1132">
        <v>2009</v>
      </c>
      <c r="BT1132" t="s">
        <v>110</v>
      </c>
      <c r="BU1132" t="s">
        <v>111</v>
      </c>
      <c r="BV1132">
        <v>135000</v>
      </c>
    </row>
    <row r="1133" spans="1:74" x14ac:dyDescent="0.2">
      <c r="A1133">
        <v>1132</v>
      </c>
      <c r="B1133">
        <v>20</v>
      </c>
      <c r="C1133">
        <v>20</v>
      </c>
      <c r="D1133">
        <v>63</v>
      </c>
      <c r="E1133">
        <v>10712</v>
      </c>
      <c r="F1133" t="s">
        <v>131</v>
      </c>
      <c r="G1133" t="s">
        <v>131</v>
      </c>
      <c r="H1133" t="s">
        <v>91</v>
      </c>
      <c r="I1133" t="s">
        <v>91</v>
      </c>
      <c r="J1133" t="s">
        <v>115</v>
      </c>
      <c r="K1133">
        <v>5</v>
      </c>
      <c r="L1133">
        <v>5</v>
      </c>
      <c r="M1133">
        <v>1991</v>
      </c>
      <c r="N1133">
        <v>1992</v>
      </c>
      <c r="O1133" t="s">
        <v>93</v>
      </c>
      <c r="P1133" t="s">
        <v>94</v>
      </c>
      <c r="Q1133" t="s">
        <v>140</v>
      </c>
      <c r="R1133" t="s">
        <v>140</v>
      </c>
      <c r="S1133" t="s">
        <v>117</v>
      </c>
      <c r="T1133">
        <v>0</v>
      </c>
      <c r="U1133" t="s">
        <v>98</v>
      </c>
      <c r="V1133" t="s">
        <v>98</v>
      </c>
      <c r="W1133" t="s">
        <v>99</v>
      </c>
      <c r="X1133" t="s">
        <v>97</v>
      </c>
      <c r="Y1133" t="s">
        <v>98</v>
      </c>
      <c r="Z1133" t="s">
        <v>121</v>
      </c>
      <c r="AA1133" t="s">
        <v>141</v>
      </c>
      <c r="AB1133">
        <v>212</v>
      </c>
      <c r="AC1133" t="s">
        <v>102</v>
      </c>
      <c r="AD1133">
        <v>0</v>
      </c>
      <c r="AE1133">
        <v>762</v>
      </c>
      <c r="AF1133">
        <v>974</v>
      </c>
      <c r="AG1133" t="s">
        <v>103</v>
      </c>
      <c r="AH1133" t="s">
        <v>98</v>
      </c>
      <c r="AI1133" t="s">
        <v>105</v>
      </c>
      <c r="AJ1133" t="s">
        <v>106</v>
      </c>
      <c r="AK1133">
        <v>974</v>
      </c>
      <c r="AL1133">
        <v>0</v>
      </c>
      <c r="AM1133">
        <v>0</v>
      </c>
      <c r="AN1133">
        <v>974</v>
      </c>
      <c r="AO1133">
        <v>0</v>
      </c>
      <c r="AP1133">
        <v>0</v>
      </c>
      <c r="AQ1133">
        <v>1</v>
      </c>
      <c r="AR1133">
        <v>0</v>
      </c>
      <c r="AS1133">
        <v>3</v>
      </c>
      <c r="AT1133">
        <v>1</v>
      </c>
      <c r="AU1133" t="s">
        <v>98</v>
      </c>
      <c r="AV1133">
        <v>5</v>
      </c>
      <c r="AW1133" t="s">
        <v>107</v>
      </c>
      <c r="AX1133">
        <v>0</v>
      </c>
      <c r="AY1133" t="s">
        <v>83</v>
      </c>
      <c r="AZ1133" t="s">
        <v>83</v>
      </c>
      <c r="BA1133" t="s">
        <v>83</v>
      </c>
      <c r="BB1133" t="s">
        <v>83</v>
      </c>
      <c r="BC1133">
        <v>0</v>
      </c>
      <c r="BD1133">
        <v>0</v>
      </c>
      <c r="BE1133" t="s">
        <v>83</v>
      </c>
      <c r="BF1133" t="s">
        <v>83</v>
      </c>
      <c r="BG1133" t="s">
        <v>105</v>
      </c>
      <c r="BH1133">
        <v>0</v>
      </c>
      <c r="BI1133">
        <v>28</v>
      </c>
      <c r="BJ1133">
        <v>0</v>
      </c>
      <c r="BK1133">
        <v>0</v>
      </c>
      <c r="BL1133">
        <v>0</v>
      </c>
      <c r="BM1133">
        <v>0</v>
      </c>
      <c r="BN1133" t="s">
        <v>83</v>
      </c>
      <c r="BO1133" t="s">
        <v>134</v>
      </c>
      <c r="BP1133" t="s">
        <v>83</v>
      </c>
      <c r="BQ1133">
        <v>0</v>
      </c>
      <c r="BR1133">
        <v>9</v>
      </c>
      <c r="BS1133">
        <v>2007</v>
      </c>
      <c r="BT1133" t="s">
        <v>249</v>
      </c>
      <c r="BU1133" t="s">
        <v>128</v>
      </c>
      <c r="BV1133">
        <v>93500</v>
      </c>
    </row>
    <row r="1134" spans="1:74" x14ac:dyDescent="0.2">
      <c r="A1134">
        <v>1133</v>
      </c>
      <c r="B1134">
        <v>70</v>
      </c>
      <c r="C1134">
        <v>70</v>
      </c>
      <c r="D1134">
        <v>90</v>
      </c>
      <c r="E1134">
        <v>9900</v>
      </c>
      <c r="F1134" t="s">
        <v>143</v>
      </c>
      <c r="G1134" t="s">
        <v>143</v>
      </c>
      <c r="H1134" t="s">
        <v>91</v>
      </c>
      <c r="I1134" t="s">
        <v>91</v>
      </c>
      <c r="J1134" t="s">
        <v>92</v>
      </c>
      <c r="K1134">
        <v>6</v>
      </c>
      <c r="L1134">
        <v>4</v>
      </c>
      <c r="M1134">
        <v>1880</v>
      </c>
      <c r="N1134">
        <v>1950</v>
      </c>
      <c r="O1134" t="s">
        <v>93</v>
      </c>
      <c r="P1134" t="s">
        <v>94</v>
      </c>
      <c r="Q1134" t="s">
        <v>124</v>
      </c>
      <c r="R1134" t="s">
        <v>124</v>
      </c>
      <c r="S1134" t="s">
        <v>117</v>
      </c>
      <c r="T1134">
        <v>0</v>
      </c>
      <c r="U1134" t="s">
        <v>98</v>
      </c>
      <c r="V1134" t="s">
        <v>98</v>
      </c>
      <c r="W1134" t="s">
        <v>126</v>
      </c>
      <c r="X1134" t="s">
        <v>98</v>
      </c>
      <c r="Y1134" t="s">
        <v>98</v>
      </c>
      <c r="Z1134" t="s">
        <v>121</v>
      </c>
      <c r="AA1134" t="s">
        <v>102</v>
      </c>
      <c r="AB1134">
        <v>0</v>
      </c>
      <c r="AC1134" t="s">
        <v>102</v>
      </c>
      <c r="AD1134">
        <v>0</v>
      </c>
      <c r="AE1134">
        <v>1008</v>
      </c>
      <c r="AF1134">
        <v>1008</v>
      </c>
      <c r="AG1134" t="s">
        <v>206</v>
      </c>
      <c r="AH1134" t="s">
        <v>98</v>
      </c>
      <c r="AI1134" t="s">
        <v>105</v>
      </c>
      <c r="AJ1134" t="s">
        <v>106</v>
      </c>
      <c r="AK1134">
        <v>1178</v>
      </c>
      <c r="AL1134">
        <v>1032</v>
      </c>
      <c r="AM1134">
        <v>0</v>
      </c>
      <c r="AN1134">
        <v>2210</v>
      </c>
      <c r="AO1134">
        <v>0</v>
      </c>
      <c r="AP1134">
        <v>0</v>
      </c>
      <c r="AQ1134">
        <v>2</v>
      </c>
      <c r="AR1134">
        <v>0</v>
      </c>
      <c r="AS1134">
        <v>5</v>
      </c>
      <c r="AT1134">
        <v>1</v>
      </c>
      <c r="AU1134" t="s">
        <v>147</v>
      </c>
      <c r="AV1134">
        <v>8</v>
      </c>
      <c r="AW1134" t="s">
        <v>107</v>
      </c>
      <c r="AX1134">
        <v>0</v>
      </c>
      <c r="AY1134" t="s">
        <v>83</v>
      </c>
      <c r="AZ1134" t="s">
        <v>127</v>
      </c>
      <c r="BA1134">
        <v>1930</v>
      </c>
      <c r="BB1134" t="s">
        <v>102</v>
      </c>
      <c r="BC1134">
        <v>1</v>
      </c>
      <c r="BD1134">
        <v>205</v>
      </c>
      <c r="BE1134" t="s">
        <v>147</v>
      </c>
      <c r="BF1134" t="s">
        <v>98</v>
      </c>
      <c r="BG1134" t="s">
        <v>177</v>
      </c>
      <c r="BH1134">
        <v>0</v>
      </c>
      <c r="BI1134">
        <v>48</v>
      </c>
      <c r="BJ1134">
        <v>0</v>
      </c>
      <c r="BK1134">
        <v>0</v>
      </c>
      <c r="BL1134">
        <v>0</v>
      </c>
      <c r="BM1134">
        <v>0</v>
      </c>
      <c r="BN1134" t="s">
        <v>83</v>
      </c>
      <c r="BO1134" t="s">
        <v>83</v>
      </c>
      <c r="BP1134" t="s">
        <v>83</v>
      </c>
      <c r="BQ1134">
        <v>0</v>
      </c>
      <c r="BR1134">
        <v>5</v>
      </c>
      <c r="BS1134">
        <v>2007</v>
      </c>
      <c r="BT1134" t="s">
        <v>110</v>
      </c>
      <c r="BU1134" t="s">
        <v>111</v>
      </c>
      <c r="BV1134">
        <v>117500</v>
      </c>
    </row>
    <row r="1135" spans="1:74" x14ac:dyDescent="0.2">
      <c r="A1135">
        <v>1134</v>
      </c>
      <c r="B1135">
        <v>60</v>
      </c>
      <c r="C1135">
        <v>60</v>
      </c>
      <c r="D1135">
        <v>80</v>
      </c>
      <c r="E1135">
        <v>9828</v>
      </c>
      <c r="F1135" t="s">
        <v>170</v>
      </c>
      <c r="G1135" t="s">
        <v>170</v>
      </c>
      <c r="H1135" t="s">
        <v>91</v>
      </c>
      <c r="I1135" t="s">
        <v>91</v>
      </c>
      <c r="J1135" t="s">
        <v>92</v>
      </c>
      <c r="K1135">
        <v>8</v>
      </c>
      <c r="L1135">
        <v>5</v>
      </c>
      <c r="M1135">
        <v>1995</v>
      </c>
      <c r="N1135">
        <v>1995</v>
      </c>
      <c r="O1135" t="s">
        <v>93</v>
      </c>
      <c r="P1135" t="s">
        <v>94</v>
      </c>
      <c r="Q1135" t="s">
        <v>95</v>
      </c>
      <c r="R1135" t="s">
        <v>95</v>
      </c>
      <c r="S1135" t="s">
        <v>117</v>
      </c>
      <c r="T1135">
        <v>0</v>
      </c>
      <c r="U1135" t="s">
        <v>97</v>
      </c>
      <c r="V1135" t="s">
        <v>98</v>
      </c>
      <c r="W1135" t="s">
        <v>99</v>
      </c>
      <c r="X1135" t="s">
        <v>97</v>
      </c>
      <c r="Y1135" t="s">
        <v>98</v>
      </c>
      <c r="Z1135" t="s">
        <v>100</v>
      </c>
      <c r="AA1135" t="s">
        <v>101</v>
      </c>
      <c r="AB1135">
        <v>584</v>
      </c>
      <c r="AC1135" t="s">
        <v>102</v>
      </c>
      <c r="AD1135">
        <v>0</v>
      </c>
      <c r="AE1135">
        <v>544</v>
      </c>
      <c r="AF1135">
        <v>1128</v>
      </c>
      <c r="AG1135" t="s">
        <v>103</v>
      </c>
      <c r="AH1135" t="s">
        <v>104</v>
      </c>
      <c r="AI1135" t="s">
        <v>105</v>
      </c>
      <c r="AJ1135" t="s">
        <v>106</v>
      </c>
      <c r="AK1135">
        <v>1142</v>
      </c>
      <c r="AL1135">
        <v>878</v>
      </c>
      <c r="AM1135">
        <v>0</v>
      </c>
      <c r="AN1135">
        <v>2020</v>
      </c>
      <c r="AO1135">
        <v>0</v>
      </c>
      <c r="AP1135">
        <v>0</v>
      </c>
      <c r="AQ1135">
        <v>2</v>
      </c>
      <c r="AR1135">
        <v>1</v>
      </c>
      <c r="AS1135">
        <v>3</v>
      </c>
      <c r="AT1135">
        <v>1</v>
      </c>
      <c r="AU1135" t="s">
        <v>97</v>
      </c>
      <c r="AV1135">
        <v>8</v>
      </c>
      <c r="AW1135" t="s">
        <v>107</v>
      </c>
      <c r="AX1135">
        <v>1</v>
      </c>
      <c r="AY1135" t="s">
        <v>98</v>
      </c>
      <c r="AZ1135" t="s">
        <v>108</v>
      </c>
      <c r="BA1135">
        <v>1995</v>
      </c>
      <c r="BB1135" t="s">
        <v>109</v>
      </c>
      <c r="BC1135">
        <v>2</v>
      </c>
      <c r="BD1135">
        <v>466</v>
      </c>
      <c r="BE1135" t="s">
        <v>98</v>
      </c>
      <c r="BF1135" t="s">
        <v>98</v>
      </c>
      <c r="BG1135" t="s">
        <v>105</v>
      </c>
      <c r="BH1135">
        <v>0</v>
      </c>
      <c r="BI1135">
        <v>155</v>
      </c>
      <c r="BJ1135">
        <v>0</v>
      </c>
      <c r="BK1135">
        <v>0</v>
      </c>
      <c r="BL1135">
        <v>0</v>
      </c>
      <c r="BM1135">
        <v>0</v>
      </c>
      <c r="BN1135" t="s">
        <v>83</v>
      </c>
      <c r="BO1135" t="s">
        <v>83</v>
      </c>
      <c r="BP1135" t="s">
        <v>83</v>
      </c>
      <c r="BQ1135">
        <v>0</v>
      </c>
      <c r="BR1135">
        <v>6</v>
      </c>
      <c r="BS1135">
        <v>2009</v>
      </c>
      <c r="BT1135" t="s">
        <v>110</v>
      </c>
      <c r="BU1135" t="s">
        <v>111</v>
      </c>
      <c r="BV1135">
        <v>239500</v>
      </c>
    </row>
    <row r="1136" spans="1:74" x14ac:dyDescent="0.2">
      <c r="A1136">
        <v>1135</v>
      </c>
      <c r="B1136">
        <v>60</v>
      </c>
      <c r="C1136">
        <v>60</v>
      </c>
      <c r="D1136">
        <v>57</v>
      </c>
      <c r="E1136">
        <v>8773</v>
      </c>
      <c r="F1136" t="s">
        <v>193</v>
      </c>
      <c r="G1136" t="s">
        <v>193</v>
      </c>
      <c r="H1136" t="s">
        <v>91</v>
      </c>
      <c r="I1136" t="s">
        <v>91</v>
      </c>
      <c r="J1136" t="s">
        <v>92</v>
      </c>
      <c r="K1136">
        <v>6</v>
      </c>
      <c r="L1136">
        <v>5</v>
      </c>
      <c r="M1136">
        <v>1997</v>
      </c>
      <c r="N1136">
        <v>1997</v>
      </c>
      <c r="O1136" t="s">
        <v>93</v>
      </c>
      <c r="P1136" t="s">
        <v>94</v>
      </c>
      <c r="Q1136" t="s">
        <v>95</v>
      </c>
      <c r="R1136" t="s">
        <v>95</v>
      </c>
      <c r="S1136" t="s">
        <v>117</v>
      </c>
      <c r="T1136">
        <v>0</v>
      </c>
      <c r="U1136" t="s">
        <v>98</v>
      </c>
      <c r="V1136" t="s">
        <v>98</v>
      </c>
      <c r="W1136" t="s">
        <v>99</v>
      </c>
      <c r="X1136" t="s">
        <v>97</v>
      </c>
      <c r="Y1136" t="s">
        <v>98</v>
      </c>
      <c r="Z1136" t="s">
        <v>130</v>
      </c>
      <c r="AA1136" t="s">
        <v>102</v>
      </c>
      <c r="AB1136">
        <v>0</v>
      </c>
      <c r="AC1136" t="s">
        <v>102</v>
      </c>
      <c r="AD1136">
        <v>0</v>
      </c>
      <c r="AE1136">
        <v>916</v>
      </c>
      <c r="AF1136">
        <v>916</v>
      </c>
      <c r="AG1136" t="s">
        <v>103</v>
      </c>
      <c r="AH1136" t="s">
        <v>97</v>
      </c>
      <c r="AI1136" t="s">
        <v>105</v>
      </c>
      <c r="AJ1136" t="s">
        <v>106</v>
      </c>
      <c r="AK1136">
        <v>916</v>
      </c>
      <c r="AL1136">
        <v>684</v>
      </c>
      <c r="AM1136">
        <v>0</v>
      </c>
      <c r="AN1136">
        <v>1600</v>
      </c>
      <c r="AO1136">
        <v>0</v>
      </c>
      <c r="AP1136">
        <v>0</v>
      </c>
      <c r="AQ1136">
        <v>2</v>
      </c>
      <c r="AR1136">
        <v>1</v>
      </c>
      <c r="AS1136">
        <v>3</v>
      </c>
      <c r="AT1136">
        <v>1</v>
      </c>
      <c r="AU1136" t="s">
        <v>98</v>
      </c>
      <c r="AV1136">
        <v>7</v>
      </c>
      <c r="AW1136" t="s">
        <v>107</v>
      </c>
      <c r="AX1136">
        <v>1</v>
      </c>
      <c r="AY1136" t="s">
        <v>98</v>
      </c>
      <c r="AZ1136" t="s">
        <v>108</v>
      </c>
      <c r="BA1136">
        <v>1997</v>
      </c>
      <c r="BB1136" t="s">
        <v>157</v>
      </c>
      <c r="BC1136">
        <v>2</v>
      </c>
      <c r="BD1136">
        <v>460</v>
      </c>
      <c r="BE1136" t="s">
        <v>98</v>
      </c>
      <c r="BF1136" t="s">
        <v>98</v>
      </c>
      <c r="BG1136" t="s">
        <v>105</v>
      </c>
      <c r="BH1136">
        <v>100</v>
      </c>
      <c r="BI1136">
        <v>38</v>
      </c>
      <c r="BJ1136">
        <v>0</v>
      </c>
      <c r="BK1136">
        <v>0</v>
      </c>
      <c r="BL1136">
        <v>0</v>
      </c>
      <c r="BM1136">
        <v>0</v>
      </c>
      <c r="BN1136" t="s">
        <v>83</v>
      </c>
      <c r="BO1136" t="s">
        <v>83</v>
      </c>
      <c r="BP1136" t="s">
        <v>83</v>
      </c>
      <c r="BQ1136">
        <v>0</v>
      </c>
      <c r="BR1136">
        <v>8</v>
      </c>
      <c r="BS1136">
        <v>2007</v>
      </c>
      <c r="BT1136" t="s">
        <v>110</v>
      </c>
      <c r="BU1136" t="s">
        <v>111</v>
      </c>
      <c r="BV1136">
        <v>169000</v>
      </c>
    </row>
    <row r="1137" spans="1:74" x14ac:dyDescent="0.2">
      <c r="A1137">
        <v>1136</v>
      </c>
      <c r="B1137">
        <v>30</v>
      </c>
      <c r="C1137">
        <v>30</v>
      </c>
      <c r="D1137">
        <v>60</v>
      </c>
      <c r="E1137">
        <v>6180</v>
      </c>
      <c r="F1137" t="s">
        <v>148</v>
      </c>
      <c r="G1137" t="s">
        <v>148</v>
      </c>
      <c r="H1137" t="s">
        <v>91</v>
      </c>
      <c r="I1137" t="s">
        <v>91</v>
      </c>
      <c r="J1137" t="s">
        <v>115</v>
      </c>
      <c r="K1137">
        <v>6</v>
      </c>
      <c r="L1137">
        <v>5</v>
      </c>
      <c r="M1137">
        <v>1926</v>
      </c>
      <c r="N1137">
        <v>1950</v>
      </c>
      <c r="O1137" t="s">
        <v>93</v>
      </c>
      <c r="P1137" t="s">
        <v>94</v>
      </c>
      <c r="Q1137" t="s">
        <v>124</v>
      </c>
      <c r="R1137" t="s">
        <v>124</v>
      </c>
      <c r="S1137" t="s">
        <v>117</v>
      </c>
      <c r="T1137">
        <v>0</v>
      </c>
      <c r="U1137" t="s">
        <v>98</v>
      </c>
      <c r="V1137" t="s">
        <v>98</v>
      </c>
      <c r="W1137" t="s">
        <v>126</v>
      </c>
      <c r="X1137" t="s">
        <v>98</v>
      </c>
      <c r="Y1137" t="s">
        <v>98</v>
      </c>
      <c r="Z1137" t="s">
        <v>100</v>
      </c>
      <c r="AA1137" t="s">
        <v>102</v>
      </c>
      <c r="AB1137">
        <v>0</v>
      </c>
      <c r="AC1137" t="s">
        <v>102</v>
      </c>
      <c r="AD1137">
        <v>0</v>
      </c>
      <c r="AE1137">
        <v>960</v>
      </c>
      <c r="AF1137">
        <v>960</v>
      </c>
      <c r="AG1137" t="s">
        <v>103</v>
      </c>
      <c r="AH1137" t="s">
        <v>98</v>
      </c>
      <c r="AI1137" t="s">
        <v>177</v>
      </c>
      <c r="AJ1137" t="s">
        <v>106</v>
      </c>
      <c r="AK1137">
        <v>986</v>
      </c>
      <c r="AL1137">
        <v>0</v>
      </c>
      <c r="AM1137">
        <v>0</v>
      </c>
      <c r="AN1137">
        <v>986</v>
      </c>
      <c r="AO1137">
        <v>0</v>
      </c>
      <c r="AP1137">
        <v>0</v>
      </c>
      <c r="AQ1137">
        <v>1</v>
      </c>
      <c r="AR1137">
        <v>0</v>
      </c>
      <c r="AS1137">
        <v>2</v>
      </c>
      <c r="AT1137">
        <v>1</v>
      </c>
      <c r="AU1137" t="s">
        <v>98</v>
      </c>
      <c r="AV1137">
        <v>5</v>
      </c>
      <c r="AW1137" t="s">
        <v>107</v>
      </c>
      <c r="AX1137">
        <v>1</v>
      </c>
      <c r="AY1137" t="s">
        <v>97</v>
      </c>
      <c r="AZ1137" t="s">
        <v>127</v>
      </c>
      <c r="BA1137">
        <v>1926</v>
      </c>
      <c r="BB1137" t="s">
        <v>102</v>
      </c>
      <c r="BC1137">
        <v>1</v>
      </c>
      <c r="BD1137">
        <v>180</v>
      </c>
      <c r="BE1137" t="s">
        <v>98</v>
      </c>
      <c r="BF1137" t="s">
        <v>98</v>
      </c>
      <c r="BG1137" t="s">
        <v>105</v>
      </c>
      <c r="BH1137">
        <v>0</v>
      </c>
      <c r="BI1137">
        <v>128</v>
      </c>
      <c r="BJ1137">
        <v>0</v>
      </c>
      <c r="BK1137">
        <v>0</v>
      </c>
      <c r="BL1137">
        <v>0</v>
      </c>
      <c r="BM1137">
        <v>0</v>
      </c>
      <c r="BN1137" t="s">
        <v>83</v>
      </c>
      <c r="BO1137" t="s">
        <v>83</v>
      </c>
      <c r="BP1137" t="s">
        <v>83</v>
      </c>
      <c r="BQ1137">
        <v>0</v>
      </c>
      <c r="BR1137">
        <v>5</v>
      </c>
      <c r="BS1137">
        <v>2007</v>
      </c>
      <c r="BT1137" t="s">
        <v>110</v>
      </c>
      <c r="BU1137" t="s">
        <v>111</v>
      </c>
      <c r="BV1137">
        <v>102000</v>
      </c>
    </row>
    <row r="1138" spans="1:74" x14ac:dyDescent="0.2">
      <c r="A1138">
        <v>1137</v>
      </c>
      <c r="B1138">
        <v>50</v>
      </c>
      <c r="C1138">
        <v>50</v>
      </c>
      <c r="D1138">
        <v>80</v>
      </c>
      <c r="E1138">
        <v>9600</v>
      </c>
      <c r="F1138" t="s">
        <v>162</v>
      </c>
      <c r="G1138" t="s">
        <v>162</v>
      </c>
      <c r="H1138" t="s">
        <v>91</v>
      </c>
      <c r="I1138" t="s">
        <v>91</v>
      </c>
      <c r="J1138" t="s">
        <v>132</v>
      </c>
      <c r="K1138">
        <v>6</v>
      </c>
      <c r="L1138">
        <v>5</v>
      </c>
      <c r="M1138">
        <v>1950</v>
      </c>
      <c r="N1138">
        <v>1950</v>
      </c>
      <c r="O1138" t="s">
        <v>93</v>
      </c>
      <c r="P1138" t="s">
        <v>94</v>
      </c>
      <c r="Q1138" t="s">
        <v>95</v>
      </c>
      <c r="R1138" t="s">
        <v>95</v>
      </c>
      <c r="S1138" t="s">
        <v>117</v>
      </c>
      <c r="T1138">
        <v>0</v>
      </c>
      <c r="U1138" t="s">
        <v>98</v>
      </c>
      <c r="V1138" t="s">
        <v>98</v>
      </c>
      <c r="W1138" t="s">
        <v>118</v>
      </c>
      <c r="X1138" t="s">
        <v>98</v>
      </c>
      <c r="Y1138" t="s">
        <v>98</v>
      </c>
      <c r="Z1138" t="s">
        <v>100</v>
      </c>
      <c r="AA1138" t="s">
        <v>141</v>
      </c>
      <c r="AB1138">
        <v>280</v>
      </c>
      <c r="AC1138" t="s">
        <v>102</v>
      </c>
      <c r="AD1138">
        <v>0</v>
      </c>
      <c r="AE1138">
        <v>752</v>
      </c>
      <c r="AF1138">
        <v>1032</v>
      </c>
      <c r="AG1138" t="s">
        <v>103</v>
      </c>
      <c r="AH1138" t="s">
        <v>98</v>
      </c>
      <c r="AI1138" t="s">
        <v>105</v>
      </c>
      <c r="AJ1138" t="s">
        <v>164</v>
      </c>
      <c r="AK1138">
        <v>1032</v>
      </c>
      <c r="AL1138">
        <v>220</v>
      </c>
      <c r="AM1138">
        <v>0</v>
      </c>
      <c r="AN1138">
        <v>1252</v>
      </c>
      <c r="AO1138">
        <v>0</v>
      </c>
      <c r="AP1138">
        <v>0</v>
      </c>
      <c r="AQ1138">
        <v>1</v>
      </c>
      <c r="AR1138">
        <v>0</v>
      </c>
      <c r="AS1138">
        <v>3</v>
      </c>
      <c r="AT1138">
        <v>1</v>
      </c>
      <c r="AU1138" t="s">
        <v>98</v>
      </c>
      <c r="AV1138">
        <v>6</v>
      </c>
      <c r="AW1138" t="s">
        <v>107</v>
      </c>
      <c r="AX1138">
        <v>0</v>
      </c>
      <c r="AY1138" t="s">
        <v>83</v>
      </c>
      <c r="AZ1138" t="s">
        <v>108</v>
      </c>
      <c r="BA1138">
        <v>1950</v>
      </c>
      <c r="BB1138" t="s">
        <v>102</v>
      </c>
      <c r="BC1138">
        <v>1</v>
      </c>
      <c r="BD1138">
        <v>288</v>
      </c>
      <c r="BE1138" t="s">
        <v>98</v>
      </c>
      <c r="BF1138" t="s">
        <v>98</v>
      </c>
      <c r="BG1138" t="s">
        <v>105</v>
      </c>
      <c r="BH1138">
        <v>0</v>
      </c>
      <c r="BI1138">
        <v>0</v>
      </c>
      <c r="BJ1138">
        <v>96</v>
      </c>
      <c r="BK1138">
        <v>0</v>
      </c>
      <c r="BL1138">
        <v>0</v>
      </c>
      <c r="BM1138">
        <v>0</v>
      </c>
      <c r="BN1138" t="s">
        <v>83</v>
      </c>
      <c r="BO1138" t="s">
        <v>83</v>
      </c>
      <c r="BP1138" t="s">
        <v>83</v>
      </c>
      <c r="BQ1138">
        <v>0</v>
      </c>
      <c r="BR1138">
        <v>4</v>
      </c>
      <c r="BS1138">
        <v>2008</v>
      </c>
      <c r="BT1138" t="s">
        <v>110</v>
      </c>
      <c r="BU1138" t="s">
        <v>128</v>
      </c>
      <c r="BV1138">
        <v>119000</v>
      </c>
    </row>
    <row r="1139" spans="1:74" x14ac:dyDescent="0.2">
      <c r="A1139">
        <v>1138</v>
      </c>
      <c r="B1139">
        <v>50</v>
      </c>
      <c r="C1139">
        <v>50</v>
      </c>
      <c r="D1139">
        <v>54</v>
      </c>
      <c r="E1139">
        <v>6342</v>
      </c>
      <c r="F1139" t="s">
        <v>151</v>
      </c>
      <c r="G1139" t="s">
        <v>151</v>
      </c>
      <c r="H1139" t="s">
        <v>91</v>
      </c>
      <c r="I1139" t="s">
        <v>91</v>
      </c>
      <c r="J1139" t="s">
        <v>132</v>
      </c>
      <c r="K1139">
        <v>5</v>
      </c>
      <c r="L1139">
        <v>8</v>
      </c>
      <c r="M1139">
        <v>1875</v>
      </c>
      <c r="N1139">
        <v>1996</v>
      </c>
      <c r="O1139" t="s">
        <v>93</v>
      </c>
      <c r="P1139" t="s">
        <v>94</v>
      </c>
      <c r="Q1139" t="s">
        <v>95</v>
      </c>
      <c r="R1139" t="s">
        <v>95</v>
      </c>
      <c r="S1139" t="s">
        <v>117</v>
      </c>
      <c r="T1139">
        <v>0</v>
      </c>
      <c r="U1139" t="s">
        <v>98</v>
      </c>
      <c r="V1139" t="s">
        <v>97</v>
      </c>
      <c r="W1139" t="s">
        <v>118</v>
      </c>
      <c r="X1139" t="s">
        <v>98</v>
      </c>
      <c r="Y1139" t="s">
        <v>98</v>
      </c>
      <c r="Z1139" t="s">
        <v>100</v>
      </c>
      <c r="AA1139" t="s">
        <v>102</v>
      </c>
      <c r="AB1139">
        <v>0</v>
      </c>
      <c r="AC1139" t="s">
        <v>102</v>
      </c>
      <c r="AD1139">
        <v>0</v>
      </c>
      <c r="AE1139">
        <v>780</v>
      </c>
      <c r="AF1139">
        <v>780</v>
      </c>
      <c r="AG1139" t="s">
        <v>103</v>
      </c>
      <c r="AH1139" t="s">
        <v>97</v>
      </c>
      <c r="AI1139" t="s">
        <v>177</v>
      </c>
      <c r="AJ1139" t="s">
        <v>106</v>
      </c>
      <c r="AK1139">
        <v>780</v>
      </c>
      <c r="AL1139">
        <v>240</v>
      </c>
      <c r="AM1139">
        <v>0</v>
      </c>
      <c r="AN1139">
        <v>1020</v>
      </c>
      <c r="AO1139">
        <v>0</v>
      </c>
      <c r="AP1139">
        <v>0</v>
      </c>
      <c r="AQ1139">
        <v>1</v>
      </c>
      <c r="AR1139">
        <v>0</v>
      </c>
      <c r="AS1139">
        <v>2</v>
      </c>
      <c r="AT1139">
        <v>1</v>
      </c>
      <c r="AU1139" t="s">
        <v>98</v>
      </c>
      <c r="AV1139">
        <v>6</v>
      </c>
      <c r="AW1139" t="s">
        <v>107</v>
      </c>
      <c r="AX1139">
        <v>0</v>
      </c>
      <c r="AY1139" t="s">
        <v>83</v>
      </c>
      <c r="AZ1139" t="s">
        <v>83</v>
      </c>
      <c r="BA1139" t="s">
        <v>83</v>
      </c>
      <c r="BB1139" t="s">
        <v>83</v>
      </c>
      <c r="BC1139">
        <v>0</v>
      </c>
      <c r="BD1139">
        <v>0</v>
      </c>
      <c r="BE1139" t="s">
        <v>83</v>
      </c>
      <c r="BF1139" t="s">
        <v>83</v>
      </c>
      <c r="BG1139" t="s">
        <v>177</v>
      </c>
      <c r="BH1139">
        <v>0</v>
      </c>
      <c r="BI1139">
        <v>0</v>
      </c>
      <c r="BJ1139">
        <v>176</v>
      </c>
      <c r="BK1139">
        <v>0</v>
      </c>
      <c r="BL1139">
        <v>0</v>
      </c>
      <c r="BM1139">
        <v>0</v>
      </c>
      <c r="BN1139" t="s">
        <v>83</v>
      </c>
      <c r="BO1139" t="s">
        <v>83</v>
      </c>
      <c r="BP1139" t="s">
        <v>83</v>
      </c>
      <c r="BQ1139">
        <v>0</v>
      </c>
      <c r="BR1139">
        <v>5</v>
      </c>
      <c r="BS1139">
        <v>2010</v>
      </c>
      <c r="BT1139" t="s">
        <v>110</v>
      </c>
      <c r="BU1139" t="s">
        <v>111</v>
      </c>
      <c r="BV1139">
        <v>94000</v>
      </c>
    </row>
    <row r="1140" spans="1:74" x14ac:dyDescent="0.2">
      <c r="A1140">
        <v>1139</v>
      </c>
      <c r="B1140">
        <v>20</v>
      </c>
      <c r="C1140">
        <v>20</v>
      </c>
      <c r="D1140" t="s">
        <v>83</v>
      </c>
      <c r="E1140">
        <v>9819</v>
      </c>
      <c r="F1140" t="s">
        <v>131</v>
      </c>
      <c r="G1140" t="s">
        <v>131</v>
      </c>
      <c r="H1140" t="s">
        <v>91</v>
      </c>
      <c r="I1140" t="s">
        <v>91</v>
      </c>
      <c r="J1140" t="s">
        <v>115</v>
      </c>
      <c r="K1140">
        <v>6</v>
      </c>
      <c r="L1140">
        <v>5</v>
      </c>
      <c r="M1140">
        <v>1977</v>
      </c>
      <c r="N1140">
        <v>1977</v>
      </c>
      <c r="O1140" t="s">
        <v>93</v>
      </c>
      <c r="P1140" t="s">
        <v>94</v>
      </c>
      <c r="Q1140" t="s">
        <v>161</v>
      </c>
      <c r="R1140" t="s">
        <v>234</v>
      </c>
      <c r="S1140" t="s">
        <v>117</v>
      </c>
      <c r="T1140">
        <v>0</v>
      </c>
      <c r="U1140" t="s">
        <v>98</v>
      </c>
      <c r="V1140" t="s">
        <v>98</v>
      </c>
      <c r="W1140" t="s">
        <v>99</v>
      </c>
      <c r="X1140" t="s">
        <v>98</v>
      </c>
      <c r="Y1140" t="s">
        <v>98</v>
      </c>
      <c r="Z1140" t="s">
        <v>97</v>
      </c>
      <c r="AA1140" t="s">
        <v>119</v>
      </c>
      <c r="AB1140">
        <v>1567</v>
      </c>
      <c r="AC1140" t="s">
        <v>102</v>
      </c>
      <c r="AD1140">
        <v>0</v>
      </c>
      <c r="AE1140">
        <v>0</v>
      </c>
      <c r="AF1140">
        <v>1567</v>
      </c>
      <c r="AG1140" t="s">
        <v>103</v>
      </c>
      <c r="AH1140" t="s">
        <v>98</v>
      </c>
      <c r="AI1140" t="s">
        <v>105</v>
      </c>
      <c r="AJ1140" t="s">
        <v>106</v>
      </c>
      <c r="AK1140">
        <v>1567</v>
      </c>
      <c r="AL1140">
        <v>0</v>
      </c>
      <c r="AM1140">
        <v>0</v>
      </c>
      <c r="AN1140">
        <v>1567</v>
      </c>
      <c r="AO1140">
        <v>1</v>
      </c>
      <c r="AP1140">
        <v>0</v>
      </c>
      <c r="AQ1140">
        <v>2</v>
      </c>
      <c r="AR1140">
        <v>0</v>
      </c>
      <c r="AS1140">
        <v>2</v>
      </c>
      <c r="AT1140">
        <v>1</v>
      </c>
      <c r="AU1140" t="s">
        <v>97</v>
      </c>
      <c r="AV1140">
        <v>5</v>
      </c>
      <c r="AW1140" t="s">
        <v>107</v>
      </c>
      <c r="AX1140">
        <v>2</v>
      </c>
      <c r="AY1140" t="s">
        <v>98</v>
      </c>
      <c r="AZ1140" t="s">
        <v>108</v>
      </c>
      <c r="BA1140">
        <v>1977</v>
      </c>
      <c r="BB1140" t="s">
        <v>109</v>
      </c>
      <c r="BC1140">
        <v>2</v>
      </c>
      <c r="BD1140">
        <v>714</v>
      </c>
      <c r="BE1140" t="s">
        <v>98</v>
      </c>
      <c r="BF1140" t="s">
        <v>98</v>
      </c>
      <c r="BG1140" t="s">
        <v>105</v>
      </c>
      <c r="BH1140">
        <v>264</v>
      </c>
      <c r="BI1140">
        <v>32</v>
      </c>
      <c r="BJ1140">
        <v>0</v>
      </c>
      <c r="BK1140">
        <v>0</v>
      </c>
      <c r="BL1140">
        <v>0</v>
      </c>
      <c r="BM1140">
        <v>0</v>
      </c>
      <c r="BN1140" t="s">
        <v>83</v>
      </c>
      <c r="BO1140" t="s">
        <v>83</v>
      </c>
      <c r="BP1140" t="s">
        <v>83</v>
      </c>
      <c r="BQ1140">
        <v>0</v>
      </c>
      <c r="BR1140">
        <v>5</v>
      </c>
      <c r="BS1140">
        <v>2009</v>
      </c>
      <c r="BT1140" t="s">
        <v>110</v>
      </c>
      <c r="BU1140" t="s">
        <v>111</v>
      </c>
      <c r="BV1140">
        <v>196000</v>
      </c>
    </row>
    <row r="1141" spans="1:74" x14ac:dyDescent="0.2">
      <c r="A1141">
        <v>1140</v>
      </c>
      <c r="B1141">
        <v>30</v>
      </c>
      <c r="C1141">
        <v>30</v>
      </c>
      <c r="D1141">
        <v>98</v>
      </c>
      <c r="E1141">
        <v>8731</v>
      </c>
      <c r="F1141" t="s">
        <v>148</v>
      </c>
      <c r="G1141" t="s">
        <v>148</v>
      </c>
      <c r="H1141" t="s">
        <v>91</v>
      </c>
      <c r="I1141" t="s">
        <v>91</v>
      </c>
      <c r="J1141" t="s">
        <v>115</v>
      </c>
      <c r="K1141">
        <v>5</v>
      </c>
      <c r="L1141">
        <v>5</v>
      </c>
      <c r="M1141">
        <v>1920</v>
      </c>
      <c r="N1141">
        <v>1950</v>
      </c>
      <c r="O1141" t="s">
        <v>93</v>
      </c>
      <c r="P1141" t="s">
        <v>94</v>
      </c>
      <c r="Q1141" t="s">
        <v>203</v>
      </c>
      <c r="R1141" t="s">
        <v>203</v>
      </c>
      <c r="S1141" t="s">
        <v>117</v>
      </c>
      <c r="T1141">
        <v>0</v>
      </c>
      <c r="U1141" t="s">
        <v>98</v>
      </c>
      <c r="V1141" t="s">
        <v>147</v>
      </c>
      <c r="W1141" t="s">
        <v>126</v>
      </c>
      <c r="X1141" t="s">
        <v>98</v>
      </c>
      <c r="Y1141" t="s">
        <v>98</v>
      </c>
      <c r="Z1141" t="s">
        <v>100</v>
      </c>
      <c r="AA1141" t="s">
        <v>141</v>
      </c>
      <c r="AB1141">
        <v>645</v>
      </c>
      <c r="AC1141" t="s">
        <v>102</v>
      </c>
      <c r="AD1141">
        <v>0</v>
      </c>
      <c r="AE1141">
        <v>270</v>
      </c>
      <c r="AF1141">
        <v>915</v>
      </c>
      <c r="AG1141" t="s">
        <v>103</v>
      </c>
      <c r="AH1141" t="s">
        <v>98</v>
      </c>
      <c r="AI1141" t="s">
        <v>105</v>
      </c>
      <c r="AJ1141" t="s">
        <v>106</v>
      </c>
      <c r="AK1141">
        <v>1167</v>
      </c>
      <c r="AL1141">
        <v>0</v>
      </c>
      <c r="AM1141">
        <v>0</v>
      </c>
      <c r="AN1141">
        <v>1167</v>
      </c>
      <c r="AO1141">
        <v>0</v>
      </c>
      <c r="AP1141">
        <v>0</v>
      </c>
      <c r="AQ1141">
        <v>1</v>
      </c>
      <c r="AR1141">
        <v>0</v>
      </c>
      <c r="AS1141">
        <v>3</v>
      </c>
      <c r="AT1141">
        <v>1</v>
      </c>
      <c r="AU1141" t="s">
        <v>98</v>
      </c>
      <c r="AV1141">
        <v>6</v>
      </c>
      <c r="AW1141" t="s">
        <v>221</v>
      </c>
      <c r="AX1141">
        <v>1</v>
      </c>
      <c r="AY1141" t="s">
        <v>97</v>
      </c>
      <c r="AZ1141" t="s">
        <v>127</v>
      </c>
      <c r="BA1141">
        <v>1972</v>
      </c>
      <c r="BB1141" t="s">
        <v>102</v>
      </c>
      <c r="BC1141">
        <v>2</v>
      </c>
      <c r="BD1141">
        <v>495</v>
      </c>
      <c r="BE1141" t="s">
        <v>98</v>
      </c>
      <c r="BF1141" t="s">
        <v>98</v>
      </c>
      <c r="BG1141" t="s">
        <v>105</v>
      </c>
      <c r="BH1141">
        <v>0</v>
      </c>
      <c r="BI1141">
        <v>0</v>
      </c>
      <c r="BJ1141">
        <v>216</v>
      </c>
      <c r="BK1141">
        <v>0</v>
      </c>
      <c r="BL1141">
        <v>126</v>
      </c>
      <c r="BM1141">
        <v>0</v>
      </c>
      <c r="BN1141" t="s">
        <v>83</v>
      </c>
      <c r="BO1141" t="s">
        <v>83</v>
      </c>
      <c r="BP1141" t="s">
        <v>83</v>
      </c>
      <c r="BQ1141">
        <v>0</v>
      </c>
      <c r="BR1141">
        <v>5</v>
      </c>
      <c r="BS1141">
        <v>2007</v>
      </c>
      <c r="BT1141" t="s">
        <v>110</v>
      </c>
      <c r="BU1141" t="s">
        <v>111</v>
      </c>
      <c r="BV1141">
        <v>144000</v>
      </c>
    </row>
    <row r="1142" spans="1:74" x14ac:dyDescent="0.2">
      <c r="A1142">
        <v>1141</v>
      </c>
      <c r="B1142">
        <v>20</v>
      </c>
      <c r="C1142">
        <v>20</v>
      </c>
      <c r="D1142">
        <v>60</v>
      </c>
      <c r="E1142">
        <v>7350</v>
      </c>
      <c r="F1142" t="s">
        <v>162</v>
      </c>
      <c r="G1142" t="s">
        <v>162</v>
      </c>
      <c r="H1142" t="s">
        <v>91</v>
      </c>
      <c r="I1142" t="s">
        <v>91</v>
      </c>
      <c r="J1142" t="s">
        <v>115</v>
      </c>
      <c r="K1142">
        <v>5</v>
      </c>
      <c r="L1142">
        <v>7</v>
      </c>
      <c r="M1142">
        <v>1951</v>
      </c>
      <c r="N1142">
        <v>1951</v>
      </c>
      <c r="O1142" t="s">
        <v>93</v>
      </c>
      <c r="P1142" t="s">
        <v>94</v>
      </c>
      <c r="Q1142" t="s">
        <v>140</v>
      </c>
      <c r="R1142" t="s">
        <v>140</v>
      </c>
      <c r="S1142" t="s">
        <v>117</v>
      </c>
      <c r="T1142">
        <v>0</v>
      </c>
      <c r="U1142" t="s">
        <v>98</v>
      </c>
      <c r="V1142" t="s">
        <v>98</v>
      </c>
      <c r="W1142" t="s">
        <v>118</v>
      </c>
      <c r="X1142" t="s">
        <v>98</v>
      </c>
      <c r="Y1142" t="s">
        <v>98</v>
      </c>
      <c r="Z1142" t="s">
        <v>121</v>
      </c>
      <c r="AA1142" t="s">
        <v>119</v>
      </c>
      <c r="AB1142">
        <v>852</v>
      </c>
      <c r="AC1142" t="s">
        <v>102</v>
      </c>
      <c r="AD1142">
        <v>0</v>
      </c>
      <c r="AE1142">
        <v>100</v>
      </c>
      <c r="AF1142">
        <v>952</v>
      </c>
      <c r="AG1142" t="s">
        <v>103</v>
      </c>
      <c r="AH1142" t="s">
        <v>98</v>
      </c>
      <c r="AI1142" t="s">
        <v>105</v>
      </c>
      <c r="AJ1142" t="s">
        <v>106</v>
      </c>
      <c r="AK1142">
        <v>952</v>
      </c>
      <c r="AL1142">
        <v>0</v>
      </c>
      <c r="AM1142">
        <v>0</v>
      </c>
      <c r="AN1142">
        <v>952</v>
      </c>
      <c r="AO1142">
        <v>1</v>
      </c>
      <c r="AP1142">
        <v>0</v>
      </c>
      <c r="AQ1142">
        <v>1</v>
      </c>
      <c r="AR1142">
        <v>0</v>
      </c>
      <c r="AS1142">
        <v>2</v>
      </c>
      <c r="AT1142">
        <v>1</v>
      </c>
      <c r="AU1142" t="s">
        <v>98</v>
      </c>
      <c r="AV1142">
        <v>4</v>
      </c>
      <c r="AW1142" t="s">
        <v>107</v>
      </c>
      <c r="AX1142">
        <v>0</v>
      </c>
      <c r="AY1142" t="s">
        <v>83</v>
      </c>
      <c r="AZ1142" t="s">
        <v>127</v>
      </c>
      <c r="BA1142">
        <v>1988</v>
      </c>
      <c r="BB1142" t="s">
        <v>102</v>
      </c>
      <c r="BC1142">
        <v>2</v>
      </c>
      <c r="BD1142">
        <v>840</v>
      </c>
      <c r="BE1142" t="s">
        <v>98</v>
      </c>
      <c r="BF1142" t="s">
        <v>98</v>
      </c>
      <c r="BG1142" t="s">
        <v>105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 t="s">
        <v>83</v>
      </c>
      <c r="BO1142" t="s">
        <v>83</v>
      </c>
      <c r="BP1142" t="s">
        <v>83</v>
      </c>
      <c r="BQ1142">
        <v>0</v>
      </c>
      <c r="BR1142">
        <v>6</v>
      </c>
      <c r="BS1142">
        <v>2008</v>
      </c>
      <c r="BT1142" t="s">
        <v>173</v>
      </c>
      <c r="BU1142" t="s">
        <v>128</v>
      </c>
      <c r="BV1142">
        <v>139000</v>
      </c>
    </row>
    <row r="1143" spans="1:74" x14ac:dyDescent="0.2">
      <c r="A1143">
        <v>1142</v>
      </c>
      <c r="B1143">
        <v>60</v>
      </c>
      <c r="C1143">
        <v>60</v>
      </c>
      <c r="D1143" t="s">
        <v>83</v>
      </c>
      <c r="E1143">
        <v>10304</v>
      </c>
      <c r="F1143" t="s">
        <v>138</v>
      </c>
      <c r="G1143" t="s">
        <v>138</v>
      </c>
      <c r="H1143" t="s">
        <v>91</v>
      </c>
      <c r="I1143" t="s">
        <v>91</v>
      </c>
      <c r="J1143" t="s">
        <v>92</v>
      </c>
      <c r="K1143">
        <v>5</v>
      </c>
      <c r="L1143">
        <v>7</v>
      </c>
      <c r="M1143">
        <v>1976</v>
      </c>
      <c r="N1143">
        <v>1976</v>
      </c>
      <c r="O1143" t="s">
        <v>93</v>
      </c>
      <c r="P1143" t="s">
        <v>94</v>
      </c>
      <c r="Q1143" t="s">
        <v>161</v>
      </c>
      <c r="R1143" t="s">
        <v>161</v>
      </c>
      <c r="S1143" t="s">
        <v>96</v>
      </c>
      <c r="T1143">
        <v>44</v>
      </c>
      <c r="U1143" t="s">
        <v>98</v>
      </c>
      <c r="V1143" t="s">
        <v>97</v>
      </c>
      <c r="W1143" t="s">
        <v>118</v>
      </c>
      <c r="X1143" t="s">
        <v>98</v>
      </c>
      <c r="Y1143" t="s">
        <v>98</v>
      </c>
      <c r="Z1143" t="s">
        <v>100</v>
      </c>
      <c r="AA1143" t="s">
        <v>119</v>
      </c>
      <c r="AB1143">
        <v>381</v>
      </c>
      <c r="AC1143" t="s">
        <v>102</v>
      </c>
      <c r="AD1143">
        <v>0</v>
      </c>
      <c r="AE1143">
        <v>399</v>
      </c>
      <c r="AF1143">
        <v>780</v>
      </c>
      <c r="AG1143" t="s">
        <v>103</v>
      </c>
      <c r="AH1143" t="s">
        <v>104</v>
      </c>
      <c r="AI1143" t="s">
        <v>105</v>
      </c>
      <c r="AJ1143" t="s">
        <v>106</v>
      </c>
      <c r="AK1143">
        <v>1088</v>
      </c>
      <c r="AL1143">
        <v>780</v>
      </c>
      <c r="AM1143">
        <v>0</v>
      </c>
      <c r="AN1143">
        <v>1868</v>
      </c>
      <c r="AO1143">
        <v>1</v>
      </c>
      <c r="AP1143">
        <v>0</v>
      </c>
      <c r="AQ1143">
        <v>2</v>
      </c>
      <c r="AR1143">
        <v>1</v>
      </c>
      <c r="AS1143">
        <v>4</v>
      </c>
      <c r="AT1143">
        <v>1</v>
      </c>
      <c r="AU1143" t="s">
        <v>97</v>
      </c>
      <c r="AV1143">
        <v>9</v>
      </c>
      <c r="AW1143" t="s">
        <v>107</v>
      </c>
      <c r="AX1143">
        <v>1</v>
      </c>
      <c r="AY1143" t="s">
        <v>98</v>
      </c>
      <c r="AZ1143" t="s">
        <v>108</v>
      </c>
      <c r="BA1143">
        <v>1976</v>
      </c>
      <c r="BB1143" t="s">
        <v>102</v>
      </c>
      <c r="BC1143">
        <v>2</v>
      </c>
      <c r="BD1143">
        <v>484</v>
      </c>
      <c r="BE1143" t="s">
        <v>98</v>
      </c>
      <c r="BF1143" t="s">
        <v>98</v>
      </c>
      <c r="BG1143" t="s">
        <v>105</v>
      </c>
      <c r="BH1143">
        <v>448</v>
      </c>
      <c r="BI1143">
        <v>96</v>
      </c>
      <c r="BJ1143">
        <v>0</v>
      </c>
      <c r="BK1143">
        <v>0</v>
      </c>
      <c r="BL1143">
        <v>0</v>
      </c>
      <c r="BM1143">
        <v>0</v>
      </c>
      <c r="BN1143" t="s">
        <v>83</v>
      </c>
      <c r="BO1143" t="s">
        <v>83</v>
      </c>
      <c r="BP1143" t="s">
        <v>83</v>
      </c>
      <c r="BQ1143">
        <v>0</v>
      </c>
      <c r="BR1143">
        <v>10</v>
      </c>
      <c r="BS1143">
        <v>2009</v>
      </c>
      <c r="BT1143" t="s">
        <v>110</v>
      </c>
      <c r="BU1143" t="s">
        <v>111</v>
      </c>
      <c r="BV1143">
        <v>197500</v>
      </c>
    </row>
    <row r="1144" spans="1:74" x14ac:dyDescent="0.2">
      <c r="A1144">
        <v>1143</v>
      </c>
      <c r="B1144">
        <v>60</v>
      </c>
      <c r="C1144">
        <v>60</v>
      </c>
      <c r="D1144">
        <v>77</v>
      </c>
      <c r="E1144">
        <v>9965</v>
      </c>
      <c r="F1144" t="s">
        <v>89</v>
      </c>
      <c r="G1144" t="s">
        <v>89</v>
      </c>
      <c r="H1144" t="s">
        <v>91</v>
      </c>
      <c r="I1144" t="s">
        <v>91</v>
      </c>
      <c r="J1144" t="s">
        <v>92</v>
      </c>
      <c r="K1144">
        <v>8</v>
      </c>
      <c r="L1144">
        <v>5</v>
      </c>
      <c r="M1144">
        <v>2006</v>
      </c>
      <c r="N1144">
        <v>2007</v>
      </c>
      <c r="O1144" t="s">
        <v>152</v>
      </c>
      <c r="P1144" t="s">
        <v>94</v>
      </c>
      <c r="Q1144" t="s">
        <v>95</v>
      </c>
      <c r="R1144" t="s">
        <v>95</v>
      </c>
      <c r="S1144" t="s">
        <v>137</v>
      </c>
      <c r="T1144">
        <v>340</v>
      </c>
      <c r="U1144" t="s">
        <v>97</v>
      </c>
      <c r="V1144" t="s">
        <v>98</v>
      </c>
      <c r="W1144" t="s">
        <v>99</v>
      </c>
      <c r="X1144" t="s">
        <v>104</v>
      </c>
      <c r="Y1144" t="s">
        <v>98</v>
      </c>
      <c r="Z1144" t="s">
        <v>97</v>
      </c>
      <c r="AA1144" t="s">
        <v>101</v>
      </c>
      <c r="AB1144">
        <v>1150</v>
      </c>
      <c r="AC1144" t="s">
        <v>102</v>
      </c>
      <c r="AD1144">
        <v>0</v>
      </c>
      <c r="AE1144">
        <v>316</v>
      </c>
      <c r="AF1144">
        <v>1466</v>
      </c>
      <c r="AG1144" t="s">
        <v>103</v>
      </c>
      <c r="AH1144" t="s">
        <v>104</v>
      </c>
      <c r="AI1144" t="s">
        <v>105</v>
      </c>
      <c r="AJ1144" t="s">
        <v>106</v>
      </c>
      <c r="AK1144">
        <v>1466</v>
      </c>
      <c r="AL1144">
        <v>1362</v>
      </c>
      <c r="AM1144">
        <v>0</v>
      </c>
      <c r="AN1144">
        <v>2828</v>
      </c>
      <c r="AO1144">
        <v>1</v>
      </c>
      <c r="AP1144">
        <v>0</v>
      </c>
      <c r="AQ1144">
        <v>3</v>
      </c>
      <c r="AR1144">
        <v>0</v>
      </c>
      <c r="AS1144">
        <v>4</v>
      </c>
      <c r="AT1144">
        <v>1</v>
      </c>
      <c r="AU1144" t="s">
        <v>97</v>
      </c>
      <c r="AV1144">
        <v>11</v>
      </c>
      <c r="AW1144" t="s">
        <v>107</v>
      </c>
      <c r="AX1144">
        <v>1</v>
      </c>
      <c r="AY1144" t="s">
        <v>98</v>
      </c>
      <c r="AZ1144" t="s">
        <v>156</v>
      </c>
      <c r="BA1144">
        <v>2006</v>
      </c>
      <c r="BB1144" t="s">
        <v>109</v>
      </c>
      <c r="BC1144">
        <v>3</v>
      </c>
      <c r="BD1144">
        <v>1052</v>
      </c>
      <c r="BE1144" t="s">
        <v>98</v>
      </c>
      <c r="BF1144" t="s">
        <v>98</v>
      </c>
      <c r="BG1144" t="s">
        <v>105</v>
      </c>
      <c r="BH1144">
        <v>125</v>
      </c>
      <c r="BI1144">
        <v>144</v>
      </c>
      <c r="BJ1144">
        <v>0</v>
      </c>
      <c r="BK1144">
        <v>0</v>
      </c>
      <c r="BL1144">
        <v>0</v>
      </c>
      <c r="BM1144">
        <v>0</v>
      </c>
      <c r="BN1144" t="s">
        <v>83</v>
      </c>
      <c r="BO1144" t="s">
        <v>83</v>
      </c>
      <c r="BP1144" t="s">
        <v>83</v>
      </c>
      <c r="BQ1144">
        <v>0</v>
      </c>
      <c r="BR1144">
        <v>4</v>
      </c>
      <c r="BS1144">
        <v>2007</v>
      </c>
      <c r="BT1144" t="s">
        <v>158</v>
      </c>
      <c r="BU1144" t="s">
        <v>159</v>
      </c>
      <c r="BV1144">
        <v>424870</v>
      </c>
    </row>
    <row r="1145" spans="1:74" x14ac:dyDescent="0.2">
      <c r="A1145">
        <v>1144</v>
      </c>
      <c r="B1145">
        <v>20</v>
      </c>
      <c r="C1145">
        <v>20</v>
      </c>
      <c r="D1145" t="s">
        <v>83</v>
      </c>
      <c r="E1145">
        <v>9000</v>
      </c>
      <c r="F1145" t="s">
        <v>151</v>
      </c>
      <c r="G1145" t="s">
        <v>151</v>
      </c>
      <c r="H1145" t="s">
        <v>91</v>
      </c>
      <c r="I1145" t="s">
        <v>91</v>
      </c>
      <c r="J1145" t="s">
        <v>115</v>
      </c>
      <c r="K1145">
        <v>5</v>
      </c>
      <c r="L1145">
        <v>3</v>
      </c>
      <c r="M1145">
        <v>1959</v>
      </c>
      <c r="N1145">
        <v>1959</v>
      </c>
      <c r="O1145" t="s">
        <v>93</v>
      </c>
      <c r="P1145" t="s">
        <v>94</v>
      </c>
      <c r="Q1145" t="s">
        <v>124</v>
      </c>
      <c r="R1145" t="s">
        <v>161</v>
      </c>
      <c r="S1145" t="s">
        <v>117</v>
      </c>
      <c r="T1145">
        <v>0</v>
      </c>
      <c r="U1145" t="s">
        <v>98</v>
      </c>
      <c r="V1145" t="s">
        <v>98</v>
      </c>
      <c r="W1145" t="s">
        <v>118</v>
      </c>
      <c r="X1145" t="s">
        <v>98</v>
      </c>
      <c r="Y1145" t="s">
        <v>98</v>
      </c>
      <c r="Z1145" t="s">
        <v>100</v>
      </c>
      <c r="AA1145" t="s">
        <v>101</v>
      </c>
      <c r="AB1145">
        <v>288</v>
      </c>
      <c r="AC1145" t="s">
        <v>102</v>
      </c>
      <c r="AD1145">
        <v>0</v>
      </c>
      <c r="AE1145">
        <v>718</v>
      </c>
      <c r="AF1145">
        <v>1006</v>
      </c>
      <c r="AG1145" t="s">
        <v>103</v>
      </c>
      <c r="AH1145" t="s">
        <v>98</v>
      </c>
      <c r="AI1145" t="s">
        <v>105</v>
      </c>
      <c r="AJ1145" t="s">
        <v>106</v>
      </c>
      <c r="AK1145">
        <v>1006</v>
      </c>
      <c r="AL1145">
        <v>0</v>
      </c>
      <c r="AM1145">
        <v>0</v>
      </c>
      <c r="AN1145">
        <v>1006</v>
      </c>
      <c r="AO1145">
        <v>0</v>
      </c>
      <c r="AP1145">
        <v>0</v>
      </c>
      <c r="AQ1145">
        <v>1</v>
      </c>
      <c r="AR1145">
        <v>0</v>
      </c>
      <c r="AS1145">
        <v>3</v>
      </c>
      <c r="AT1145">
        <v>1</v>
      </c>
      <c r="AU1145" t="s">
        <v>98</v>
      </c>
      <c r="AV1145">
        <v>5</v>
      </c>
      <c r="AW1145" t="s">
        <v>107</v>
      </c>
      <c r="AX1145">
        <v>0</v>
      </c>
      <c r="AY1145" t="s">
        <v>83</v>
      </c>
      <c r="AZ1145" t="s">
        <v>83</v>
      </c>
      <c r="BA1145" t="s">
        <v>83</v>
      </c>
      <c r="BB1145" t="s">
        <v>83</v>
      </c>
      <c r="BC1145">
        <v>0</v>
      </c>
      <c r="BD1145">
        <v>0</v>
      </c>
      <c r="BE1145" t="s">
        <v>83</v>
      </c>
      <c r="BF1145" t="s">
        <v>83</v>
      </c>
      <c r="BG1145" t="s">
        <v>105</v>
      </c>
      <c r="BH1145">
        <v>0</v>
      </c>
      <c r="BI1145">
        <v>24</v>
      </c>
      <c r="BJ1145">
        <v>0</v>
      </c>
      <c r="BK1145">
        <v>0</v>
      </c>
      <c r="BL1145">
        <v>0</v>
      </c>
      <c r="BM1145">
        <v>0</v>
      </c>
      <c r="BN1145" t="s">
        <v>83</v>
      </c>
      <c r="BO1145" t="s">
        <v>83</v>
      </c>
      <c r="BP1145" t="s">
        <v>83</v>
      </c>
      <c r="BQ1145">
        <v>0</v>
      </c>
      <c r="BR1145">
        <v>7</v>
      </c>
      <c r="BS1145">
        <v>2008</v>
      </c>
      <c r="BT1145" t="s">
        <v>110</v>
      </c>
      <c r="BU1145" t="s">
        <v>111</v>
      </c>
      <c r="BV1145">
        <v>80000</v>
      </c>
    </row>
    <row r="1146" spans="1:74" x14ac:dyDescent="0.2">
      <c r="A1146">
        <v>1145</v>
      </c>
      <c r="B1146">
        <v>190</v>
      </c>
      <c r="C1146">
        <v>190</v>
      </c>
      <c r="D1146">
        <v>60</v>
      </c>
      <c r="E1146">
        <v>12180</v>
      </c>
      <c r="F1146" t="s">
        <v>185</v>
      </c>
      <c r="G1146" t="s">
        <v>185</v>
      </c>
      <c r="H1146" t="s">
        <v>149</v>
      </c>
      <c r="I1146" t="s">
        <v>149</v>
      </c>
      <c r="J1146" t="s">
        <v>132</v>
      </c>
      <c r="K1146">
        <v>4</v>
      </c>
      <c r="L1146">
        <v>4</v>
      </c>
      <c r="M1146">
        <v>1941</v>
      </c>
      <c r="N1146">
        <v>1950</v>
      </c>
      <c r="O1146" t="s">
        <v>93</v>
      </c>
      <c r="P1146" t="s">
        <v>94</v>
      </c>
      <c r="Q1146" t="s">
        <v>116</v>
      </c>
      <c r="R1146" t="s">
        <v>116</v>
      </c>
      <c r="S1146" t="s">
        <v>117</v>
      </c>
      <c r="T1146">
        <v>0</v>
      </c>
      <c r="U1146" t="s">
        <v>98</v>
      </c>
      <c r="V1146" t="s">
        <v>147</v>
      </c>
      <c r="W1146" t="s">
        <v>126</v>
      </c>
      <c r="X1146" t="s">
        <v>97</v>
      </c>
      <c r="Y1146" t="s">
        <v>98</v>
      </c>
      <c r="Z1146" t="s">
        <v>100</v>
      </c>
      <c r="AA1146" t="s">
        <v>141</v>
      </c>
      <c r="AB1146">
        <v>348</v>
      </c>
      <c r="AC1146" t="s">
        <v>102</v>
      </c>
      <c r="AD1146">
        <v>0</v>
      </c>
      <c r="AE1146">
        <v>324</v>
      </c>
      <c r="AF1146">
        <v>672</v>
      </c>
      <c r="AG1146" t="s">
        <v>222</v>
      </c>
      <c r="AH1146" t="s">
        <v>147</v>
      </c>
      <c r="AI1146" t="s">
        <v>177</v>
      </c>
      <c r="AJ1146" t="s">
        <v>164</v>
      </c>
      <c r="AK1146">
        <v>672</v>
      </c>
      <c r="AL1146">
        <v>252</v>
      </c>
      <c r="AM1146">
        <v>0</v>
      </c>
      <c r="AN1146">
        <v>924</v>
      </c>
      <c r="AO1146">
        <v>1</v>
      </c>
      <c r="AP1146">
        <v>0</v>
      </c>
      <c r="AQ1146">
        <v>1</v>
      </c>
      <c r="AR1146">
        <v>0</v>
      </c>
      <c r="AS1146">
        <v>2</v>
      </c>
      <c r="AT1146">
        <v>1</v>
      </c>
      <c r="AU1146" t="s">
        <v>147</v>
      </c>
      <c r="AV1146">
        <v>5</v>
      </c>
      <c r="AW1146" t="s">
        <v>107</v>
      </c>
      <c r="AX1146">
        <v>0</v>
      </c>
      <c r="AY1146" t="s">
        <v>83</v>
      </c>
      <c r="AZ1146" t="s">
        <v>127</v>
      </c>
      <c r="BA1146">
        <v>1941</v>
      </c>
      <c r="BB1146" t="s">
        <v>102</v>
      </c>
      <c r="BC1146">
        <v>1</v>
      </c>
      <c r="BD1146">
        <v>280</v>
      </c>
      <c r="BE1146" t="s">
        <v>98</v>
      </c>
      <c r="BF1146" t="s">
        <v>98</v>
      </c>
      <c r="BG1146" t="s">
        <v>105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 t="s">
        <v>83</v>
      </c>
      <c r="BO1146" t="s">
        <v>134</v>
      </c>
      <c r="BP1146" t="s">
        <v>83</v>
      </c>
      <c r="BQ1146">
        <v>0</v>
      </c>
      <c r="BR1146">
        <v>7</v>
      </c>
      <c r="BS1146">
        <v>2010</v>
      </c>
      <c r="BT1146" t="s">
        <v>110</v>
      </c>
      <c r="BU1146" t="s">
        <v>111</v>
      </c>
      <c r="BV1146">
        <v>80000</v>
      </c>
    </row>
    <row r="1147" spans="1:74" x14ac:dyDescent="0.2">
      <c r="A1147">
        <v>1146</v>
      </c>
      <c r="B1147">
        <v>50</v>
      </c>
      <c r="C1147">
        <v>50</v>
      </c>
      <c r="D1147">
        <v>52</v>
      </c>
      <c r="E1147">
        <v>6240</v>
      </c>
      <c r="F1147" t="s">
        <v>148</v>
      </c>
      <c r="G1147" t="s">
        <v>148</v>
      </c>
      <c r="H1147" t="s">
        <v>91</v>
      </c>
      <c r="I1147" t="s">
        <v>91</v>
      </c>
      <c r="J1147" t="s">
        <v>132</v>
      </c>
      <c r="K1147">
        <v>5</v>
      </c>
      <c r="L1147">
        <v>6</v>
      </c>
      <c r="M1147">
        <v>1928</v>
      </c>
      <c r="N1147">
        <v>1950</v>
      </c>
      <c r="O1147" t="s">
        <v>93</v>
      </c>
      <c r="P1147" t="s">
        <v>94</v>
      </c>
      <c r="Q1147" t="s">
        <v>116</v>
      </c>
      <c r="R1147" t="s">
        <v>116</v>
      </c>
      <c r="S1147" t="s">
        <v>117</v>
      </c>
      <c r="T1147">
        <v>0</v>
      </c>
      <c r="U1147" t="s">
        <v>98</v>
      </c>
      <c r="V1147" t="s">
        <v>98</v>
      </c>
      <c r="W1147" t="s">
        <v>126</v>
      </c>
      <c r="X1147" t="s">
        <v>98</v>
      </c>
      <c r="Y1147" t="s">
        <v>98</v>
      </c>
      <c r="Z1147" t="s">
        <v>100</v>
      </c>
      <c r="AA1147" t="s">
        <v>102</v>
      </c>
      <c r="AB1147">
        <v>0</v>
      </c>
      <c r="AC1147" t="s">
        <v>102</v>
      </c>
      <c r="AD1147">
        <v>0</v>
      </c>
      <c r="AE1147">
        <v>1042</v>
      </c>
      <c r="AF1147">
        <v>1042</v>
      </c>
      <c r="AG1147" t="s">
        <v>103</v>
      </c>
      <c r="AH1147" t="s">
        <v>104</v>
      </c>
      <c r="AI1147" t="s">
        <v>105</v>
      </c>
      <c r="AJ1147" t="s">
        <v>106</v>
      </c>
      <c r="AK1147">
        <v>1042</v>
      </c>
      <c r="AL1147">
        <v>534</v>
      </c>
      <c r="AM1147">
        <v>0</v>
      </c>
      <c r="AN1147">
        <v>1576</v>
      </c>
      <c r="AO1147">
        <v>0</v>
      </c>
      <c r="AP1147">
        <v>0</v>
      </c>
      <c r="AQ1147">
        <v>1</v>
      </c>
      <c r="AR1147">
        <v>0</v>
      </c>
      <c r="AS1147">
        <v>3</v>
      </c>
      <c r="AT1147">
        <v>1</v>
      </c>
      <c r="AU1147" t="s">
        <v>98</v>
      </c>
      <c r="AV1147">
        <v>8</v>
      </c>
      <c r="AW1147" t="s">
        <v>107</v>
      </c>
      <c r="AX1147">
        <v>1</v>
      </c>
      <c r="AY1147" t="s">
        <v>97</v>
      </c>
      <c r="AZ1147" t="s">
        <v>127</v>
      </c>
      <c r="BA1147">
        <v>1928</v>
      </c>
      <c r="BB1147" t="s">
        <v>102</v>
      </c>
      <c r="BC1147">
        <v>1</v>
      </c>
      <c r="BD1147">
        <v>225</v>
      </c>
      <c r="BE1147" t="s">
        <v>98</v>
      </c>
      <c r="BF1147" t="s">
        <v>98</v>
      </c>
      <c r="BG1147" t="s">
        <v>105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 t="s">
        <v>83</v>
      </c>
      <c r="BO1147" t="s">
        <v>83</v>
      </c>
      <c r="BP1147" t="s">
        <v>83</v>
      </c>
      <c r="BQ1147">
        <v>0</v>
      </c>
      <c r="BR1147">
        <v>8</v>
      </c>
      <c r="BS1147">
        <v>2006</v>
      </c>
      <c r="BT1147" t="s">
        <v>110</v>
      </c>
      <c r="BU1147" t="s">
        <v>219</v>
      </c>
      <c r="BV1147">
        <v>149000</v>
      </c>
    </row>
    <row r="1148" spans="1:74" x14ac:dyDescent="0.2">
      <c r="A1148">
        <v>1147</v>
      </c>
      <c r="B1148">
        <v>20</v>
      </c>
      <c r="C1148">
        <v>20</v>
      </c>
      <c r="D1148" t="s">
        <v>83</v>
      </c>
      <c r="E1148">
        <v>11200</v>
      </c>
      <c r="F1148" t="s">
        <v>170</v>
      </c>
      <c r="G1148" t="s">
        <v>170</v>
      </c>
      <c r="H1148" t="s">
        <v>91</v>
      </c>
      <c r="I1148" t="s">
        <v>91</v>
      </c>
      <c r="J1148" t="s">
        <v>115</v>
      </c>
      <c r="K1148">
        <v>6</v>
      </c>
      <c r="L1148">
        <v>5</v>
      </c>
      <c r="M1148">
        <v>1985</v>
      </c>
      <c r="N1148">
        <v>1985</v>
      </c>
      <c r="O1148" t="s">
        <v>93</v>
      </c>
      <c r="P1148" t="s">
        <v>94</v>
      </c>
      <c r="Q1148" t="s">
        <v>124</v>
      </c>
      <c r="R1148" t="s">
        <v>125</v>
      </c>
      <c r="S1148" t="s">
        <v>96</v>
      </c>
      <c r="T1148">
        <v>85</v>
      </c>
      <c r="U1148" t="s">
        <v>97</v>
      </c>
      <c r="V1148" t="s">
        <v>98</v>
      </c>
      <c r="W1148" t="s">
        <v>118</v>
      </c>
      <c r="X1148" t="s">
        <v>97</v>
      </c>
      <c r="Y1148" t="s">
        <v>98</v>
      </c>
      <c r="Z1148" t="s">
        <v>100</v>
      </c>
      <c r="AA1148" t="s">
        <v>101</v>
      </c>
      <c r="AB1148">
        <v>1258</v>
      </c>
      <c r="AC1148" t="s">
        <v>102</v>
      </c>
      <c r="AD1148">
        <v>0</v>
      </c>
      <c r="AE1148">
        <v>40</v>
      </c>
      <c r="AF1148">
        <v>1298</v>
      </c>
      <c r="AG1148" t="s">
        <v>103</v>
      </c>
      <c r="AH1148" t="s">
        <v>98</v>
      </c>
      <c r="AI1148" t="s">
        <v>105</v>
      </c>
      <c r="AJ1148" t="s">
        <v>106</v>
      </c>
      <c r="AK1148">
        <v>1298</v>
      </c>
      <c r="AL1148">
        <v>0</v>
      </c>
      <c r="AM1148">
        <v>0</v>
      </c>
      <c r="AN1148">
        <v>1298</v>
      </c>
      <c r="AO1148">
        <v>1</v>
      </c>
      <c r="AP1148">
        <v>0</v>
      </c>
      <c r="AQ1148">
        <v>2</v>
      </c>
      <c r="AR1148">
        <v>0</v>
      </c>
      <c r="AS1148">
        <v>3</v>
      </c>
      <c r="AT1148">
        <v>1</v>
      </c>
      <c r="AU1148" t="s">
        <v>97</v>
      </c>
      <c r="AV1148">
        <v>5</v>
      </c>
      <c r="AW1148" t="s">
        <v>107</v>
      </c>
      <c r="AX1148">
        <v>1</v>
      </c>
      <c r="AY1148" t="s">
        <v>98</v>
      </c>
      <c r="AZ1148" t="s">
        <v>108</v>
      </c>
      <c r="BA1148">
        <v>1985</v>
      </c>
      <c r="BB1148" t="s">
        <v>102</v>
      </c>
      <c r="BC1148">
        <v>2</v>
      </c>
      <c r="BD1148">
        <v>403</v>
      </c>
      <c r="BE1148" t="s">
        <v>98</v>
      </c>
      <c r="BF1148" t="s">
        <v>98</v>
      </c>
      <c r="BG1148" t="s">
        <v>105</v>
      </c>
      <c r="BH1148">
        <v>165</v>
      </c>
      <c r="BI1148">
        <v>26</v>
      </c>
      <c r="BJ1148">
        <v>0</v>
      </c>
      <c r="BK1148">
        <v>0</v>
      </c>
      <c r="BL1148">
        <v>0</v>
      </c>
      <c r="BM1148">
        <v>0</v>
      </c>
      <c r="BN1148" t="s">
        <v>83</v>
      </c>
      <c r="BO1148" t="s">
        <v>83</v>
      </c>
      <c r="BP1148" t="s">
        <v>83</v>
      </c>
      <c r="BQ1148">
        <v>0</v>
      </c>
      <c r="BR1148">
        <v>5</v>
      </c>
      <c r="BS1148">
        <v>2006</v>
      </c>
      <c r="BT1148" t="s">
        <v>110</v>
      </c>
      <c r="BU1148" t="s">
        <v>111</v>
      </c>
      <c r="BV1148">
        <v>180000</v>
      </c>
    </row>
    <row r="1149" spans="1:74" x14ac:dyDescent="0.2">
      <c r="A1149">
        <v>1148</v>
      </c>
      <c r="B1149">
        <v>70</v>
      </c>
      <c r="C1149">
        <v>70</v>
      </c>
      <c r="D1149">
        <v>75</v>
      </c>
      <c r="E1149">
        <v>12000</v>
      </c>
      <c r="F1149" t="s">
        <v>123</v>
      </c>
      <c r="G1149" t="s">
        <v>123</v>
      </c>
      <c r="H1149" t="s">
        <v>91</v>
      </c>
      <c r="I1149" t="s">
        <v>91</v>
      </c>
      <c r="J1149" t="s">
        <v>92</v>
      </c>
      <c r="K1149">
        <v>7</v>
      </c>
      <c r="L1149">
        <v>7</v>
      </c>
      <c r="M1149">
        <v>1941</v>
      </c>
      <c r="N1149">
        <v>1950</v>
      </c>
      <c r="O1149" t="s">
        <v>93</v>
      </c>
      <c r="P1149" t="s">
        <v>94</v>
      </c>
      <c r="Q1149" t="s">
        <v>116</v>
      </c>
      <c r="R1149" t="s">
        <v>116</v>
      </c>
      <c r="S1149" t="s">
        <v>117</v>
      </c>
      <c r="T1149">
        <v>0</v>
      </c>
      <c r="U1149" t="s">
        <v>98</v>
      </c>
      <c r="V1149" t="s">
        <v>98</v>
      </c>
      <c r="W1149" t="s">
        <v>118</v>
      </c>
      <c r="X1149" t="s">
        <v>98</v>
      </c>
      <c r="Y1149" t="s">
        <v>98</v>
      </c>
      <c r="Z1149" t="s">
        <v>100</v>
      </c>
      <c r="AA1149" t="s">
        <v>153</v>
      </c>
      <c r="AB1149">
        <v>275</v>
      </c>
      <c r="AC1149" t="s">
        <v>102</v>
      </c>
      <c r="AD1149">
        <v>0</v>
      </c>
      <c r="AE1149">
        <v>429</v>
      </c>
      <c r="AF1149">
        <v>704</v>
      </c>
      <c r="AG1149" t="s">
        <v>103</v>
      </c>
      <c r="AH1149" t="s">
        <v>104</v>
      </c>
      <c r="AI1149" t="s">
        <v>105</v>
      </c>
      <c r="AJ1149" t="s">
        <v>106</v>
      </c>
      <c r="AK1149">
        <v>860</v>
      </c>
      <c r="AL1149">
        <v>704</v>
      </c>
      <c r="AM1149">
        <v>0</v>
      </c>
      <c r="AN1149">
        <v>1564</v>
      </c>
      <c r="AO1149">
        <v>0</v>
      </c>
      <c r="AP1149">
        <v>0</v>
      </c>
      <c r="AQ1149">
        <v>1</v>
      </c>
      <c r="AR1149">
        <v>1</v>
      </c>
      <c r="AS1149">
        <v>3</v>
      </c>
      <c r="AT1149">
        <v>1</v>
      </c>
      <c r="AU1149" t="s">
        <v>147</v>
      </c>
      <c r="AV1149">
        <v>7</v>
      </c>
      <c r="AW1149" t="s">
        <v>107</v>
      </c>
      <c r="AX1149">
        <v>1</v>
      </c>
      <c r="AY1149" t="s">
        <v>97</v>
      </c>
      <c r="AZ1149" t="s">
        <v>108</v>
      </c>
      <c r="BA1149">
        <v>1941</v>
      </c>
      <c r="BB1149" t="s">
        <v>102</v>
      </c>
      <c r="BC1149">
        <v>1</v>
      </c>
      <c r="BD1149">
        <v>234</v>
      </c>
      <c r="BE1149" t="s">
        <v>98</v>
      </c>
      <c r="BF1149" t="s">
        <v>98</v>
      </c>
      <c r="BG1149" t="s">
        <v>105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 t="s">
        <v>83</v>
      </c>
      <c r="BO1149" t="s">
        <v>83</v>
      </c>
      <c r="BP1149" t="s">
        <v>83</v>
      </c>
      <c r="BQ1149">
        <v>0</v>
      </c>
      <c r="BR1149">
        <v>7</v>
      </c>
      <c r="BS1149">
        <v>2009</v>
      </c>
      <c r="BT1149" t="s">
        <v>110</v>
      </c>
      <c r="BU1149" t="s">
        <v>111</v>
      </c>
      <c r="BV1149">
        <v>174500</v>
      </c>
    </row>
    <row r="1150" spans="1:74" x14ac:dyDescent="0.2">
      <c r="A1150">
        <v>1149</v>
      </c>
      <c r="B1150">
        <v>50</v>
      </c>
      <c r="C1150">
        <v>50</v>
      </c>
      <c r="D1150" t="s">
        <v>83</v>
      </c>
      <c r="E1150">
        <v>5700</v>
      </c>
      <c r="F1150" t="s">
        <v>143</v>
      </c>
      <c r="G1150" t="s">
        <v>143</v>
      </c>
      <c r="H1150" t="s">
        <v>91</v>
      </c>
      <c r="I1150" t="s">
        <v>91</v>
      </c>
      <c r="J1150" t="s">
        <v>132</v>
      </c>
      <c r="K1150">
        <v>7</v>
      </c>
      <c r="L1150">
        <v>7</v>
      </c>
      <c r="M1150">
        <v>1926</v>
      </c>
      <c r="N1150">
        <v>1950</v>
      </c>
      <c r="O1150" t="s">
        <v>93</v>
      </c>
      <c r="P1150" t="s">
        <v>94</v>
      </c>
      <c r="Q1150" t="s">
        <v>124</v>
      </c>
      <c r="R1150" t="s">
        <v>124</v>
      </c>
      <c r="S1150" t="s">
        <v>117</v>
      </c>
      <c r="T1150">
        <v>0</v>
      </c>
      <c r="U1150" t="s">
        <v>98</v>
      </c>
      <c r="V1150" t="s">
        <v>98</v>
      </c>
      <c r="W1150" t="s">
        <v>99</v>
      </c>
      <c r="X1150" t="s">
        <v>98</v>
      </c>
      <c r="Y1150" t="s">
        <v>98</v>
      </c>
      <c r="Z1150" t="s">
        <v>100</v>
      </c>
      <c r="AA1150" t="s">
        <v>102</v>
      </c>
      <c r="AB1150">
        <v>0</v>
      </c>
      <c r="AC1150" t="s">
        <v>102</v>
      </c>
      <c r="AD1150">
        <v>0</v>
      </c>
      <c r="AE1150">
        <v>572</v>
      </c>
      <c r="AF1150">
        <v>572</v>
      </c>
      <c r="AG1150" t="s">
        <v>103</v>
      </c>
      <c r="AH1150" t="s">
        <v>98</v>
      </c>
      <c r="AI1150" t="s">
        <v>105</v>
      </c>
      <c r="AJ1150" t="s">
        <v>106</v>
      </c>
      <c r="AK1150">
        <v>572</v>
      </c>
      <c r="AL1150">
        <v>539</v>
      </c>
      <c r="AM1150">
        <v>0</v>
      </c>
      <c r="AN1150">
        <v>1111</v>
      </c>
      <c r="AO1150">
        <v>0</v>
      </c>
      <c r="AP1150">
        <v>0</v>
      </c>
      <c r="AQ1150">
        <v>1</v>
      </c>
      <c r="AR1150">
        <v>0</v>
      </c>
      <c r="AS1150">
        <v>2</v>
      </c>
      <c r="AT1150">
        <v>1</v>
      </c>
      <c r="AU1150" t="s">
        <v>98</v>
      </c>
      <c r="AV1150">
        <v>5</v>
      </c>
      <c r="AW1150" t="s">
        <v>107</v>
      </c>
      <c r="AX1150">
        <v>1</v>
      </c>
      <c r="AY1150" t="s">
        <v>97</v>
      </c>
      <c r="AZ1150" t="s">
        <v>127</v>
      </c>
      <c r="BA1150">
        <v>1982</v>
      </c>
      <c r="BB1150" t="s">
        <v>102</v>
      </c>
      <c r="BC1150">
        <v>1</v>
      </c>
      <c r="BD1150">
        <v>288</v>
      </c>
      <c r="BE1150" t="s">
        <v>98</v>
      </c>
      <c r="BF1150" t="s">
        <v>98</v>
      </c>
      <c r="BG1150" t="s">
        <v>105</v>
      </c>
      <c r="BH1150">
        <v>0</v>
      </c>
      <c r="BI1150">
        <v>0</v>
      </c>
      <c r="BJ1150">
        <v>176</v>
      </c>
      <c r="BK1150">
        <v>0</v>
      </c>
      <c r="BL1150">
        <v>0</v>
      </c>
      <c r="BM1150">
        <v>0</v>
      </c>
      <c r="BN1150" t="s">
        <v>83</v>
      </c>
      <c r="BO1150" t="s">
        <v>83</v>
      </c>
      <c r="BP1150" t="s">
        <v>83</v>
      </c>
      <c r="BQ1150">
        <v>0</v>
      </c>
      <c r="BR1150">
        <v>8</v>
      </c>
      <c r="BS1150">
        <v>2008</v>
      </c>
      <c r="BT1150" t="s">
        <v>110</v>
      </c>
      <c r="BU1150" t="s">
        <v>111</v>
      </c>
      <c r="BV1150">
        <v>116900</v>
      </c>
    </row>
    <row r="1151" spans="1:74" x14ac:dyDescent="0.2">
      <c r="A1151">
        <v>1150</v>
      </c>
      <c r="B1151">
        <v>70</v>
      </c>
      <c r="C1151">
        <v>70</v>
      </c>
      <c r="D1151">
        <v>50</v>
      </c>
      <c r="E1151">
        <v>9000</v>
      </c>
      <c r="F1151" t="s">
        <v>143</v>
      </c>
      <c r="G1151" t="s">
        <v>143</v>
      </c>
      <c r="H1151" t="s">
        <v>91</v>
      </c>
      <c r="I1151" t="s">
        <v>91</v>
      </c>
      <c r="J1151" t="s">
        <v>92</v>
      </c>
      <c r="K1151">
        <v>7</v>
      </c>
      <c r="L1151">
        <v>9</v>
      </c>
      <c r="M1151">
        <v>1920</v>
      </c>
      <c r="N1151">
        <v>1988</v>
      </c>
      <c r="O1151" t="s">
        <v>152</v>
      </c>
      <c r="P1151" t="s">
        <v>94</v>
      </c>
      <c r="Q1151" t="s">
        <v>95</v>
      </c>
      <c r="R1151" t="s">
        <v>95</v>
      </c>
      <c r="S1151" t="s">
        <v>117</v>
      </c>
      <c r="T1151">
        <v>0</v>
      </c>
      <c r="U1151" t="s">
        <v>98</v>
      </c>
      <c r="V1151" t="s">
        <v>97</v>
      </c>
      <c r="W1151" t="s">
        <v>99</v>
      </c>
      <c r="X1151" t="s">
        <v>98</v>
      </c>
      <c r="Y1151" t="s">
        <v>98</v>
      </c>
      <c r="Z1151" t="s">
        <v>100</v>
      </c>
      <c r="AA1151" t="s">
        <v>119</v>
      </c>
      <c r="AB1151">
        <v>624</v>
      </c>
      <c r="AC1151" t="s">
        <v>102</v>
      </c>
      <c r="AD1151">
        <v>0</v>
      </c>
      <c r="AE1151">
        <v>26</v>
      </c>
      <c r="AF1151">
        <v>650</v>
      </c>
      <c r="AG1151" t="s">
        <v>103</v>
      </c>
      <c r="AH1151" t="s">
        <v>104</v>
      </c>
      <c r="AI1151" t="s">
        <v>105</v>
      </c>
      <c r="AJ1151" t="s">
        <v>106</v>
      </c>
      <c r="AK1151">
        <v>832</v>
      </c>
      <c r="AL1151">
        <v>650</v>
      </c>
      <c r="AM1151">
        <v>0</v>
      </c>
      <c r="AN1151">
        <v>1482</v>
      </c>
      <c r="AO1151">
        <v>0</v>
      </c>
      <c r="AP1151">
        <v>1</v>
      </c>
      <c r="AQ1151">
        <v>1</v>
      </c>
      <c r="AR1151">
        <v>0</v>
      </c>
      <c r="AS1151">
        <v>3</v>
      </c>
      <c r="AT1151">
        <v>1</v>
      </c>
      <c r="AU1151" t="s">
        <v>98</v>
      </c>
      <c r="AV1151">
        <v>7</v>
      </c>
      <c r="AW1151" t="s">
        <v>107</v>
      </c>
      <c r="AX1151">
        <v>0</v>
      </c>
      <c r="AY1151" t="s">
        <v>83</v>
      </c>
      <c r="AZ1151" t="s">
        <v>127</v>
      </c>
      <c r="BA1151">
        <v>1930</v>
      </c>
      <c r="BB1151" t="s">
        <v>102</v>
      </c>
      <c r="BC1151">
        <v>2</v>
      </c>
      <c r="BD1151">
        <v>324</v>
      </c>
      <c r="BE1151" t="s">
        <v>98</v>
      </c>
      <c r="BF1151" t="s">
        <v>98</v>
      </c>
      <c r="BG1151" t="s">
        <v>105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 t="s">
        <v>83</v>
      </c>
      <c r="BO1151" t="s">
        <v>83</v>
      </c>
      <c r="BP1151" t="s">
        <v>83</v>
      </c>
      <c r="BQ1151">
        <v>0</v>
      </c>
      <c r="BR1151">
        <v>7</v>
      </c>
      <c r="BS1151">
        <v>2009</v>
      </c>
      <c r="BT1151" t="s">
        <v>110</v>
      </c>
      <c r="BU1151" t="s">
        <v>111</v>
      </c>
      <c r="BV1151">
        <v>143000</v>
      </c>
    </row>
    <row r="1152" spans="1:74" x14ac:dyDescent="0.2">
      <c r="A1152">
        <v>1151</v>
      </c>
      <c r="B1152">
        <v>20</v>
      </c>
      <c r="C1152">
        <v>20</v>
      </c>
      <c r="D1152">
        <v>57</v>
      </c>
      <c r="E1152">
        <v>8280</v>
      </c>
      <c r="F1152" t="s">
        <v>162</v>
      </c>
      <c r="G1152" t="s">
        <v>162</v>
      </c>
      <c r="H1152" t="s">
        <v>91</v>
      </c>
      <c r="I1152" t="s">
        <v>91</v>
      </c>
      <c r="J1152" t="s">
        <v>115</v>
      </c>
      <c r="K1152">
        <v>6</v>
      </c>
      <c r="L1152">
        <v>5</v>
      </c>
      <c r="M1152">
        <v>1950</v>
      </c>
      <c r="N1152">
        <v>1950</v>
      </c>
      <c r="O1152" t="s">
        <v>93</v>
      </c>
      <c r="P1152" t="s">
        <v>94</v>
      </c>
      <c r="Q1152" t="s">
        <v>96</v>
      </c>
      <c r="R1152" t="s">
        <v>96</v>
      </c>
      <c r="S1152" t="s">
        <v>117</v>
      </c>
      <c r="T1152">
        <v>0</v>
      </c>
      <c r="U1152" t="s">
        <v>98</v>
      </c>
      <c r="V1152" t="s">
        <v>98</v>
      </c>
      <c r="W1152" t="s">
        <v>118</v>
      </c>
      <c r="X1152" t="s">
        <v>98</v>
      </c>
      <c r="Y1152" t="s">
        <v>98</v>
      </c>
      <c r="Z1152" t="s">
        <v>100</v>
      </c>
      <c r="AA1152" t="s">
        <v>102</v>
      </c>
      <c r="AB1152">
        <v>0</v>
      </c>
      <c r="AC1152" t="s">
        <v>102</v>
      </c>
      <c r="AD1152">
        <v>0</v>
      </c>
      <c r="AE1152">
        <v>932</v>
      </c>
      <c r="AF1152">
        <v>932</v>
      </c>
      <c r="AG1152" t="s">
        <v>103</v>
      </c>
      <c r="AH1152" t="s">
        <v>104</v>
      </c>
      <c r="AI1152" t="s">
        <v>105</v>
      </c>
      <c r="AJ1152" t="s">
        <v>164</v>
      </c>
      <c r="AK1152">
        <v>932</v>
      </c>
      <c r="AL1152">
        <v>0</v>
      </c>
      <c r="AM1152">
        <v>0</v>
      </c>
      <c r="AN1152">
        <v>932</v>
      </c>
      <c r="AO1152">
        <v>0</v>
      </c>
      <c r="AP1152">
        <v>0</v>
      </c>
      <c r="AQ1152">
        <v>1</v>
      </c>
      <c r="AR1152">
        <v>0</v>
      </c>
      <c r="AS1152">
        <v>2</v>
      </c>
      <c r="AT1152">
        <v>1</v>
      </c>
      <c r="AU1152" t="s">
        <v>97</v>
      </c>
      <c r="AV1152">
        <v>4</v>
      </c>
      <c r="AW1152" t="s">
        <v>107</v>
      </c>
      <c r="AX1152">
        <v>1</v>
      </c>
      <c r="AY1152" t="s">
        <v>97</v>
      </c>
      <c r="AZ1152" t="s">
        <v>108</v>
      </c>
      <c r="BA1152">
        <v>1950</v>
      </c>
      <c r="BB1152" t="s">
        <v>102</v>
      </c>
      <c r="BC1152">
        <v>1</v>
      </c>
      <c r="BD1152">
        <v>306</v>
      </c>
      <c r="BE1152" t="s">
        <v>98</v>
      </c>
      <c r="BF1152" t="s">
        <v>98</v>
      </c>
      <c r="BG1152" t="s">
        <v>105</v>
      </c>
      <c r="BH1152">
        <v>0</v>
      </c>
      <c r="BI1152">
        <v>0</v>
      </c>
      <c r="BJ1152">
        <v>214</v>
      </c>
      <c r="BK1152">
        <v>0</v>
      </c>
      <c r="BL1152">
        <v>0</v>
      </c>
      <c r="BM1152">
        <v>0</v>
      </c>
      <c r="BN1152" t="s">
        <v>83</v>
      </c>
      <c r="BO1152" t="s">
        <v>165</v>
      </c>
      <c r="BP1152" t="s">
        <v>83</v>
      </c>
      <c r="BQ1152">
        <v>0</v>
      </c>
      <c r="BR1152">
        <v>11</v>
      </c>
      <c r="BS1152">
        <v>2007</v>
      </c>
      <c r="BT1152" t="s">
        <v>110</v>
      </c>
      <c r="BU1152" t="s">
        <v>111</v>
      </c>
      <c r="BV1152">
        <v>124000</v>
      </c>
    </row>
    <row r="1153" spans="1:74" x14ac:dyDescent="0.2">
      <c r="A1153">
        <v>1152</v>
      </c>
      <c r="B1153">
        <v>20</v>
      </c>
      <c r="C1153">
        <v>20</v>
      </c>
      <c r="D1153">
        <v>134</v>
      </c>
      <c r="E1153">
        <v>17755</v>
      </c>
      <c r="F1153" t="s">
        <v>185</v>
      </c>
      <c r="G1153" t="s">
        <v>185</v>
      </c>
      <c r="H1153" t="s">
        <v>91</v>
      </c>
      <c r="I1153" t="s">
        <v>91</v>
      </c>
      <c r="J1153" t="s">
        <v>115</v>
      </c>
      <c r="K1153">
        <v>5</v>
      </c>
      <c r="L1153">
        <v>4</v>
      </c>
      <c r="M1153">
        <v>1959</v>
      </c>
      <c r="N1153">
        <v>1959</v>
      </c>
      <c r="O1153" t="s">
        <v>93</v>
      </c>
      <c r="P1153" t="s">
        <v>94</v>
      </c>
      <c r="Q1153" t="s">
        <v>140</v>
      </c>
      <c r="R1153" t="s">
        <v>161</v>
      </c>
      <c r="S1153" t="s">
        <v>96</v>
      </c>
      <c r="T1153">
        <v>132</v>
      </c>
      <c r="U1153" t="s">
        <v>98</v>
      </c>
      <c r="V1153" t="s">
        <v>98</v>
      </c>
      <c r="W1153" t="s">
        <v>118</v>
      </c>
      <c r="X1153" t="s">
        <v>98</v>
      </c>
      <c r="Y1153" t="s">
        <v>98</v>
      </c>
      <c r="Z1153" t="s">
        <v>100</v>
      </c>
      <c r="AA1153" t="s">
        <v>141</v>
      </c>
      <c r="AB1153">
        <v>176</v>
      </c>
      <c r="AC1153" t="s">
        <v>102</v>
      </c>
      <c r="AD1153">
        <v>0</v>
      </c>
      <c r="AE1153">
        <v>1290</v>
      </c>
      <c r="AF1153">
        <v>1466</v>
      </c>
      <c r="AG1153" t="s">
        <v>103</v>
      </c>
      <c r="AH1153" t="s">
        <v>98</v>
      </c>
      <c r="AI1153" t="s">
        <v>105</v>
      </c>
      <c r="AJ1153" t="s">
        <v>106</v>
      </c>
      <c r="AK1153">
        <v>1466</v>
      </c>
      <c r="AL1153">
        <v>0</v>
      </c>
      <c r="AM1153">
        <v>0</v>
      </c>
      <c r="AN1153">
        <v>1466</v>
      </c>
      <c r="AO1153">
        <v>0</v>
      </c>
      <c r="AP1153">
        <v>0</v>
      </c>
      <c r="AQ1153">
        <v>1</v>
      </c>
      <c r="AR1153">
        <v>1</v>
      </c>
      <c r="AS1153">
        <v>3</v>
      </c>
      <c r="AT1153">
        <v>1</v>
      </c>
      <c r="AU1153" t="s">
        <v>147</v>
      </c>
      <c r="AV1153">
        <v>6</v>
      </c>
      <c r="AW1153" t="s">
        <v>107</v>
      </c>
      <c r="AX1153">
        <v>2</v>
      </c>
      <c r="AY1153" t="s">
        <v>97</v>
      </c>
      <c r="AZ1153" t="s">
        <v>108</v>
      </c>
      <c r="BA1153">
        <v>1959</v>
      </c>
      <c r="BB1153" t="s">
        <v>157</v>
      </c>
      <c r="BC1153">
        <v>2</v>
      </c>
      <c r="BD1153">
        <v>528</v>
      </c>
      <c r="BE1153" t="s">
        <v>98</v>
      </c>
      <c r="BF1153" t="s">
        <v>98</v>
      </c>
      <c r="BG1153" t="s">
        <v>105</v>
      </c>
      <c r="BH1153">
        <v>0</v>
      </c>
      <c r="BI1153">
        <v>140</v>
      </c>
      <c r="BJ1153">
        <v>0</v>
      </c>
      <c r="BK1153">
        <v>0</v>
      </c>
      <c r="BL1153">
        <v>100</v>
      </c>
      <c r="BM1153">
        <v>0</v>
      </c>
      <c r="BN1153" t="s">
        <v>83</v>
      </c>
      <c r="BO1153" t="s">
        <v>83</v>
      </c>
      <c r="BP1153" t="s">
        <v>83</v>
      </c>
      <c r="BQ1153">
        <v>0</v>
      </c>
      <c r="BR1153">
        <v>11</v>
      </c>
      <c r="BS1153">
        <v>2006</v>
      </c>
      <c r="BT1153" t="s">
        <v>110</v>
      </c>
      <c r="BU1153" t="s">
        <v>111</v>
      </c>
      <c r="BV1153">
        <v>149900</v>
      </c>
    </row>
    <row r="1154" spans="1:74" x14ac:dyDescent="0.2">
      <c r="A1154">
        <v>1153</v>
      </c>
      <c r="B1154">
        <v>20</v>
      </c>
      <c r="C1154">
        <v>20</v>
      </c>
      <c r="D1154">
        <v>90</v>
      </c>
      <c r="E1154">
        <v>14115</v>
      </c>
      <c r="F1154" t="s">
        <v>123</v>
      </c>
      <c r="G1154" t="s">
        <v>123</v>
      </c>
      <c r="H1154" t="s">
        <v>91</v>
      </c>
      <c r="I1154" t="s">
        <v>91</v>
      </c>
      <c r="J1154" t="s">
        <v>115</v>
      </c>
      <c r="K1154">
        <v>6</v>
      </c>
      <c r="L1154">
        <v>7</v>
      </c>
      <c r="M1154">
        <v>1956</v>
      </c>
      <c r="N1154">
        <v>2004</v>
      </c>
      <c r="O1154" t="s">
        <v>93</v>
      </c>
      <c r="P1154" t="s">
        <v>94</v>
      </c>
      <c r="Q1154" t="s">
        <v>137</v>
      </c>
      <c r="R1154" t="s">
        <v>137</v>
      </c>
      <c r="S1154" t="s">
        <v>117</v>
      </c>
      <c r="T1154">
        <v>0</v>
      </c>
      <c r="U1154" t="s">
        <v>98</v>
      </c>
      <c r="V1154" t="s">
        <v>98</v>
      </c>
      <c r="W1154" t="s">
        <v>99</v>
      </c>
      <c r="X1154" t="s">
        <v>98</v>
      </c>
      <c r="Y1154" t="s">
        <v>98</v>
      </c>
      <c r="Z1154" t="s">
        <v>100</v>
      </c>
      <c r="AA1154" t="s">
        <v>119</v>
      </c>
      <c r="AB1154">
        <v>296</v>
      </c>
      <c r="AC1154" t="s">
        <v>101</v>
      </c>
      <c r="AD1154">
        <v>547</v>
      </c>
      <c r="AE1154">
        <v>230</v>
      </c>
      <c r="AF1154">
        <v>1073</v>
      </c>
      <c r="AG1154" t="s">
        <v>103</v>
      </c>
      <c r="AH1154" t="s">
        <v>104</v>
      </c>
      <c r="AI1154" t="s">
        <v>105</v>
      </c>
      <c r="AJ1154" t="s">
        <v>106</v>
      </c>
      <c r="AK1154">
        <v>1811</v>
      </c>
      <c r="AL1154">
        <v>0</v>
      </c>
      <c r="AM1154">
        <v>0</v>
      </c>
      <c r="AN1154">
        <v>1811</v>
      </c>
      <c r="AO1154">
        <v>0</v>
      </c>
      <c r="AP1154">
        <v>0</v>
      </c>
      <c r="AQ1154">
        <v>1</v>
      </c>
      <c r="AR1154">
        <v>0</v>
      </c>
      <c r="AS1154">
        <v>2</v>
      </c>
      <c r="AT1154">
        <v>1</v>
      </c>
      <c r="AU1154" t="s">
        <v>104</v>
      </c>
      <c r="AV1154">
        <v>6</v>
      </c>
      <c r="AW1154" t="s">
        <v>107</v>
      </c>
      <c r="AX1154">
        <v>1</v>
      </c>
      <c r="AY1154" t="s">
        <v>97</v>
      </c>
      <c r="AZ1154" t="s">
        <v>108</v>
      </c>
      <c r="BA1154">
        <v>1956</v>
      </c>
      <c r="BB1154" t="s">
        <v>157</v>
      </c>
      <c r="BC1154">
        <v>2</v>
      </c>
      <c r="BD1154">
        <v>470</v>
      </c>
      <c r="BE1154" t="s">
        <v>98</v>
      </c>
      <c r="BF1154" t="s">
        <v>98</v>
      </c>
      <c r="BG1154" t="s">
        <v>105</v>
      </c>
      <c r="BH1154">
        <v>0</v>
      </c>
      <c r="BI1154">
        <v>0</v>
      </c>
      <c r="BJ1154">
        <v>280</v>
      </c>
      <c r="BK1154">
        <v>0</v>
      </c>
      <c r="BL1154">
        <v>0</v>
      </c>
      <c r="BM1154">
        <v>0</v>
      </c>
      <c r="BN1154" t="s">
        <v>83</v>
      </c>
      <c r="BO1154" t="s">
        <v>83</v>
      </c>
      <c r="BP1154" t="s">
        <v>83</v>
      </c>
      <c r="BQ1154">
        <v>0</v>
      </c>
      <c r="BR1154">
        <v>7</v>
      </c>
      <c r="BS1154">
        <v>2006</v>
      </c>
      <c r="BT1154" t="s">
        <v>110</v>
      </c>
      <c r="BU1154" t="s">
        <v>128</v>
      </c>
      <c r="BV1154">
        <v>230000</v>
      </c>
    </row>
    <row r="1155" spans="1:74" x14ac:dyDescent="0.2">
      <c r="A1155">
        <v>1154</v>
      </c>
      <c r="B1155">
        <v>30</v>
      </c>
      <c r="C1155">
        <v>30</v>
      </c>
      <c r="D1155" t="s">
        <v>83</v>
      </c>
      <c r="E1155">
        <v>5890</v>
      </c>
      <c r="F1155" t="s">
        <v>176</v>
      </c>
      <c r="G1155" t="s">
        <v>176</v>
      </c>
      <c r="H1155" t="s">
        <v>91</v>
      </c>
      <c r="I1155" t="s">
        <v>91</v>
      </c>
      <c r="J1155" t="s">
        <v>115</v>
      </c>
      <c r="K1155">
        <v>6</v>
      </c>
      <c r="L1155">
        <v>8</v>
      </c>
      <c r="M1155">
        <v>1930</v>
      </c>
      <c r="N1155">
        <v>2007</v>
      </c>
      <c r="O1155" t="s">
        <v>93</v>
      </c>
      <c r="P1155" t="s">
        <v>94</v>
      </c>
      <c r="Q1155" t="s">
        <v>124</v>
      </c>
      <c r="R1155" t="s">
        <v>124</v>
      </c>
      <c r="S1155" t="s">
        <v>117</v>
      </c>
      <c r="T1155">
        <v>0</v>
      </c>
      <c r="U1155" t="s">
        <v>97</v>
      </c>
      <c r="V1155" t="s">
        <v>97</v>
      </c>
      <c r="W1155" t="s">
        <v>126</v>
      </c>
      <c r="X1155" t="s">
        <v>98</v>
      </c>
      <c r="Y1155" t="s">
        <v>98</v>
      </c>
      <c r="Z1155" t="s">
        <v>130</v>
      </c>
      <c r="AA1155" t="s">
        <v>119</v>
      </c>
      <c r="AB1155">
        <v>538</v>
      </c>
      <c r="AC1155" t="s">
        <v>102</v>
      </c>
      <c r="AD1155">
        <v>0</v>
      </c>
      <c r="AE1155">
        <v>278</v>
      </c>
      <c r="AF1155">
        <v>816</v>
      </c>
      <c r="AG1155" t="s">
        <v>103</v>
      </c>
      <c r="AH1155" t="s">
        <v>104</v>
      </c>
      <c r="AI1155" t="s">
        <v>105</v>
      </c>
      <c r="AJ1155" t="s">
        <v>106</v>
      </c>
      <c r="AK1155">
        <v>816</v>
      </c>
      <c r="AL1155">
        <v>0</v>
      </c>
      <c r="AM1155">
        <v>0</v>
      </c>
      <c r="AN1155">
        <v>816</v>
      </c>
      <c r="AO1155">
        <v>0</v>
      </c>
      <c r="AP1155">
        <v>0</v>
      </c>
      <c r="AQ1155">
        <v>1</v>
      </c>
      <c r="AR1155">
        <v>0</v>
      </c>
      <c r="AS1155">
        <v>2</v>
      </c>
      <c r="AT1155">
        <v>1</v>
      </c>
      <c r="AU1155" t="s">
        <v>98</v>
      </c>
      <c r="AV1155">
        <v>5</v>
      </c>
      <c r="AW1155" t="s">
        <v>107</v>
      </c>
      <c r="AX1155">
        <v>0</v>
      </c>
      <c r="AY1155" t="s">
        <v>83</v>
      </c>
      <c r="AZ1155" t="s">
        <v>127</v>
      </c>
      <c r="BA1155">
        <v>2002</v>
      </c>
      <c r="BB1155" t="s">
        <v>102</v>
      </c>
      <c r="BC1155">
        <v>1</v>
      </c>
      <c r="BD1155">
        <v>432</v>
      </c>
      <c r="BE1155" t="s">
        <v>98</v>
      </c>
      <c r="BF1155" t="s">
        <v>98</v>
      </c>
      <c r="BG1155" t="s">
        <v>105</v>
      </c>
      <c r="BH1155">
        <v>0</v>
      </c>
      <c r="BI1155">
        <v>0</v>
      </c>
      <c r="BJ1155">
        <v>96</v>
      </c>
      <c r="BK1155">
        <v>0</v>
      </c>
      <c r="BL1155">
        <v>0</v>
      </c>
      <c r="BM1155">
        <v>0</v>
      </c>
      <c r="BN1155" t="s">
        <v>83</v>
      </c>
      <c r="BO1155" t="s">
        <v>83</v>
      </c>
      <c r="BP1155" t="s">
        <v>83</v>
      </c>
      <c r="BQ1155">
        <v>0</v>
      </c>
      <c r="BR1155">
        <v>6</v>
      </c>
      <c r="BS1155">
        <v>2008</v>
      </c>
      <c r="BT1155" t="s">
        <v>110</v>
      </c>
      <c r="BU1155" t="s">
        <v>111</v>
      </c>
      <c r="BV1155">
        <v>120500</v>
      </c>
    </row>
    <row r="1156" spans="1:74" x14ac:dyDescent="0.2">
      <c r="A1156">
        <v>1155</v>
      </c>
      <c r="B1156">
        <v>60</v>
      </c>
      <c r="C1156">
        <v>60</v>
      </c>
      <c r="D1156" t="s">
        <v>83</v>
      </c>
      <c r="E1156">
        <v>13700</v>
      </c>
      <c r="F1156" t="s">
        <v>162</v>
      </c>
      <c r="G1156" t="s">
        <v>162</v>
      </c>
      <c r="H1156" t="s">
        <v>91</v>
      </c>
      <c r="I1156" t="s">
        <v>91</v>
      </c>
      <c r="J1156" t="s">
        <v>92</v>
      </c>
      <c r="K1156">
        <v>7</v>
      </c>
      <c r="L1156">
        <v>6</v>
      </c>
      <c r="M1156">
        <v>1965</v>
      </c>
      <c r="N1156">
        <v>1988</v>
      </c>
      <c r="O1156" t="s">
        <v>93</v>
      </c>
      <c r="P1156" t="s">
        <v>94</v>
      </c>
      <c r="Q1156" t="s">
        <v>95</v>
      </c>
      <c r="R1156" t="s">
        <v>95</v>
      </c>
      <c r="S1156" t="s">
        <v>137</v>
      </c>
      <c r="T1156">
        <v>288</v>
      </c>
      <c r="U1156" t="s">
        <v>98</v>
      </c>
      <c r="V1156" t="s">
        <v>98</v>
      </c>
      <c r="W1156" t="s">
        <v>118</v>
      </c>
      <c r="X1156" t="s">
        <v>98</v>
      </c>
      <c r="Y1156" t="s">
        <v>98</v>
      </c>
      <c r="Z1156" t="s">
        <v>97</v>
      </c>
      <c r="AA1156" t="s">
        <v>119</v>
      </c>
      <c r="AB1156">
        <v>454</v>
      </c>
      <c r="AC1156" t="s">
        <v>102</v>
      </c>
      <c r="AD1156">
        <v>0</v>
      </c>
      <c r="AE1156">
        <v>410</v>
      </c>
      <c r="AF1156">
        <v>864</v>
      </c>
      <c r="AG1156" t="s">
        <v>103</v>
      </c>
      <c r="AH1156" t="s">
        <v>98</v>
      </c>
      <c r="AI1156" t="s">
        <v>105</v>
      </c>
      <c r="AJ1156" t="s">
        <v>106</v>
      </c>
      <c r="AK1156">
        <v>902</v>
      </c>
      <c r="AL1156">
        <v>918</v>
      </c>
      <c r="AM1156">
        <v>0</v>
      </c>
      <c r="AN1156">
        <v>1820</v>
      </c>
      <c r="AO1156">
        <v>0</v>
      </c>
      <c r="AP1156">
        <v>0</v>
      </c>
      <c r="AQ1156">
        <v>1</v>
      </c>
      <c r="AR1156">
        <v>2</v>
      </c>
      <c r="AS1156">
        <v>4</v>
      </c>
      <c r="AT1156">
        <v>1</v>
      </c>
      <c r="AU1156" t="s">
        <v>97</v>
      </c>
      <c r="AV1156">
        <v>8</v>
      </c>
      <c r="AW1156" t="s">
        <v>107</v>
      </c>
      <c r="AX1156">
        <v>2</v>
      </c>
      <c r="AY1156" t="s">
        <v>97</v>
      </c>
      <c r="AZ1156" t="s">
        <v>108</v>
      </c>
      <c r="BA1156">
        <v>1965</v>
      </c>
      <c r="BB1156" t="s">
        <v>102</v>
      </c>
      <c r="BC1156">
        <v>2</v>
      </c>
      <c r="BD1156">
        <v>492</v>
      </c>
      <c r="BE1156" t="s">
        <v>98</v>
      </c>
      <c r="BF1156" t="s">
        <v>98</v>
      </c>
      <c r="BG1156" t="s">
        <v>105</v>
      </c>
      <c r="BH1156">
        <v>60</v>
      </c>
      <c r="BI1156">
        <v>84</v>
      </c>
      <c r="BJ1156">
        <v>0</v>
      </c>
      <c r="BK1156">
        <v>0</v>
      </c>
      <c r="BL1156">
        <v>273</v>
      </c>
      <c r="BM1156">
        <v>0</v>
      </c>
      <c r="BN1156" t="s">
        <v>83</v>
      </c>
      <c r="BO1156" t="s">
        <v>165</v>
      </c>
      <c r="BP1156" t="s">
        <v>83</v>
      </c>
      <c r="BQ1156">
        <v>0</v>
      </c>
      <c r="BR1156">
        <v>5</v>
      </c>
      <c r="BS1156">
        <v>2008</v>
      </c>
      <c r="BT1156" t="s">
        <v>110</v>
      </c>
      <c r="BU1156" t="s">
        <v>111</v>
      </c>
      <c r="BV1156">
        <v>201800</v>
      </c>
    </row>
    <row r="1157" spans="1:74" x14ac:dyDescent="0.2">
      <c r="A1157">
        <v>1156</v>
      </c>
      <c r="B1157">
        <v>20</v>
      </c>
      <c r="C1157">
        <v>20</v>
      </c>
      <c r="D1157">
        <v>90</v>
      </c>
      <c r="E1157">
        <v>10768</v>
      </c>
      <c r="F1157" t="s">
        <v>113</v>
      </c>
      <c r="G1157" t="s">
        <v>113</v>
      </c>
      <c r="H1157" t="s">
        <v>91</v>
      </c>
      <c r="I1157" t="s">
        <v>91</v>
      </c>
      <c r="J1157" t="s">
        <v>115</v>
      </c>
      <c r="K1157">
        <v>5</v>
      </c>
      <c r="L1157">
        <v>8</v>
      </c>
      <c r="M1157">
        <v>1976</v>
      </c>
      <c r="N1157">
        <v>2004</v>
      </c>
      <c r="O1157" t="s">
        <v>93</v>
      </c>
      <c r="P1157" t="s">
        <v>94</v>
      </c>
      <c r="Q1157" t="s">
        <v>161</v>
      </c>
      <c r="R1157" t="s">
        <v>161</v>
      </c>
      <c r="S1157" t="s">
        <v>117</v>
      </c>
      <c r="T1157">
        <v>0</v>
      </c>
      <c r="U1157" t="s">
        <v>97</v>
      </c>
      <c r="V1157" t="s">
        <v>97</v>
      </c>
      <c r="W1157" t="s">
        <v>118</v>
      </c>
      <c r="X1157" t="s">
        <v>97</v>
      </c>
      <c r="Y1157" t="s">
        <v>98</v>
      </c>
      <c r="Z1157" t="s">
        <v>97</v>
      </c>
      <c r="AA1157" t="s">
        <v>119</v>
      </c>
      <c r="AB1157">
        <v>1157</v>
      </c>
      <c r="AC1157" t="s">
        <v>102</v>
      </c>
      <c r="AD1157">
        <v>0</v>
      </c>
      <c r="AE1157">
        <v>280</v>
      </c>
      <c r="AF1157">
        <v>1437</v>
      </c>
      <c r="AG1157" t="s">
        <v>103</v>
      </c>
      <c r="AH1157" t="s">
        <v>98</v>
      </c>
      <c r="AI1157" t="s">
        <v>105</v>
      </c>
      <c r="AJ1157" t="s">
        <v>106</v>
      </c>
      <c r="AK1157">
        <v>1437</v>
      </c>
      <c r="AL1157">
        <v>0</v>
      </c>
      <c r="AM1157">
        <v>0</v>
      </c>
      <c r="AN1157">
        <v>1437</v>
      </c>
      <c r="AO1157">
        <v>1</v>
      </c>
      <c r="AP1157">
        <v>0</v>
      </c>
      <c r="AQ1157">
        <v>2</v>
      </c>
      <c r="AR1157">
        <v>0</v>
      </c>
      <c r="AS1157">
        <v>3</v>
      </c>
      <c r="AT1157">
        <v>1</v>
      </c>
      <c r="AU1157" t="s">
        <v>97</v>
      </c>
      <c r="AV1157">
        <v>6</v>
      </c>
      <c r="AW1157" t="s">
        <v>107</v>
      </c>
      <c r="AX1157">
        <v>1</v>
      </c>
      <c r="AY1157" t="s">
        <v>147</v>
      </c>
      <c r="AZ1157" t="s">
        <v>108</v>
      </c>
      <c r="BA1157">
        <v>1976</v>
      </c>
      <c r="BB1157" t="s">
        <v>109</v>
      </c>
      <c r="BC1157">
        <v>2</v>
      </c>
      <c r="BD1157">
        <v>528</v>
      </c>
      <c r="BE1157" t="s">
        <v>98</v>
      </c>
      <c r="BF1157" t="s">
        <v>98</v>
      </c>
      <c r="BG1157" t="s">
        <v>105</v>
      </c>
      <c r="BH1157">
        <v>0</v>
      </c>
      <c r="BI1157">
        <v>21</v>
      </c>
      <c r="BJ1157">
        <v>0</v>
      </c>
      <c r="BK1157">
        <v>0</v>
      </c>
      <c r="BL1157">
        <v>180</v>
      </c>
      <c r="BM1157">
        <v>0</v>
      </c>
      <c r="BN1157" t="s">
        <v>83</v>
      </c>
      <c r="BO1157" t="s">
        <v>83</v>
      </c>
      <c r="BP1157" t="s">
        <v>83</v>
      </c>
      <c r="BQ1157">
        <v>0</v>
      </c>
      <c r="BR1157">
        <v>7</v>
      </c>
      <c r="BS1157">
        <v>2007</v>
      </c>
      <c r="BT1157" t="s">
        <v>110</v>
      </c>
      <c r="BU1157" t="s">
        <v>111</v>
      </c>
      <c r="BV1157">
        <v>218000</v>
      </c>
    </row>
    <row r="1158" spans="1:74" x14ac:dyDescent="0.2">
      <c r="A1158">
        <v>1157</v>
      </c>
      <c r="B1158">
        <v>80</v>
      </c>
      <c r="C1158">
        <v>80</v>
      </c>
      <c r="D1158">
        <v>85</v>
      </c>
      <c r="E1158">
        <v>9350</v>
      </c>
      <c r="F1158" t="s">
        <v>162</v>
      </c>
      <c r="G1158" t="s">
        <v>162</v>
      </c>
      <c r="H1158" t="s">
        <v>91</v>
      </c>
      <c r="I1158" t="s">
        <v>91</v>
      </c>
      <c r="J1158" t="s">
        <v>197</v>
      </c>
      <c r="K1158">
        <v>5</v>
      </c>
      <c r="L1158">
        <v>8</v>
      </c>
      <c r="M1158">
        <v>1965</v>
      </c>
      <c r="N1158">
        <v>1999</v>
      </c>
      <c r="O1158" t="s">
        <v>93</v>
      </c>
      <c r="P1158" t="s">
        <v>94</v>
      </c>
      <c r="Q1158" t="s">
        <v>96</v>
      </c>
      <c r="R1158" t="s">
        <v>96</v>
      </c>
      <c r="S1158" t="s">
        <v>117</v>
      </c>
      <c r="T1158">
        <v>0</v>
      </c>
      <c r="U1158" t="s">
        <v>98</v>
      </c>
      <c r="V1158" t="s">
        <v>97</v>
      </c>
      <c r="W1158" t="s">
        <v>99</v>
      </c>
      <c r="X1158" t="s">
        <v>98</v>
      </c>
      <c r="Y1158" t="s">
        <v>98</v>
      </c>
      <c r="Z1158" t="s">
        <v>97</v>
      </c>
      <c r="AA1158" t="s">
        <v>119</v>
      </c>
      <c r="AB1158">
        <v>633</v>
      </c>
      <c r="AC1158" t="s">
        <v>102</v>
      </c>
      <c r="AD1158">
        <v>0</v>
      </c>
      <c r="AE1158">
        <v>586</v>
      </c>
      <c r="AF1158">
        <v>1219</v>
      </c>
      <c r="AG1158" t="s">
        <v>103</v>
      </c>
      <c r="AH1158" t="s">
        <v>97</v>
      </c>
      <c r="AI1158" t="s">
        <v>105</v>
      </c>
      <c r="AJ1158" t="s">
        <v>106</v>
      </c>
      <c r="AK1158">
        <v>1265</v>
      </c>
      <c r="AL1158">
        <v>0</v>
      </c>
      <c r="AM1158">
        <v>0</v>
      </c>
      <c r="AN1158">
        <v>1265</v>
      </c>
      <c r="AO1158">
        <v>0</v>
      </c>
      <c r="AP1158">
        <v>1</v>
      </c>
      <c r="AQ1158">
        <v>2</v>
      </c>
      <c r="AR1158">
        <v>0</v>
      </c>
      <c r="AS1158">
        <v>3</v>
      </c>
      <c r="AT1158">
        <v>1</v>
      </c>
      <c r="AU1158" t="s">
        <v>97</v>
      </c>
      <c r="AV1158">
        <v>6</v>
      </c>
      <c r="AW1158" t="s">
        <v>107</v>
      </c>
      <c r="AX1158">
        <v>1</v>
      </c>
      <c r="AY1158" t="s">
        <v>97</v>
      </c>
      <c r="AZ1158" t="s">
        <v>108</v>
      </c>
      <c r="BA1158">
        <v>1965</v>
      </c>
      <c r="BB1158" t="s">
        <v>109</v>
      </c>
      <c r="BC1158">
        <v>2</v>
      </c>
      <c r="BD1158">
        <v>502</v>
      </c>
      <c r="BE1158" t="s">
        <v>98</v>
      </c>
      <c r="BF1158" t="s">
        <v>98</v>
      </c>
      <c r="BG1158" t="s">
        <v>105</v>
      </c>
      <c r="BH1158">
        <v>0</v>
      </c>
      <c r="BI1158">
        <v>92</v>
      </c>
      <c r="BJ1158">
        <v>0</v>
      </c>
      <c r="BK1158">
        <v>96</v>
      </c>
      <c r="BL1158">
        <v>0</v>
      </c>
      <c r="BM1158">
        <v>0</v>
      </c>
      <c r="BN1158" t="s">
        <v>83</v>
      </c>
      <c r="BO1158" t="s">
        <v>134</v>
      </c>
      <c r="BP1158" t="s">
        <v>83</v>
      </c>
      <c r="BQ1158">
        <v>0</v>
      </c>
      <c r="BR1158">
        <v>10</v>
      </c>
      <c r="BS1158">
        <v>2008</v>
      </c>
      <c r="BT1158" t="s">
        <v>110</v>
      </c>
      <c r="BU1158" t="s">
        <v>111</v>
      </c>
      <c r="BV1158">
        <v>179900</v>
      </c>
    </row>
    <row r="1159" spans="1:74" x14ac:dyDescent="0.2">
      <c r="A1159">
        <v>1158</v>
      </c>
      <c r="B1159">
        <v>120</v>
      </c>
      <c r="C1159">
        <v>120</v>
      </c>
      <c r="D1159">
        <v>34</v>
      </c>
      <c r="E1159">
        <v>5001</v>
      </c>
      <c r="F1159" t="s">
        <v>154</v>
      </c>
      <c r="G1159" t="s">
        <v>154</v>
      </c>
      <c r="H1159" t="s">
        <v>198</v>
      </c>
      <c r="I1159" t="s">
        <v>198</v>
      </c>
      <c r="J1159" t="s">
        <v>115</v>
      </c>
      <c r="K1159">
        <v>7</v>
      </c>
      <c r="L1159">
        <v>5</v>
      </c>
      <c r="M1159">
        <v>2007</v>
      </c>
      <c r="N1159">
        <v>2008</v>
      </c>
      <c r="O1159" t="s">
        <v>93</v>
      </c>
      <c r="P1159" t="s">
        <v>94</v>
      </c>
      <c r="Q1159" t="s">
        <v>95</v>
      </c>
      <c r="R1159" t="s">
        <v>95</v>
      </c>
      <c r="S1159" t="s">
        <v>137</v>
      </c>
      <c r="T1159">
        <v>166</v>
      </c>
      <c r="U1159" t="s">
        <v>97</v>
      </c>
      <c r="V1159" t="s">
        <v>98</v>
      </c>
      <c r="W1159" t="s">
        <v>99</v>
      </c>
      <c r="X1159" t="s">
        <v>97</v>
      </c>
      <c r="Y1159" t="s">
        <v>98</v>
      </c>
      <c r="Z1159" t="s">
        <v>100</v>
      </c>
      <c r="AA1159" t="s">
        <v>101</v>
      </c>
      <c r="AB1159">
        <v>904</v>
      </c>
      <c r="AC1159" t="s">
        <v>102</v>
      </c>
      <c r="AD1159">
        <v>0</v>
      </c>
      <c r="AE1159">
        <v>410</v>
      </c>
      <c r="AF1159">
        <v>1314</v>
      </c>
      <c r="AG1159" t="s">
        <v>103</v>
      </c>
      <c r="AH1159" t="s">
        <v>104</v>
      </c>
      <c r="AI1159" t="s">
        <v>105</v>
      </c>
      <c r="AJ1159" t="s">
        <v>106</v>
      </c>
      <c r="AK1159">
        <v>1314</v>
      </c>
      <c r="AL1159">
        <v>0</v>
      </c>
      <c r="AM1159">
        <v>0</v>
      </c>
      <c r="AN1159">
        <v>1314</v>
      </c>
      <c r="AO1159">
        <v>1</v>
      </c>
      <c r="AP1159">
        <v>0</v>
      </c>
      <c r="AQ1159">
        <v>2</v>
      </c>
      <c r="AR1159">
        <v>0</v>
      </c>
      <c r="AS1159">
        <v>2</v>
      </c>
      <c r="AT1159">
        <v>1</v>
      </c>
      <c r="AU1159" t="s">
        <v>97</v>
      </c>
      <c r="AV1159">
        <v>6</v>
      </c>
      <c r="AW1159" t="s">
        <v>107</v>
      </c>
      <c r="AX1159">
        <v>1</v>
      </c>
      <c r="AY1159" t="s">
        <v>97</v>
      </c>
      <c r="AZ1159" t="s">
        <v>108</v>
      </c>
      <c r="BA1159">
        <v>2008</v>
      </c>
      <c r="BB1159" t="s">
        <v>109</v>
      </c>
      <c r="BC1159">
        <v>2</v>
      </c>
      <c r="BD1159">
        <v>626</v>
      </c>
      <c r="BE1159" t="s">
        <v>98</v>
      </c>
      <c r="BF1159" t="s">
        <v>98</v>
      </c>
      <c r="BG1159" t="s">
        <v>105</v>
      </c>
      <c r="BH1159">
        <v>172</v>
      </c>
      <c r="BI1159">
        <v>62</v>
      </c>
      <c r="BJ1159">
        <v>0</v>
      </c>
      <c r="BK1159">
        <v>0</v>
      </c>
      <c r="BL1159">
        <v>0</v>
      </c>
      <c r="BM1159">
        <v>0</v>
      </c>
      <c r="BN1159" t="s">
        <v>83</v>
      </c>
      <c r="BO1159" t="s">
        <v>83</v>
      </c>
      <c r="BP1159" t="s">
        <v>83</v>
      </c>
      <c r="BQ1159">
        <v>0</v>
      </c>
      <c r="BR1159">
        <v>7</v>
      </c>
      <c r="BS1159">
        <v>2009</v>
      </c>
      <c r="BT1159" t="s">
        <v>110</v>
      </c>
      <c r="BU1159" t="s">
        <v>111</v>
      </c>
      <c r="BV1159">
        <v>230000</v>
      </c>
    </row>
    <row r="1160" spans="1:74" x14ac:dyDescent="0.2">
      <c r="A1160">
        <v>1159</v>
      </c>
      <c r="B1160">
        <v>20</v>
      </c>
      <c r="C1160">
        <v>20</v>
      </c>
      <c r="D1160">
        <v>92</v>
      </c>
      <c r="E1160">
        <v>11932</v>
      </c>
      <c r="F1160" t="s">
        <v>136</v>
      </c>
      <c r="G1160" t="s">
        <v>136</v>
      </c>
      <c r="H1160" t="s">
        <v>91</v>
      </c>
      <c r="I1160" t="s">
        <v>91</v>
      </c>
      <c r="J1160" t="s">
        <v>115</v>
      </c>
      <c r="K1160">
        <v>8</v>
      </c>
      <c r="L1160">
        <v>5</v>
      </c>
      <c r="M1160">
        <v>2007</v>
      </c>
      <c r="N1160">
        <v>2008</v>
      </c>
      <c r="O1160" t="s">
        <v>93</v>
      </c>
      <c r="P1160" t="s">
        <v>94</v>
      </c>
      <c r="Q1160" t="s">
        <v>95</v>
      </c>
      <c r="R1160" t="s">
        <v>95</v>
      </c>
      <c r="S1160" t="s">
        <v>137</v>
      </c>
      <c r="T1160">
        <v>186</v>
      </c>
      <c r="U1160" t="s">
        <v>97</v>
      </c>
      <c r="V1160" t="s">
        <v>98</v>
      </c>
      <c r="W1160" t="s">
        <v>99</v>
      </c>
      <c r="X1160" t="s">
        <v>97</v>
      </c>
      <c r="Y1160" t="s">
        <v>98</v>
      </c>
      <c r="Z1160" t="s">
        <v>100</v>
      </c>
      <c r="AA1160" t="s">
        <v>102</v>
      </c>
      <c r="AB1160">
        <v>0</v>
      </c>
      <c r="AC1160" t="s">
        <v>102</v>
      </c>
      <c r="AD1160">
        <v>0</v>
      </c>
      <c r="AE1160">
        <v>1580</v>
      </c>
      <c r="AF1160">
        <v>1580</v>
      </c>
      <c r="AG1160" t="s">
        <v>103</v>
      </c>
      <c r="AH1160" t="s">
        <v>104</v>
      </c>
      <c r="AI1160" t="s">
        <v>105</v>
      </c>
      <c r="AJ1160" t="s">
        <v>106</v>
      </c>
      <c r="AK1160">
        <v>1580</v>
      </c>
      <c r="AL1160">
        <v>0</v>
      </c>
      <c r="AM1160">
        <v>0</v>
      </c>
      <c r="AN1160">
        <v>1580</v>
      </c>
      <c r="AO1160">
        <v>0</v>
      </c>
      <c r="AP1160">
        <v>0</v>
      </c>
      <c r="AQ1160">
        <v>2</v>
      </c>
      <c r="AR1160">
        <v>0</v>
      </c>
      <c r="AS1160">
        <v>3</v>
      </c>
      <c r="AT1160">
        <v>1</v>
      </c>
      <c r="AU1160" t="s">
        <v>97</v>
      </c>
      <c r="AV1160">
        <v>7</v>
      </c>
      <c r="AW1160" t="s">
        <v>107</v>
      </c>
      <c r="AX1160">
        <v>0</v>
      </c>
      <c r="AY1160" t="s">
        <v>83</v>
      </c>
      <c r="AZ1160" t="s">
        <v>108</v>
      </c>
      <c r="BA1160">
        <v>2008</v>
      </c>
      <c r="BB1160" t="s">
        <v>109</v>
      </c>
      <c r="BC1160">
        <v>3</v>
      </c>
      <c r="BD1160">
        <v>830</v>
      </c>
      <c r="BE1160" t="s">
        <v>98</v>
      </c>
      <c r="BF1160" t="s">
        <v>98</v>
      </c>
      <c r="BG1160" t="s">
        <v>105</v>
      </c>
      <c r="BH1160">
        <v>0</v>
      </c>
      <c r="BI1160">
        <v>24</v>
      </c>
      <c r="BJ1160">
        <v>0</v>
      </c>
      <c r="BK1160">
        <v>0</v>
      </c>
      <c r="BL1160">
        <v>0</v>
      </c>
      <c r="BM1160">
        <v>0</v>
      </c>
      <c r="BN1160" t="s">
        <v>83</v>
      </c>
      <c r="BO1160" t="s">
        <v>83</v>
      </c>
      <c r="BP1160" t="s">
        <v>83</v>
      </c>
      <c r="BQ1160">
        <v>0</v>
      </c>
      <c r="BR1160">
        <v>6</v>
      </c>
      <c r="BS1160">
        <v>2008</v>
      </c>
      <c r="BT1160" t="s">
        <v>208</v>
      </c>
      <c r="BU1160" t="s">
        <v>159</v>
      </c>
      <c r="BV1160">
        <v>235128</v>
      </c>
    </row>
    <row r="1161" spans="1:74" x14ac:dyDescent="0.2">
      <c r="A1161">
        <v>1160</v>
      </c>
      <c r="B1161">
        <v>60</v>
      </c>
      <c r="C1161">
        <v>60</v>
      </c>
      <c r="D1161">
        <v>76</v>
      </c>
      <c r="E1161">
        <v>9120</v>
      </c>
      <c r="F1161" t="s">
        <v>138</v>
      </c>
      <c r="G1161" t="s">
        <v>138</v>
      </c>
      <c r="H1161" t="s">
        <v>91</v>
      </c>
      <c r="I1161" t="s">
        <v>91</v>
      </c>
      <c r="J1161" t="s">
        <v>92</v>
      </c>
      <c r="K1161">
        <v>6</v>
      </c>
      <c r="L1161">
        <v>6</v>
      </c>
      <c r="M1161">
        <v>1974</v>
      </c>
      <c r="N1161">
        <v>1974</v>
      </c>
      <c r="O1161" t="s">
        <v>152</v>
      </c>
      <c r="P1161" t="s">
        <v>94</v>
      </c>
      <c r="Q1161" t="s">
        <v>140</v>
      </c>
      <c r="R1161" t="s">
        <v>140</v>
      </c>
      <c r="S1161" t="s">
        <v>96</v>
      </c>
      <c r="T1161">
        <v>270</v>
      </c>
      <c r="U1161" t="s">
        <v>97</v>
      </c>
      <c r="V1161" t="s">
        <v>98</v>
      </c>
      <c r="W1161" t="s">
        <v>118</v>
      </c>
      <c r="X1161" t="s">
        <v>98</v>
      </c>
      <c r="Y1161" t="s">
        <v>98</v>
      </c>
      <c r="Z1161" t="s">
        <v>100</v>
      </c>
      <c r="AA1161" t="s">
        <v>119</v>
      </c>
      <c r="AB1161">
        <v>442</v>
      </c>
      <c r="AC1161" t="s">
        <v>102</v>
      </c>
      <c r="AD1161">
        <v>0</v>
      </c>
      <c r="AE1161">
        <v>459</v>
      </c>
      <c r="AF1161">
        <v>901</v>
      </c>
      <c r="AG1161" t="s">
        <v>103</v>
      </c>
      <c r="AH1161" t="s">
        <v>98</v>
      </c>
      <c r="AI1161" t="s">
        <v>105</v>
      </c>
      <c r="AJ1161" t="s">
        <v>106</v>
      </c>
      <c r="AK1161">
        <v>943</v>
      </c>
      <c r="AL1161">
        <v>933</v>
      </c>
      <c r="AM1161">
        <v>0</v>
      </c>
      <c r="AN1161">
        <v>1876</v>
      </c>
      <c r="AO1161">
        <v>0</v>
      </c>
      <c r="AP1161">
        <v>0</v>
      </c>
      <c r="AQ1161">
        <v>2</v>
      </c>
      <c r="AR1161">
        <v>1</v>
      </c>
      <c r="AS1161">
        <v>4</v>
      </c>
      <c r="AT1161">
        <v>1</v>
      </c>
      <c r="AU1161" t="s">
        <v>97</v>
      </c>
      <c r="AV1161">
        <v>8</v>
      </c>
      <c r="AW1161" t="s">
        <v>107</v>
      </c>
      <c r="AX1161">
        <v>1</v>
      </c>
      <c r="AY1161" t="s">
        <v>98</v>
      </c>
      <c r="AZ1161" t="s">
        <v>108</v>
      </c>
      <c r="BA1161">
        <v>1974</v>
      </c>
      <c r="BB1161" t="s">
        <v>109</v>
      </c>
      <c r="BC1161">
        <v>2</v>
      </c>
      <c r="BD1161">
        <v>540</v>
      </c>
      <c r="BE1161" t="s">
        <v>97</v>
      </c>
      <c r="BF1161" t="s">
        <v>98</v>
      </c>
      <c r="BG1161" t="s">
        <v>105</v>
      </c>
      <c r="BH1161">
        <v>0</v>
      </c>
      <c r="BI1161">
        <v>69</v>
      </c>
      <c r="BJ1161">
        <v>0</v>
      </c>
      <c r="BK1161">
        <v>0</v>
      </c>
      <c r="BL1161">
        <v>0</v>
      </c>
      <c r="BM1161">
        <v>0</v>
      </c>
      <c r="BN1161" t="s">
        <v>83</v>
      </c>
      <c r="BO1161" t="s">
        <v>83</v>
      </c>
      <c r="BP1161" t="s">
        <v>83</v>
      </c>
      <c r="BQ1161">
        <v>0</v>
      </c>
      <c r="BR1161">
        <v>7</v>
      </c>
      <c r="BS1161">
        <v>2008</v>
      </c>
      <c r="BT1161" t="s">
        <v>110</v>
      </c>
      <c r="BU1161" t="s">
        <v>111</v>
      </c>
      <c r="BV1161">
        <v>185000</v>
      </c>
    </row>
    <row r="1162" spans="1:74" x14ac:dyDescent="0.2">
      <c r="A1162">
        <v>1161</v>
      </c>
      <c r="B1162">
        <v>160</v>
      </c>
      <c r="C1162">
        <v>160</v>
      </c>
      <c r="D1162">
        <v>24</v>
      </c>
      <c r="E1162">
        <v>2280</v>
      </c>
      <c r="F1162" t="s">
        <v>216</v>
      </c>
      <c r="G1162" t="s">
        <v>216</v>
      </c>
      <c r="H1162" t="s">
        <v>198</v>
      </c>
      <c r="I1162" t="s">
        <v>198</v>
      </c>
      <c r="J1162" t="s">
        <v>92</v>
      </c>
      <c r="K1162">
        <v>6</v>
      </c>
      <c r="L1162">
        <v>5</v>
      </c>
      <c r="M1162">
        <v>1978</v>
      </c>
      <c r="N1162">
        <v>1978</v>
      </c>
      <c r="O1162" t="s">
        <v>93</v>
      </c>
      <c r="P1162" t="s">
        <v>94</v>
      </c>
      <c r="Q1162" t="s">
        <v>161</v>
      </c>
      <c r="R1162" t="s">
        <v>226</v>
      </c>
      <c r="S1162" t="s">
        <v>117</v>
      </c>
      <c r="T1162">
        <v>0</v>
      </c>
      <c r="U1162" t="s">
        <v>98</v>
      </c>
      <c r="V1162" t="s">
        <v>98</v>
      </c>
      <c r="W1162" t="s">
        <v>118</v>
      </c>
      <c r="X1162" t="s">
        <v>97</v>
      </c>
      <c r="Y1162" t="s">
        <v>98</v>
      </c>
      <c r="Z1162" t="s">
        <v>100</v>
      </c>
      <c r="AA1162" t="s">
        <v>119</v>
      </c>
      <c r="AB1162">
        <v>311</v>
      </c>
      <c r="AC1162" t="s">
        <v>102</v>
      </c>
      <c r="AD1162">
        <v>0</v>
      </c>
      <c r="AE1162">
        <v>544</v>
      </c>
      <c r="AF1162">
        <v>855</v>
      </c>
      <c r="AG1162" t="s">
        <v>103</v>
      </c>
      <c r="AH1162" t="s">
        <v>147</v>
      </c>
      <c r="AI1162" t="s">
        <v>105</v>
      </c>
      <c r="AJ1162" t="s">
        <v>106</v>
      </c>
      <c r="AK1162">
        <v>855</v>
      </c>
      <c r="AL1162">
        <v>601</v>
      </c>
      <c r="AM1162">
        <v>0</v>
      </c>
      <c r="AN1162">
        <v>1456</v>
      </c>
      <c r="AO1162">
        <v>0</v>
      </c>
      <c r="AP1162">
        <v>0</v>
      </c>
      <c r="AQ1162">
        <v>2</v>
      </c>
      <c r="AR1162">
        <v>1</v>
      </c>
      <c r="AS1162">
        <v>3</v>
      </c>
      <c r="AT1162">
        <v>1</v>
      </c>
      <c r="AU1162" t="s">
        <v>98</v>
      </c>
      <c r="AV1162">
        <v>7</v>
      </c>
      <c r="AW1162" t="s">
        <v>107</v>
      </c>
      <c r="AX1162">
        <v>1</v>
      </c>
      <c r="AY1162" t="s">
        <v>98</v>
      </c>
      <c r="AZ1162" t="s">
        <v>108</v>
      </c>
      <c r="BA1162">
        <v>1978</v>
      </c>
      <c r="BB1162" t="s">
        <v>102</v>
      </c>
      <c r="BC1162">
        <v>2</v>
      </c>
      <c r="BD1162">
        <v>440</v>
      </c>
      <c r="BE1162" t="s">
        <v>98</v>
      </c>
      <c r="BF1162" t="s">
        <v>98</v>
      </c>
      <c r="BG1162" t="s">
        <v>105</v>
      </c>
      <c r="BH1162">
        <v>26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 t="s">
        <v>83</v>
      </c>
      <c r="BO1162" t="s">
        <v>83</v>
      </c>
      <c r="BP1162" t="s">
        <v>83</v>
      </c>
      <c r="BQ1162">
        <v>0</v>
      </c>
      <c r="BR1162">
        <v>7</v>
      </c>
      <c r="BS1162">
        <v>2010</v>
      </c>
      <c r="BT1162" t="s">
        <v>110</v>
      </c>
      <c r="BU1162" t="s">
        <v>111</v>
      </c>
      <c r="BV1162">
        <v>146000</v>
      </c>
    </row>
    <row r="1163" spans="1:74" x14ac:dyDescent="0.2">
      <c r="A1163">
        <v>1162</v>
      </c>
      <c r="B1163">
        <v>20</v>
      </c>
      <c r="C1163">
        <v>20</v>
      </c>
      <c r="D1163" t="s">
        <v>83</v>
      </c>
      <c r="E1163">
        <v>14778</v>
      </c>
      <c r="F1163" t="s">
        <v>123</v>
      </c>
      <c r="G1163" t="s">
        <v>123</v>
      </c>
      <c r="H1163" t="s">
        <v>91</v>
      </c>
      <c r="I1163" t="s">
        <v>91</v>
      </c>
      <c r="J1163" t="s">
        <v>115</v>
      </c>
      <c r="K1163">
        <v>6</v>
      </c>
      <c r="L1163">
        <v>7</v>
      </c>
      <c r="M1163">
        <v>1954</v>
      </c>
      <c r="N1163">
        <v>2006</v>
      </c>
      <c r="O1163" t="s">
        <v>152</v>
      </c>
      <c r="P1163" t="s">
        <v>94</v>
      </c>
      <c r="Q1163" t="s">
        <v>140</v>
      </c>
      <c r="R1163" t="s">
        <v>140</v>
      </c>
      <c r="S1163" t="s">
        <v>96</v>
      </c>
      <c r="T1163">
        <v>72</v>
      </c>
      <c r="U1163" t="s">
        <v>97</v>
      </c>
      <c r="V1163" t="s">
        <v>98</v>
      </c>
      <c r="W1163" t="s">
        <v>118</v>
      </c>
      <c r="X1163" t="s">
        <v>98</v>
      </c>
      <c r="Y1163" t="s">
        <v>98</v>
      </c>
      <c r="Z1163" t="s">
        <v>100</v>
      </c>
      <c r="AA1163" t="s">
        <v>141</v>
      </c>
      <c r="AB1163">
        <v>728</v>
      </c>
      <c r="AC1163" t="s">
        <v>102</v>
      </c>
      <c r="AD1163">
        <v>0</v>
      </c>
      <c r="AE1163">
        <v>568</v>
      </c>
      <c r="AF1163">
        <v>1296</v>
      </c>
      <c r="AG1163" t="s">
        <v>103</v>
      </c>
      <c r="AH1163" t="s">
        <v>104</v>
      </c>
      <c r="AI1163" t="s">
        <v>105</v>
      </c>
      <c r="AJ1163" t="s">
        <v>106</v>
      </c>
      <c r="AK1163">
        <v>1640</v>
      </c>
      <c r="AL1163">
        <v>0</v>
      </c>
      <c r="AM1163">
        <v>0</v>
      </c>
      <c r="AN1163">
        <v>1640</v>
      </c>
      <c r="AO1163">
        <v>1</v>
      </c>
      <c r="AP1163">
        <v>0</v>
      </c>
      <c r="AQ1163">
        <v>1</v>
      </c>
      <c r="AR1163">
        <v>0</v>
      </c>
      <c r="AS1163">
        <v>3</v>
      </c>
      <c r="AT1163">
        <v>1</v>
      </c>
      <c r="AU1163" t="s">
        <v>97</v>
      </c>
      <c r="AV1163">
        <v>7</v>
      </c>
      <c r="AW1163" t="s">
        <v>107</v>
      </c>
      <c r="AX1163">
        <v>1</v>
      </c>
      <c r="AY1163" t="s">
        <v>97</v>
      </c>
      <c r="AZ1163" t="s">
        <v>127</v>
      </c>
      <c r="BA1163">
        <v>1993</v>
      </c>
      <c r="BB1163" t="s">
        <v>102</v>
      </c>
      <c r="BC1163">
        <v>2</v>
      </c>
      <c r="BD1163">
        <v>924</v>
      </c>
      <c r="BE1163" t="s">
        <v>98</v>
      </c>
      <c r="BF1163" t="s">
        <v>98</v>
      </c>
      <c r="BG1163" t="s">
        <v>105</v>
      </c>
      <c r="BH1163">
        <v>108</v>
      </c>
      <c r="BI1163">
        <v>0</v>
      </c>
      <c r="BJ1163">
        <v>0</v>
      </c>
      <c r="BK1163">
        <v>216</v>
      </c>
      <c r="BL1163">
        <v>0</v>
      </c>
      <c r="BM1163">
        <v>0</v>
      </c>
      <c r="BN1163" t="s">
        <v>83</v>
      </c>
      <c r="BO1163" t="s">
        <v>83</v>
      </c>
      <c r="BP1163" t="s">
        <v>83</v>
      </c>
      <c r="BQ1163">
        <v>0</v>
      </c>
      <c r="BR1163">
        <v>11</v>
      </c>
      <c r="BS1163">
        <v>2008</v>
      </c>
      <c r="BT1163" t="s">
        <v>110</v>
      </c>
      <c r="BU1163" t="s">
        <v>111</v>
      </c>
      <c r="BV1163">
        <v>224000</v>
      </c>
    </row>
    <row r="1164" spans="1:74" x14ac:dyDescent="0.2">
      <c r="A1164">
        <v>1163</v>
      </c>
      <c r="B1164">
        <v>20</v>
      </c>
      <c r="C1164">
        <v>20</v>
      </c>
      <c r="D1164">
        <v>109</v>
      </c>
      <c r="E1164">
        <v>8724</v>
      </c>
      <c r="F1164" t="s">
        <v>151</v>
      </c>
      <c r="G1164" t="s">
        <v>151</v>
      </c>
      <c r="H1164" t="s">
        <v>91</v>
      </c>
      <c r="I1164" t="s">
        <v>91</v>
      </c>
      <c r="J1164" t="s">
        <v>115</v>
      </c>
      <c r="K1164">
        <v>5</v>
      </c>
      <c r="L1164">
        <v>5</v>
      </c>
      <c r="M1164">
        <v>1968</v>
      </c>
      <c r="N1164">
        <v>1968</v>
      </c>
      <c r="O1164" t="s">
        <v>93</v>
      </c>
      <c r="P1164" t="s">
        <v>94</v>
      </c>
      <c r="Q1164" t="s">
        <v>95</v>
      </c>
      <c r="R1164" t="s">
        <v>95</v>
      </c>
      <c r="S1164" t="s">
        <v>117</v>
      </c>
      <c r="T1164">
        <v>0</v>
      </c>
      <c r="U1164" t="s">
        <v>98</v>
      </c>
      <c r="V1164" t="s">
        <v>98</v>
      </c>
      <c r="W1164" t="s">
        <v>118</v>
      </c>
      <c r="X1164" t="s">
        <v>97</v>
      </c>
      <c r="Y1164" t="s">
        <v>98</v>
      </c>
      <c r="Z1164" t="s">
        <v>100</v>
      </c>
      <c r="AA1164" t="s">
        <v>141</v>
      </c>
      <c r="AB1164">
        <v>492</v>
      </c>
      <c r="AC1164" t="s">
        <v>102</v>
      </c>
      <c r="AD1164">
        <v>0</v>
      </c>
      <c r="AE1164">
        <v>402</v>
      </c>
      <c r="AF1164">
        <v>894</v>
      </c>
      <c r="AG1164" t="s">
        <v>103</v>
      </c>
      <c r="AH1164" t="s">
        <v>97</v>
      </c>
      <c r="AI1164" t="s">
        <v>105</v>
      </c>
      <c r="AJ1164" t="s">
        <v>106</v>
      </c>
      <c r="AK1164">
        <v>894</v>
      </c>
      <c r="AL1164">
        <v>0</v>
      </c>
      <c r="AM1164">
        <v>0</v>
      </c>
      <c r="AN1164">
        <v>894</v>
      </c>
      <c r="AO1164">
        <v>0</v>
      </c>
      <c r="AP1164">
        <v>0</v>
      </c>
      <c r="AQ1164">
        <v>1</v>
      </c>
      <c r="AR1164">
        <v>0</v>
      </c>
      <c r="AS1164">
        <v>3</v>
      </c>
      <c r="AT1164">
        <v>1</v>
      </c>
      <c r="AU1164" t="s">
        <v>98</v>
      </c>
      <c r="AV1164">
        <v>5</v>
      </c>
      <c r="AW1164" t="s">
        <v>107</v>
      </c>
      <c r="AX1164">
        <v>1</v>
      </c>
      <c r="AY1164" t="s">
        <v>212</v>
      </c>
      <c r="AZ1164" t="s">
        <v>108</v>
      </c>
      <c r="BA1164">
        <v>1968</v>
      </c>
      <c r="BB1164" t="s">
        <v>157</v>
      </c>
      <c r="BC1164">
        <v>2</v>
      </c>
      <c r="BD1164">
        <v>450</v>
      </c>
      <c r="BE1164" t="s">
        <v>98</v>
      </c>
      <c r="BF1164" t="s">
        <v>98</v>
      </c>
      <c r="BG1164" t="s">
        <v>105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 t="s">
        <v>83</v>
      </c>
      <c r="BO1164" t="s">
        <v>83</v>
      </c>
      <c r="BP1164" t="s">
        <v>83</v>
      </c>
      <c r="BQ1164">
        <v>0</v>
      </c>
      <c r="BR1164">
        <v>5</v>
      </c>
      <c r="BS1164">
        <v>2007</v>
      </c>
      <c r="BT1164" t="s">
        <v>110</v>
      </c>
      <c r="BU1164" t="s">
        <v>111</v>
      </c>
      <c r="BV1164">
        <v>129000</v>
      </c>
    </row>
    <row r="1165" spans="1:74" x14ac:dyDescent="0.2">
      <c r="A1165">
        <v>1164</v>
      </c>
      <c r="B1165">
        <v>90</v>
      </c>
      <c r="C1165">
        <v>90</v>
      </c>
      <c r="D1165">
        <v>60</v>
      </c>
      <c r="E1165">
        <v>12900</v>
      </c>
      <c r="F1165" t="s">
        <v>151</v>
      </c>
      <c r="G1165" t="s">
        <v>151</v>
      </c>
      <c r="H1165" t="s">
        <v>167</v>
      </c>
      <c r="I1165" t="s">
        <v>167</v>
      </c>
      <c r="J1165" t="s">
        <v>191</v>
      </c>
      <c r="K1165">
        <v>4</v>
      </c>
      <c r="L1165">
        <v>4</v>
      </c>
      <c r="M1165">
        <v>1969</v>
      </c>
      <c r="N1165">
        <v>1969</v>
      </c>
      <c r="O1165" t="s">
        <v>93</v>
      </c>
      <c r="P1165" t="s">
        <v>94</v>
      </c>
      <c r="Q1165" t="s">
        <v>161</v>
      </c>
      <c r="R1165" t="s">
        <v>161</v>
      </c>
      <c r="S1165" t="s">
        <v>117</v>
      </c>
      <c r="T1165">
        <v>0</v>
      </c>
      <c r="U1165" t="s">
        <v>98</v>
      </c>
      <c r="V1165" t="s">
        <v>98</v>
      </c>
      <c r="W1165" t="s">
        <v>118</v>
      </c>
      <c r="X1165" t="s">
        <v>97</v>
      </c>
      <c r="Y1165" t="s">
        <v>98</v>
      </c>
      <c r="Z1165" t="s">
        <v>130</v>
      </c>
      <c r="AA1165" t="s">
        <v>101</v>
      </c>
      <c r="AB1165">
        <v>1198</v>
      </c>
      <c r="AC1165" t="s">
        <v>102</v>
      </c>
      <c r="AD1165">
        <v>0</v>
      </c>
      <c r="AE1165">
        <v>0</v>
      </c>
      <c r="AF1165">
        <v>1198</v>
      </c>
      <c r="AG1165" t="s">
        <v>103</v>
      </c>
      <c r="AH1165" t="s">
        <v>98</v>
      </c>
      <c r="AI1165" t="s">
        <v>105</v>
      </c>
      <c r="AJ1165" t="s">
        <v>106</v>
      </c>
      <c r="AK1165">
        <v>1258</v>
      </c>
      <c r="AL1165">
        <v>0</v>
      </c>
      <c r="AM1165">
        <v>0</v>
      </c>
      <c r="AN1165">
        <v>1258</v>
      </c>
      <c r="AO1165">
        <v>2</v>
      </c>
      <c r="AP1165">
        <v>0</v>
      </c>
      <c r="AQ1165">
        <v>0</v>
      </c>
      <c r="AR1165">
        <v>2</v>
      </c>
      <c r="AS1165">
        <v>0</v>
      </c>
      <c r="AT1165">
        <v>2</v>
      </c>
      <c r="AU1165" t="s">
        <v>98</v>
      </c>
      <c r="AV1165">
        <v>6</v>
      </c>
      <c r="AW1165" t="s">
        <v>107</v>
      </c>
      <c r="AX1165">
        <v>0</v>
      </c>
      <c r="AY1165" t="s">
        <v>83</v>
      </c>
      <c r="AZ1165" t="s">
        <v>169</v>
      </c>
      <c r="BA1165">
        <v>1969</v>
      </c>
      <c r="BB1165" t="s">
        <v>102</v>
      </c>
      <c r="BC1165">
        <v>2</v>
      </c>
      <c r="BD1165">
        <v>400</v>
      </c>
      <c r="BE1165" t="s">
        <v>147</v>
      </c>
      <c r="BF1165" t="s">
        <v>98</v>
      </c>
      <c r="BG1165" t="s">
        <v>105</v>
      </c>
      <c r="BH1165">
        <v>120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 t="s">
        <v>83</v>
      </c>
      <c r="BO1165" t="s">
        <v>83</v>
      </c>
      <c r="BP1165" t="s">
        <v>83</v>
      </c>
      <c r="BQ1165">
        <v>0</v>
      </c>
      <c r="BR1165">
        <v>1</v>
      </c>
      <c r="BS1165">
        <v>2008</v>
      </c>
      <c r="BT1165" t="s">
        <v>110</v>
      </c>
      <c r="BU1165" t="s">
        <v>210</v>
      </c>
      <c r="BV1165">
        <v>108959</v>
      </c>
    </row>
    <row r="1166" spans="1:74" x14ac:dyDescent="0.2">
      <c r="A1166">
        <v>1165</v>
      </c>
      <c r="B1166">
        <v>80</v>
      </c>
      <c r="C1166">
        <v>80</v>
      </c>
      <c r="D1166" t="s">
        <v>83</v>
      </c>
      <c r="E1166">
        <v>16157</v>
      </c>
      <c r="F1166" t="s">
        <v>113</v>
      </c>
      <c r="G1166" t="s">
        <v>113</v>
      </c>
      <c r="H1166" t="s">
        <v>91</v>
      </c>
      <c r="I1166" t="s">
        <v>91</v>
      </c>
      <c r="J1166" t="s">
        <v>197</v>
      </c>
      <c r="K1166">
        <v>5</v>
      </c>
      <c r="L1166">
        <v>7</v>
      </c>
      <c r="M1166">
        <v>1978</v>
      </c>
      <c r="N1166">
        <v>1978</v>
      </c>
      <c r="O1166" t="s">
        <v>93</v>
      </c>
      <c r="P1166" t="s">
        <v>94</v>
      </c>
      <c r="Q1166" t="s">
        <v>161</v>
      </c>
      <c r="R1166" t="s">
        <v>161</v>
      </c>
      <c r="S1166" t="s">
        <v>117</v>
      </c>
      <c r="T1166">
        <v>0</v>
      </c>
      <c r="U1166" t="s">
        <v>98</v>
      </c>
      <c r="V1166" t="s">
        <v>98</v>
      </c>
      <c r="W1166" t="s">
        <v>99</v>
      </c>
      <c r="X1166" t="s">
        <v>97</v>
      </c>
      <c r="Y1166" t="s">
        <v>98</v>
      </c>
      <c r="Z1166" t="s">
        <v>97</v>
      </c>
      <c r="AA1166" t="s">
        <v>119</v>
      </c>
      <c r="AB1166">
        <v>680</v>
      </c>
      <c r="AC1166" t="s">
        <v>153</v>
      </c>
      <c r="AD1166">
        <v>391</v>
      </c>
      <c r="AE1166">
        <v>289</v>
      </c>
      <c r="AF1166">
        <v>1360</v>
      </c>
      <c r="AG1166" t="s">
        <v>103</v>
      </c>
      <c r="AH1166" t="s">
        <v>104</v>
      </c>
      <c r="AI1166" t="s">
        <v>105</v>
      </c>
      <c r="AJ1166" t="s">
        <v>106</v>
      </c>
      <c r="AK1166">
        <v>1432</v>
      </c>
      <c r="AL1166">
        <v>0</v>
      </c>
      <c r="AM1166">
        <v>0</v>
      </c>
      <c r="AN1166">
        <v>1432</v>
      </c>
      <c r="AO1166">
        <v>1</v>
      </c>
      <c r="AP1166">
        <v>0</v>
      </c>
      <c r="AQ1166">
        <v>1</v>
      </c>
      <c r="AR1166">
        <v>1</v>
      </c>
      <c r="AS1166">
        <v>2</v>
      </c>
      <c r="AT1166">
        <v>1</v>
      </c>
      <c r="AU1166" t="s">
        <v>97</v>
      </c>
      <c r="AV1166">
        <v>5</v>
      </c>
      <c r="AW1166" t="s">
        <v>107</v>
      </c>
      <c r="AX1166">
        <v>1</v>
      </c>
      <c r="AY1166" t="s">
        <v>98</v>
      </c>
      <c r="AZ1166" t="s">
        <v>108</v>
      </c>
      <c r="BA1166">
        <v>1978</v>
      </c>
      <c r="BB1166" t="s">
        <v>102</v>
      </c>
      <c r="BC1166">
        <v>2</v>
      </c>
      <c r="BD1166">
        <v>588</v>
      </c>
      <c r="BE1166" t="s">
        <v>98</v>
      </c>
      <c r="BF1166" t="s">
        <v>98</v>
      </c>
      <c r="BG1166" t="s">
        <v>105</v>
      </c>
      <c r="BH1166">
        <v>168</v>
      </c>
      <c r="BI1166">
        <v>180</v>
      </c>
      <c r="BJ1166">
        <v>0</v>
      </c>
      <c r="BK1166">
        <v>0</v>
      </c>
      <c r="BL1166">
        <v>0</v>
      </c>
      <c r="BM1166">
        <v>0</v>
      </c>
      <c r="BN1166" t="s">
        <v>83</v>
      </c>
      <c r="BO1166" t="s">
        <v>83</v>
      </c>
      <c r="BP1166" t="s">
        <v>83</v>
      </c>
      <c r="BQ1166">
        <v>0</v>
      </c>
      <c r="BR1166">
        <v>6</v>
      </c>
      <c r="BS1166">
        <v>2007</v>
      </c>
      <c r="BT1166" t="s">
        <v>110</v>
      </c>
      <c r="BU1166" t="s">
        <v>111</v>
      </c>
      <c r="BV1166">
        <v>194000</v>
      </c>
    </row>
    <row r="1167" spans="1:74" x14ac:dyDescent="0.2">
      <c r="A1167">
        <v>1166</v>
      </c>
      <c r="B1167">
        <v>20</v>
      </c>
      <c r="C1167">
        <v>20</v>
      </c>
      <c r="D1167">
        <v>79</v>
      </c>
      <c r="E1167">
        <v>9541</v>
      </c>
      <c r="F1167" t="s">
        <v>154</v>
      </c>
      <c r="G1167" t="s">
        <v>154</v>
      </c>
      <c r="H1167" t="s">
        <v>91</v>
      </c>
      <c r="I1167" t="s">
        <v>91</v>
      </c>
      <c r="J1167" t="s">
        <v>115</v>
      </c>
      <c r="K1167">
        <v>7</v>
      </c>
      <c r="L1167">
        <v>5</v>
      </c>
      <c r="M1167">
        <v>2009</v>
      </c>
      <c r="N1167">
        <v>2009</v>
      </c>
      <c r="O1167" t="s">
        <v>93</v>
      </c>
      <c r="P1167" t="s">
        <v>94</v>
      </c>
      <c r="Q1167" t="s">
        <v>95</v>
      </c>
      <c r="R1167" t="s">
        <v>95</v>
      </c>
      <c r="S1167" t="s">
        <v>137</v>
      </c>
      <c r="T1167">
        <v>268</v>
      </c>
      <c r="U1167" t="s">
        <v>97</v>
      </c>
      <c r="V1167" t="s">
        <v>98</v>
      </c>
      <c r="W1167" t="s">
        <v>99</v>
      </c>
      <c r="X1167" t="s">
        <v>97</v>
      </c>
      <c r="Y1167" t="s">
        <v>98</v>
      </c>
      <c r="Z1167" t="s">
        <v>100</v>
      </c>
      <c r="AA1167" t="s">
        <v>102</v>
      </c>
      <c r="AB1167">
        <v>0</v>
      </c>
      <c r="AC1167" t="s">
        <v>102</v>
      </c>
      <c r="AD1167">
        <v>0</v>
      </c>
      <c r="AE1167">
        <v>1502</v>
      </c>
      <c r="AF1167">
        <v>1502</v>
      </c>
      <c r="AG1167" t="s">
        <v>103</v>
      </c>
      <c r="AH1167" t="s">
        <v>104</v>
      </c>
      <c r="AI1167" t="s">
        <v>105</v>
      </c>
      <c r="AJ1167" t="s">
        <v>106</v>
      </c>
      <c r="AK1167">
        <v>1502</v>
      </c>
      <c r="AL1167">
        <v>0</v>
      </c>
      <c r="AM1167">
        <v>0</v>
      </c>
      <c r="AN1167">
        <v>1502</v>
      </c>
      <c r="AO1167">
        <v>0</v>
      </c>
      <c r="AP1167">
        <v>0</v>
      </c>
      <c r="AQ1167">
        <v>2</v>
      </c>
      <c r="AR1167">
        <v>0</v>
      </c>
      <c r="AS1167">
        <v>3</v>
      </c>
      <c r="AT1167">
        <v>1</v>
      </c>
      <c r="AU1167" t="s">
        <v>97</v>
      </c>
      <c r="AV1167">
        <v>7</v>
      </c>
      <c r="AW1167" t="s">
        <v>107</v>
      </c>
      <c r="AX1167">
        <v>0</v>
      </c>
      <c r="AY1167" t="s">
        <v>83</v>
      </c>
      <c r="AZ1167" t="s">
        <v>108</v>
      </c>
      <c r="BA1167">
        <v>2009</v>
      </c>
      <c r="BB1167" t="s">
        <v>109</v>
      </c>
      <c r="BC1167">
        <v>2</v>
      </c>
      <c r="BD1167">
        <v>644</v>
      </c>
      <c r="BE1167" t="s">
        <v>98</v>
      </c>
      <c r="BF1167" t="s">
        <v>98</v>
      </c>
      <c r="BG1167" t="s">
        <v>105</v>
      </c>
      <c r="BH1167">
        <v>0</v>
      </c>
      <c r="BI1167">
        <v>114</v>
      </c>
      <c r="BJ1167">
        <v>0</v>
      </c>
      <c r="BK1167">
        <v>0</v>
      </c>
      <c r="BL1167">
        <v>0</v>
      </c>
      <c r="BM1167">
        <v>0</v>
      </c>
      <c r="BN1167" t="s">
        <v>83</v>
      </c>
      <c r="BO1167" t="s">
        <v>83</v>
      </c>
      <c r="BP1167" t="s">
        <v>83</v>
      </c>
      <c r="BQ1167">
        <v>0</v>
      </c>
      <c r="BR1167">
        <v>9</v>
      </c>
      <c r="BS1167">
        <v>2009</v>
      </c>
      <c r="BT1167" t="s">
        <v>158</v>
      </c>
      <c r="BU1167" t="s">
        <v>159</v>
      </c>
      <c r="BV1167">
        <v>233170</v>
      </c>
    </row>
    <row r="1168" spans="1:74" x14ac:dyDescent="0.2">
      <c r="A1168">
        <v>1167</v>
      </c>
      <c r="B1168">
        <v>20</v>
      </c>
      <c r="C1168">
        <v>20</v>
      </c>
      <c r="D1168">
        <v>64</v>
      </c>
      <c r="E1168">
        <v>10475</v>
      </c>
      <c r="F1168" t="s">
        <v>89</v>
      </c>
      <c r="G1168" t="s">
        <v>89</v>
      </c>
      <c r="H1168" t="s">
        <v>91</v>
      </c>
      <c r="I1168" t="s">
        <v>91</v>
      </c>
      <c r="J1168" t="s">
        <v>115</v>
      </c>
      <c r="K1168">
        <v>8</v>
      </c>
      <c r="L1168">
        <v>5</v>
      </c>
      <c r="M1168">
        <v>2008</v>
      </c>
      <c r="N1168">
        <v>2008</v>
      </c>
      <c r="O1168" t="s">
        <v>93</v>
      </c>
      <c r="P1168" t="s">
        <v>94</v>
      </c>
      <c r="Q1168" t="s">
        <v>95</v>
      </c>
      <c r="R1168" t="s">
        <v>95</v>
      </c>
      <c r="S1168" t="s">
        <v>137</v>
      </c>
      <c r="T1168">
        <v>72</v>
      </c>
      <c r="U1168" t="s">
        <v>97</v>
      </c>
      <c r="V1168" t="s">
        <v>98</v>
      </c>
      <c r="W1168" t="s">
        <v>99</v>
      </c>
      <c r="X1168" t="s">
        <v>97</v>
      </c>
      <c r="Y1168" t="s">
        <v>98</v>
      </c>
      <c r="Z1168" t="s">
        <v>130</v>
      </c>
      <c r="AA1168" t="s">
        <v>102</v>
      </c>
      <c r="AB1168">
        <v>0</v>
      </c>
      <c r="AC1168" t="s">
        <v>102</v>
      </c>
      <c r="AD1168">
        <v>0</v>
      </c>
      <c r="AE1168">
        <v>1694</v>
      </c>
      <c r="AF1168">
        <v>1694</v>
      </c>
      <c r="AG1168" t="s">
        <v>103</v>
      </c>
      <c r="AH1168" t="s">
        <v>104</v>
      </c>
      <c r="AI1168" t="s">
        <v>105</v>
      </c>
      <c r="AJ1168" t="s">
        <v>106</v>
      </c>
      <c r="AK1168">
        <v>1694</v>
      </c>
      <c r="AL1168">
        <v>0</v>
      </c>
      <c r="AM1168">
        <v>0</v>
      </c>
      <c r="AN1168">
        <v>1694</v>
      </c>
      <c r="AO1168">
        <v>0</v>
      </c>
      <c r="AP1168">
        <v>0</v>
      </c>
      <c r="AQ1168">
        <v>2</v>
      </c>
      <c r="AR1168">
        <v>0</v>
      </c>
      <c r="AS1168">
        <v>3</v>
      </c>
      <c r="AT1168">
        <v>1</v>
      </c>
      <c r="AU1168" t="s">
        <v>97</v>
      </c>
      <c r="AV1168">
        <v>7</v>
      </c>
      <c r="AW1168" t="s">
        <v>107</v>
      </c>
      <c r="AX1168">
        <v>0</v>
      </c>
      <c r="AY1168" t="s">
        <v>83</v>
      </c>
      <c r="AZ1168" t="s">
        <v>108</v>
      </c>
      <c r="BA1168">
        <v>2008</v>
      </c>
      <c r="BB1168" t="s">
        <v>109</v>
      </c>
      <c r="BC1168">
        <v>3</v>
      </c>
      <c r="BD1168">
        <v>776</v>
      </c>
      <c r="BE1168" t="s">
        <v>98</v>
      </c>
      <c r="BF1168" t="s">
        <v>98</v>
      </c>
      <c r="BG1168" t="s">
        <v>105</v>
      </c>
      <c r="BH1168">
        <v>160</v>
      </c>
      <c r="BI1168">
        <v>33</v>
      </c>
      <c r="BJ1168">
        <v>0</v>
      </c>
      <c r="BK1168">
        <v>0</v>
      </c>
      <c r="BL1168">
        <v>0</v>
      </c>
      <c r="BM1168">
        <v>0</v>
      </c>
      <c r="BN1168" t="s">
        <v>83</v>
      </c>
      <c r="BO1168" t="s">
        <v>83</v>
      </c>
      <c r="BP1168" t="s">
        <v>83</v>
      </c>
      <c r="BQ1168">
        <v>0</v>
      </c>
      <c r="BR1168">
        <v>2</v>
      </c>
      <c r="BS1168">
        <v>2010</v>
      </c>
      <c r="BT1168" t="s">
        <v>110</v>
      </c>
      <c r="BU1168" t="s">
        <v>111</v>
      </c>
      <c r="BV1168">
        <v>245350</v>
      </c>
    </row>
    <row r="1169" spans="1:74" x14ac:dyDescent="0.2">
      <c r="A1169">
        <v>1168</v>
      </c>
      <c r="B1169">
        <v>60</v>
      </c>
      <c r="C1169">
        <v>60</v>
      </c>
      <c r="D1169">
        <v>58</v>
      </c>
      <c r="E1169">
        <v>10852</v>
      </c>
      <c r="F1169" t="s">
        <v>193</v>
      </c>
      <c r="G1169" t="s">
        <v>193</v>
      </c>
      <c r="H1169" t="s">
        <v>91</v>
      </c>
      <c r="I1169" t="s">
        <v>91</v>
      </c>
      <c r="J1169" t="s">
        <v>92</v>
      </c>
      <c r="K1169">
        <v>6</v>
      </c>
      <c r="L1169">
        <v>5</v>
      </c>
      <c r="M1169">
        <v>2000</v>
      </c>
      <c r="N1169">
        <v>2000</v>
      </c>
      <c r="O1169" t="s">
        <v>93</v>
      </c>
      <c r="P1169" t="s">
        <v>94</v>
      </c>
      <c r="Q1169" t="s">
        <v>95</v>
      </c>
      <c r="R1169" t="s">
        <v>95</v>
      </c>
      <c r="S1169" t="s">
        <v>117</v>
      </c>
      <c r="T1169">
        <v>0</v>
      </c>
      <c r="U1169" t="s">
        <v>98</v>
      </c>
      <c r="V1169" t="s">
        <v>98</v>
      </c>
      <c r="W1169" t="s">
        <v>99</v>
      </c>
      <c r="X1169" t="s">
        <v>97</v>
      </c>
      <c r="Y1169" t="s">
        <v>98</v>
      </c>
      <c r="Z1169" t="s">
        <v>100</v>
      </c>
      <c r="AA1169" t="s">
        <v>101</v>
      </c>
      <c r="AB1169">
        <v>786</v>
      </c>
      <c r="AC1169" t="s">
        <v>102</v>
      </c>
      <c r="AD1169">
        <v>0</v>
      </c>
      <c r="AE1169">
        <v>173</v>
      </c>
      <c r="AF1169">
        <v>959</v>
      </c>
      <c r="AG1169" t="s">
        <v>103</v>
      </c>
      <c r="AH1169" t="s">
        <v>104</v>
      </c>
      <c r="AI1169" t="s">
        <v>105</v>
      </c>
      <c r="AJ1169" t="s">
        <v>106</v>
      </c>
      <c r="AK1169">
        <v>959</v>
      </c>
      <c r="AL1169">
        <v>712</v>
      </c>
      <c r="AM1169">
        <v>0</v>
      </c>
      <c r="AN1169">
        <v>1671</v>
      </c>
      <c r="AO1169">
        <v>1</v>
      </c>
      <c r="AP1169">
        <v>0</v>
      </c>
      <c r="AQ1169">
        <v>2</v>
      </c>
      <c r="AR1169">
        <v>1</v>
      </c>
      <c r="AS1169">
        <v>3</v>
      </c>
      <c r="AT1169">
        <v>1</v>
      </c>
      <c r="AU1169" t="s">
        <v>98</v>
      </c>
      <c r="AV1169">
        <v>7</v>
      </c>
      <c r="AW1169" t="s">
        <v>107</v>
      </c>
      <c r="AX1169">
        <v>1</v>
      </c>
      <c r="AY1169" t="s">
        <v>98</v>
      </c>
      <c r="AZ1169" t="s">
        <v>108</v>
      </c>
      <c r="BA1169">
        <v>2000</v>
      </c>
      <c r="BB1169" t="s">
        <v>157</v>
      </c>
      <c r="BC1169">
        <v>2</v>
      </c>
      <c r="BD1169">
        <v>472</v>
      </c>
      <c r="BE1169" t="s">
        <v>98</v>
      </c>
      <c r="BF1169" t="s">
        <v>98</v>
      </c>
      <c r="BG1169" t="s">
        <v>105</v>
      </c>
      <c r="BH1169">
        <v>0</v>
      </c>
      <c r="BI1169">
        <v>38</v>
      </c>
      <c r="BJ1169">
        <v>0</v>
      </c>
      <c r="BK1169">
        <v>0</v>
      </c>
      <c r="BL1169">
        <v>0</v>
      </c>
      <c r="BM1169">
        <v>0</v>
      </c>
      <c r="BN1169" t="s">
        <v>83</v>
      </c>
      <c r="BO1169" t="s">
        <v>83</v>
      </c>
      <c r="BP1169" t="s">
        <v>83</v>
      </c>
      <c r="BQ1169">
        <v>0</v>
      </c>
      <c r="BR1169">
        <v>2</v>
      </c>
      <c r="BS1169">
        <v>2006</v>
      </c>
      <c r="BT1169" t="s">
        <v>110</v>
      </c>
      <c r="BU1169" t="s">
        <v>111</v>
      </c>
      <c r="BV1169">
        <v>173000</v>
      </c>
    </row>
    <row r="1170" spans="1:74" x14ac:dyDescent="0.2">
      <c r="A1170">
        <v>1169</v>
      </c>
      <c r="B1170">
        <v>70</v>
      </c>
      <c r="C1170">
        <v>70</v>
      </c>
      <c r="D1170">
        <v>120</v>
      </c>
      <c r="E1170">
        <v>13728</v>
      </c>
      <c r="F1170" t="s">
        <v>185</v>
      </c>
      <c r="G1170" t="s">
        <v>185</v>
      </c>
      <c r="H1170" t="s">
        <v>91</v>
      </c>
      <c r="I1170" t="s">
        <v>91</v>
      </c>
      <c r="J1170" t="s">
        <v>92</v>
      </c>
      <c r="K1170">
        <v>6</v>
      </c>
      <c r="L1170">
        <v>7</v>
      </c>
      <c r="M1170">
        <v>1935</v>
      </c>
      <c r="N1170">
        <v>1986</v>
      </c>
      <c r="O1170" t="s">
        <v>152</v>
      </c>
      <c r="P1170" t="s">
        <v>94</v>
      </c>
      <c r="Q1170" t="s">
        <v>203</v>
      </c>
      <c r="R1170" t="s">
        <v>203</v>
      </c>
      <c r="S1170" t="s">
        <v>117</v>
      </c>
      <c r="T1170">
        <v>0</v>
      </c>
      <c r="U1170" t="s">
        <v>98</v>
      </c>
      <c r="V1170" t="s">
        <v>98</v>
      </c>
      <c r="W1170" t="s">
        <v>118</v>
      </c>
      <c r="X1170" t="s">
        <v>98</v>
      </c>
      <c r="Y1170" t="s">
        <v>98</v>
      </c>
      <c r="Z1170" t="s">
        <v>100</v>
      </c>
      <c r="AA1170" t="s">
        <v>153</v>
      </c>
      <c r="AB1170">
        <v>626</v>
      </c>
      <c r="AC1170" t="s">
        <v>102</v>
      </c>
      <c r="AD1170">
        <v>0</v>
      </c>
      <c r="AE1170">
        <v>501</v>
      </c>
      <c r="AF1170">
        <v>1127</v>
      </c>
      <c r="AG1170" t="s">
        <v>103</v>
      </c>
      <c r="AH1170" t="s">
        <v>104</v>
      </c>
      <c r="AI1170" t="s">
        <v>105</v>
      </c>
      <c r="AJ1170" t="s">
        <v>106</v>
      </c>
      <c r="AK1170">
        <v>1236</v>
      </c>
      <c r="AL1170">
        <v>872</v>
      </c>
      <c r="AM1170">
        <v>0</v>
      </c>
      <c r="AN1170">
        <v>2108</v>
      </c>
      <c r="AO1170">
        <v>0</v>
      </c>
      <c r="AP1170">
        <v>0</v>
      </c>
      <c r="AQ1170">
        <v>2</v>
      </c>
      <c r="AR1170">
        <v>0</v>
      </c>
      <c r="AS1170">
        <v>4</v>
      </c>
      <c r="AT1170">
        <v>1</v>
      </c>
      <c r="AU1170" t="s">
        <v>97</v>
      </c>
      <c r="AV1170">
        <v>7</v>
      </c>
      <c r="AW1170" t="s">
        <v>107</v>
      </c>
      <c r="AX1170">
        <v>2</v>
      </c>
      <c r="AY1170" t="s">
        <v>98</v>
      </c>
      <c r="AZ1170" t="s">
        <v>209</v>
      </c>
      <c r="BA1170">
        <v>1935</v>
      </c>
      <c r="BB1170" t="s">
        <v>102</v>
      </c>
      <c r="BC1170">
        <v>2</v>
      </c>
      <c r="BD1170">
        <v>540</v>
      </c>
      <c r="BE1170" t="s">
        <v>98</v>
      </c>
      <c r="BF1170" t="s">
        <v>98</v>
      </c>
      <c r="BG1170" t="s">
        <v>105</v>
      </c>
      <c r="BH1170">
        <v>0</v>
      </c>
      <c r="BI1170">
        <v>0</v>
      </c>
      <c r="BJ1170">
        <v>0</v>
      </c>
      <c r="BK1170">
        <v>0</v>
      </c>
      <c r="BL1170">
        <v>90</v>
      </c>
      <c r="BM1170">
        <v>0</v>
      </c>
      <c r="BN1170" t="s">
        <v>83</v>
      </c>
      <c r="BO1170" t="s">
        <v>83</v>
      </c>
      <c r="BP1170" t="s">
        <v>83</v>
      </c>
      <c r="BQ1170">
        <v>0</v>
      </c>
      <c r="BR1170">
        <v>7</v>
      </c>
      <c r="BS1170">
        <v>2008</v>
      </c>
      <c r="BT1170" t="s">
        <v>110</v>
      </c>
      <c r="BU1170" t="s">
        <v>111</v>
      </c>
      <c r="BV1170">
        <v>235000</v>
      </c>
    </row>
    <row r="1171" spans="1:74" x14ac:dyDescent="0.2">
      <c r="A1171">
        <v>1170</v>
      </c>
      <c r="B1171">
        <v>60</v>
      </c>
      <c r="C1171">
        <v>60</v>
      </c>
      <c r="D1171">
        <v>118</v>
      </c>
      <c r="E1171">
        <v>35760</v>
      </c>
      <c r="F1171" t="s">
        <v>129</v>
      </c>
      <c r="G1171" t="s">
        <v>129</v>
      </c>
      <c r="H1171" t="s">
        <v>91</v>
      </c>
      <c r="I1171" t="s">
        <v>91</v>
      </c>
      <c r="J1171" t="s">
        <v>92</v>
      </c>
      <c r="K1171">
        <v>10</v>
      </c>
      <c r="L1171">
        <v>5</v>
      </c>
      <c r="M1171">
        <v>1995</v>
      </c>
      <c r="N1171">
        <v>1996</v>
      </c>
      <c r="O1171" t="s">
        <v>152</v>
      </c>
      <c r="P1171" t="s">
        <v>94</v>
      </c>
      <c r="Q1171" t="s">
        <v>140</v>
      </c>
      <c r="R1171" t="s">
        <v>140</v>
      </c>
      <c r="S1171" t="s">
        <v>96</v>
      </c>
      <c r="T1171">
        <v>1378</v>
      </c>
      <c r="U1171" t="s">
        <v>97</v>
      </c>
      <c r="V1171" t="s">
        <v>97</v>
      </c>
      <c r="W1171" t="s">
        <v>99</v>
      </c>
      <c r="X1171" t="s">
        <v>104</v>
      </c>
      <c r="Y1171" t="s">
        <v>98</v>
      </c>
      <c r="Z1171" t="s">
        <v>97</v>
      </c>
      <c r="AA1171" t="s">
        <v>101</v>
      </c>
      <c r="AB1171">
        <v>1387</v>
      </c>
      <c r="AC1171" t="s">
        <v>102</v>
      </c>
      <c r="AD1171">
        <v>0</v>
      </c>
      <c r="AE1171">
        <v>543</v>
      </c>
      <c r="AF1171">
        <v>1930</v>
      </c>
      <c r="AG1171" t="s">
        <v>103</v>
      </c>
      <c r="AH1171" t="s">
        <v>104</v>
      </c>
      <c r="AI1171" t="s">
        <v>105</v>
      </c>
      <c r="AJ1171" t="s">
        <v>106</v>
      </c>
      <c r="AK1171">
        <v>1831</v>
      </c>
      <c r="AL1171">
        <v>1796</v>
      </c>
      <c r="AM1171">
        <v>0</v>
      </c>
      <c r="AN1171">
        <v>3627</v>
      </c>
      <c r="AO1171">
        <v>1</v>
      </c>
      <c r="AP1171">
        <v>0</v>
      </c>
      <c r="AQ1171">
        <v>3</v>
      </c>
      <c r="AR1171">
        <v>1</v>
      </c>
      <c r="AS1171">
        <v>4</v>
      </c>
      <c r="AT1171">
        <v>1</v>
      </c>
      <c r="AU1171" t="s">
        <v>97</v>
      </c>
      <c r="AV1171">
        <v>10</v>
      </c>
      <c r="AW1171" t="s">
        <v>107</v>
      </c>
      <c r="AX1171">
        <v>1</v>
      </c>
      <c r="AY1171" t="s">
        <v>98</v>
      </c>
      <c r="AZ1171" t="s">
        <v>108</v>
      </c>
      <c r="BA1171">
        <v>1995</v>
      </c>
      <c r="BB1171" t="s">
        <v>157</v>
      </c>
      <c r="BC1171">
        <v>3</v>
      </c>
      <c r="BD1171">
        <v>807</v>
      </c>
      <c r="BE1171" t="s">
        <v>98</v>
      </c>
      <c r="BF1171" t="s">
        <v>98</v>
      </c>
      <c r="BG1171" t="s">
        <v>105</v>
      </c>
      <c r="BH1171">
        <v>361</v>
      </c>
      <c r="BI1171">
        <v>76</v>
      </c>
      <c r="BJ1171">
        <v>0</v>
      </c>
      <c r="BK1171">
        <v>0</v>
      </c>
      <c r="BL1171">
        <v>0</v>
      </c>
      <c r="BM1171">
        <v>0</v>
      </c>
      <c r="BN1171" t="s">
        <v>83</v>
      </c>
      <c r="BO1171" t="s">
        <v>83</v>
      </c>
      <c r="BP1171" t="s">
        <v>83</v>
      </c>
      <c r="BQ1171">
        <v>0</v>
      </c>
      <c r="BR1171">
        <v>7</v>
      </c>
      <c r="BS1171">
        <v>2006</v>
      </c>
      <c r="BT1171" t="s">
        <v>110</v>
      </c>
      <c r="BU1171" t="s">
        <v>111</v>
      </c>
      <c r="BV1171">
        <v>625000</v>
      </c>
    </row>
    <row r="1172" spans="1:74" x14ac:dyDescent="0.2">
      <c r="A1172">
        <v>1171</v>
      </c>
      <c r="B1172">
        <v>80</v>
      </c>
      <c r="C1172">
        <v>80</v>
      </c>
      <c r="D1172">
        <v>76</v>
      </c>
      <c r="E1172">
        <v>9880</v>
      </c>
      <c r="F1172" t="s">
        <v>131</v>
      </c>
      <c r="G1172" t="s">
        <v>131</v>
      </c>
      <c r="H1172" t="s">
        <v>91</v>
      </c>
      <c r="I1172" t="s">
        <v>91</v>
      </c>
      <c r="J1172" t="s">
        <v>197</v>
      </c>
      <c r="K1172">
        <v>6</v>
      </c>
      <c r="L1172">
        <v>6</v>
      </c>
      <c r="M1172">
        <v>1977</v>
      </c>
      <c r="N1172">
        <v>1977</v>
      </c>
      <c r="O1172" t="s">
        <v>93</v>
      </c>
      <c r="P1172" t="s">
        <v>94</v>
      </c>
      <c r="Q1172" t="s">
        <v>161</v>
      </c>
      <c r="R1172" t="s">
        <v>161</v>
      </c>
      <c r="S1172" t="s">
        <v>117</v>
      </c>
      <c r="T1172">
        <v>0</v>
      </c>
      <c r="U1172" t="s">
        <v>98</v>
      </c>
      <c r="V1172" t="s">
        <v>98</v>
      </c>
      <c r="W1172" t="s">
        <v>118</v>
      </c>
      <c r="X1172" t="s">
        <v>98</v>
      </c>
      <c r="Y1172" t="s">
        <v>98</v>
      </c>
      <c r="Z1172" t="s">
        <v>130</v>
      </c>
      <c r="AA1172" t="s">
        <v>119</v>
      </c>
      <c r="AB1172">
        <v>522</v>
      </c>
      <c r="AC1172" t="s">
        <v>102</v>
      </c>
      <c r="AD1172">
        <v>0</v>
      </c>
      <c r="AE1172">
        <v>574</v>
      </c>
      <c r="AF1172">
        <v>1096</v>
      </c>
      <c r="AG1172" t="s">
        <v>103</v>
      </c>
      <c r="AH1172" t="s">
        <v>98</v>
      </c>
      <c r="AI1172" t="s">
        <v>105</v>
      </c>
      <c r="AJ1172" t="s">
        <v>106</v>
      </c>
      <c r="AK1172">
        <v>1118</v>
      </c>
      <c r="AL1172">
        <v>0</v>
      </c>
      <c r="AM1172">
        <v>0</v>
      </c>
      <c r="AN1172">
        <v>1118</v>
      </c>
      <c r="AO1172">
        <v>1</v>
      </c>
      <c r="AP1172">
        <v>0</v>
      </c>
      <c r="AQ1172">
        <v>1</v>
      </c>
      <c r="AR1172">
        <v>0</v>
      </c>
      <c r="AS1172">
        <v>3</v>
      </c>
      <c r="AT1172">
        <v>1</v>
      </c>
      <c r="AU1172" t="s">
        <v>98</v>
      </c>
      <c r="AV1172">
        <v>6</v>
      </c>
      <c r="AW1172" t="s">
        <v>107</v>
      </c>
      <c r="AX1172">
        <v>1</v>
      </c>
      <c r="AY1172" t="s">
        <v>212</v>
      </c>
      <c r="AZ1172" t="s">
        <v>108</v>
      </c>
      <c r="BA1172">
        <v>1977</v>
      </c>
      <c r="BB1172" t="s">
        <v>157</v>
      </c>
      <c r="BC1172">
        <v>1</v>
      </c>
      <c r="BD1172">
        <v>358</v>
      </c>
      <c r="BE1172" t="s">
        <v>98</v>
      </c>
      <c r="BF1172" t="s">
        <v>98</v>
      </c>
      <c r="BG1172" t="s">
        <v>105</v>
      </c>
      <c r="BH1172">
        <v>203</v>
      </c>
      <c r="BI1172">
        <v>0</v>
      </c>
      <c r="BJ1172">
        <v>0</v>
      </c>
      <c r="BK1172">
        <v>0</v>
      </c>
      <c r="BL1172">
        <v>0</v>
      </c>
      <c r="BM1172">
        <v>576</v>
      </c>
      <c r="BN1172" t="s">
        <v>97</v>
      </c>
      <c r="BO1172" t="s">
        <v>165</v>
      </c>
      <c r="BP1172" t="s">
        <v>83</v>
      </c>
      <c r="BQ1172">
        <v>0</v>
      </c>
      <c r="BR1172">
        <v>7</v>
      </c>
      <c r="BS1172">
        <v>2008</v>
      </c>
      <c r="BT1172" t="s">
        <v>110</v>
      </c>
      <c r="BU1172" t="s">
        <v>111</v>
      </c>
      <c r="BV1172">
        <v>171000</v>
      </c>
    </row>
    <row r="1173" spans="1:74" x14ac:dyDescent="0.2">
      <c r="A1173">
        <v>1172</v>
      </c>
      <c r="B1173">
        <v>20</v>
      </c>
      <c r="C1173">
        <v>20</v>
      </c>
      <c r="D1173">
        <v>76</v>
      </c>
      <c r="E1173">
        <v>9120</v>
      </c>
      <c r="F1173" t="s">
        <v>162</v>
      </c>
      <c r="G1173" t="s">
        <v>162</v>
      </c>
      <c r="H1173" t="s">
        <v>91</v>
      </c>
      <c r="I1173" t="s">
        <v>91</v>
      </c>
      <c r="J1173" t="s">
        <v>115</v>
      </c>
      <c r="K1173">
        <v>6</v>
      </c>
      <c r="L1173">
        <v>6</v>
      </c>
      <c r="M1173">
        <v>1958</v>
      </c>
      <c r="N1173">
        <v>1958</v>
      </c>
      <c r="O1173" t="s">
        <v>152</v>
      </c>
      <c r="P1173" t="s">
        <v>94</v>
      </c>
      <c r="Q1173" t="s">
        <v>116</v>
      </c>
      <c r="R1173" t="s">
        <v>116</v>
      </c>
      <c r="S1173" t="s">
        <v>117</v>
      </c>
      <c r="T1173">
        <v>0</v>
      </c>
      <c r="U1173" t="s">
        <v>98</v>
      </c>
      <c r="V1173" t="s">
        <v>98</v>
      </c>
      <c r="W1173" t="s">
        <v>118</v>
      </c>
      <c r="X1173" t="s">
        <v>98</v>
      </c>
      <c r="Y1173" t="s">
        <v>98</v>
      </c>
      <c r="Z1173" t="s">
        <v>100</v>
      </c>
      <c r="AA1173" t="s">
        <v>119</v>
      </c>
      <c r="AB1173">
        <v>662</v>
      </c>
      <c r="AC1173" t="s">
        <v>102</v>
      </c>
      <c r="AD1173">
        <v>0</v>
      </c>
      <c r="AE1173">
        <v>599</v>
      </c>
      <c r="AF1173">
        <v>1261</v>
      </c>
      <c r="AG1173" t="s">
        <v>103</v>
      </c>
      <c r="AH1173" t="s">
        <v>104</v>
      </c>
      <c r="AI1173" t="s">
        <v>105</v>
      </c>
      <c r="AJ1173" t="s">
        <v>106</v>
      </c>
      <c r="AK1173">
        <v>1261</v>
      </c>
      <c r="AL1173">
        <v>0</v>
      </c>
      <c r="AM1173">
        <v>0</v>
      </c>
      <c r="AN1173">
        <v>1261</v>
      </c>
      <c r="AO1173">
        <v>1</v>
      </c>
      <c r="AP1173">
        <v>0</v>
      </c>
      <c r="AQ1173">
        <v>1</v>
      </c>
      <c r="AR1173">
        <v>0</v>
      </c>
      <c r="AS1173">
        <v>3</v>
      </c>
      <c r="AT1173">
        <v>1</v>
      </c>
      <c r="AU1173" t="s">
        <v>98</v>
      </c>
      <c r="AV1173">
        <v>6</v>
      </c>
      <c r="AW1173" t="s">
        <v>107</v>
      </c>
      <c r="AX1173">
        <v>1</v>
      </c>
      <c r="AY1173" t="s">
        <v>98</v>
      </c>
      <c r="AZ1173" t="s">
        <v>108</v>
      </c>
      <c r="BA1173">
        <v>1958</v>
      </c>
      <c r="BB1173" t="s">
        <v>109</v>
      </c>
      <c r="BC1173">
        <v>2</v>
      </c>
      <c r="BD1173">
        <v>433</v>
      </c>
      <c r="BE1173" t="s">
        <v>98</v>
      </c>
      <c r="BF1173" t="s">
        <v>98</v>
      </c>
      <c r="BG1173" t="s">
        <v>105</v>
      </c>
      <c r="BH1173">
        <v>0</v>
      </c>
      <c r="BI1173">
        <v>0</v>
      </c>
      <c r="BJ1173">
        <v>0</v>
      </c>
      <c r="BK1173">
        <v>0</v>
      </c>
      <c r="BL1173">
        <v>288</v>
      </c>
      <c r="BM1173">
        <v>0</v>
      </c>
      <c r="BN1173" t="s">
        <v>83</v>
      </c>
      <c r="BO1173" t="s">
        <v>83</v>
      </c>
      <c r="BP1173" t="s">
        <v>135</v>
      </c>
      <c r="BQ1173">
        <v>1400</v>
      </c>
      <c r="BR1173">
        <v>11</v>
      </c>
      <c r="BS1173">
        <v>2008</v>
      </c>
      <c r="BT1173" t="s">
        <v>110</v>
      </c>
      <c r="BU1173" t="s">
        <v>111</v>
      </c>
      <c r="BV1173">
        <v>163000</v>
      </c>
    </row>
    <row r="1174" spans="1:74" x14ac:dyDescent="0.2">
      <c r="A1174">
        <v>1173</v>
      </c>
      <c r="B1174">
        <v>160</v>
      </c>
      <c r="C1174">
        <v>160</v>
      </c>
      <c r="D1174">
        <v>35</v>
      </c>
      <c r="E1174">
        <v>4017</v>
      </c>
      <c r="F1174" t="s">
        <v>136</v>
      </c>
      <c r="G1174" t="s">
        <v>136</v>
      </c>
      <c r="H1174" t="s">
        <v>179</v>
      </c>
      <c r="I1174" t="s">
        <v>179</v>
      </c>
      <c r="J1174" t="s">
        <v>92</v>
      </c>
      <c r="K1174">
        <v>7</v>
      </c>
      <c r="L1174">
        <v>5</v>
      </c>
      <c r="M1174">
        <v>2006</v>
      </c>
      <c r="N1174">
        <v>2007</v>
      </c>
      <c r="O1174" t="s">
        <v>93</v>
      </c>
      <c r="P1174" t="s">
        <v>94</v>
      </c>
      <c r="Q1174" t="s">
        <v>116</v>
      </c>
      <c r="R1174" t="s">
        <v>116</v>
      </c>
      <c r="S1174" t="s">
        <v>117</v>
      </c>
      <c r="T1174">
        <v>0</v>
      </c>
      <c r="U1174" t="s">
        <v>97</v>
      </c>
      <c r="V1174" t="s">
        <v>98</v>
      </c>
      <c r="W1174" t="s">
        <v>99</v>
      </c>
      <c r="X1174" t="s">
        <v>97</v>
      </c>
      <c r="Y1174" t="s">
        <v>98</v>
      </c>
      <c r="Z1174" t="s">
        <v>100</v>
      </c>
      <c r="AA1174" t="s">
        <v>102</v>
      </c>
      <c r="AB1174">
        <v>0</v>
      </c>
      <c r="AC1174" t="s">
        <v>102</v>
      </c>
      <c r="AD1174">
        <v>0</v>
      </c>
      <c r="AE1174">
        <v>625</v>
      </c>
      <c r="AF1174">
        <v>625</v>
      </c>
      <c r="AG1174" t="s">
        <v>103</v>
      </c>
      <c r="AH1174" t="s">
        <v>104</v>
      </c>
      <c r="AI1174" t="s">
        <v>105</v>
      </c>
      <c r="AJ1174" t="s">
        <v>106</v>
      </c>
      <c r="AK1174">
        <v>625</v>
      </c>
      <c r="AL1174">
        <v>625</v>
      </c>
      <c r="AM1174">
        <v>0</v>
      </c>
      <c r="AN1174">
        <v>1250</v>
      </c>
      <c r="AO1174">
        <v>0</v>
      </c>
      <c r="AP1174">
        <v>0</v>
      </c>
      <c r="AQ1174">
        <v>2</v>
      </c>
      <c r="AR1174">
        <v>1</v>
      </c>
      <c r="AS1174">
        <v>2</v>
      </c>
      <c r="AT1174">
        <v>1</v>
      </c>
      <c r="AU1174" t="s">
        <v>97</v>
      </c>
      <c r="AV1174">
        <v>5</v>
      </c>
      <c r="AW1174" t="s">
        <v>107</v>
      </c>
      <c r="AX1174">
        <v>0</v>
      </c>
      <c r="AY1174" t="s">
        <v>83</v>
      </c>
      <c r="AZ1174" t="s">
        <v>127</v>
      </c>
      <c r="BA1174">
        <v>2006</v>
      </c>
      <c r="BB1174" t="s">
        <v>157</v>
      </c>
      <c r="BC1174">
        <v>2</v>
      </c>
      <c r="BD1174">
        <v>625</v>
      </c>
      <c r="BE1174" t="s">
        <v>98</v>
      </c>
      <c r="BF1174" t="s">
        <v>98</v>
      </c>
      <c r="BG1174" t="s">
        <v>105</v>
      </c>
      <c r="BH1174">
        <v>0</v>
      </c>
      <c r="BI1174">
        <v>54</v>
      </c>
      <c r="BJ1174">
        <v>0</v>
      </c>
      <c r="BK1174">
        <v>0</v>
      </c>
      <c r="BL1174">
        <v>0</v>
      </c>
      <c r="BM1174">
        <v>0</v>
      </c>
      <c r="BN1174" t="s">
        <v>83</v>
      </c>
      <c r="BO1174" t="s">
        <v>83</v>
      </c>
      <c r="BP1174" t="s">
        <v>83</v>
      </c>
      <c r="BQ1174">
        <v>0</v>
      </c>
      <c r="BR1174">
        <v>3</v>
      </c>
      <c r="BS1174">
        <v>2008</v>
      </c>
      <c r="BT1174" t="s">
        <v>110</v>
      </c>
      <c r="BU1174" t="s">
        <v>111</v>
      </c>
      <c r="BV1174">
        <v>171900</v>
      </c>
    </row>
    <row r="1175" spans="1:74" x14ac:dyDescent="0.2">
      <c r="A1175">
        <v>1174</v>
      </c>
      <c r="B1175">
        <v>50</v>
      </c>
      <c r="C1175">
        <v>50</v>
      </c>
      <c r="D1175">
        <v>138</v>
      </c>
      <c r="E1175">
        <v>18030</v>
      </c>
      <c r="F1175" t="s">
        <v>205</v>
      </c>
      <c r="G1175" t="s">
        <v>205</v>
      </c>
      <c r="H1175" t="s">
        <v>91</v>
      </c>
      <c r="I1175" t="s">
        <v>91</v>
      </c>
      <c r="J1175" t="s">
        <v>132</v>
      </c>
      <c r="K1175">
        <v>5</v>
      </c>
      <c r="L1175">
        <v>6</v>
      </c>
      <c r="M1175">
        <v>1946</v>
      </c>
      <c r="N1175">
        <v>1994</v>
      </c>
      <c r="O1175" t="s">
        <v>93</v>
      </c>
      <c r="P1175" t="s">
        <v>94</v>
      </c>
      <c r="Q1175" t="s">
        <v>116</v>
      </c>
      <c r="R1175" t="s">
        <v>116</v>
      </c>
      <c r="S1175" t="s">
        <v>117</v>
      </c>
      <c r="T1175">
        <v>0</v>
      </c>
      <c r="U1175" t="s">
        <v>98</v>
      </c>
      <c r="V1175" t="s">
        <v>98</v>
      </c>
      <c r="W1175" t="s">
        <v>118</v>
      </c>
      <c r="X1175" t="s">
        <v>98</v>
      </c>
      <c r="Y1175" t="s">
        <v>98</v>
      </c>
      <c r="Z1175" t="s">
        <v>100</v>
      </c>
      <c r="AA1175" t="s">
        <v>153</v>
      </c>
      <c r="AB1175">
        <v>152</v>
      </c>
      <c r="AC1175" t="s">
        <v>141</v>
      </c>
      <c r="AD1175">
        <v>469</v>
      </c>
      <c r="AE1175">
        <v>977</v>
      </c>
      <c r="AF1175">
        <v>1598</v>
      </c>
      <c r="AG1175" t="s">
        <v>103</v>
      </c>
      <c r="AH1175" t="s">
        <v>98</v>
      </c>
      <c r="AI1175" t="s">
        <v>105</v>
      </c>
      <c r="AJ1175" t="s">
        <v>106</v>
      </c>
      <c r="AK1175">
        <v>1636</v>
      </c>
      <c r="AL1175">
        <v>971</v>
      </c>
      <c r="AM1175">
        <v>479</v>
      </c>
      <c r="AN1175">
        <v>3086</v>
      </c>
      <c r="AO1175">
        <v>0</v>
      </c>
      <c r="AP1175">
        <v>0</v>
      </c>
      <c r="AQ1175">
        <v>3</v>
      </c>
      <c r="AR1175">
        <v>0</v>
      </c>
      <c r="AS1175">
        <v>3</v>
      </c>
      <c r="AT1175">
        <v>1</v>
      </c>
      <c r="AU1175" t="s">
        <v>104</v>
      </c>
      <c r="AV1175">
        <v>12</v>
      </c>
      <c r="AW1175" t="s">
        <v>221</v>
      </c>
      <c r="AX1175">
        <v>1</v>
      </c>
      <c r="AY1175" t="s">
        <v>97</v>
      </c>
      <c r="AZ1175" t="s">
        <v>83</v>
      </c>
      <c r="BA1175" t="s">
        <v>83</v>
      </c>
      <c r="BB1175" t="s">
        <v>83</v>
      </c>
      <c r="BC1175">
        <v>0</v>
      </c>
      <c r="BD1175">
        <v>0</v>
      </c>
      <c r="BE1175" t="s">
        <v>83</v>
      </c>
      <c r="BF1175" t="s">
        <v>83</v>
      </c>
      <c r="BG1175" t="s">
        <v>105</v>
      </c>
      <c r="BH1175">
        <v>122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 t="s">
        <v>83</v>
      </c>
      <c r="BO1175" t="s">
        <v>134</v>
      </c>
      <c r="BP1175" t="s">
        <v>83</v>
      </c>
      <c r="BQ1175">
        <v>0</v>
      </c>
      <c r="BR1175">
        <v>3</v>
      </c>
      <c r="BS1175">
        <v>2007</v>
      </c>
      <c r="BT1175" t="s">
        <v>110</v>
      </c>
      <c r="BU1175" t="s">
        <v>111</v>
      </c>
      <c r="BV1175">
        <v>200500</v>
      </c>
    </row>
    <row r="1176" spans="1:74" x14ac:dyDescent="0.2">
      <c r="A1176">
        <v>1175</v>
      </c>
      <c r="B1176">
        <v>70</v>
      </c>
      <c r="C1176">
        <v>70</v>
      </c>
      <c r="D1176">
        <v>80</v>
      </c>
      <c r="E1176">
        <v>16560</v>
      </c>
      <c r="F1176" t="s">
        <v>123</v>
      </c>
      <c r="G1176" t="s">
        <v>123</v>
      </c>
      <c r="H1176" t="s">
        <v>91</v>
      </c>
      <c r="I1176" t="s">
        <v>91</v>
      </c>
      <c r="J1176" t="s">
        <v>92</v>
      </c>
      <c r="K1176">
        <v>6</v>
      </c>
      <c r="L1176">
        <v>8</v>
      </c>
      <c r="M1176">
        <v>1932</v>
      </c>
      <c r="N1176">
        <v>1950</v>
      </c>
      <c r="O1176" t="s">
        <v>93</v>
      </c>
      <c r="P1176" t="s">
        <v>94</v>
      </c>
      <c r="Q1176" t="s">
        <v>124</v>
      </c>
      <c r="R1176" t="s">
        <v>124</v>
      </c>
      <c r="S1176" t="s">
        <v>117</v>
      </c>
      <c r="T1176">
        <v>0</v>
      </c>
      <c r="U1176" t="s">
        <v>98</v>
      </c>
      <c r="V1176" t="s">
        <v>98</v>
      </c>
      <c r="W1176" t="s">
        <v>126</v>
      </c>
      <c r="X1176" t="s">
        <v>97</v>
      </c>
      <c r="Y1176" t="s">
        <v>98</v>
      </c>
      <c r="Z1176" t="s">
        <v>100</v>
      </c>
      <c r="AA1176" t="s">
        <v>153</v>
      </c>
      <c r="AB1176">
        <v>503</v>
      </c>
      <c r="AC1176" t="s">
        <v>102</v>
      </c>
      <c r="AD1176">
        <v>0</v>
      </c>
      <c r="AE1176">
        <v>449</v>
      </c>
      <c r="AF1176">
        <v>952</v>
      </c>
      <c r="AG1176" t="s">
        <v>103</v>
      </c>
      <c r="AH1176" t="s">
        <v>98</v>
      </c>
      <c r="AI1176" t="s">
        <v>105</v>
      </c>
      <c r="AJ1176" t="s">
        <v>106</v>
      </c>
      <c r="AK1176">
        <v>1170</v>
      </c>
      <c r="AL1176">
        <v>1175</v>
      </c>
      <c r="AM1176">
        <v>0</v>
      </c>
      <c r="AN1176">
        <v>2345</v>
      </c>
      <c r="AO1176">
        <v>0</v>
      </c>
      <c r="AP1176">
        <v>0</v>
      </c>
      <c r="AQ1176">
        <v>2</v>
      </c>
      <c r="AR1176">
        <v>1</v>
      </c>
      <c r="AS1176">
        <v>4</v>
      </c>
      <c r="AT1176">
        <v>1</v>
      </c>
      <c r="AU1176" t="s">
        <v>98</v>
      </c>
      <c r="AV1176">
        <v>9</v>
      </c>
      <c r="AW1176" t="s">
        <v>107</v>
      </c>
      <c r="AX1176">
        <v>1</v>
      </c>
      <c r="AY1176" t="s">
        <v>97</v>
      </c>
      <c r="AZ1176" t="s">
        <v>127</v>
      </c>
      <c r="BA1176">
        <v>1932</v>
      </c>
      <c r="BB1176" t="s">
        <v>102</v>
      </c>
      <c r="BC1176">
        <v>2</v>
      </c>
      <c r="BD1176">
        <v>360</v>
      </c>
      <c r="BE1176" t="s">
        <v>98</v>
      </c>
      <c r="BF1176" t="s">
        <v>98</v>
      </c>
      <c r="BG1176" t="s">
        <v>105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 t="s">
        <v>83</v>
      </c>
      <c r="BO1176" t="s">
        <v>83</v>
      </c>
      <c r="BP1176" t="s">
        <v>83</v>
      </c>
      <c r="BQ1176">
        <v>0</v>
      </c>
      <c r="BR1176">
        <v>7</v>
      </c>
      <c r="BS1176">
        <v>2006</v>
      </c>
      <c r="BT1176" t="s">
        <v>110</v>
      </c>
      <c r="BU1176" t="s">
        <v>111</v>
      </c>
      <c r="BV1176">
        <v>239000</v>
      </c>
    </row>
    <row r="1177" spans="1:74" x14ac:dyDescent="0.2">
      <c r="A1177">
        <v>1176</v>
      </c>
      <c r="B1177">
        <v>50</v>
      </c>
      <c r="C1177">
        <v>50</v>
      </c>
      <c r="D1177">
        <v>85</v>
      </c>
      <c r="E1177">
        <v>10678</v>
      </c>
      <c r="F1177" t="s">
        <v>129</v>
      </c>
      <c r="G1177" t="s">
        <v>129</v>
      </c>
      <c r="H1177" t="s">
        <v>91</v>
      </c>
      <c r="I1177" t="s">
        <v>91</v>
      </c>
      <c r="J1177" t="s">
        <v>132</v>
      </c>
      <c r="K1177">
        <v>8</v>
      </c>
      <c r="L1177">
        <v>5</v>
      </c>
      <c r="M1177">
        <v>1992</v>
      </c>
      <c r="N1177">
        <v>2000</v>
      </c>
      <c r="O1177" t="s">
        <v>152</v>
      </c>
      <c r="P1177" t="s">
        <v>94</v>
      </c>
      <c r="Q1177" t="s">
        <v>140</v>
      </c>
      <c r="R1177" t="s">
        <v>140</v>
      </c>
      <c r="S1177" t="s">
        <v>96</v>
      </c>
      <c r="T1177">
        <v>337</v>
      </c>
      <c r="U1177" t="s">
        <v>97</v>
      </c>
      <c r="V1177" t="s">
        <v>98</v>
      </c>
      <c r="W1177" t="s">
        <v>99</v>
      </c>
      <c r="X1177" t="s">
        <v>97</v>
      </c>
      <c r="Y1177" t="s">
        <v>98</v>
      </c>
      <c r="Z1177" t="s">
        <v>100</v>
      </c>
      <c r="AA1177" t="s">
        <v>101</v>
      </c>
      <c r="AB1177">
        <v>700</v>
      </c>
      <c r="AC1177" t="s">
        <v>102</v>
      </c>
      <c r="AD1177">
        <v>0</v>
      </c>
      <c r="AE1177">
        <v>983</v>
      </c>
      <c r="AF1177">
        <v>1683</v>
      </c>
      <c r="AG1177" t="s">
        <v>103</v>
      </c>
      <c r="AH1177" t="s">
        <v>104</v>
      </c>
      <c r="AI1177" t="s">
        <v>105</v>
      </c>
      <c r="AJ1177" t="s">
        <v>106</v>
      </c>
      <c r="AK1177">
        <v>2129</v>
      </c>
      <c r="AL1177">
        <v>743</v>
      </c>
      <c r="AM1177">
        <v>0</v>
      </c>
      <c r="AN1177">
        <v>2872</v>
      </c>
      <c r="AO1177">
        <v>0</v>
      </c>
      <c r="AP1177">
        <v>0</v>
      </c>
      <c r="AQ1177">
        <v>2</v>
      </c>
      <c r="AR1177">
        <v>1</v>
      </c>
      <c r="AS1177">
        <v>4</v>
      </c>
      <c r="AT1177">
        <v>1</v>
      </c>
      <c r="AU1177" t="s">
        <v>97</v>
      </c>
      <c r="AV1177">
        <v>9</v>
      </c>
      <c r="AW1177" t="s">
        <v>107</v>
      </c>
      <c r="AX1177">
        <v>1</v>
      </c>
      <c r="AY1177" t="s">
        <v>98</v>
      </c>
      <c r="AZ1177" t="s">
        <v>108</v>
      </c>
      <c r="BA1177">
        <v>1992</v>
      </c>
      <c r="BB1177" t="s">
        <v>157</v>
      </c>
      <c r="BC1177">
        <v>2</v>
      </c>
      <c r="BD1177">
        <v>541</v>
      </c>
      <c r="BE1177" t="s">
        <v>98</v>
      </c>
      <c r="BF1177" t="s">
        <v>98</v>
      </c>
      <c r="BG1177" t="s">
        <v>105</v>
      </c>
      <c r="BH1177">
        <v>0</v>
      </c>
      <c r="BI1177">
        <v>33</v>
      </c>
      <c r="BJ1177">
        <v>0</v>
      </c>
      <c r="BK1177">
        <v>0</v>
      </c>
      <c r="BL1177">
        <v>0</v>
      </c>
      <c r="BM1177">
        <v>0</v>
      </c>
      <c r="BN1177" t="s">
        <v>83</v>
      </c>
      <c r="BO1177" t="s">
        <v>83</v>
      </c>
      <c r="BP1177" t="s">
        <v>83</v>
      </c>
      <c r="BQ1177">
        <v>0</v>
      </c>
      <c r="BR1177">
        <v>4</v>
      </c>
      <c r="BS1177">
        <v>2007</v>
      </c>
      <c r="BT1177" t="s">
        <v>110</v>
      </c>
      <c r="BU1177" t="s">
        <v>111</v>
      </c>
      <c r="BV1177">
        <v>285000</v>
      </c>
    </row>
    <row r="1178" spans="1:74" x14ac:dyDescent="0.2">
      <c r="A1178">
        <v>1177</v>
      </c>
      <c r="B1178">
        <v>20</v>
      </c>
      <c r="C1178">
        <v>20</v>
      </c>
      <c r="D1178">
        <v>37</v>
      </c>
      <c r="E1178">
        <v>6951</v>
      </c>
      <c r="F1178" t="s">
        <v>131</v>
      </c>
      <c r="G1178" t="s">
        <v>131</v>
      </c>
      <c r="H1178" t="s">
        <v>91</v>
      </c>
      <c r="I1178" t="s">
        <v>91</v>
      </c>
      <c r="J1178" t="s">
        <v>115</v>
      </c>
      <c r="K1178">
        <v>5</v>
      </c>
      <c r="L1178">
        <v>5</v>
      </c>
      <c r="M1178">
        <v>1984</v>
      </c>
      <c r="N1178">
        <v>1985</v>
      </c>
      <c r="O1178" t="s">
        <v>93</v>
      </c>
      <c r="P1178" t="s">
        <v>94</v>
      </c>
      <c r="Q1178" t="s">
        <v>140</v>
      </c>
      <c r="R1178" t="s">
        <v>161</v>
      </c>
      <c r="S1178" t="s">
        <v>117</v>
      </c>
      <c r="T1178">
        <v>0</v>
      </c>
      <c r="U1178" t="s">
        <v>98</v>
      </c>
      <c r="V1178" t="s">
        <v>98</v>
      </c>
      <c r="W1178" t="s">
        <v>118</v>
      </c>
      <c r="X1178" t="s">
        <v>98</v>
      </c>
      <c r="Y1178" t="s">
        <v>98</v>
      </c>
      <c r="Z1178" t="s">
        <v>100</v>
      </c>
      <c r="AA1178" t="s">
        <v>119</v>
      </c>
      <c r="AB1178">
        <v>658</v>
      </c>
      <c r="AC1178" t="s">
        <v>102</v>
      </c>
      <c r="AD1178">
        <v>0</v>
      </c>
      <c r="AE1178">
        <v>218</v>
      </c>
      <c r="AF1178">
        <v>876</v>
      </c>
      <c r="AG1178" t="s">
        <v>103</v>
      </c>
      <c r="AH1178" t="s">
        <v>98</v>
      </c>
      <c r="AI1178" t="s">
        <v>105</v>
      </c>
      <c r="AJ1178" t="s">
        <v>106</v>
      </c>
      <c r="AK1178">
        <v>923</v>
      </c>
      <c r="AL1178">
        <v>0</v>
      </c>
      <c r="AM1178">
        <v>0</v>
      </c>
      <c r="AN1178">
        <v>923</v>
      </c>
      <c r="AO1178">
        <v>1</v>
      </c>
      <c r="AP1178">
        <v>0</v>
      </c>
      <c r="AQ1178">
        <v>1</v>
      </c>
      <c r="AR1178">
        <v>0</v>
      </c>
      <c r="AS1178">
        <v>3</v>
      </c>
      <c r="AT1178">
        <v>1</v>
      </c>
      <c r="AU1178" t="s">
        <v>98</v>
      </c>
      <c r="AV1178">
        <v>5</v>
      </c>
      <c r="AW1178" t="s">
        <v>107</v>
      </c>
      <c r="AX1178">
        <v>0</v>
      </c>
      <c r="AY1178" t="s">
        <v>83</v>
      </c>
      <c r="AZ1178" t="s">
        <v>108</v>
      </c>
      <c r="BA1178">
        <v>1984</v>
      </c>
      <c r="BB1178" t="s">
        <v>102</v>
      </c>
      <c r="BC1178">
        <v>1</v>
      </c>
      <c r="BD1178">
        <v>264</v>
      </c>
      <c r="BE1178" t="s">
        <v>98</v>
      </c>
      <c r="BF1178" t="s">
        <v>98</v>
      </c>
      <c r="BG1178" t="s">
        <v>105</v>
      </c>
      <c r="BH1178">
        <v>362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 t="s">
        <v>83</v>
      </c>
      <c r="BO1178" t="s">
        <v>134</v>
      </c>
      <c r="BP1178" t="s">
        <v>83</v>
      </c>
      <c r="BQ1178">
        <v>0</v>
      </c>
      <c r="BR1178">
        <v>10</v>
      </c>
      <c r="BS1178">
        <v>2008</v>
      </c>
      <c r="BT1178" t="s">
        <v>110</v>
      </c>
      <c r="BU1178" t="s">
        <v>111</v>
      </c>
      <c r="BV1178">
        <v>119500</v>
      </c>
    </row>
    <row r="1179" spans="1:74" x14ac:dyDescent="0.2">
      <c r="A1179">
        <v>1178</v>
      </c>
      <c r="B1179">
        <v>50</v>
      </c>
      <c r="C1179">
        <v>50</v>
      </c>
      <c r="D1179" t="s">
        <v>83</v>
      </c>
      <c r="E1179">
        <v>3950</v>
      </c>
      <c r="F1179" t="s">
        <v>143</v>
      </c>
      <c r="G1179" t="s">
        <v>143</v>
      </c>
      <c r="H1179" t="s">
        <v>91</v>
      </c>
      <c r="I1179" t="s">
        <v>91</v>
      </c>
      <c r="J1179" t="s">
        <v>132</v>
      </c>
      <c r="K1179">
        <v>6</v>
      </c>
      <c r="L1179">
        <v>8</v>
      </c>
      <c r="M1179">
        <v>1926</v>
      </c>
      <c r="N1179">
        <v>2004</v>
      </c>
      <c r="O1179" t="s">
        <v>93</v>
      </c>
      <c r="P1179" t="s">
        <v>94</v>
      </c>
      <c r="Q1179" t="s">
        <v>116</v>
      </c>
      <c r="R1179" t="s">
        <v>116</v>
      </c>
      <c r="S1179" t="s">
        <v>117</v>
      </c>
      <c r="T1179">
        <v>0</v>
      </c>
      <c r="U1179" t="s">
        <v>98</v>
      </c>
      <c r="V1179" t="s">
        <v>98</v>
      </c>
      <c r="W1179" t="s">
        <v>118</v>
      </c>
      <c r="X1179" t="s">
        <v>98</v>
      </c>
      <c r="Y1179" t="s">
        <v>98</v>
      </c>
      <c r="Z1179" t="s">
        <v>100</v>
      </c>
      <c r="AA1179" t="s">
        <v>153</v>
      </c>
      <c r="AB1179">
        <v>468</v>
      </c>
      <c r="AC1179" t="s">
        <v>102</v>
      </c>
      <c r="AD1179">
        <v>0</v>
      </c>
      <c r="AE1179">
        <v>350</v>
      </c>
      <c r="AF1179">
        <v>818</v>
      </c>
      <c r="AG1179" t="s">
        <v>103</v>
      </c>
      <c r="AH1179" t="s">
        <v>98</v>
      </c>
      <c r="AI1179" t="s">
        <v>105</v>
      </c>
      <c r="AJ1179" t="s">
        <v>106</v>
      </c>
      <c r="AK1179">
        <v>818</v>
      </c>
      <c r="AL1179">
        <v>406</v>
      </c>
      <c r="AM1179">
        <v>0</v>
      </c>
      <c r="AN1179">
        <v>1224</v>
      </c>
      <c r="AO1179">
        <v>0</v>
      </c>
      <c r="AP1179">
        <v>0</v>
      </c>
      <c r="AQ1179">
        <v>1</v>
      </c>
      <c r="AR1179">
        <v>0</v>
      </c>
      <c r="AS1179">
        <v>3</v>
      </c>
      <c r="AT1179">
        <v>1</v>
      </c>
      <c r="AU1179" t="s">
        <v>98</v>
      </c>
      <c r="AV1179">
        <v>5</v>
      </c>
      <c r="AW1179" t="s">
        <v>107</v>
      </c>
      <c r="AX1179">
        <v>0</v>
      </c>
      <c r="AY1179" t="s">
        <v>83</v>
      </c>
      <c r="AZ1179" t="s">
        <v>127</v>
      </c>
      <c r="BA1179">
        <v>1926</v>
      </c>
      <c r="BB1179" t="s">
        <v>102</v>
      </c>
      <c r="BC1179">
        <v>1</v>
      </c>
      <c r="BD1179">
        <v>210</v>
      </c>
      <c r="BE1179" t="s">
        <v>98</v>
      </c>
      <c r="BF1179" t="s">
        <v>98</v>
      </c>
      <c r="BG1179" t="s">
        <v>177</v>
      </c>
      <c r="BH1179">
        <v>0</v>
      </c>
      <c r="BI1179">
        <v>0</v>
      </c>
      <c r="BJ1179">
        <v>116</v>
      </c>
      <c r="BK1179">
        <v>0</v>
      </c>
      <c r="BL1179">
        <v>0</v>
      </c>
      <c r="BM1179">
        <v>0</v>
      </c>
      <c r="BN1179" t="s">
        <v>83</v>
      </c>
      <c r="BO1179" t="s">
        <v>83</v>
      </c>
      <c r="BP1179" t="s">
        <v>83</v>
      </c>
      <c r="BQ1179">
        <v>0</v>
      </c>
      <c r="BR1179">
        <v>12</v>
      </c>
      <c r="BS1179">
        <v>2009</v>
      </c>
      <c r="BT1179" t="s">
        <v>110</v>
      </c>
      <c r="BU1179" t="s">
        <v>111</v>
      </c>
      <c r="BV1179">
        <v>115000</v>
      </c>
    </row>
    <row r="1180" spans="1:74" x14ac:dyDescent="0.2">
      <c r="A1180">
        <v>1179</v>
      </c>
      <c r="B1180">
        <v>50</v>
      </c>
      <c r="C1180">
        <v>50</v>
      </c>
      <c r="D1180">
        <v>54</v>
      </c>
      <c r="E1180">
        <v>7681</v>
      </c>
      <c r="F1180" t="s">
        <v>123</v>
      </c>
      <c r="G1180" t="s">
        <v>123</v>
      </c>
      <c r="H1180" t="s">
        <v>91</v>
      </c>
      <c r="I1180" t="s">
        <v>91</v>
      </c>
      <c r="J1180" t="s">
        <v>132</v>
      </c>
      <c r="K1180">
        <v>5</v>
      </c>
      <c r="L1180">
        <v>6</v>
      </c>
      <c r="M1180">
        <v>1921</v>
      </c>
      <c r="N1180">
        <v>1950</v>
      </c>
      <c r="O1180" t="s">
        <v>93</v>
      </c>
      <c r="P1180" t="s">
        <v>94</v>
      </c>
      <c r="Q1180" t="s">
        <v>124</v>
      </c>
      <c r="R1180" t="s">
        <v>124</v>
      </c>
      <c r="S1180" t="s">
        <v>117</v>
      </c>
      <c r="T1180">
        <v>0</v>
      </c>
      <c r="U1180" t="s">
        <v>98</v>
      </c>
      <c r="V1180" t="s">
        <v>98</v>
      </c>
      <c r="W1180" t="s">
        <v>126</v>
      </c>
      <c r="X1180" t="s">
        <v>98</v>
      </c>
      <c r="Y1180" t="s">
        <v>98</v>
      </c>
      <c r="Z1180" t="s">
        <v>100</v>
      </c>
      <c r="AA1180" t="s">
        <v>102</v>
      </c>
      <c r="AB1180">
        <v>0</v>
      </c>
      <c r="AC1180" t="s">
        <v>102</v>
      </c>
      <c r="AD1180">
        <v>0</v>
      </c>
      <c r="AE1180">
        <v>731</v>
      </c>
      <c r="AF1180">
        <v>731</v>
      </c>
      <c r="AG1180" t="s">
        <v>103</v>
      </c>
      <c r="AH1180" t="s">
        <v>104</v>
      </c>
      <c r="AI1180" t="s">
        <v>105</v>
      </c>
      <c r="AJ1180" t="s">
        <v>106</v>
      </c>
      <c r="AK1180">
        <v>820</v>
      </c>
      <c r="AL1180">
        <v>523</v>
      </c>
      <c r="AM1180">
        <v>0</v>
      </c>
      <c r="AN1180">
        <v>1343</v>
      </c>
      <c r="AO1180">
        <v>0</v>
      </c>
      <c r="AP1180">
        <v>0</v>
      </c>
      <c r="AQ1180">
        <v>1</v>
      </c>
      <c r="AR1180">
        <v>1</v>
      </c>
      <c r="AS1180">
        <v>3</v>
      </c>
      <c r="AT1180">
        <v>1</v>
      </c>
      <c r="AU1180" t="s">
        <v>98</v>
      </c>
      <c r="AV1180">
        <v>7</v>
      </c>
      <c r="AW1180" t="s">
        <v>107</v>
      </c>
      <c r="AX1180">
        <v>1</v>
      </c>
      <c r="AY1180" t="s">
        <v>97</v>
      </c>
      <c r="AZ1180" t="s">
        <v>127</v>
      </c>
      <c r="BA1180">
        <v>1921</v>
      </c>
      <c r="BB1180" t="s">
        <v>102</v>
      </c>
      <c r="BC1180">
        <v>1</v>
      </c>
      <c r="BD1180">
        <v>186</v>
      </c>
      <c r="BE1180" t="s">
        <v>147</v>
      </c>
      <c r="BF1180" t="s">
        <v>98</v>
      </c>
      <c r="BG1180" t="s">
        <v>105</v>
      </c>
      <c r="BH1180">
        <v>192</v>
      </c>
      <c r="BI1180">
        <v>0</v>
      </c>
      <c r="BJ1180">
        <v>102</v>
      </c>
      <c r="BK1180">
        <v>0</v>
      </c>
      <c r="BL1180">
        <v>0</v>
      </c>
      <c r="BM1180">
        <v>0</v>
      </c>
      <c r="BN1180" t="s">
        <v>83</v>
      </c>
      <c r="BO1180" t="s">
        <v>83</v>
      </c>
      <c r="BP1180" t="s">
        <v>83</v>
      </c>
      <c r="BQ1180">
        <v>0</v>
      </c>
      <c r="BR1180">
        <v>7</v>
      </c>
      <c r="BS1180">
        <v>2009</v>
      </c>
      <c r="BT1180" t="s">
        <v>110</v>
      </c>
      <c r="BU1180" t="s">
        <v>111</v>
      </c>
      <c r="BV1180">
        <v>154900</v>
      </c>
    </row>
    <row r="1181" spans="1:74" x14ac:dyDescent="0.2">
      <c r="A1181">
        <v>1180</v>
      </c>
      <c r="B1181">
        <v>20</v>
      </c>
      <c r="C1181">
        <v>20</v>
      </c>
      <c r="D1181">
        <v>77</v>
      </c>
      <c r="E1181">
        <v>8335</v>
      </c>
      <c r="F1181" t="s">
        <v>185</v>
      </c>
      <c r="G1181" t="s">
        <v>185</v>
      </c>
      <c r="H1181" t="s">
        <v>91</v>
      </c>
      <c r="I1181" t="s">
        <v>91</v>
      </c>
      <c r="J1181" t="s">
        <v>115</v>
      </c>
      <c r="K1181">
        <v>5</v>
      </c>
      <c r="L1181">
        <v>5</v>
      </c>
      <c r="M1181">
        <v>1954</v>
      </c>
      <c r="N1181">
        <v>1954</v>
      </c>
      <c r="O1181" t="s">
        <v>93</v>
      </c>
      <c r="P1181" t="s">
        <v>94</v>
      </c>
      <c r="Q1181" t="s">
        <v>124</v>
      </c>
      <c r="R1181" t="s">
        <v>124</v>
      </c>
      <c r="S1181" t="s">
        <v>117</v>
      </c>
      <c r="T1181">
        <v>0</v>
      </c>
      <c r="U1181" t="s">
        <v>98</v>
      </c>
      <c r="V1181" t="s">
        <v>98</v>
      </c>
      <c r="W1181" t="s">
        <v>168</v>
      </c>
      <c r="X1181" t="s">
        <v>83</v>
      </c>
      <c r="Y1181" t="s">
        <v>83</v>
      </c>
      <c r="Z1181" t="s">
        <v>83</v>
      </c>
      <c r="AA1181" t="s">
        <v>83</v>
      </c>
      <c r="AB1181">
        <v>0</v>
      </c>
      <c r="AC1181" t="s">
        <v>83</v>
      </c>
      <c r="AD1181">
        <v>0</v>
      </c>
      <c r="AE1181">
        <v>0</v>
      </c>
      <c r="AF1181">
        <v>0</v>
      </c>
      <c r="AG1181" t="s">
        <v>103</v>
      </c>
      <c r="AH1181" t="s">
        <v>97</v>
      </c>
      <c r="AI1181" t="s">
        <v>105</v>
      </c>
      <c r="AJ1181" t="s">
        <v>106</v>
      </c>
      <c r="AK1181">
        <v>1124</v>
      </c>
      <c r="AL1181">
        <v>0</v>
      </c>
      <c r="AM1181">
        <v>0</v>
      </c>
      <c r="AN1181">
        <v>1124</v>
      </c>
      <c r="AO1181">
        <v>0</v>
      </c>
      <c r="AP1181">
        <v>0</v>
      </c>
      <c r="AQ1181">
        <v>1</v>
      </c>
      <c r="AR1181">
        <v>0</v>
      </c>
      <c r="AS1181">
        <v>3</v>
      </c>
      <c r="AT1181">
        <v>1</v>
      </c>
      <c r="AU1181" t="s">
        <v>98</v>
      </c>
      <c r="AV1181">
        <v>5</v>
      </c>
      <c r="AW1181" t="s">
        <v>224</v>
      </c>
      <c r="AX1181">
        <v>1</v>
      </c>
      <c r="AY1181" t="s">
        <v>97</v>
      </c>
      <c r="AZ1181" t="s">
        <v>83</v>
      </c>
      <c r="BA1181" t="s">
        <v>83</v>
      </c>
      <c r="BB1181" t="s">
        <v>83</v>
      </c>
      <c r="BC1181">
        <v>0</v>
      </c>
      <c r="BD1181">
        <v>0</v>
      </c>
      <c r="BE1181" t="s">
        <v>83</v>
      </c>
      <c r="BF1181" t="s">
        <v>83</v>
      </c>
      <c r="BG1181" t="s">
        <v>177</v>
      </c>
      <c r="BH1181">
        <v>0</v>
      </c>
      <c r="BI1181">
        <v>36</v>
      </c>
      <c r="BJ1181">
        <v>190</v>
      </c>
      <c r="BK1181">
        <v>0</v>
      </c>
      <c r="BL1181">
        <v>0</v>
      </c>
      <c r="BM1181">
        <v>0</v>
      </c>
      <c r="BN1181" t="s">
        <v>83</v>
      </c>
      <c r="BO1181" t="s">
        <v>83</v>
      </c>
      <c r="BP1181" t="s">
        <v>83</v>
      </c>
      <c r="BQ1181">
        <v>0</v>
      </c>
      <c r="BR1181">
        <v>4</v>
      </c>
      <c r="BS1181">
        <v>2006</v>
      </c>
      <c r="BT1181" t="s">
        <v>110</v>
      </c>
      <c r="BU1181" t="s">
        <v>111</v>
      </c>
      <c r="BV1181">
        <v>93000</v>
      </c>
    </row>
    <row r="1182" spans="1:74" x14ac:dyDescent="0.2">
      <c r="A1182">
        <v>1181</v>
      </c>
      <c r="B1182">
        <v>60</v>
      </c>
      <c r="C1182">
        <v>60</v>
      </c>
      <c r="D1182" t="s">
        <v>83</v>
      </c>
      <c r="E1182">
        <v>11170</v>
      </c>
      <c r="F1182" t="s">
        <v>189</v>
      </c>
      <c r="G1182" t="s">
        <v>189</v>
      </c>
      <c r="H1182" t="s">
        <v>91</v>
      </c>
      <c r="I1182" t="s">
        <v>91</v>
      </c>
      <c r="J1182" t="s">
        <v>92</v>
      </c>
      <c r="K1182">
        <v>7</v>
      </c>
      <c r="L1182">
        <v>5</v>
      </c>
      <c r="M1182">
        <v>1990</v>
      </c>
      <c r="N1182">
        <v>1991</v>
      </c>
      <c r="O1182" t="s">
        <v>93</v>
      </c>
      <c r="P1182" t="s">
        <v>94</v>
      </c>
      <c r="Q1182" t="s">
        <v>116</v>
      </c>
      <c r="R1182" t="s">
        <v>116</v>
      </c>
      <c r="S1182" t="s">
        <v>117</v>
      </c>
      <c r="T1182">
        <v>0</v>
      </c>
      <c r="U1182" t="s">
        <v>98</v>
      </c>
      <c r="V1182" t="s">
        <v>98</v>
      </c>
      <c r="W1182" t="s">
        <v>133</v>
      </c>
      <c r="X1182" t="s">
        <v>97</v>
      </c>
      <c r="Y1182" t="s">
        <v>98</v>
      </c>
      <c r="Z1182" t="s">
        <v>100</v>
      </c>
      <c r="AA1182" t="s">
        <v>172</v>
      </c>
      <c r="AB1182">
        <v>1216</v>
      </c>
      <c r="AC1182" t="s">
        <v>102</v>
      </c>
      <c r="AD1182">
        <v>0</v>
      </c>
      <c r="AE1182">
        <v>0</v>
      </c>
      <c r="AF1182">
        <v>1216</v>
      </c>
      <c r="AG1182" t="s">
        <v>103</v>
      </c>
      <c r="AH1182" t="s">
        <v>104</v>
      </c>
      <c r="AI1182" t="s">
        <v>105</v>
      </c>
      <c r="AJ1182" t="s">
        <v>106</v>
      </c>
      <c r="AK1182">
        <v>1298</v>
      </c>
      <c r="AL1182">
        <v>1216</v>
      </c>
      <c r="AM1182">
        <v>0</v>
      </c>
      <c r="AN1182">
        <v>2514</v>
      </c>
      <c r="AO1182">
        <v>0</v>
      </c>
      <c r="AP1182">
        <v>0</v>
      </c>
      <c r="AQ1182">
        <v>2</v>
      </c>
      <c r="AR1182">
        <v>1</v>
      </c>
      <c r="AS1182">
        <v>4</v>
      </c>
      <c r="AT1182">
        <v>1</v>
      </c>
      <c r="AU1182" t="s">
        <v>98</v>
      </c>
      <c r="AV1182">
        <v>8</v>
      </c>
      <c r="AW1182" t="s">
        <v>107</v>
      </c>
      <c r="AX1182">
        <v>0</v>
      </c>
      <c r="AY1182" t="s">
        <v>83</v>
      </c>
      <c r="AZ1182" t="s">
        <v>108</v>
      </c>
      <c r="BA1182">
        <v>1990</v>
      </c>
      <c r="BB1182" t="s">
        <v>157</v>
      </c>
      <c r="BC1182">
        <v>2</v>
      </c>
      <c r="BD1182">
        <v>693</v>
      </c>
      <c r="BE1182" t="s">
        <v>98</v>
      </c>
      <c r="BF1182" t="s">
        <v>98</v>
      </c>
      <c r="BG1182" t="s">
        <v>105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 t="s">
        <v>83</v>
      </c>
      <c r="BO1182" t="s">
        <v>165</v>
      </c>
      <c r="BP1182" t="s">
        <v>83</v>
      </c>
      <c r="BQ1182">
        <v>0</v>
      </c>
      <c r="BR1182">
        <v>4</v>
      </c>
      <c r="BS1182">
        <v>2006</v>
      </c>
      <c r="BT1182" t="s">
        <v>110</v>
      </c>
      <c r="BU1182" t="s">
        <v>111</v>
      </c>
      <c r="BV1182">
        <v>250000</v>
      </c>
    </row>
    <row r="1183" spans="1:74" x14ac:dyDescent="0.2">
      <c r="A1183">
        <v>1182</v>
      </c>
      <c r="B1183">
        <v>120</v>
      </c>
      <c r="C1183">
        <v>120</v>
      </c>
      <c r="D1183">
        <v>64</v>
      </c>
      <c r="E1183">
        <v>5587</v>
      </c>
      <c r="F1183" t="s">
        <v>123</v>
      </c>
      <c r="G1183" t="s">
        <v>123</v>
      </c>
      <c r="H1183" t="s">
        <v>179</v>
      </c>
      <c r="I1183" t="s">
        <v>179</v>
      </c>
      <c r="J1183" t="s">
        <v>115</v>
      </c>
      <c r="K1183">
        <v>8</v>
      </c>
      <c r="L1183">
        <v>5</v>
      </c>
      <c r="M1183">
        <v>2008</v>
      </c>
      <c r="N1183">
        <v>2008</v>
      </c>
      <c r="O1183" t="s">
        <v>152</v>
      </c>
      <c r="P1183" t="s">
        <v>94</v>
      </c>
      <c r="Q1183" t="s">
        <v>180</v>
      </c>
      <c r="R1183" t="s">
        <v>181</v>
      </c>
      <c r="S1183" t="s">
        <v>137</v>
      </c>
      <c r="T1183">
        <v>186</v>
      </c>
      <c r="U1183" t="s">
        <v>104</v>
      </c>
      <c r="V1183" t="s">
        <v>98</v>
      </c>
      <c r="W1183" t="s">
        <v>99</v>
      </c>
      <c r="X1183" t="s">
        <v>104</v>
      </c>
      <c r="Y1183" t="s">
        <v>98</v>
      </c>
      <c r="Z1183" t="s">
        <v>97</v>
      </c>
      <c r="AA1183" t="s">
        <v>101</v>
      </c>
      <c r="AB1183">
        <v>1480</v>
      </c>
      <c r="AC1183" t="s">
        <v>102</v>
      </c>
      <c r="AD1183">
        <v>0</v>
      </c>
      <c r="AE1183">
        <v>120</v>
      </c>
      <c r="AF1183">
        <v>1600</v>
      </c>
      <c r="AG1183" t="s">
        <v>103</v>
      </c>
      <c r="AH1183" t="s">
        <v>104</v>
      </c>
      <c r="AI1183" t="s">
        <v>105</v>
      </c>
      <c r="AJ1183" t="s">
        <v>106</v>
      </c>
      <c r="AK1183">
        <v>1652</v>
      </c>
      <c r="AL1183">
        <v>0</v>
      </c>
      <c r="AM1183">
        <v>0</v>
      </c>
      <c r="AN1183">
        <v>1652</v>
      </c>
      <c r="AO1183">
        <v>1</v>
      </c>
      <c r="AP1183">
        <v>1</v>
      </c>
      <c r="AQ1183">
        <v>2</v>
      </c>
      <c r="AR1183">
        <v>0</v>
      </c>
      <c r="AS1183">
        <v>2</v>
      </c>
      <c r="AT1183">
        <v>1</v>
      </c>
      <c r="AU1183" t="s">
        <v>97</v>
      </c>
      <c r="AV1183">
        <v>5</v>
      </c>
      <c r="AW1183" t="s">
        <v>107</v>
      </c>
      <c r="AX1183">
        <v>1</v>
      </c>
      <c r="AY1183" t="s">
        <v>97</v>
      </c>
      <c r="AZ1183" t="s">
        <v>108</v>
      </c>
      <c r="BA1183">
        <v>2008</v>
      </c>
      <c r="BB1183" t="s">
        <v>157</v>
      </c>
      <c r="BC1183">
        <v>2</v>
      </c>
      <c r="BD1183">
        <v>482</v>
      </c>
      <c r="BE1183" t="s">
        <v>98</v>
      </c>
      <c r="BF1183" t="s">
        <v>98</v>
      </c>
      <c r="BG1183" t="s">
        <v>105</v>
      </c>
      <c r="BH1183">
        <v>162</v>
      </c>
      <c r="BI1183">
        <v>53</v>
      </c>
      <c r="BJ1183">
        <v>0</v>
      </c>
      <c r="BK1183">
        <v>153</v>
      </c>
      <c r="BL1183">
        <v>0</v>
      </c>
      <c r="BM1183">
        <v>0</v>
      </c>
      <c r="BN1183" t="s">
        <v>83</v>
      </c>
      <c r="BO1183" t="s">
        <v>83</v>
      </c>
      <c r="BP1183" t="s">
        <v>83</v>
      </c>
      <c r="BQ1183">
        <v>0</v>
      </c>
      <c r="BR1183">
        <v>11</v>
      </c>
      <c r="BS1183">
        <v>2008</v>
      </c>
      <c r="BT1183" t="s">
        <v>158</v>
      </c>
      <c r="BU1183" t="s">
        <v>159</v>
      </c>
      <c r="BV1183">
        <v>392500</v>
      </c>
    </row>
    <row r="1184" spans="1:74" x14ac:dyDescent="0.2">
      <c r="A1184">
        <v>1183</v>
      </c>
      <c r="B1184">
        <v>60</v>
      </c>
      <c r="C1184">
        <v>60</v>
      </c>
      <c r="D1184">
        <v>160</v>
      </c>
      <c r="E1184">
        <v>15623</v>
      </c>
      <c r="F1184" t="s">
        <v>129</v>
      </c>
      <c r="G1184" t="s">
        <v>129</v>
      </c>
      <c r="H1184" t="s">
        <v>91</v>
      </c>
      <c r="I1184" t="s">
        <v>91</v>
      </c>
      <c r="J1184" t="s">
        <v>92</v>
      </c>
      <c r="K1184">
        <v>10</v>
      </c>
      <c r="L1184">
        <v>5</v>
      </c>
      <c r="M1184">
        <v>1996</v>
      </c>
      <c r="N1184">
        <v>1996</v>
      </c>
      <c r="O1184" t="s">
        <v>152</v>
      </c>
      <c r="P1184" t="s">
        <v>94</v>
      </c>
      <c r="Q1184" t="s">
        <v>124</v>
      </c>
      <c r="R1184" t="s">
        <v>234</v>
      </c>
      <c r="S1184" t="s">
        <v>117</v>
      </c>
      <c r="T1184">
        <v>0</v>
      </c>
      <c r="U1184" t="s">
        <v>97</v>
      </c>
      <c r="V1184" t="s">
        <v>98</v>
      </c>
      <c r="W1184" t="s">
        <v>99</v>
      </c>
      <c r="X1184" t="s">
        <v>104</v>
      </c>
      <c r="Y1184" t="s">
        <v>98</v>
      </c>
      <c r="Z1184" t="s">
        <v>130</v>
      </c>
      <c r="AA1184" t="s">
        <v>101</v>
      </c>
      <c r="AB1184">
        <v>2096</v>
      </c>
      <c r="AC1184" t="s">
        <v>102</v>
      </c>
      <c r="AD1184">
        <v>0</v>
      </c>
      <c r="AE1184">
        <v>300</v>
      </c>
      <c r="AF1184">
        <v>2396</v>
      </c>
      <c r="AG1184" t="s">
        <v>103</v>
      </c>
      <c r="AH1184" t="s">
        <v>104</v>
      </c>
      <c r="AI1184" t="s">
        <v>105</v>
      </c>
      <c r="AJ1184" t="s">
        <v>106</v>
      </c>
      <c r="AK1184">
        <v>2411</v>
      </c>
      <c r="AL1184">
        <v>2065</v>
      </c>
      <c r="AM1184">
        <v>0</v>
      </c>
      <c r="AN1184">
        <v>4476</v>
      </c>
      <c r="AO1184">
        <v>1</v>
      </c>
      <c r="AP1184">
        <v>0</v>
      </c>
      <c r="AQ1184">
        <v>3</v>
      </c>
      <c r="AR1184">
        <v>1</v>
      </c>
      <c r="AS1184">
        <v>4</v>
      </c>
      <c r="AT1184">
        <v>1</v>
      </c>
      <c r="AU1184" t="s">
        <v>104</v>
      </c>
      <c r="AV1184">
        <v>10</v>
      </c>
      <c r="AW1184" t="s">
        <v>107</v>
      </c>
      <c r="AX1184">
        <v>2</v>
      </c>
      <c r="AY1184" t="s">
        <v>98</v>
      </c>
      <c r="AZ1184" t="s">
        <v>108</v>
      </c>
      <c r="BA1184">
        <v>1996</v>
      </c>
      <c r="BB1184" t="s">
        <v>157</v>
      </c>
      <c r="BC1184">
        <v>3</v>
      </c>
      <c r="BD1184">
        <v>813</v>
      </c>
      <c r="BE1184" t="s">
        <v>98</v>
      </c>
      <c r="BF1184" t="s">
        <v>98</v>
      </c>
      <c r="BG1184" t="s">
        <v>105</v>
      </c>
      <c r="BH1184">
        <v>171</v>
      </c>
      <c r="BI1184">
        <v>78</v>
      </c>
      <c r="BJ1184">
        <v>0</v>
      </c>
      <c r="BK1184">
        <v>0</v>
      </c>
      <c r="BL1184">
        <v>0</v>
      </c>
      <c r="BM1184">
        <v>555</v>
      </c>
      <c r="BN1184" t="s">
        <v>104</v>
      </c>
      <c r="BO1184" t="s">
        <v>134</v>
      </c>
      <c r="BP1184" t="s">
        <v>83</v>
      </c>
      <c r="BQ1184">
        <v>0</v>
      </c>
      <c r="BR1184">
        <v>7</v>
      </c>
      <c r="BS1184">
        <v>2007</v>
      </c>
      <c r="BT1184" t="s">
        <v>110</v>
      </c>
      <c r="BU1184" t="s">
        <v>128</v>
      </c>
      <c r="BV1184">
        <v>745000</v>
      </c>
    </row>
    <row r="1185" spans="1:74" x14ac:dyDescent="0.2">
      <c r="A1185">
        <v>1184</v>
      </c>
      <c r="B1185">
        <v>30</v>
      </c>
      <c r="C1185">
        <v>30</v>
      </c>
      <c r="D1185">
        <v>60</v>
      </c>
      <c r="E1185">
        <v>10800</v>
      </c>
      <c r="F1185" t="s">
        <v>143</v>
      </c>
      <c r="G1185" t="s">
        <v>143</v>
      </c>
      <c r="H1185" t="s">
        <v>91</v>
      </c>
      <c r="I1185" t="s">
        <v>91</v>
      </c>
      <c r="J1185" t="s">
        <v>115</v>
      </c>
      <c r="K1185">
        <v>5</v>
      </c>
      <c r="L1185">
        <v>6</v>
      </c>
      <c r="M1185">
        <v>1920</v>
      </c>
      <c r="N1185">
        <v>1950</v>
      </c>
      <c r="O1185" t="s">
        <v>152</v>
      </c>
      <c r="P1185" t="s">
        <v>94</v>
      </c>
      <c r="Q1185" t="s">
        <v>203</v>
      </c>
      <c r="R1185" t="s">
        <v>203</v>
      </c>
      <c r="S1185" t="s">
        <v>117</v>
      </c>
      <c r="T1185">
        <v>0</v>
      </c>
      <c r="U1185" t="s">
        <v>98</v>
      </c>
      <c r="V1185" t="s">
        <v>98</v>
      </c>
      <c r="W1185" t="s">
        <v>126</v>
      </c>
      <c r="X1185" t="s">
        <v>98</v>
      </c>
      <c r="Y1185" t="s">
        <v>98</v>
      </c>
      <c r="Z1185" t="s">
        <v>100</v>
      </c>
      <c r="AA1185" t="s">
        <v>153</v>
      </c>
      <c r="AB1185">
        <v>821</v>
      </c>
      <c r="AC1185" t="s">
        <v>102</v>
      </c>
      <c r="AD1185">
        <v>0</v>
      </c>
      <c r="AE1185">
        <v>299</v>
      </c>
      <c r="AF1185">
        <v>1120</v>
      </c>
      <c r="AG1185" t="s">
        <v>103</v>
      </c>
      <c r="AH1185" t="s">
        <v>104</v>
      </c>
      <c r="AI1185" t="s">
        <v>105</v>
      </c>
      <c r="AJ1185" t="s">
        <v>106</v>
      </c>
      <c r="AK1185">
        <v>1130</v>
      </c>
      <c r="AL1185">
        <v>0</v>
      </c>
      <c r="AM1185">
        <v>0</v>
      </c>
      <c r="AN1185">
        <v>1130</v>
      </c>
      <c r="AO1185">
        <v>1</v>
      </c>
      <c r="AP1185">
        <v>0</v>
      </c>
      <c r="AQ1185">
        <v>1</v>
      </c>
      <c r="AR1185">
        <v>0</v>
      </c>
      <c r="AS1185">
        <v>2</v>
      </c>
      <c r="AT1185">
        <v>1</v>
      </c>
      <c r="AU1185" t="s">
        <v>98</v>
      </c>
      <c r="AV1185">
        <v>5</v>
      </c>
      <c r="AW1185" t="s">
        <v>107</v>
      </c>
      <c r="AX1185">
        <v>1</v>
      </c>
      <c r="AY1185" t="s">
        <v>97</v>
      </c>
      <c r="AZ1185" t="s">
        <v>127</v>
      </c>
      <c r="BA1185">
        <v>1970</v>
      </c>
      <c r="BB1185" t="s">
        <v>102</v>
      </c>
      <c r="BC1185">
        <v>2</v>
      </c>
      <c r="BD1185">
        <v>720</v>
      </c>
      <c r="BE1185" t="s">
        <v>98</v>
      </c>
      <c r="BF1185" t="s">
        <v>98</v>
      </c>
      <c r="BG1185" t="s">
        <v>105</v>
      </c>
      <c r="BH1185">
        <v>229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 t="s">
        <v>83</v>
      </c>
      <c r="BO1185" t="s">
        <v>83</v>
      </c>
      <c r="BP1185" t="s">
        <v>83</v>
      </c>
      <c r="BQ1185">
        <v>0</v>
      </c>
      <c r="BR1185">
        <v>6</v>
      </c>
      <c r="BS1185">
        <v>2006</v>
      </c>
      <c r="BT1185" t="s">
        <v>110</v>
      </c>
      <c r="BU1185" t="s">
        <v>111</v>
      </c>
      <c r="BV1185">
        <v>120000</v>
      </c>
    </row>
    <row r="1186" spans="1:74" x14ac:dyDescent="0.2">
      <c r="A1186">
        <v>1185</v>
      </c>
      <c r="B1186">
        <v>20</v>
      </c>
      <c r="C1186">
        <v>20</v>
      </c>
      <c r="D1186">
        <v>50</v>
      </c>
      <c r="E1186">
        <v>35133</v>
      </c>
      <c r="F1186" t="s">
        <v>189</v>
      </c>
      <c r="G1186" t="s">
        <v>189</v>
      </c>
      <c r="H1186" t="s">
        <v>91</v>
      </c>
      <c r="I1186" t="s">
        <v>91</v>
      </c>
      <c r="J1186" t="s">
        <v>115</v>
      </c>
      <c r="K1186">
        <v>5</v>
      </c>
      <c r="L1186">
        <v>4</v>
      </c>
      <c r="M1186">
        <v>1963</v>
      </c>
      <c r="N1186">
        <v>1963</v>
      </c>
      <c r="O1186" t="s">
        <v>152</v>
      </c>
      <c r="P1186" t="s">
        <v>94</v>
      </c>
      <c r="Q1186" t="s">
        <v>116</v>
      </c>
      <c r="R1186" t="s">
        <v>116</v>
      </c>
      <c r="S1186" t="s">
        <v>96</v>
      </c>
      <c r="T1186">
        <v>226</v>
      </c>
      <c r="U1186" t="s">
        <v>98</v>
      </c>
      <c r="V1186" t="s">
        <v>98</v>
      </c>
      <c r="W1186" t="s">
        <v>118</v>
      </c>
      <c r="X1186" t="s">
        <v>98</v>
      </c>
      <c r="Y1186" t="s">
        <v>98</v>
      </c>
      <c r="Z1186" t="s">
        <v>97</v>
      </c>
      <c r="AA1186" t="s">
        <v>153</v>
      </c>
      <c r="AB1186">
        <v>1159</v>
      </c>
      <c r="AC1186" t="s">
        <v>102</v>
      </c>
      <c r="AD1186">
        <v>0</v>
      </c>
      <c r="AE1186">
        <v>413</v>
      </c>
      <c r="AF1186">
        <v>1572</v>
      </c>
      <c r="AG1186" t="s">
        <v>103</v>
      </c>
      <c r="AH1186" t="s">
        <v>97</v>
      </c>
      <c r="AI1186" t="s">
        <v>105</v>
      </c>
      <c r="AJ1186" t="s">
        <v>106</v>
      </c>
      <c r="AK1186">
        <v>1572</v>
      </c>
      <c r="AL1186">
        <v>0</v>
      </c>
      <c r="AM1186">
        <v>0</v>
      </c>
      <c r="AN1186">
        <v>1572</v>
      </c>
      <c r="AO1186">
        <v>1</v>
      </c>
      <c r="AP1186">
        <v>0</v>
      </c>
      <c r="AQ1186">
        <v>1</v>
      </c>
      <c r="AR1186">
        <v>1</v>
      </c>
      <c r="AS1186">
        <v>3</v>
      </c>
      <c r="AT1186">
        <v>1</v>
      </c>
      <c r="AU1186" t="s">
        <v>98</v>
      </c>
      <c r="AV1186">
        <v>5</v>
      </c>
      <c r="AW1186" t="s">
        <v>107</v>
      </c>
      <c r="AX1186">
        <v>2</v>
      </c>
      <c r="AY1186" t="s">
        <v>98</v>
      </c>
      <c r="AZ1186" t="s">
        <v>217</v>
      </c>
      <c r="BA1186">
        <v>1963</v>
      </c>
      <c r="BB1186" t="s">
        <v>109</v>
      </c>
      <c r="BC1186">
        <v>3</v>
      </c>
      <c r="BD1186">
        <v>995</v>
      </c>
      <c r="BE1186" t="s">
        <v>98</v>
      </c>
      <c r="BF1186" t="s">
        <v>98</v>
      </c>
      <c r="BG1186" t="s">
        <v>105</v>
      </c>
      <c r="BH1186">
        <v>0</v>
      </c>
      <c r="BI1186">
        <v>263</v>
      </c>
      <c r="BJ1186">
        <v>0</v>
      </c>
      <c r="BK1186">
        <v>0</v>
      </c>
      <c r="BL1186">
        <v>263</v>
      </c>
      <c r="BM1186">
        <v>0</v>
      </c>
      <c r="BN1186" t="s">
        <v>83</v>
      </c>
      <c r="BO1186" t="s">
        <v>83</v>
      </c>
      <c r="BP1186" t="s">
        <v>83</v>
      </c>
      <c r="BQ1186">
        <v>0</v>
      </c>
      <c r="BR1186">
        <v>5</v>
      </c>
      <c r="BS1186">
        <v>2007</v>
      </c>
      <c r="BT1186" t="s">
        <v>110</v>
      </c>
      <c r="BU1186" t="s">
        <v>111</v>
      </c>
      <c r="BV1186">
        <v>186700</v>
      </c>
    </row>
    <row r="1187" spans="1:74" x14ac:dyDescent="0.2">
      <c r="A1187">
        <v>1186</v>
      </c>
      <c r="B1187">
        <v>50</v>
      </c>
      <c r="C1187">
        <v>50</v>
      </c>
      <c r="D1187">
        <v>60</v>
      </c>
      <c r="E1187">
        <v>9738</v>
      </c>
      <c r="F1187" t="s">
        <v>185</v>
      </c>
      <c r="G1187" t="s">
        <v>185</v>
      </c>
      <c r="H1187" t="s">
        <v>91</v>
      </c>
      <c r="I1187" t="s">
        <v>91</v>
      </c>
      <c r="J1187" t="s">
        <v>132</v>
      </c>
      <c r="K1187">
        <v>5</v>
      </c>
      <c r="L1187">
        <v>7</v>
      </c>
      <c r="M1187">
        <v>1924</v>
      </c>
      <c r="N1187">
        <v>1950</v>
      </c>
      <c r="O1187" t="s">
        <v>93</v>
      </c>
      <c r="P1187" t="s">
        <v>94</v>
      </c>
      <c r="Q1187" t="s">
        <v>186</v>
      </c>
      <c r="R1187" t="s">
        <v>186</v>
      </c>
      <c r="S1187" t="s">
        <v>117</v>
      </c>
      <c r="T1187">
        <v>0</v>
      </c>
      <c r="U1187" t="s">
        <v>98</v>
      </c>
      <c r="V1187" t="s">
        <v>97</v>
      </c>
      <c r="W1187" t="s">
        <v>126</v>
      </c>
      <c r="X1187" t="s">
        <v>98</v>
      </c>
      <c r="Y1187" t="s">
        <v>98</v>
      </c>
      <c r="Z1187" t="s">
        <v>100</v>
      </c>
      <c r="AA1187" t="s">
        <v>141</v>
      </c>
      <c r="AB1187">
        <v>392</v>
      </c>
      <c r="AC1187" t="s">
        <v>102</v>
      </c>
      <c r="AD1187">
        <v>0</v>
      </c>
      <c r="AE1187">
        <v>392</v>
      </c>
      <c r="AF1187">
        <v>784</v>
      </c>
      <c r="AG1187" t="s">
        <v>103</v>
      </c>
      <c r="AH1187" t="s">
        <v>97</v>
      </c>
      <c r="AI1187" t="s">
        <v>105</v>
      </c>
      <c r="AJ1187" t="s">
        <v>106</v>
      </c>
      <c r="AK1187">
        <v>949</v>
      </c>
      <c r="AL1187">
        <v>272</v>
      </c>
      <c r="AM1187">
        <v>0</v>
      </c>
      <c r="AN1187">
        <v>1221</v>
      </c>
      <c r="AO1187">
        <v>1</v>
      </c>
      <c r="AP1187">
        <v>0</v>
      </c>
      <c r="AQ1187">
        <v>1</v>
      </c>
      <c r="AR1187">
        <v>0</v>
      </c>
      <c r="AS1187">
        <v>4</v>
      </c>
      <c r="AT1187">
        <v>1</v>
      </c>
      <c r="AU1187" t="s">
        <v>98</v>
      </c>
      <c r="AV1187">
        <v>7</v>
      </c>
      <c r="AW1187" t="s">
        <v>107</v>
      </c>
      <c r="AX1187">
        <v>0</v>
      </c>
      <c r="AY1187" t="s">
        <v>83</v>
      </c>
      <c r="AZ1187" t="s">
        <v>108</v>
      </c>
      <c r="BA1187">
        <v>1965</v>
      </c>
      <c r="BB1187" t="s">
        <v>102</v>
      </c>
      <c r="BC1187">
        <v>1</v>
      </c>
      <c r="BD1187">
        <v>392</v>
      </c>
      <c r="BE1187" t="s">
        <v>98</v>
      </c>
      <c r="BF1187" t="s">
        <v>98</v>
      </c>
      <c r="BG1187" t="s">
        <v>105</v>
      </c>
      <c r="BH1187">
        <v>0</v>
      </c>
      <c r="BI1187">
        <v>0</v>
      </c>
      <c r="BJ1187">
        <v>236</v>
      </c>
      <c r="BK1187">
        <v>0</v>
      </c>
      <c r="BL1187">
        <v>0</v>
      </c>
      <c r="BM1187">
        <v>0</v>
      </c>
      <c r="BN1187" t="s">
        <v>83</v>
      </c>
      <c r="BO1187" t="s">
        <v>83</v>
      </c>
      <c r="BP1187" t="s">
        <v>83</v>
      </c>
      <c r="BQ1187">
        <v>0</v>
      </c>
      <c r="BR1187">
        <v>3</v>
      </c>
      <c r="BS1187">
        <v>2006</v>
      </c>
      <c r="BT1187" t="s">
        <v>110</v>
      </c>
      <c r="BU1187" t="s">
        <v>111</v>
      </c>
      <c r="BV1187">
        <v>104900</v>
      </c>
    </row>
    <row r="1188" spans="1:74" x14ac:dyDescent="0.2">
      <c r="A1188">
        <v>1187</v>
      </c>
      <c r="B1188">
        <v>190</v>
      </c>
      <c r="C1188">
        <v>190</v>
      </c>
      <c r="D1188">
        <v>107</v>
      </c>
      <c r="E1188">
        <v>10615</v>
      </c>
      <c r="F1188" t="s">
        <v>143</v>
      </c>
      <c r="G1188" t="s">
        <v>143</v>
      </c>
      <c r="H1188" t="s">
        <v>149</v>
      </c>
      <c r="I1188" t="s">
        <v>149</v>
      </c>
      <c r="J1188" t="s">
        <v>92</v>
      </c>
      <c r="K1188">
        <v>3</v>
      </c>
      <c r="L1188">
        <v>5</v>
      </c>
      <c r="M1188">
        <v>1900</v>
      </c>
      <c r="N1188">
        <v>1970</v>
      </c>
      <c r="O1188" t="s">
        <v>93</v>
      </c>
      <c r="P1188" t="s">
        <v>94</v>
      </c>
      <c r="Q1188" t="s">
        <v>140</v>
      </c>
      <c r="R1188" t="s">
        <v>140</v>
      </c>
      <c r="S1188" t="s">
        <v>117</v>
      </c>
      <c r="T1188">
        <v>0</v>
      </c>
      <c r="U1188" t="s">
        <v>98</v>
      </c>
      <c r="V1188" t="s">
        <v>98</v>
      </c>
      <c r="W1188" t="s">
        <v>118</v>
      </c>
      <c r="X1188" t="s">
        <v>147</v>
      </c>
      <c r="Y1188" t="s">
        <v>98</v>
      </c>
      <c r="Z1188" t="s">
        <v>121</v>
      </c>
      <c r="AA1188" t="s">
        <v>141</v>
      </c>
      <c r="AB1188">
        <v>440</v>
      </c>
      <c r="AC1188" t="s">
        <v>102</v>
      </c>
      <c r="AD1188">
        <v>0</v>
      </c>
      <c r="AE1188">
        <v>538</v>
      </c>
      <c r="AF1188">
        <v>978</v>
      </c>
      <c r="AG1188" t="s">
        <v>103</v>
      </c>
      <c r="AH1188" t="s">
        <v>98</v>
      </c>
      <c r="AI1188" t="s">
        <v>105</v>
      </c>
      <c r="AJ1188" t="s">
        <v>106</v>
      </c>
      <c r="AK1188">
        <v>1014</v>
      </c>
      <c r="AL1188">
        <v>685</v>
      </c>
      <c r="AM1188">
        <v>0</v>
      </c>
      <c r="AN1188">
        <v>1699</v>
      </c>
      <c r="AO1188">
        <v>1</v>
      </c>
      <c r="AP1188">
        <v>0</v>
      </c>
      <c r="AQ1188">
        <v>2</v>
      </c>
      <c r="AR1188">
        <v>0</v>
      </c>
      <c r="AS1188">
        <v>3</v>
      </c>
      <c r="AT1188">
        <v>2</v>
      </c>
      <c r="AU1188" t="s">
        <v>98</v>
      </c>
      <c r="AV1188">
        <v>7</v>
      </c>
      <c r="AW1188" t="s">
        <v>107</v>
      </c>
      <c r="AX1188">
        <v>0</v>
      </c>
      <c r="AY1188" t="s">
        <v>83</v>
      </c>
      <c r="AZ1188" t="s">
        <v>169</v>
      </c>
      <c r="BA1188">
        <v>1920</v>
      </c>
      <c r="BB1188" t="s">
        <v>102</v>
      </c>
      <c r="BC1188">
        <v>2</v>
      </c>
      <c r="BD1188">
        <v>420</v>
      </c>
      <c r="BE1188" t="s">
        <v>147</v>
      </c>
      <c r="BF1188" t="s">
        <v>147</v>
      </c>
      <c r="BG1188" t="s">
        <v>105</v>
      </c>
      <c r="BH1188">
        <v>0</v>
      </c>
      <c r="BI1188">
        <v>74</v>
      </c>
      <c r="BJ1188">
        <v>0</v>
      </c>
      <c r="BK1188">
        <v>0</v>
      </c>
      <c r="BL1188">
        <v>0</v>
      </c>
      <c r="BM1188">
        <v>0</v>
      </c>
      <c r="BN1188" t="s">
        <v>83</v>
      </c>
      <c r="BO1188" t="s">
        <v>83</v>
      </c>
      <c r="BP1188" t="s">
        <v>83</v>
      </c>
      <c r="BQ1188">
        <v>0</v>
      </c>
      <c r="BR1188">
        <v>8</v>
      </c>
      <c r="BS1188">
        <v>2009</v>
      </c>
      <c r="BT1188" t="s">
        <v>110</v>
      </c>
      <c r="BU1188" t="s">
        <v>128</v>
      </c>
      <c r="BV1188">
        <v>95000</v>
      </c>
    </row>
    <row r="1189" spans="1:74" x14ac:dyDescent="0.2">
      <c r="A1189">
        <v>1188</v>
      </c>
      <c r="B1189">
        <v>20</v>
      </c>
      <c r="C1189">
        <v>20</v>
      </c>
      <c r="D1189">
        <v>89</v>
      </c>
      <c r="E1189">
        <v>12461</v>
      </c>
      <c r="F1189" t="s">
        <v>129</v>
      </c>
      <c r="G1189" t="s">
        <v>129</v>
      </c>
      <c r="H1189" t="s">
        <v>91</v>
      </c>
      <c r="I1189" t="s">
        <v>91</v>
      </c>
      <c r="J1189" t="s">
        <v>115</v>
      </c>
      <c r="K1189">
        <v>8</v>
      </c>
      <c r="L1189">
        <v>5</v>
      </c>
      <c r="M1189">
        <v>1994</v>
      </c>
      <c r="N1189">
        <v>1995</v>
      </c>
      <c r="O1189" t="s">
        <v>93</v>
      </c>
      <c r="P1189" t="s">
        <v>94</v>
      </c>
      <c r="Q1189" t="s">
        <v>234</v>
      </c>
      <c r="R1189" t="s">
        <v>234</v>
      </c>
      <c r="S1189" t="s">
        <v>117</v>
      </c>
      <c r="T1189">
        <v>0</v>
      </c>
      <c r="U1189" t="s">
        <v>97</v>
      </c>
      <c r="V1189" t="s">
        <v>98</v>
      </c>
      <c r="W1189" t="s">
        <v>99</v>
      </c>
      <c r="X1189" t="s">
        <v>97</v>
      </c>
      <c r="Y1189" t="s">
        <v>98</v>
      </c>
      <c r="Z1189" t="s">
        <v>100</v>
      </c>
      <c r="AA1189" t="s">
        <v>101</v>
      </c>
      <c r="AB1189">
        <v>1456</v>
      </c>
      <c r="AC1189" t="s">
        <v>102</v>
      </c>
      <c r="AD1189">
        <v>0</v>
      </c>
      <c r="AE1189">
        <v>168</v>
      </c>
      <c r="AF1189">
        <v>1624</v>
      </c>
      <c r="AG1189" t="s">
        <v>103</v>
      </c>
      <c r="AH1189" t="s">
        <v>104</v>
      </c>
      <c r="AI1189" t="s">
        <v>105</v>
      </c>
      <c r="AJ1189" t="s">
        <v>106</v>
      </c>
      <c r="AK1189">
        <v>1624</v>
      </c>
      <c r="AL1189">
        <v>0</v>
      </c>
      <c r="AM1189">
        <v>0</v>
      </c>
      <c r="AN1189">
        <v>1624</v>
      </c>
      <c r="AO1189">
        <v>1</v>
      </c>
      <c r="AP1189">
        <v>0</v>
      </c>
      <c r="AQ1189">
        <v>2</v>
      </c>
      <c r="AR1189">
        <v>0</v>
      </c>
      <c r="AS1189">
        <v>2</v>
      </c>
      <c r="AT1189">
        <v>1</v>
      </c>
      <c r="AU1189" t="s">
        <v>97</v>
      </c>
      <c r="AV1189">
        <v>5</v>
      </c>
      <c r="AW1189" t="s">
        <v>107</v>
      </c>
      <c r="AX1189">
        <v>1</v>
      </c>
      <c r="AY1189" t="s">
        <v>147</v>
      </c>
      <c r="AZ1189" t="s">
        <v>108</v>
      </c>
      <c r="BA1189">
        <v>1994</v>
      </c>
      <c r="BB1189" t="s">
        <v>109</v>
      </c>
      <c r="BC1189">
        <v>3</v>
      </c>
      <c r="BD1189">
        <v>757</v>
      </c>
      <c r="BE1189" t="s">
        <v>98</v>
      </c>
      <c r="BF1189" t="s">
        <v>98</v>
      </c>
      <c r="BG1189" t="s">
        <v>105</v>
      </c>
      <c r="BH1189">
        <v>0</v>
      </c>
      <c r="BI1189">
        <v>114</v>
      </c>
      <c r="BJ1189">
        <v>192</v>
      </c>
      <c r="BK1189">
        <v>0</v>
      </c>
      <c r="BL1189">
        <v>0</v>
      </c>
      <c r="BM1189">
        <v>0</v>
      </c>
      <c r="BN1189" t="s">
        <v>83</v>
      </c>
      <c r="BO1189" t="s">
        <v>165</v>
      </c>
      <c r="BP1189" t="s">
        <v>83</v>
      </c>
      <c r="BQ1189">
        <v>0</v>
      </c>
      <c r="BR1189">
        <v>7</v>
      </c>
      <c r="BS1189">
        <v>2006</v>
      </c>
      <c r="BT1189" t="s">
        <v>110</v>
      </c>
      <c r="BU1189" t="s">
        <v>111</v>
      </c>
      <c r="BV1189">
        <v>262000</v>
      </c>
    </row>
    <row r="1190" spans="1:74" x14ac:dyDescent="0.2">
      <c r="A1190">
        <v>1189</v>
      </c>
      <c r="B1190">
        <v>60</v>
      </c>
      <c r="C1190">
        <v>60</v>
      </c>
      <c r="D1190">
        <v>68</v>
      </c>
      <c r="E1190">
        <v>8935</v>
      </c>
      <c r="F1190" t="s">
        <v>89</v>
      </c>
      <c r="G1190" t="s">
        <v>89</v>
      </c>
      <c r="H1190" t="s">
        <v>91</v>
      </c>
      <c r="I1190" t="s">
        <v>91</v>
      </c>
      <c r="J1190" t="s">
        <v>92</v>
      </c>
      <c r="K1190">
        <v>7</v>
      </c>
      <c r="L1190">
        <v>5</v>
      </c>
      <c r="M1190">
        <v>2002</v>
      </c>
      <c r="N1190">
        <v>2002</v>
      </c>
      <c r="O1190" t="s">
        <v>93</v>
      </c>
      <c r="P1190" t="s">
        <v>94</v>
      </c>
      <c r="Q1190" t="s">
        <v>95</v>
      </c>
      <c r="R1190" t="s">
        <v>95</v>
      </c>
      <c r="S1190" t="s">
        <v>96</v>
      </c>
      <c r="T1190">
        <v>95</v>
      </c>
      <c r="U1190" t="s">
        <v>97</v>
      </c>
      <c r="V1190" t="s">
        <v>98</v>
      </c>
      <c r="W1190" t="s">
        <v>99</v>
      </c>
      <c r="X1190" t="s">
        <v>97</v>
      </c>
      <c r="Y1190" t="s">
        <v>98</v>
      </c>
      <c r="Z1190" t="s">
        <v>100</v>
      </c>
      <c r="AA1190" t="s">
        <v>102</v>
      </c>
      <c r="AB1190">
        <v>0</v>
      </c>
      <c r="AC1190" t="s">
        <v>102</v>
      </c>
      <c r="AD1190">
        <v>0</v>
      </c>
      <c r="AE1190">
        <v>831</v>
      </c>
      <c r="AF1190">
        <v>831</v>
      </c>
      <c r="AG1190" t="s">
        <v>103</v>
      </c>
      <c r="AH1190" t="s">
        <v>104</v>
      </c>
      <c r="AI1190" t="s">
        <v>105</v>
      </c>
      <c r="AJ1190" t="s">
        <v>106</v>
      </c>
      <c r="AK1190">
        <v>831</v>
      </c>
      <c r="AL1190">
        <v>829</v>
      </c>
      <c r="AM1190">
        <v>0</v>
      </c>
      <c r="AN1190">
        <v>1660</v>
      </c>
      <c r="AO1190">
        <v>0</v>
      </c>
      <c r="AP1190">
        <v>0</v>
      </c>
      <c r="AQ1190">
        <v>2</v>
      </c>
      <c r="AR1190">
        <v>1</v>
      </c>
      <c r="AS1190">
        <v>3</v>
      </c>
      <c r="AT1190">
        <v>1</v>
      </c>
      <c r="AU1190" t="s">
        <v>97</v>
      </c>
      <c r="AV1190">
        <v>7</v>
      </c>
      <c r="AW1190" t="s">
        <v>107</v>
      </c>
      <c r="AX1190">
        <v>0</v>
      </c>
      <c r="AY1190" t="s">
        <v>83</v>
      </c>
      <c r="AZ1190" t="s">
        <v>108</v>
      </c>
      <c r="BA1190">
        <v>2002</v>
      </c>
      <c r="BB1190" t="s">
        <v>109</v>
      </c>
      <c r="BC1190">
        <v>2</v>
      </c>
      <c r="BD1190">
        <v>493</v>
      </c>
      <c r="BE1190" t="s">
        <v>98</v>
      </c>
      <c r="BF1190" t="s">
        <v>98</v>
      </c>
      <c r="BG1190" t="s">
        <v>105</v>
      </c>
      <c r="BH1190">
        <v>144</v>
      </c>
      <c r="BI1190">
        <v>68</v>
      </c>
      <c r="BJ1190">
        <v>0</v>
      </c>
      <c r="BK1190">
        <v>0</v>
      </c>
      <c r="BL1190">
        <v>0</v>
      </c>
      <c r="BM1190">
        <v>0</v>
      </c>
      <c r="BN1190" t="s">
        <v>83</v>
      </c>
      <c r="BO1190" t="s">
        <v>83</v>
      </c>
      <c r="BP1190" t="s">
        <v>83</v>
      </c>
      <c r="BQ1190">
        <v>0</v>
      </c>
      <c r="BR1190">
        <v>7</v>
      </c>
      <c r="BS1190">
        <v>2009</v>
      </c>
      <c r="BT1190" t="s">
        <v>110</v>
      </c>
      <c r="BU1190" t="s">
        <v>111</v>
      </c>
      <c r="BV1190">
        <v>195000</v>
      </c>
    </row>
    <row r="1191" spans="1:74" x14ac:dyDescent="0.2">
      <c r="A1191">
        <v>1190</v>
      </c>
      <c r="B1191">
        <v>60</v>
      </c>
      <c r="C1191">
        <v>60</v>
      </c>
      <c r="D1191">
        <v>60</v>
      </c>
      <c r="E1191">
        <v>7500</v>
      </c>
      <c r="F1191" t="s">
        <v>193</v>
      </c>
      <c r="G1191" t="s">
        <v>193</v>
      </c>
      <c r="H1191" t="s">
        <v>91</v>
      </c>
      <c r="I1191" t="s">
        <v>91</v>
      </c>
      <c r="J1191" t="s">
        <v>92</v>
      </c>
      <c r="K1191">
        <v>7</v>
      </c>
      <c r="L1191">
        <v>5</v>
      </c>
      <c r="M1191">
        <v>1999</v>
      </c>
      <c r="N1191">
        <v>1999</v>
      </c>
      <c r="O1191" t="s">
        <v>93</v>
      </c>
      <c r="P1191" t="s">
        <v>94</v>
      </c>
      <c r="Q1191" t="s">
        <v>95</v>
      </c>
      <c r="R1191" t="s">
        <v>95</v>
      </c>
      <c r="S1191" t="s">
        <v>117</v>
      </c>
      <c r="T1191">
        <v>0</v>
      </c>
      <c r="U1191" t="s">
        <v>98</v>
      </c>
      <c r="V1191" t="s">
        <v>98</v>
      </c>
      <c r="W1191" t="s">
        <v>99</v>
      </c>
      <c r="X1191" t="s">
        <v>98</v>
      </c>
      <c r="Y1191" t="s">
        <v>98</v>
      </c>
      <c r="Z1191" t="s">
        <v>100</v>
      </c>
      <c r="AA1191" t="s">
        <v>102</v>
      </c>
      <c r="AB1191">
        <v>0</v>
      </c>
      <c r="AC1191" t="s">
        <v>102</v>
      </c>
      <c r="AD1191">
        <v>0</v>
      </c>
      <c r="AE1191">
        <v>994</v>
      </c>
      <c r="AF1191">
        <v>994</v>
      </c>
      <c r="AG1191" t="s">
        <v>103</v>
      </c>
      <c r="AH1191" t="s">
        <v>97</v>
      </c>
      <c r="AI1191" t="s">
        <v>105</v>
      </c>
      <c r="AJ1191" t="s">
        <v>106</v>
      </c>
      <c r="AK1191">
        <v>1028</v>
      </c>
      <c r="AL1191">
        <v>776</v>
      </c>
      <c r="AM1191">
        <v>0</v>
      </c>
      <c r="AN1191">
        <v>1804</v>
      </c>
      <c r="AO1191">
        <v>0</v>
      </c>
      <c r="AP1191">
        <v>0</v>
      </c>
      <c r="AQ1191">
        <v>2</v>
      </c>
      <c r="AR1191">
        <v>1</v>
      </c>
      <c r="AS1191">
        <v>3</v>
      </c>
      <c r="AT1191">
        <v>1</v>
      </c>
      <c r="AU1191" t="s">
        <v>97</v>
      </c>
      <c r="AV1191">
        <v>7</v>
      </c>
      <c r="AW1191" t="s">
        <v>107</v>
      </c>
      <c r="AX1191">
        <v>1</v>
      </c>
      <c r="AY1191" t="s">
        <v>98</v>
      </c>
      <c r="AZ1191" t="s">
        <v>108</v>
      </c>
      <c r="BA1191">
        <v>1999</v>
      </c>
      <c r="BB1191" t="s">
        <v>157</v>
      </c>
      <c r="BC1191">
        <v>2</v>
      </c>
      <c r="BD1191">
        <v>442</v>
      </c>
      <c r="BE1191" t="s">
        <v>98</v>
      </c>
      <c r="BF1191" t="s">
        <v>98</v>
      </c>
      <c r="BG1191" t="s">
        <v>105</v>
      </c>
      <c r="BH1191">
        <v>140</v>
      </c>
      <c r="BI1191">
        <v>60</v>
      </c>
      <c r="BJ1191">
        <v>0</v>
      </c>
      <c r="BK1191">
        <v>0</v>
      </c>
      <c r="BL1191">
        <v>0</v>
      </c>
      <c r="BM1191">
        <v>0</v>
      </c>
      <c r="BN1191" t="s">
        <v>83</v>
      </c>
      <c r="BO1191" t="s">
        <v>83</v>
      </c>
      <c r="BP1191" t="s">
        <v>83</v>
      </c>
      <c r="BQ1191">
        <v>0</v>
      </c>
      <c r="BR1191">
        <v>6</v>
      </c>
      <c r="BS1191">
        <v>2010</v>
      </c>
      <c r="BT1191" t="s">
        <v>110</v>
      </c>
      <c r="BU1191" t="s">
        <v>111</v>
      </c>
      <c r="BV1191">
        <v>189000</v>
      </c>
    </row>
    <row r="1192" spans="1:74" x14ac:dyDescent="0.2">
      <c r="A1192">
        <v>1191</v>
      </c>
      <c r="B1192">
        <v>190</v>
      </c>
      <c r="C1192">
        <v>190</v>
      </c>
      <c r="D1192" t="s">
        <v>83</v>
      </c>
      <c r="E1192">
        <v>32463</v>
      </c>
      <c r="F1192" t="s">
        <v>131</v>
      </c>
      <c r="G1192" t="s">
        <v>131</v>
      </c>
      <c r="H1192" t="s">
        <v>149</v>
      </c>
      <c r="I1192" t="s">
        <v>149</v>
      </c>
      <c r="J1192" t="s">
        <v>115</v>
      </c>
      <c r="K1192">
        <v>4</v>
      </c>
      <c r="L1192">
        <v>4</v>
      </c>
      <c r="M1192">
        <v>1961</v>
      </c>
      <c r="N1192">
        <v>1975</v>
      </c>
      <c r="O1192" t="s">
        <v>93</v>
      </c>
      <c r="P1192" t="s">
        <v>94</v>
      </c>
      <c r="Q1192" t="s">
        <v>116</v>
      </c>
      <c r="R1192" t="s">
        <v>116</v>
      </c>
      <c r="S1192" t="s">
        <v>137</v>
      </c>
      <c r="T1192">
        <v>149</v>
      </c>
      <c r="U1192" t="s">
        <v>98</v>
      </c>
      <c r="V1192" t="s">
        <v>97</v>
      </c>
      <c r="W1192" t="s">
        <v>118</v>
      </c>
      <c r="X1192" t="s">
        <v>98</v>
      </c>
      <c r="Y1192" t="s">
        <v>98</v>
      </c>
      <c r="Z1192" t="s">
        <v>130</v>
      </c>
      <c r="AA1192" t="s">
        <v>141</v>
      </c>
      <c r="AB1192">
        <v>1159</v>
      </c>
      <c r="AC1192" t="s">
        <v>102</v>
      </c>
      <c r="AD1192">
        <v>0</v>
      </c>
      <c r="AE1192">
        <v>90</v>
      </c>
      <c r="AF1192">
        <v>1249</v>
      </c>
      <c r="AG1192" t="s">
        <v>103</v>
      </c>
      <c r="AH1192" t="s">
        <v>104</v>
      </c>
      <c r="AI1192" t="s">
        <v>105</v>
      </c>
      <c r="AJ1192" t="s">
        <v>106</v>
      </c>
      <c r="AK1192">
        <v>1622</v>
      </c>
      <c r="AL1192">
        <v>0</v>
      </c>
      <c r="AM1192">
        <v>0</v>
      </c>
      <c r="AN1192">
        <v>1622</v>
      </c>
      <c r="AO1192">
        <v>1</v>
      </c>
      <c r="AP1192">
        <v>0</v>
      </c>
      <c r="AQ1192">
        <v>1</v>
      </c>
      <c r="AR1192">
        <v>0</v>
      </c>
      <c r="AS1192">
        <v>3</v>
      </c>
      <c r="AT1192">
        <v>1</v>
      </c>
      <c r="AU1192" t="s">
        <v>98</v>
      </c>
      <c r="AV1192">
        <v>7</v>
      </c>
      <c r="AW1192" t="s">
        <v>107</v>
      </c>
      <c r="AX1192">
        <v>1</v>
      </c>
      <c r="AY1192" t="s">
        <v>98</v>
      </c>
      <c r="AZ1192" t="s">
        <v>217</v>
      </c>
      <c r="BA1192">
        <v>1975</v>
      </c>
      <c r="BB1192" t="s">
        <v>157</v>
      </c>
      <c r="BC1192">
        <v>4</v>
      </c>
      <c r="BD1192">
        <v>1356</v>
      </c>
      <c r="BE1192" t="s">
        <v>98</v>
      </c>
      <c r="BF1192" t="s">
        <v>98</v>
      </c>
      <c r="BG1192" t="s">
        <v>105</v>
      </c>
      <c r="BH1192">
        <v>439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 t="s">
        <v>83</v>
      </c>
      <c r="BO1192" t="s">
        <v>83</v>
      </c>
      <c r="BP1192" t="s">
        <v>83</v>
      </c>
      <c r="BQ1192">
        <v>0</v>
      </c>
      <c r="BR1192">
        <v>3</v>
      </c>
      <c r="BS1192">
        <v>2007</v>
      </c>
      <c r="BT1192" t="s">
        <v>110</v>
      </c>
      <c r="BU1192" t="s">
        <v>111</v>
      </c>
      <c r="BV1192">
        <v>168000</v>
      </c>
    </row>
    <row r="1193" spans="1:74" x14ac:dyDescent="0.2">
      <c r="A1193">
        <v>1192</v>
      </c>
      <c r="B1193">
        <v>160</v>
      </c>
      <c r="C1193">
        <v>160</v>
      </c>
      <c r="D1193">
        <v>24</v>
      </c>
      <c r="E1193">
        <v>2645</v>
      </c>
      <c r="F1193" t="s">
        <v>136</v>
      </c>
      <c r="G1193" t="s">
        <v>136</v>
      </c>
      <c r="H1193" t="s">
        <v>198</v>
      </c>
      <c r="I1193" t="s">
        <v>198</v>
      </c>
      <c r="J1193" t="s">
        <v>92</v>
      </c>
      <c r="K1193">
        <v>8</v>
      </c>
      <c r="L1193">
        <v>5</v>
      </c>
      <c r="M1193">
        <v>1999</v>
      </c>
      <c r="N1193">
        <v>2000</v>
      </c>
      <c r="O1193" t="s">
        <v>93</v>
      </c>
      <c r="P1193" t="s">
        <v>94</v>
      </c>
      <c r="Q1193" t="s">
        <v>116</v>
      </c>
      <c r="R1193" t="s">
        <v>116</v>
      </c>
      <c r="S1193" t="s">
        <v>96</v>
      </c>
      <c r="T1193">
        <v>456</v>
      </c>
      <c r="U1193" t="s">
        <v>97</v>
      </c>
      <c r="V1193" t="s">
        <v>98</v>
      </c>
      <c r="W1193" t="s">
        <v>99</v>
      </c>
      <c r="X1193" t="s">
        <v>97</v>
      </c>
      <c r="Y1193" t="s">
        <v>98</v>
      </c>
      <c r="Z1193" t="s">
        <v>100</v>
      </c>
      <c r="AA1193" t="s">
        <v>102</v>
      </c>
      <c r="AB1193">
        <v>0</v>
      </c>
      <c r="AC1193" t="s">
        <v>102</v>
      </c>
      <c r="AD1193">
        <v>0</v>
      </c>
      <c r="AE1193">
        <v>776</v>
      </c>
      <c r="AF1193">
        <v>776</v>
      </c>
      <c r="AG1193" t="s">
        <v>103</v>
      </c>
      <c r="AH1193" t="s">
        <v>104</v>
      </c>
      <c r="AI1193" t="s">
        <v>105</v>
      </c>
      <c r="AJ1193" t="s">
        <v>106</v>
      </c>
      <c r="AK1193">
        <v>764</v>
      </c>
      <c r="AL1193">
        <v>677</v>
      </c>
      <c r="AM1193">
        <v>0</v>
      </c>
      <c r="AN1193">
        <v>1441</v>
      </c>
      <c r="AO1193">
        <v>0</v>
      </c>
      <c r="AP1193">
        <v>0</v>
      </c>
      <c r="AQ1193">
        <v>2</v>
      </c>
      <c r="AR1193">
        <v>1</v>
      </c>
      <c r="AS1193">
        <v>2</v>
      </c>
      <c r="AT1193">
        <v>1</v>
      </c>
      <c r="AU1193" t="s">
        <v>97</v>
      </c>
      <c r="AV1193">
        <v>5</v>
      </c>
      <c r="AW1193" t="s">
        <v>107</v>
      </c>
      <c r="AX1193">
        <v>0</v>
      </c>
      <c r="AY1193" t="s">
        <v>83</v>
      </c>
      <c r="AZ1193" t="s">
        <v>127</v>
      </c>
      <c r="BA1193">
        <v>1999</v>
      </c>
      <c r="BB1193" t="s">
        <v>102</v>
      </c>
      <c r="BC1193">
        <v>2</v>
      </c>
      <c r="BD1193">
        <v>492</v>
      </c>
      <c r="BE1193" t="s">
        <v>98</v>
      </c>
      <c r="BF1193" t="s">
        <v>98</v>
      </c>
      <c r="BG1193" t="s">
        <v>105</v>
      </c>
      <c r="BH1193">
        <v>206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 t="s">
        <v>83</v>
      </c>
      <c r="BO1193" t="s">
        <v>83</v>
      </c>
      <c r="BP1193" t="s">
        <v>83</v>
      </c>
      <c r="BQ1193">
        <v>0</v>
      </c>
      <c r="BR1193">
        <v>11</v>
      </c>
      <c r="BS1193">
        <v>2007</v>
      </c>
      <c r="BT1193" t="s">
        <v>110</v>
      </c>
      <c r="BU1193" t="s">
        <v>111</v>
      </c>
      <c r="BV1193">
        <v>174000</v>
      </c>
    </row>
    <row r="1194" spans="1:74" x14ac:dyDescent="0.2">
      <c r="A1194">
        <v>1193</v>
      </c>
      <c r="B1194">
        <v>50</v>
      </c>
      <c r="C1194">
        <v>50</v>
      </c>
      <c r="D1194">
        <v>60</v>
      </c>
      <c r="E1194">
        <v>9600</v>
      </c>
      <c r="F1194" t="s">
        <v>143</v>
      </c>
      <c r="G1194" t="s">
        <v>143</v>
      </c>
      <c r="H1194" t="s">
        <v>91</v>
      </c>
      <c r="I1194" t="s">
        <v>91</v>
      </c>
      <c r="J1194" t="s">
        <v>132</v>
      </c>
      <c r="K1194">
        <v>5</v>
      </c>
      <c r="L1194">
        <v>8</v>
      </c>
      <c r="M1194">
        <v>1925</v>
      </c>
      <c r="N1194">
        <v>1994</v>
      </c>
      <c r="O1194" t="s">
        <v>184</v>
      </c>
      <c r="P1194" t="s">
        <v>94</v>
      </c>
      <c r="Q1194" t="s">
        <v>95</v>
      </c>
      <c r="R1194" t="s">
        <v>95</v>
      </c>
      <c r="S1194" t="s">
        <v>117</v>
      </c>
      <c r="T1194">
        <v>0</v>
      </c>
      <c r="U1194" t="s">
        <v>98</v>
      </c>
      <c r="V1194" t="s">
        <v>98</v>
      </c>
      <c r="W1194" t="s">
        <v>99</v>
      </c>
      <c r="X1194" t="s">
        <v>98</v>
      </c>
      <c r="Y1194" t="s">
        <v>98</v>
      </c>
      <c r="Z1194" t="s">
        <v>121</v>
      </c>
      <c r="AA1194" t="s">
        <v>102</v>
      </c>
      <c r="AB1194">
        <v>0</v>
      </c>
      <c r="AC1194" t="s">
        <v>102</v>
      </c>
      <c r="AD1194">
        <v>0</v>
      </c>
      <c r="AE1194">
        <v>702</v>
      </c>
      <c r="AF1194">
        <v>702</v>
      </c>
      <c r="AG1194" t="s">
        <v>103</v>
      </c>
      <c r="AH1194" t="s">
        <v>97</v>
      </c>
      <c r="AI1194" t="s">
        <v>105</v>
      </c>
      <c r="AJ1194" t="s">
        <v>106</v>
      </c>
      <c r="AK1194">
        <v>842</v>
      </c>
      <c r="AL1194">
        <v>630</v>
      </c>
      <c r="AM1194">
        <v>0</v>
      </c>
      <c r="AN1194">
        <v>1472</v>
      </c>
      <c r="AO1194">
        <v>0</v>
      </c>
      <c r="AP1194">
        <v>0</v>
      </c>
      <c r="AQ1194">
        <v>1</v>
      </c>
      <c r="AR1194">
        <v>0</v>
      </c>
      <c r="AS1194">
        <v>3</v>
      </c>
      <c r="AT1194">
        <v>1</v>
      </c>
      <c r="AU1194" t="s">
        <v>97</v>
      </c>
      <c r="AV1194">
        <v>6</v>
      </c>
      <c r="AW1194" t="s">
        <v>107</v>
      </c>
      <c r="AX1194">
        <v>0</v>
      </c>
      <c r="AY1194" t="s">
        <v>83</v>
      </c>
      <c r="AZ1194" t="s">
        <v>127</v>
      </c>
      <c r="BA1194">
        <v>1925</v>
      </c>
      <c r="BB1194" t="s">
        <v>102</v>
      </c>
      <c r="BC1194">
        <v>1</v>
      </c>
      <c r="BD1194">
        <v>250</v>
      </c>
      <c r="BE1194" t="s">
        <v>98</v>
      </c>
      <c r="BF1194" t="s">
        <v>147</v>
      </c>
      <c r="BG1194" t="s">
        <v>190</v>
      </c>
      <c r="BH1194">
        <v>0</v>
      </c>
      <c r="BI1194">
        <v>0</v>
      </c>
      <c r="BJ1194">
        <v>84</v>
      </c>
      <c r="BK1194">
        <v>0</v>
      </c>
      <c r="BL1194">
        <v>0</v>
      </c>
      <c r="BM1194">
        <v>0</v>
      </c>
      <c r="BN1194" t="s">
        <v>83</v>
      </c>
      <c r="BO1194" t="s">
        <v>163</v>
      </c>
      <c r="BP1194" t="s">
        <v>83</v>
      </c>
      <c r="BQ1194">
        <v>0</v>
      </c>
      <c r="BR1194">
        <v>7</v>
      </c>
      <c r="BS1194">
        <v>2007</v>
      </c>
      <c r="BT1194" t="s">
        <v>110</v>
      </c>
      <c r="BU1194" t="s">
        <v>111</v>
      </c>
      <c r="BV1194">
        <v>125000</v>
      </c>
    </row>
    <row r="1195" spans="1:74" x14ac:dyDescent="0.2">
      <c r="A1195">
        <v>1194</v>
      </c>
      <c r="B1195">
        <v>120</v>
      </c>
      <c r="C1195">
        <v>120</v>
      </c>
      <c r="D1195" t="s">
        <v>83</v>
      </c>
      <c r="E1195">
        <v>4500</v>
      </c>
      <c r="F1195" t="s">
        <v>131</v>
      </c>
      <c r="G1195" t="s">
        <v>131</v>
      </c>
      <c r="H1195" t="s">
        <v>179</v>
      </c>
      <c r="I1195" t="s">
        <v>179</v>
      </c>
      <c r="J1195" t="s">
        <v>115</v>
      </c>
      <c r="K1195">
        <v>6</v>
      </c>
      <c r="L1195">
        <v>5</v>
      </c>
      <c r="M1195">
        <v>1999</v>
      </c>
      <c r="N1195">
        <v>1999</v>
      </c>
      <c r="O1195" t="s">
        <v>152</v>
      </c>
      <c r="P1195" t="s">
        <v>94</v>
      </c>
      <c r="Q1195" t="s">
        <v>95</v>
      </c>
      <c r="R1195" t="s">
        <v>95</v>
      </c>
      <c r="S1195" t="s">
        <v>96</v>
      </c>
      <c r="T1195">
        <v>425</v>
      </c>
      <c r="U1195" t="s">
        <v>98</v>
      </c>
      <c r="V1195" t="s">
        <v>98</v>
      </c>
      <c r="W1195" t="s">
        <v>99</v>
      </c>
      <c r="X1195" t="s">
        <v>104</v>
      </c>
      <c r="Y1195" t="s">
        <v>98</v>
      </c>
      <c r="Z1195" t="s">
        <v>100</v>
      </c>
      <c r="AA1195" t="s">
        <v>101</v>
      </c>
      <c r="AB1195">
        <v>883</v>
      </c>
      <c r="AC1195" t="s">
        <v>102</v>
      </c>
      <c r="AD1195">
        <v>0</v>
      </c>
      <c r="AE1195">
        <v>341</v>
      </c>
      <c r="AF1195">
        <v>1224</v>
      </c>
      <c r="AG1195" t="s">
        <v>103</v>
      </c>
      <c r="AH1195" t="s">
        <v>104</v>
      </c>
      <c r="AI1195" t="s">
        <v>105</v>
      </c>
      <c r="AJ1195" t="s">
        <v>106</v>
      </c>
      <c r="AK1195">
        <v>1224</v>
      </c>
      <c r="AL1195">
        <v>0</v>
      </c>
      <c r="AM1195">
        <v>0</v>
      </c>
      <c r="AN1195">
        <v>1224</v>
      </c>
      <c r="AO1195">
        <v>1</v>
      </c>
      <c r="AP1195">
        <v>0</v>
      </c>
      <c r="AQ1195">
        <v>2</v>
      </c>
      <c r="AR1195">
        <v>0</v>
      </c>
      <c r="AS1195">
        <v>2</v>
      </c>
      <c r="AT1195">
        <v>1</v>
      </c>
      <c r="AU1195" t="s">
        <v>98</v>
      </c>
      <c r="AV1195">
        <v>5</v>
      </c>
      <c r="AW1195" t="s">
        <v>107</v>
      </c>
      <c r="AX1195">
        <v>0</v>
      </c>
      <c r="AY1195" t="s">
        <v>83</v>
      </c>
      <c r="AZ1195" t="s">
        <v>108</v>
      </c>
      <c r="BA1195">
        <v>1999</v>
      </c>
      <c r="BB1195" t="s">
        <v>157</v>
      </c>
      <c r="BC1195">
        <v>2</v>
      </c>
      <c r="BD1195">
        <v>402</v>
      </c>
      <c r="BE1195" t="s">
        <v>98</v>
      </c>
      <c r="BF1195" t="s">
        <v>98</v>
      </c>
      <c r="BG1195" t="s">
        <v>105</v>
      </c>
      <c r="BH1195">
        <v>0</v>
      </c>
      <c r="BI1195">
        <v>304</v>
      </c>
      <c r="BJ1195">
        <v>0</v>
      </c>
      <c r="BK1195">
        <v>0</v>
      </c>
      <c r="BL1195">
        <v>0</v>
      </c>
      <c r="BM1195">
        <v>0</v>
      </c>
      <c r="BN1195" t="s">
        <v>83</v>
      </c>
      <c r="BO1195" t="s">
        <v>83</v>
      </c>
      <c r="BP1195" t="s">
        <v>83</v>
      </c>
      <c r="BQ1195">
        <v>0</v>
      </c>
      <c r="BR1195">
        <v>6</v>
      </c>
      <c r="BS1195">
        <v>2009</v>
      </c>
      <c r="BT1195" t="s">
        <v>110</v>
      </c>
      <c r="BU1195" t="s">
        <v>111</v>
      </c>
      <c r="BV1195">
        <v>165000</v>
      </c>
    </row>
    <row r="1196" spans="1:74" x14ac:dyDescent="0.2">
      <c r="A1196">
        <v>1195</v>
      </c>
      <c r="B1196">
        <v>60</v>
      </c>
      <c r="C1196">
        <v>60</v>
      </c>
      <c r="D1196">
        <v>80</v>
      </c>
      <c r="E1196">
        <v>9364</v>
      </c>
      <c r="F1196" t="s">
        <v>151</v>
      </c>
      <c r="G1196" t="s">
        <v>151</v>
      </c>
      <c r="H1196" t="s">
        <v>91</v>
      </c>
      <c r="I1196" t="s">
        <v>91</v>
      </c>
      <c r="J1196" t="s">
        <v>92</v>
      </c>
      <c r="K1196">
        <v>6</v>
      </c>
      <c r="L1196">
        <v>7</v>
      </c>
      <c r="M1196">
        <v>1969</v>
      </c>
      <c r="N1196">
        <v>1969</v>
      </c>
      <c r="O1196" t="s">
        <v>93</v>
      </c>
      <c r="P1196" t="s">
        <v>94</v>
      </c>
      <c r="Q1196" t="s">
        <v>140</v>
      </c>
      <c r="R1196" t="s">
        <v>140</v>
      </c>
      <c r="S1196" t="s">
        <v>137</v>
      </c>
      <c r="T1196">
        <v>143</v>
      </c>
      <c r="U1196" t="s">
        <v>98</v>
      </c>
      <c r="V1196" t="s">
        <v>98</v>
      </c>
      <c r="W1196" t="s">
        <v>118</v>
      </c>
      <c r="X1196" t="s">
        <v>98</v>
      </c>
      <c r="Y1196" t="s">
        <v>98</v>
      </c>
      <c r="Z1196" t="s">
        <v>100</v>
      </c>
      <c r="AA1196" t="s">
        <v>119</v>
      </c>
      <c r="AB1196">
        <v>371</v>
      </c>
      <c r="AC1196" t="s">
        <v>102</v>
      </c>
      <c r="AD1196">
        <v>0</v>
      </c>
      <c r="AE1196">
        <v>292</v>
      </c>
      <c r="AF1196">
        <v>663</v>
      </c>
      <c r="AG1196" t="s">
        <v>103</v>
      </c>
      <c r="AH1196" t="s">
        <v>98</v>
      </c>
      <c r="AI1196" t="s">
        <v>105</v>
      </c>
      <c r="AJ1196" t="s">
        <v>106</v>
      </c>
      <c r="AK1196">
        <v>663</v>
      </c>
      <c r="AL1196">
        <v>689</v>
      </c>
      <c r="AM1196">
        <v>0</v>
      </c>
      <c r="AN1196">
        <v>1352</v>
      </c>
      <c r="AO1196">
        <v>0</v>
      </c>
      <c r="AP1196">
        <v>0</v>
      </c>
      <c r="AQ1196">
        <v>1</v>
      </c>
      <c r="AR1196">
        <v>1</v>
      </c>
      <c r="AS1196">
        <v>4</v>
      </c>
      <c r="AT1196">
        <v>1</v>
      </c>
      <c r="AU1196" t="s">
        <v>98</v>
      </c>
      <c r="AV1196">
        <v>7</v>
      </c>
      <c r="AW1196" t="s">
        <v>107</v>
      </c>
      <c r="AX1196">
        <v>0</v>
      </c>
      <c r="AY1196" t="s">
        <v>83</v>
      </c>
      <c r="AZ1196" t="s">
        <v>108</v>
      </c>
      <c r="BA1196">
        <v>1969</v>
      </c>
      <c r="BB1196" t="s">
        <v>157</v>
      </c>
      <c r="BC1196">
        <v>1</v>
      </c>
      <c r="BD1196">
        <v>299</v>
      </c>
      <c r="BE1196" t="s">
        <v>98</v>
      </c>
      <c r="BF1196" t="s">
        <v>98</v>
      </c>
      <c r="BG1196" t="s">
        <v>105</v>
      </c>
      <c r="BH1196">
        <v>379</v>
      </c>
      <c r="BI1196">
        <v>36</v>
      </c>
      <c r="BJ1196">
        <v>0</v>
      </c>
      <c r="BK1196">
        <v>0</v>
      </c>
      <c r="BL1196">
        <v>0</v>
      </c>
      <c r="BM1196">
        <v>0</v>
      </c>
      <c r="BN1196" t="s">
        <v>83</v>
      </c>
      <c r="BO1196" t="s">
        <v>134</v>
      </c>
      <c r="BP1196" t="s">
        <v>83</v>
      </c>
      <c r="BQ1196">
        <v>0</v>
      </c>
      <c r="BR1196">
        <v>3</v>
      </c>
      <c r="BS1196">
        <v>2010</v>
      </c>
      <c r="BT1196" t="s">
        <v>110</v>
      </c>
      <c r="BU1196" t="s">
        <v>111</v>
      </c>
      <c r="BV1196">
        <v>158000</v>
      </c>
    </row>
    <row r="1197" spans="1:74" x14ac:dyDescent="0.2">
      <c r="A1197">
        <v>1196</v>
      </c>
      <c r="B1197">
        <v>60</v>
      </c>
      <c r="C1197">
        <v>60</v>
      </c>
      <c r="D1197">
        <v>51</v>
      </c>
      <c r="E1197">
        <v>8029</v>
      </c>
      <c r="F1197" t="s">
        <v>193</v>
      </c>
      <c r="G1197" t="s">
        <v>193</v>
      </c>
      <c r="H1197" t="s">
        <v>91</v>
      </c>
      <c r="I1197" t="s">
        <v>91</v>
      </c>
      <c r="J1197" t="s">
        <v>92</v>
      </c>
      <c r="K1197">
        <v>6</v>
      </c>
      <c r="L1197">
        <v>5</v>
      </c>
      <c r="M1197">
        <v>2005</v>
      </c>
      <c r="N1197">
        <v>2005</v>
      </c>
      <c r="O1197" t="s">
        <v>93</v>
      </c>
      <c r="P1197" t="s">
        <v>94</v>
      </c>
      <c r="Q1197" t="s">
        <v>95</v>
      </c>
      <c r="R1197" t="s">
        <v>95</v>
      </c>
      <c r="S1197" t="s">
        <v>117</v>
      </c>
      <c r="T1197">
        <v>0</v>
      </c>
      <c r="U1197" t="s">
        <v>98</v>
      </c>
      <c r="V1197" t="s">
        <v>98</v>
      </c>
      <c r="W1197" t="s">
        <v>99</v>
      </c>
      <c r="X1197" t="s">
        <v>97</v>
      </c>
      <c r="Y1197" t="s">
        <v>98</v>
      </c>
      <c r="Z1197" t="s">
        <v>100</v>
      </c>
      <c r="AA1197" t="s">
        <v>102</v>
      </c>
      <c r="AB1197">
        <v>0</v>
      </c>
      <c r="AC1197" t="s">
        <v>102</v>
      </c>
      <c r="AD1197">
        <v>0</v>
      </c>
      <c r="AE1197">
        <v>728</v>
      </c>
      <c r="AF1197">
        <v>728</v>
      </c>
      <c r="AG1197" t="s">
        <v>103</v>
      </c>
      <c r="AH1197" t="s">
        <v>104</v>
      </c>
      <c r="AI1197" t="s">
        <v>105</v>
      </c>
      <c r="AJ1197" t="s">
        <v>106</v>
      </c>
      <c r="AK1197">
        <v>728</v>
      </c>
      <c r="AL1197">
        <v>728</v>
      </c>
      <c r="AM1197">
        <v>0</v>
      </c>
      <c r="AN1197">
        <v>1456</v>
      </c>
      <c r="AO1197">
        <v>0</v>
      </c>
      <c r="AP1197">
        <v>0</v>
      </c>
      <c r="AQ1197">
        <v>2</v>
      </c>
      <c r="AR1197">
        <v>1</v>
      </c>
      <c r="AS1197">
        <v>3</v>
      </c>
      <c r="AT1197">
        <v>1</v>
      </c>
      <c r="AU1197" t="s">
        <v>97</v>
      </c>
      <c r="AV1197">
        <v>8</v>
      </c>
      <c r="AW1197" t="s">
        <v>107</v>
      </c>
      <c r="AX1197">
        <v>0</v>
      </c>
      <c r="AY1197" t="s">
        <v>83</v>
      </c>
      <c r="AZ1197" t="s">
        <v>108</v>
      </c>
      <c r="BA1197">
        <v>2005</v>
      </c>
      <c r="BB1197" t="s">
        <v>157</v>
      </c>
      <c r="BC1197">
        <v>2</v>
      </c>
      <c r="BD1197">
        <v>400</v>
      </c>
      <c r="BE1197" t="s">
        <v>98</v>
      </c>
      <c r="BF1197" t="s">
        <v>98</v>
      </c>
      <c r="BG1197" t="s">
        <v>105</v>
      </c>
      <c r="BH1197">
        <v>100</v>
      </c>
      <c r="BI1197">
        <v>24</v>
      </c>
      <c r="BJ1197">
        <v>0</v>
      </c>
      <c r="BK1197">
        <v>0</v>
      </c>
      <c r="BL1197">
        <v>0</v>
      </c>
      <c r="BM1197">
        <v>0</v>
      </c>
      <c r="BN1197" t="s">
        <v>83</v>
      </c>
      <c r="BO1197" t="s">
        <v>83</v>
      </c>
      <c r="BP1197" t="s">
        <v>83</v>
      </c>
      <c r="BQ1197">
        <v>0</v>
      </c>
      <c r="BR1197">
        <v>7</v>
      </c>
      <c r="BS1197">
        <v>2008</v>
      </c>
      <c r="BT1197" t="s">
        <v>110</v>
      </c>
      <c r="BU1197" t="s">
        <v>111</v>
      </c>
      <c r="BV1197">
        <v>176000</v>
      </c>
    </row>
    <row r="1198" spans="1:74" x14ac:dyDescent="0.2">
      <c r="A1198">
        <v>1197</v>
      </c>
      <c r="B1198">
        <v>60</v>
      </c>
      <c r="C1198">
        <v>60</v>
      </c>
      <c r="D1198">
        <v>58</v>
      </c>
      <c r="E1198">
        <v>14054</v>
      </c>
      <c r="F1198" t="s">
        <v>193</v>
      </c>
      <c r="G1198" t="s">
        <v>193</v>
      </c>
      <c r="H1198" t="s">
        <v>91</v>
      </c>
      <c r="I1198" t="s">
        <v>91</v>
      </c>
      <c r="J1198" t="s">
        <v>92</v>
      </c>
      <c r="K1198">
        <v>7</v>
      </c>
      <c r="L1198">
        <v>5</v>
      </c>
      <c r="M1198">
        <v>2006</v>
      </c>
      <c r="N1198">
        <v>2006</v>
      </c>
      <c r="O1198" t="s">
        <v>93</v>
      </c>
      <c r="P1198" t="s">
        <v>94</v>
      </c>
      <c r="Q1198" t="s">
        <v>95</v>
      </c>
      <c r="R1198" t="s">
        <v>95</v>
      </c>
      <c r="S1198" t="s">
        <v>117</v>
      </c>
      <c r="T1198">
        <v>0</v>
      </c>
      <c r="U1198" t="s">
        <v>97</v>
      </c>
      <c r="V1198" t="s">
        <v>98</v>
      </c>
      <c r="W1198" t="s">
        <v>99</v>
      </c>
      <c r="X1198" t="s">
        <v>97</v>
      </c>
      <c r="Y1198" t="s">
        <v>98</v>
      </c>
      <c r="Z1198" t="s">
        <v>130</v>
      </c>
      <c r="AA1198" t="s">
        <v>102</v>
      </c>
      <c r="AB1198">
        <v>0</v>
      </c>
      <c r="AC1198" t="s">
        <v>102</v>
      </c>
      <c r="AD1198">
        <v>0</v>
      </c>
      <c r="AE1198">
        <v>879</v>
      </c>
      <c r="AF1198">
        <v>879</v>
      </c>
      <c r="AG1198" t="s">
        <v>103</v>
      </c>
      <c r="AH1198" t="s">
        <v>104</v>
      </c>
      <c r="AI1198" t="s">
        <v>105</v>
      </c>
      <c r="AJ1198" t="s">
        <v>106</v>
      </c>
      <c r="AK1198">
        <v>879</v>
      </c>
      <c r="AL1198">
        <v>984</v>
      </c>
      <c r="AM1198">
        <v>0</v>
      </c>
      <c r="AN1198">
        <v>1863</v>
      </c>
      <c r="AO1198">
        <v>0</v>
      </c>
      <c r="AP1198">
        <v>0</v>
      </c>
      <c r="AQ1198">
        <v>2</v>
      </c>
      <c r="AR1198">
        <v>1</v>
      </c>
      <c r="AS1198">
        <v>4</v>
      </c>
      <c r="AT1198">
        <v>1</v>
      </c>
      <c r="AU1198" t="s">
        <v>97</v>
      </c>
      <c r="AV1198">
        <v>9</v>
      </c>
      <c r="AW1198" t="s">
        <v>107</v>
      </c>
      <c r="AX1198">
        <v>1</v>
      </c>
      <c r="AY1198" t="s">
        <v>97</v>
      </c>
      <c r="AZ1198" t="s">
        <v>156</v>
      </c>
      <c r="BA1198">
        <v>2006</v>
      </c>
      <c r="BB1198" t="s">
        <v>157</v>
      </c>
      <c r="BC1198">
        <v>3</v>
      </c>
      <c r="BD1198">
        <v>660</v>
      </c>
      <c r="BE1198" t="s">
        <v>98</v>
      </c>
      <c r="BF1198" t="s">
        <v>98</v>
      </c>
      <c r="BG1198" t="s">
        <v>105</v>
      </c>
      <c r="BH1198">
        <v>100</v>
      </c>
      <c r="BI1198">
        <v>17</v>
      </c>
      <c r="BJ1198">
        <v>0</v>
      </c>
      <c r="BK1198">
        <v>0</v>
      </c>
      <c r="BL1198">
        <v>0</v>
      </c>
      <c r="BM1198">
        <v>0</v>
      </c>
      <c r="BN1198" t="s">
        <v>83</v>
      </c>
      <c r="BO1198" t="s">
        <v>83</v>
      </c>
      <c r="BP1198" t="s">
        <v>83</v>
      </c>
      <c r="BQ1198">
        <v>0</v>
      </c>
      <c r="BR1198">
        <v>11</v>
      </c>
      <c r="BS1198">
        <v>2006</v>
      </c>
      <c r="BT1198" t="s">
        <v>158</v>
      </c>
      <c r="BU1198" t="s">
        <v>159</v>
      </c>
      <c r="BV1198">
        <v>219210</v>
      </c>
    </row>
    <row r="1199" spans="1:74" x14ac:dyDescent="0.2">
      <c r="A1199">
        <v>1198</v>
      </c>
      <c r="B1199">
        <v>75</v>
      </c>
      <c r="C1199">
        <v>75</v>
      </c>
      <c r="D1199">
        <v>65</v>
      </c>
      <c r="E1199">
        <v>8850</v>
      </c>
      <c r="F1199" t="s">
        <v>143</v>
      </c>
      <c r="G1199" t="s">
        <v>143</v>
      </c>
      <c r="H1199" t="s">
        <v>91</v>
      </c>
      <c r="I1199" t="s">
        <v>91</v>
      </c>
      <c r="J1199" t="s">
        <v>201</v>
      </c>
      <c r="K1199">
        <v>7</v>
      </c>
      <c r="L1199">
        <v>6</v>
      </c>
      <c r="M1199">
        <v>1916</v>
      </c>
      <c r="N1199">
        <v>1950</v>
      </c>
      <c r="O1199" t="s">
        <v>93</v>
      </c>
      <c r="P1199" t="s">
        <v>94</v>
      </c>
      <c r="Q1199" t="s">
        <v>116</v>
      </c>
      <c r="R1199" t="s">
        <v>116</v>
      </c>
      <c r="S1199" t="s">
        <v>117</v>
      </c>
      <c r="T1199">
        <v>0</v>
      </c>
      <c r="U1199" t="s">
        <v>98</v>
      </c>
      <c r="V1199" t="s">
        <v>98</v>
      </c>
      <c r="W1199" t="s">
        <v>126</v>
      </c>
      <c r="X1199" t="s">
        <v>98</v>
      </c>
      <c r="Y1199" t="s">
        <v>98</v>
      </c>
      <c r="Z1199" t="s">
        <v>100</v>
      </c>
      <c r="AA1199" t="s">
        <v>102</v>
      </c>
      <c r="AB1199">
        <v>0</v>
      </c>
      <c r="AC1199" t="s">
        <v>102</v>
      </c>
      <c r="AD1199">
        <v>0</v>
      </c>
      <c r="AE1199">
        <v>815</v>
      </c>
      <c r="AF1199">
        <v>815</v>
      </c>
      <c r="AG1199" t="s">
        <v>103</v>
      </c>
      <c r="AH1199" t="s">
        <v>104</v>
      </c>
      <c r="AI1199" t="s">
        <v>105</v>
      </c>
      <c r="AJ1199" t="s">
        <v>106</v>
      </c>
      <c r="AK1199">
        <v>815</v>
      </c>
      <c r="AL1199">
        <v>875</v>
      </c>
      <c r="AM1199">
        <v>0</v>
      </c>
      <c r="AN1199">
        <v>1690</v>
      </c>
      <c r="AO1199">
        <v>0</v>
      </c>
      <c r="AP1199">
        <v>0</v>
      </c>
      <c r="AQ1199">
        <v>1</v>
      </c>
      <c r="AR1199">
        <v>0</v>
      </c>
      <c r="AS1199">
        <v>3</v>
      </c>
      <c r="AT1199">
        <v>1</v>
      </c>
      <c r="AU1199" t="s">
        <v>98</v>
      </c>
      <c r="AV1199">
        <v>7</v>
      </c>
      <c r="AW1199" t="s">
        <v>107</v>
      </c>
      <c r="AX1199">
        <v>1</v>
      </c>
      <c r="AY1199" t="s">
        <v>97</v>
      </c>
      <c r="AZ1199" t="s">
        <v>127</v>
      </c>
      <c r="BA1199">
        <v>1916</v>
      </c>
      <c r="BB1199" t="s">
        <v>102</v>
      </c>
      <c r="BC1199">
        <v>1</v>
      </c>
      <c r="BD1199">
        <v>225</v>
      </c>
      <c r="BE1199" t="s">
        <v>98</v>
      </c>
      <c r="BF1199" t="s">
        <v>98</v>
      </c>
      <c r="BG1199" t="s">
        <v>105</v>
      </c>
      <c r="BH1199">
        <v>0</v>
      </c>
      <c r="BI1199">
        <v>0</v>
      </c>
      <c r="BJ1199">
        <v>330</v>
      </c>
      <c r="BK1199">
        <v>0</v>
      </c>
      <c r="BL1199">
        <v>0</v>
      </c>
      <c r="BM1199">
        <v>0</v>
      </c>
      <c r="BN1199" t="s">
        <v>83</v>
      </c>
      <c r="BO1199" t="s">
        <v>83</v>
      </c>
      <c r="BP1199" t="s">
        <v>83</v>
      </c>
      <c r="BQ1199">
        <v>0</v>
      </c>
      <c r="BR1199">
        <v>7</v>
      </c>
      <c r="BS1199">
        <v>2006</v>
      </c>
      <c r="BT1199" t="s">
        <v>235</v>
      </c>
      <c r="BU1199" t="s">
        <v>111</v>
      </c>
      <c r="BV1199">
        <v>144000</v>
      </c>
    </row>
    <row r="1200" spans="1:74" x14ac:dyDescent="0.2">
      <c r="A1200">
        <v>1199</v>
      </c>
      <c r="B1200">
        <v>20</v>
      </c>
      <c r="C1200">
        <v>20</v>
      </c>
      <c r="D1200">
        <v>70</v>
      </c>
      <c r="E1200">
        <v>9100</v>
      </c>
      <c r="F1200" t="s">
        <v>89</v>
      </c>
      <c r="G1200" t="s">
        <v>89</v>
      </c>
      <c r="H1200" t="s">
        <v>91</v>
      </c>
      <c r="I1200" t="s">
        <v>91</v>
      </c>
      <c r="J1200" t="s">
        <v>115</v>
      </c>
      <c r="K1200">
        <v>7</v>
      </c>
      <c r="L1200">
        <v>5</v>
      </c>
      <c r="M1200">
        <v>2001</v>
      </c>
      <c r="N1200">
        <v>2001</v>
      </c>
      <c r="O1200" t="s">
        <v>93</v>
      </c>
      <c r="P1200" t="s">
        <v>94</v>
      </c>
      <c r="Q1200" t="s">
        <v>95</v>
      </c>
      <c r="R1200" t="s">
        <v>95</v>
      </c>
      <c r="S1200" t="s">
        <v>117</v>
      </c>
      <c r="T1200">
        <v>0</v>
      </c>
      <c r="U1200" t="s">
        <v>97</v>
      </c>
      <c r="V1200" t="s">
        <v>98</v>
      </c>
      <c r="W1200" t="s">
        <v>99</v>
      </c>
      <c r="X1200" t="s">
        <v>97</v>
      </c>
      <c r="Y1200" t="s">
        <v>98</v>
      </c>
      <c r="Z1200" t="s">
        <v>100</v>
      </c>
      <c r="AA1200" t="s">
        <v>102</v>
      </c>
      <c r="AB1200">
        <v>0</v>
      </c>
      <c r="AC1200" t="s">
        <v>102</v>
      </c>
      <c r="AD1200">
        <v>0</v>
      </c>
      <c r="AE1200">
        <v>1212</v>
      </c>
      <c r="AF1200">
        <v>1212</v>
      </c>
      <c r="AG1200" t="s">
        <v>103</v>
      </c>
      <c r="AH1200" t="s">
        <v>104</v>
      </c>
      <c r="AI1200" t="s">
        <v>105</v>
      </c>
      <c r="AJ1200" t="s">
        <v>106</v>
      </c>
      <c r="AK1200">
        <v>1212</v>
      </c>
      <c r="AL1200">
        <v>0</v>
      </c>
      <c r="AM1200">
        <v>0</v>
      </c>
      <c r="AN1200">
        <v>1212</v>
      </c>
      <c r="AO1200">
        <v>0</v>
      </c>
      <c r="AP1200">
        <v>0</v>
      </c>
      <c r="AQ1200">
        <v>2</v>
      </c>
      <c r="AR1200">
        <v>0</v>
      </c>
      <c r="AS1200">
        <v>3</v>
      </c>
      <c r="AT1200">
        <v>1</v>
      </c>
      <c r="AU1200" t="s">
        <v>97</v>
      </c>
      <c r="AV1200">
        <v>6</v>
      </c>
      <c r="AW1200" t="s">
        <v>107</v>
      </c>
      <c r="AX1200">
        <v>0</v>
      </c>
      <c r="AY1200" t="s">
        <v>83</v>
      </c>
      <c r="AZ1200" t="s">
        <v>108</v>
      </c>
      <c r="BA1200">
        <v>2001</v>
      </c>
      <c r="BB1200" t="s">
        <v>109</v>
      </c>
      <c r="BC1200">
        <v>2</v>
      </c>
      <c r="BD1200">
        <v>573</v>
      </c>
      <c r="BE1200" t="s">
        <v>98</v>
      </c>
      <c r="BF1200" t="s">
        <v>98</v>
      </c>
      <c r="BG1200" t="s">
        <v>105</v>
      </c>
      <c r="BH1200">
        <v>356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 t="s">
        <v>83</v>
      </c>
      <c r="BO1200" t="s">
        <v>83</v>
      </c>
      <c r="BP1200" t="s">
        <v>83</v>
      </c>
      <c r="BQ1200">
        <v>0</v>
      </c>
      <c r="BR1200">
        <v>6</v>
      </c>
      <c r="BS1200">
        <v>2009</v>
      </c>
      <c r="BT1200" t="s">
        <v>110</v>
      </c>
      <c r="BU1200" t="s">
        <v>111</v>
      </c>
      <c r="BV1200">
        <v>178000</v>
      </c>
    </row>
    <row r="1201" spans="1:74" x14ac:dyDescent="0.2">
      <c r="A1201">
        <v>1200</v>
      </c>
      <c r="B1201">
        <v>20</v>
      </c>
      <c r="C1201">
        <v>20</v>
      </c>
      <c r="D1201">
        <v>75</v>
      </c>
      <c r="E1201">
        <v>11235</v>
      </c>
      <c r="F1201" t="s">
        <v>151</v>
      </c>
      <c r="G1201" t="s">
        <v>151</v>
      </c>
      <c r="H1201" t="s">
        <v>91</v>
      </c>
      <c r="I1201" t="s">
        <v>91</v>
      </c>
      <c r="J1201" t="s">
        <v>115</v>
      </c>
      <c r="K1201">
        <v>4</v>
      </c>
      <c r="L1201">
        <v>5</v>
      </c>
      <c r="M1201">
        <v>1963</v>
      </c>
      <c r="N1201">
        <v>1979</v>
      </c>
      <c r="O1201" t="s">
        <v>93</v>
      </c>
      <c r="P1201" t="s">
        <v>94</v>
      </c>
      <c r="Q1201" t="s">
        <v>140</v>
      </c>
      <c r="R1201" t="s">
        <v>140</v>
      </c>
      <c r="S1201" t="s">
        <v>96</v>
      </c>
      <c r="T1201">
        <v>51</v>
      </c>
      <c r="U1201" t="s">
        <v>98</v>
      </c>
      <c r="V1201" t="s">
        <v>98</v>
      </c>
      <c r="W1201" t="s">
        <v>118</v>
      </c>
      <c r="X1201" t="s">
        <v>98</v>
      </c>
      <c r="Y1201" t="s">
        <v>98</v>
      </c>
      <c r="Z1201" t="s">
        <v>100</v>
      </c>
      <c r="AA1201" t="s">
        <v>153</v>
      </c>
      <c r="AB1201">
        <v>547</v>
      </c>
      <c r="AC1201" t="s">
        <v>102</v>
      </c>
      <c r="AD1201">
        <v>0</v>
      </c>
      <c r="AE1201">
        <v>504</v>
      </c>
      <c r="AF1201">
        <v>1051</v>
      </c>
      <c r="AG1201" t="s">
        <v>103</v>
      </c>
      <c r="AH1201" t="s">
        <v>97</v>
      </c>
      <c r="AI1201" t="s">
        <v>105</v>
      </c>
      <c r="AJ1201" t="s">
        <v>106</v>
      </c>
      <c r="AK1201">
        <v>1382</v>
      </c>
      <c r="AL1201">
        <v>0</v>
      </c>
      <c r="AM1201">
        <v>0</v>
      </c>
      <c r="AN1201">
        <v>1382</v>
      </c>
      <c r="AO1201">
        <v>0</v>
      </c>
      <c r="AP1201">
        <v>0</v>
      </c>
      <c r="AQ1201">
        <v>1</v>
      </c>
      <c r="AR1201">
        <v>1</v>
      </c>
      <c r="AS1201">
        <v>3</v>
      </c>
      <c r="AT1201">
        <v>1</v>
      </c>
      <c r="AU1201" t="s">
        <v>98</v>
      </c>
      <c r="AV1201">
        <v>6</v>
      </c>
      <c r="AW1201" t="s">
        <v>107</v>
      </c>
      <c r="AX1201">
        <v>1</v>
      </c>
      <c r="AY1201" t="s">
        <v>212</v>
      </c>
      <c r="AZ1201" t="s">
        <v>108</v>
      </c>
      <c r="BA1201">
        <v>1974</v>
      </c>
      <c r="BB1201" t="s">
        <v>102</v>
      </c>
      <c r="BC1201">
        <v>2</v>
      </c>
      <c r="BD1201">
        <v>459</v>
      </c>
      <c r="BE1201" t="s">
        <v>98</v>
      </c>
      <c r="BF1201" t="s">
        <v>98</v>
      </c>
      <c r="BG1201" t="s">
        <v>105</v>
      </c>
      <c r="BH1201">
        <v>0</v>
      </c>
      <c r="BI1201">
        <v>82</v>
      </c>
      <c r="BJ1201">
        <v>0</v>
      </c>
      <c r="BK1201">
        <v>0</v>
      </c>
      <c r="BL1201">
        <v>0</v>
      </c>
      <c r="BM1201">
        <v>0</v>
      </c>
      <c r="BN1201" t="s">
        <v>83</v>
      </c>
      <c r="BO1201" t="s">
        <v>83</v>
      </c>
      <c r="BP1201" t="s">
        <v>83</v>
      </c>
      <c r="BQ1201">
        <v>0</v>
      </c>
      <c r="BR1201">
        <v>10</v>
      </c>
      <c r="BS1201">
        <v>2006</v>
      </c>
      <c r="BT1201" t="s">
        <v>110</v>
      </c>
      <c r="BU1201" t="s">
        <v>111</v>
      </c>
      <c r="BV1201">
        <v>148000</v>
      </c>
    </row>
    <row r="1202" spans="1:74" x14ac:dyDescent="0.2">
      <c r="A1202">
        <v>1201</v>
      </c>
      <c r="B1202">
        <v>20</v>
      </c>
      <c r="C1202">
        <v>20</v>
      </c>
      <c r="D1202">
        <v>71</v>
      </c>
      <c r="E1202">
        <v>9353</v>
      </c>
      <c r="F1202" t="s">
        <v>162</v>
      </c>
      <c r="G1202" t="s">
        <v>162</v>
      </c>
      <c r="H1202" t="s">
        <v>91</v>
      </c>
      <c r="I1202" t="s">
        <v>91</v>
      </c>
      <c r="J1202" t="s">
        <v>115</v>
      </c>
      <c r="K1202">
        <v>4</v>
      </c>
      <c r="L1202">
        <v>5</v>
      </c>
      <c r="M1202">
        <v>1970</v>
      </c>
      <c r="N1202">
        <v>1970</v>
      </c>
      <c r="O1202" t="s">
        <v>93</v>
      </c>
      <c r="P1202" t="s">
        <v>94</v>
      </c>
      <c r="Q1202" t="s">
        <v>116</v>
      </c>
      <c r="R1202" t="s">
        <v>116</v>
      </c>
      <c r="S1202" t="s">
        <v>117</v>
      </c>
      <c r="T1202">
        <v>0</v>
      </c>
      <c r="U1202" t="s">
        <v>98</v>
      </c>
      <c r="V1202" t="s">
        <v>98</v>
      </c>
      <c r="W1202" t="s">
        <v>118</v>
      </c>
      <c r="X1202" t="s">
        <v>98</v>
      </c>
      <c r="Y1202" t="s">
        <v>98</v>
      </c>
      <c r="Z1202" t="s">
        <v>100</v>
      </c>
      <c r="AA1202" t="s">
        <v>102</v>
      </c>
      <c r="AB1202">
        <v>0</v>
      </c>
      <c r="AC1202" t="s">
        <v>102</v>
      </c>
      <c r="AD1202">
        <v>0</v>
      </c>
      <c r="AE1202">
        <v>864</v>
      </c>
      <c r="AF1202">
        <v>864</v>
      </c>
      <c r="AG1202" t="s">
        <v>103</v>
      </c>
      <c r="AH1202" t="s">
        <v>97</v>
      </c>
      <c r="AI1202" t="s">
        <v>105</v>
      </c>
      <c r="AJ1202" t="s">
        <v>106</v>
      </c>
      <c r="AK1202">
        <v>864</v>
      </c>
      <c r="AL1202">
        <v>0</v>
      </c>
      <c r="AM1202">
        <v>0</v>
      </c>
      <c r="AN1202">
        <v>864</v>
      </c>
      <c r="AO1202">
        <v>0</v>
      </c>
      <c r="AP1202">
        <v>0</v>
      </c>
      <c r="AQ1202">
        <v>1</v>
      </c>
      <c r="AR1202">
        <v>0</v>
      </c>
      <c r="AS1202">
        <v>3</v>
      </c>
      <c r="AT1202">
        <v>1</v>
      </c>
      <c r="AU1202" t="s">
        <v>98</v>
      </c>
      <c r="AV1202">
        <v>5</v>
      </c>
      <c r="AW1202" t="s">
        <v>107</v>
      </c>
      <c r="AX1202">
        <v>0</v>
      </c>
      <c r="AY1202" t="s">
        <v>83</v>
      </c>
      <c r="AZ1202" t="s">
        <v>108</v>
      </c>
      <c r="BA1202">
        <v>1972</v>
      </c>
      <c r="BB1202" t="s">
        <v>102</v>
      </c>
      <c r="BC1202">
        <v>1</v>
      </c>
      <c r="BD1202">
        <v>280</v>
      </c>
      <c r="BE1202" t="s">
        <v>98</v>
      </c>
      <c r="BF1202" t="s">
        <v>98</v>
      </c>
      <c r="BG1202" t="s">
        <v>105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 t="s">
        <v>83</v>
      </c>
      <c r="BO1202" t="s">
        <v>83</v>
      </c>
      <c r="BP1202" t="s">
        <v>135</v>
      </c>
      <c r="BQ1202">
        <v>0</v>
      </c>
      <c r="BR1202">
        <v>7</v>
      </c>
      <c r="BS1202">
        <v>2006</v>
      </c>
      <c r="BT1202" t="s">
        <v>249</v>
      </c>
      <c r="BU1202" t="s">
        <v>128</v>
      </c>
      <c r="BV1202">
        <v>116050</v>
      </c>
    </row>
    <row r="1203" spans="1:74" x14ac:dyDescent="0.2">
      <c r="A1203">
        <v>1202</v>
      </c>
      <c r="B1203">
        <v>60</v>
      </c>
      <c r="C1203">
        <v>60</v>
      </c>
      <c r="D1203">
        <v>80</v>
      </c>
      <c r="E1203">
        <v>10400</v>
      </c>
      <c r="F1203" t="s">
        <v>89</v>
      </c>
      <c r="G1203" t="s">
        <v>89</v>
      </c>
      <c r="H1203" t="s">
        <v>91</v>
      </c>
      <c r="I1203" t="s">
        <v>91</v>
      </c>
      <c r="J1203" t="s">
        <v>92</v>
      </c>
      <c r="K1203">
        <v>7</v>
      </c>
      <c r="L1203">
        <v>5</v>
      </c>
      <c r="M1203">
        <v>1998</v>
      </c>
      <c r="N1203">
        <v>1998</v>
      </c>
      <c r="O1203" t="s">
        <v>93</v>
      </c>
      <c r="P1203" t="s">
        <v>94</v>
      </c>
      <c r="Q1203" t="s">
        <v>95</v>
      </c>
      <c r="R1203" t="s">
        <v>95</v>
      </c>
      <c r="S1203" t="s">
        <v>117</v>
      </c>
      <c r="T1203">
        <v>0</v>
      </c>
      <c r="U1203" t="s">
        <v>98</v>
      </c>
      <c r="V1203" t="s">
        <v>98</v>
      </c>
      <c r="W1203" t="s">
        <v>99</v>
      </c>
      <c r="X1203" t="s">
        <v>97</v>
      </c>
      <c r="Y1203" t="s">
        <v>98</v>
      </c>
      <c r="Z1203" t="s">
        <v>130</v>
      </c>
      <c r="AA1203" t="s">
        <v>102</v>
      </c>
      <c r="AB1203">
        <v>0</v>
      </c>
      <c r="AC1203" t="s">
        <v>102</v>
      </c>
      <c r="AD1203">
        <v>0</v>
      </c>
      <c r="AE1203">
        <v>866</v>
      </c>
      <c r="AF1203">
        <v>866</v>
      </c>
      <c r="AG1203" t="s">
        <v>103</v>
      </c>
      <c r="AH1203" t="s">
        <v>104</v>
      </c>
      <c r="AI1203" t="s">
        <v>105</v>
      </c>
      <c r="AJ1203" t="s">
        <v>106</v>
      </c>
      <c r="AK1203">
        <v>866</v>
      </c>
      <c r="AL1203">
        <v>913</v>
      </c>
      <c r="AM1203">
        <v>0</v>
      </c>
      <c r="AN1203">
        <v>1779</v>
      </c>
      <c r="AO1203">
        <v>0</v>
      </c>
      <c r="AP1203">
        <v>0</v>
      </c>
      <c r="AQ1203">
        <v>2</v>
      </c>
      <c r="AR1203">
        <v>1</v>
      </c>
      <c r="AS1203">
        <v>3</v>
      </c>
      <c r="AT1203">
        <v>1</v>
      </c>
      <c r="AU1203" t="s">
        <v>97</v>
      </c>
      <c r="AV1203">
        <v>6</v>
      </c>
      <c r="AW1203" t="s">
        <v>107</v>
      </c>
      <c r="AX1203">
        <v>0</v>
      </c>
      <c r="AY1203" t="s">
        <v>83</v>
      </c>
      <c r="AZ1203" t="s">
        <v>108</v>
      </c>
      <c r="BA1203">
        <v>1998</v>
      </c>
      <c r="BB1203" t="s">
        <v>109</v>
      </c>
      <c r="BC1203">
        <v>2</v>
      </c>
      <c r="BD1203">
        <v>546</v>
      </c>
      <c r="BE1203" t="s">
        <v>98</v>
      </c>
      <c r="BF1203" t="s">
        <v>98</v>
      </c>
      <c r="BG1203" t="s">
        <v>105</v>
      </c>
      <c r="BH1203">
        <v>198</v>
      </c>
      <c r="BI1203">
        <v>36</v>
      </c>
      <c r="BJ1203">
        <v>0</v>
      </c>
      <c r="BK1203">
        <v>0</v>
      </c>
      <c r="BL1203">
        <v>0</v>
      </c>
      <c r="BM1203">
        <v>0</v>
      </c>
      <c r="BN1203" t="s">
        <v>83</v>
      </c>
      <c r="BO1203" t="s">
        <v>83</v>
      </c>
      <c r="BP1203" t="s">
        <v>83</v>
      </c>
      <c r="BQ1203">
        <v>0</v>
      </c>
      <c r="BR1203">
        <v>3</v>
      </c>
      <c r="BS1203">
        <v>2009</v>
      </c>
      <c r="BT1203" t="s">
        <v>110</v>
      </c>
      <c r="BU1203" t="s">
        <v>111</v>
      </c>
      <c r="BV1203">
        <v>197900</v>
      </c>
    </row>
    <row r="1204" spans="1:74" x14ac:dyDescent="0.2">
      <c r="A1204">
        <v>1203</v>
      </c>
      <c r="B1204">
        <v>50</v>
      </c>
      <c r="C1204">
        <v>50</v>
      </c>
      <c r="D1204">
        <v>50</v>
      </c>
      <c r="E1204">
        <v>6000</v>
      </c>
      <c r="F1204" t="s">
        <v>148</v>
      </c>
      <c r="G1204" t="s">
        <v>148</v>
      </c>
      <c r="H1204" t="s">
        <v>91</v>
      </c>
      <c r="I1204" t="s">
        <v>91</v>
      </c>
      <c r="J1204" t="s">
        <v>132</v>
      </c>
      <c r="K1204">
        <v>5</v>
      </c>
      <c r="L1204">
        <v>8</v>
      </c>
      <c r="M1204">
        <v>1925</v>
      </c>
      <c r="N1204">
        <v>1997</v>
      </c>
      <c r="O1204" t="s">
        <v>93</v>
      </c>
      <c r="P1204" t="s">
        <v>94</v>
      </c>
      <c r="Q1204" t="s">
        <v>124</v>
      </c>
      <c r="R1204" t="s">
        <v>124</v>
      </c>
      <c r="S1204" t="s">
        <v>117</v>
      </c>
      <c r="T1204">
        <v>0</v>
      </c>
      <c r="U1204" t="s">
        <v>98</v>
      </c>
      <c r="V1204" t="s">
        <v>98</v>
      </c>
      <c r="W1204" t="s">
        <v>126</v>
      </c>
      <c r="X1204" t="s">
        <v>98</v>
      </c>
      <c r="Y1204" t="s">
        <v>98</v>
      </c>
      <c r="Z1204" t="s">
        <v>100</v>
      </c>
      <c r="AA1204" t="s">
        <v>102</v>
      </c>
      <c r="AB1204">
        <v>0</v>
      </c>
      <c r="AC1204" t="s">
        <v>102</v>
      </c>
      <c r="AD1204">
        <v>0</v>
      </c>
      <c r="AE1204">
        <v>884</v>
      </c>
      <c r="AF1204">
        <v>884</v>
      </c>
      <c r="AG1204" t="s">
        <v>103</v>
      </c>
      <c r="AH1204" t="s">
        <v>104</v>
      </c>
      <c r="AI1204" t="s">
        <v>105</v>
      </c>
      <c r="AJ1204" t="s">
        <v>106</v>
      </c>
      <c r="AK1204">
        <v>884</v>
      </c>
      <c r="AL1204">
        <v>464</v>
      </c>
      <c r="AM1204">
        <v>0</v>
      </c>
      <c r="AN1204">
        <v>1348</v>
      </c>
      <c r="AO1204">
        <v>1</v>
      </c>
      <c r="AP1204">
        <v>0</v>
      </c>
      <c r="AQ1204">
        <v>1</v>
      </c>
      <c r="AR1204">
        <v>0</v>
      </c>
      <c r="AS1204">
        <v>3</v>
      </c>
      <c r="AT1204">
        <v>1</v>
      </c>
      <c r="AU1204" t="s">
        <v>98</v>
      </c>
      <c r="AV1204">
        <v>5</v>
      </c>
      <c r="AW1204" t="s">
        <v>107</v>
      </c>
      <c r="AX1204">
        <v>1</v>
      </c>
      <c r="AY1204" t="s">
        <v>147</v>
      </c>
      <c r="AZ1204" t="s">
        <v>127</v>
      </c>
      <c r="BA1204">
        <v>1960</v>
      </c>
      <c r="BB1204" t="s">
        <v>102</v>
      </c>
      <c r="BC1204">
        <v>1</v>
      </c>
      <c r="BD1204">
        <v>216</v>
      </c>
      <c r="BE1204" t="s">
        <v>98</v>
      </c>
      <c r="BF1204" t="s">
        <v>98</v>
      </c>
      <c r="BG1204" t="s">
        <v>177</v>
      </c>
      <c r="BH1204">
        <v>0</v>
      </c>
      <c r="BI1204">
        <v>0</v>
      </c>
      <c r="BJ1204">
        <v>208</v>
      </c>
      <c r="BK1204">
        <v>0</v>
      </c>
      <c r="BL1204">
        <v>0</v>
      </c>
      <c r="BM1204">
        <v>0</v>
      </c>
      <c r="BN1204" t="s">
        <v>83</v>
      </c>
      <c r="BO1204" t="s">
        <v>83</v>
      </c>
      <c r="BP1204" t="s">
        <v>83</v>
      </c>
      <c r="BQ1204">
        <v>0</v>
      </c>
      <c r="BR1204">
        <v>5</v>
      </c>
      <c r="BS1204">
        <v>2009</v>
      </c>
      <c r="BT1204" t="s">
        <v>110</v>
      </c>
      <c r="BU1204" t="s">
        <v>111</v>
      </c>
      <c r="BV1204">
        <v>117000</v>
      </c>
    </row>
    <row r="1205" spans="1:74" x14ac:dyDescent="0.2">
      <c r="A1205">
        <v>1204</v>
      </c>
      <c r="B1205">
        <v>20</v>
      </c>
      <c r="C1205">
        <v>20</v>
      </c>
      <c r="D1205">
        <v>75</v>
      </c>
      <c r="E1205">
        <v>9750</v>
      </c>
      <c r="F1205" t="s">
        <v>89</v>
      </c>
      <c r="G1205" t="s">
        <v>89</v>
      </c>
      <c r="H1205" t="s">
        <v>91</v>
      </c>
      <c r="I1205" t="s">
        <v>91</v>
      </c>
      <c r="J1205" t="s">
        <v>115</v>
      </c>
      <c r="K1205">
        <v>7</v>
      </c>
      <c r="L1205">
        <v>5</v>
      </c>
      <c r="M1205">
        <v>2000</v>
      </c>
      <c r="N1205">
        <v>2001</v>
      </c>
      <c r="O1205" t="s">
        <v>93</v>
      </c>
      <c r="P1205" t="s">
        <v>94</v>
      </c>
      <c r="Q1205" t="s">
        <v>95</v>
      </c>
      <c r="R1205" t="s">
        <v>95</v>
      </c>
      <c r="S1205" t="s">
        <v>96</v>
      </c>
      <c r="T1205">
        <v>171</v>
      </c>
      <c r="U1205" t="s">
        <v>97</v>
      </c>
      <c r="V1205" t="s">
        <v>98</v>
      </c>
      <c r="W1205" t="s">
        <v>99</v>
      </c>
      <c r="X1205" t="s">
        <v>97</v>
      </c>
      <c r="Y1205" t="s">
        <v>98</v>
      </c>
      <c r="Z1205" t="s">
        <v>100</v>
      </c>
      <c r="AA1205" t="s">
        <v>102</v>
      </c>
      <c r="AB1205">
        <v>0</v>
      </c>
      <c r="AC1205" t="s">
        <v>102</v>
      </c>
      <c r="AD1205">
        <v>0</v>
      </c>
      <c r="AE1205">
        <v>1630</v>
      </c>
      <c r="AF1205">
        <v>1630</v>
      </c>
      <c r="AG1205" t="s">
        <v>103</v>
      </c>
      <c r="AH1205" t="s">
        <v>104</v>
      </c>
      <c r="AI1205" t="s">
        <v>105</v>
      </c>
      <c r="AJ1205" t="s">
        <v>106</v>
      </c>
      <c r="AK1205">
        <v>1630</v>
      </c>
      <c r="AL1205">
        <v>0</v>
      </c>
      <c r="AM1205">
        <v>0</v>
      </c>
      <c r="AN1205">
        <v>1630</v>
      </c>
      <c r="AO1205">
        <v>0</v>
      </c>
      <c r="AP1205">
        <v>0</v>
      </c>
      <c r="AQ1205">
        <v>2</v>
      </c>
      <c r="AR1205">
        <v>0</v>
      </c>
      <c r="AS1205">
        <v>3</v>
      </c>
      <c r="AT1205">
        <v>1</v>
      </c>
      <c r="AU1205" t="s">
        <v>97</v>
      </c>
      <c r="AV1205">
        <v>6</v>
      </c>
      <c r="AW1205" t="s">
        <v>107</v>
      </c>
      <c r="AX1205">
        <v>1</v>
      </c>
      <c r="AY1205" t="s">
        <v>98</v>
      </c>
      <c r="AZ1205" t="s">
        <v>108</v>
      </c>
      <c r="BA1205">
        <v>2000</v>
      </c>
      <c r="BB1205" t="s">
        <v>102</v>
      </c>
      <c r="BC1205">
        <v>2</v>
      </c>
      <c r="BD1205">
        <v>451</v>
      </c>
      <c r="BE1205" t="s">
        <v>98</v>
      </c>
      <c r="BF1205" t="s">
        <v>98</v>
      </c>
      <c r="BG1205" t="s">
        <v>105</v>
      </c>
      <c r="BH1205">
        <v>74</v>
      </c>
      <c r="BI1205">
        <v>234</v>
      </c>
      <c r="BJ1205">
        <v>0</v>
      </c>
      <c r="BK1205">
        <v>0</v>
      </c>
      <c r="BL1205">
        <v>0</v>
      </c>
      <c r="BM1205">
        <v>0</v>
      </c>
      <c r="BN1205" t="s">
        <v>83</v>
      </c>
      <c r="BO1205" t="s">
        <v>83</v>
      </c>
      <c r="BP1205" t="s">
        <v>83</v>
      </c>
      <c r="BQ1205">
        <v>0</v>
      </c>
      <c r="BR1205">
        <v>10</v>
      </c>
      <c r="BS1205">
        <v>2009</v>
      </c>
      <c r="BT1205" t="s">
        <v>110</v>
      </c>
      <c r="BU1205" t="s">
        <v>111</v>
      </c>
      <c r="BV1205">
        <v>213000</v>
      </c>
    </row>
    <row r="1206" spans="1:74" x14ac:dyDescent="0.2">
      <c r="A1206">
        <v>1205</v>
      </c>
      <c r="B1206">
        <v>20</v>
      </c>
      <c r="C1206">
        <v>20</v>
      </c>
      <c r="D1206">
        <v>78</v>
      </c>
      <c r="E1206">
        <v>10140</v>
      </c>
      <c r="F1206" t="s">
        <v>138</v>
      </c>
      <c r="G1206" t="s">
        <v>138</v>
      </c>
      <c r="H1206" t="s">
        <v>91</v>
      </c>
      <c r="I1206" t="s">
        <v>91</v>
      </c>
      <c r="J1206" t="s">
        <v>115</v>
      </c>
      <c r="K1206">
        <v>5</v>
      </c>
      <c r="L1206">
        <v>6</v>
      </c>
      <c r="M1206">
        <v>1975</v>
      </c>
      <c r="N1206">
        <v>1975</v>
      </c>
      <c r="O1206" t="s">
        <v>93</v>
      </c>
      <c r="P1206" t="s">
        <v>94</v>
      </c>
      <c r="Q1206" t="s">
        <v>140</v>
      </c>
      <c r="R1206" t="s">
        <v>140</v>
      </c>
      <c r="S1206" t="s">
        <v>117</v>
      </c>
      <c r="T1206">
        <v>0</v>
      </c>
      <c r="U1206" t="s">
        <v>98</v>
      </c>
      <c r="V1206" t="s">
        <v>98</v>
      </c>
      <c r="W1206" t="s">
        <v>118</v>
      </c>
      <c r="X1206" t="s">
        <v>97</v>
      </c>
      <c r="Y1206" t="s">
        <v>98</v>
      </c>
      <c r="Z1206" t="s">
        <v>100</v>
      </c>
      <c r="AA1206" t="s">
        <v>119</v>
      </c>
      <c r="AB1206">
        <v>788</v>
      </c>
      <c r="AC1206" t="s">
        <v>102</v>
      </c>
      <c r="AD1206">
        <v>0</v>
      </c>
      <c r="AE1206">
        <v>268</v>
      </c>
      <c r="AF1206">
        <v>1056</v>
      </c>
      <c r="AG1206" t="s">
        <v>103</v>
      </c>
      <c r="AH1206" t="s">
        <v>104</v>
      </c>
      <c r="AI1206" t="s">
        <v>105</v>
      </c>
      <c r="AJ1206" t="s">
        <v>106</v>
      </c>
      <c r="AK1206">
        <v>1074</v>
      </c>
      <c r="AL1206">
        <v>0</v>
      </c>
      <c r="AM1206">
        <v>0</v>
      </c>
      <c r="AN1206">
        <v>1074</v>
      </c>
      <c r="AO1206">
        <v>1</v>
      </c>
      <c r="AP1206">
        <v>0</v>
      </c>
      <c r="AQ1206">
        <v>1</v>
      </c>
      <c r="AR1206">
        <v>1</v>
      </c>
      <c r="AS1206">
        <v>3</v>
      </c>
      <c r="AT1206">
        <v>1</v>
      </c>
      <c r="AU1206" t="s">
        <v>98</v>
      </c>
      <c r="AV1206">
        <v>6</v>
      </c>
      <c r="AW1206" t="s">
        <v>107</v>
      </c>
      <c r="AX1206">
        <v>0</v>
      </c>
      <c r="AY1206" t="s">
        <v>83</v>
      </c>
      <c r="AZ1206" t="s">
        <v>108</v>
      </c>
      <c r="BA1206">
        <v>1975</v>
      </c>
      <c r="BB1206" t="s">
        <v>109</v>
      </c>
      <c r="BC1206">
        <v>2</v>
      </c>
      <c r="BD1206">
        <v>495</v>
      </c>
      <c r="BE1206" t="s">
        <v>98</v>
      </c>
      <c r="BF1206" t="s">
        <v>98</v>
      </c>
      <c r="BG1206" t="s">
        <v>105</v>
      </c>
      <c r="BH1206">
        <v>0</v>
      </c>
      <c r="BI1206">
        <v>88</v>
      </c>
      <c r="BJ1206">
        <v>0</v>
      </c>
      <c r="BK1206">
        <v>0</v>
      </c>
      <c r="BL1206">
        <v>0</v>
      </c>
      <c r="BM1206">
        <v>0</v>
      </c>
      <c r="BN1206" t="s">
        <v>83</v>
      </c>
      <c r="BO1206" t="s">
        <v>134</v>
      </c>
      <c r="BP1206" t="s">
        <v>83</v>
      </c>
      <c r="BQ1206">
        <v>0</v>
      </c>
      <c r="BR1206">
        <v>7</v>
      </c>
      <c r="BS1206">
        <v>2006</v>
      </c>
      <c r="BT1206" t="s">
        <v>110</v>
      </c>
      <c r="BU1206" t="s">
        <v>111</v>
      </c>
      <c r="BV1206">
        <v>153500</v>
      </c>
    </row>
    <row r="1207" spans="1:74" x14ac:dyDescent="0.2">
      <c r="A1207">
        <v>1206</v>
      </c>
      <c r="B1207">
        <v>20</v>
      </c>
      <c r="C1207">
        <v>20</v>
      </c>
      <c r="D1207">
        <v>90</v>
      </c>
      <c r="E1207">
        <v>14684</v>
      </c>
      <c r="F1207" t="s">
        <v>170</v>
      </c>
      <c r="G1207" t="s">
        <v>170</v>
      </c>
      <c r="H1207" t="s">
        <v>91</v>
      </c>
      <c r="I1207" t="s">
        <v>91</v>
      </c>
      <c r="J1207" t="s">
        <v>115</v>
      </c>
      <c r="K1207">
        <v>7</v>
      </c>
      <c r="L1207">
        <v>7</v>
      </c>
      <c r="M1207">
        <v>1990</v>
      </c>
      <c r="N1207">
        <v>1991</v>
      </c>
      <c r="O1207" t="s">
        <v>152</v>
      </c>
      <c r="P1207" t="s">
        <v>94</v>
      </c>
      <c r="Q1207" t="s">
        <v>140</v>
      </c>
      <c r="R1207" t="s">
        <v>140</v>
      </c>
      <c r="S1207" t="s">
        <v>96</v>
      </c>
      <c r="T1207">
        <v>234</v>
      </c>
      <c r="U1207" t="s">
        <v>97</v>
      </c>
      <c r="V1207" t="s">
        <v>98</v>
      </c>
      <c r="W1207" t="s">
        <v>118</v>
      </c>
      <c r="X1207" t="s">
        <v>97</v>
      </c>
      <c r="Y1207" t="s">
        <v>98</v>
      </c>
      <c r="Z1207" t="s">
        <v>121</v>
      </c>
      <c r="AA1207" t="s">
        <v>119</v>
      </c>
      <c r="AB1207">
        <v>485</v>
      </c>
      <c r="AC1207" t="s">
        <v>141</v>
      </c>
      <c r="AD1207">
        <v>177</v>
      </c>
      <c r="AE1207">
        <v>1496</v>
      </c>
      <c r="AF1207">
        <v>2158</v>
      </c>
      <c r="AG1207" t="s">
        <v>103</v>
      </c>
      <c r="AH1207" t="s">
        <v>97</v>
      </c>
      <c r="AI1207" t="s">
        <v>105</v>
      </c>
      <c r="AJ1207" t="s">
        <v>106</v>
      </c>
      <c r="AK1207">
        <v>2196</v>
      </c>
      <c r="AL1207">
        <v>0</v>
      </c>
      <c r="AM1207">
        <v>0</v>
      </c>
      <c r="AN1207">
        <v>2196</v>
      </c>
      <c r="AO1207">
        <v>0</v>
      </c>
      <c r="AP1207">
        <v>0</v>
      </c>
      <c r="AQ1207">
        <v>2</v>
      </c>
      <c r="AR1207">
        <v>0</v>
      </c>
      <c r="AS1207">
        <v>3</v>
      </c>
      <c r="AT1207">
        <v>1</v>
      </c>
      <c r="AU1207" t="s">
        <v>97</v>
      </c>
      <c r="AV1207">
        <v>7</v>
      </c>
      <c r="AW1207" t="s">
        <v>107</v>
      </c>
      <c r="AX1207">
        <v>1</v>
      </c>
      <c r="AY1207" t="s">
        <v>98</v>
      </c>
      <c r="AZ1207" t="s">
        <v>108</v>
      </c>
      <c r="BA1207">
        <v>1990</v>
      </c>
      <c r="BB1207" t="s">
        <v>109</v>
      </c>
      <c r="BC1207">
        <v>3</v>
      </c>
      <c r="BD1207">
        <v>701</v>
      </c>
      <c r="BE1207" t="s">
        <v>98</v>
      </c>
      <c r="BF1207" t="s">
        <v>98</v>
      </c>
      <c r="BG1207" t="s">
        <v>105</v>
      </c>
      <c r="BH1207">
        <v>84</v>
      </c>
      <c r="BI1207">
        <v>70</v>
      </c>
      <c r="BJ1207">
        <v>0</v>
      </c>
      <c r="BK1207">
        <v>0</v>
      </c>
      <c r="BL1207">
        <v>0</v>
      </c>
      <c r="BM1207">
        <v>0</v>
      </c>
      <c r="BN1207" t="s">
        <v>83</v>
      </c>
      <c r="BO1207" t="s">
        <v>83</v>
      </c>
      <c r="BP1207" t="s">
        <v>83</v>
      </c>
      <c r="BQ1207">
        <v>0</v>
      </c>
      <c r="BR1207">
        <v>6</v>
      </c>
      <c r="BS1207">
        <v>2009</v>
      </c>
      <c r="BT1207" t="s">
        <v>110</v>
      </c>
      <c r="BU1207" t="s">
        <v>111</v>
      </c>
      <c r="BV1207">
        <v>271900</v>
      </c>
    </row>
    <row r="1208" spans="1:74" x14ac:dyDescent="0.2">
      <c r="A1208">
        <v>1207</v>
      </c>
      <c r="B1208">
        <v>20</v>
      </c>
      <c r="C1208">
        <v>20</v>
      </c>
      <c r="D1208" t="s">
        <v>83</v>
      </c>
      <c r="E1208">
        <v>8900</v>
      </c>
      <c r="F1208" t="s">
        <v>170</v>
      </c>
      <c r="G1208" t="s">
        <v>170</v>
      </c>
      <c r="H1208" t="s">
        <v>91</v>
      </c>
      <c r="I1208" t="s">
        <v>91</v>
      </c>
      <c r="J1208" t="s">
        <v>115</v>
      </c>
      <c r="K1208">
        <v>4</v>
      </c>
      <c r="L1208">
        <v>4</v>
      </c>
      <c r="M1208">
        <v>1966</v>
      </c>
      <c r="N1208">
        <v>1966</v>
      </c>
      <c r="O1208" t="s">
        <v>93</v>
      </c>
      <c r="P1208" t="s">
        <v>94</v>
      </c>
      <c r="Q1208" t="s">
        <v>140</v>
      </c>
      <c r="R1208" t="s">
        <v>140</v>
      </c>
      <c r="S1208" t="s">
        <v>117</v>
      </c>
      <c r="T1208">
        <v>0</v>
      </c>
      <c r="U1208" t="s">
        <v>98</v>
      </c>
      <c r="V1208" t="s">
        <v>98</v>
      </c>
      <c r="W1208" t="s">
        <v>118</v>
      </c>
      <c r="X1208" t="s">
        <v>98</v>
      </c>
      <c r="Y1208" t="s">
        <v>98</v>
      </c>
      <c r="Z1208" t="s">
        <v>100</v>
      </c>
      <c r="AA1208" t="s">
        <v>153</v>
      </c>
      <c r="AB1208">
        <v>1056</v>
      </c>
      <c r="AC1208" t="s">
        <v>102</v>
      </c>
      <c r="AD1208">
        <v>0</v>
      </c>
      <c r="AE1208">
        <v>0</v>
      </c>
      <c r="AF1208">
        <v>1056</v>
      </c>
      <c r="AG1208" t="s">
        <v>103</v>
      </c>
      <c r="AH1208" t="s">
        <v>98</v>
      </c>
      <c r="AI1208" t="s">
        <v>105</v>
      </c>
      <c r="AJ1208" t="s">
        <v>106</v>
      </c>
      <c r="AK1208">
        <v>1056</v>
      </c>
      <c r="AL1208">
        <v>0</v>
      </c>
      <c r="AM1208">
        <v>0</v>
      </c>
      <c r="AN1208">
        <v>1056</v>
      </c>
      <c r="AO1208">
        <v>1</v>
      </c>
      <c r="AP1208">
        <v>0</v>
      </c>
      <c r="AQ1208">
        <v>1</v>
      </c>
      <c r="AR1208">
        <v>0</v>
      </c>
      <c r="AS1208">
        <v>2</v>
      </c>
      <c r="AT1208">
        <v>1</v>
      </c>
      <c r="AU1208" t="s">
        <v>98</v>
      </c>
      <c r="AV1208">
        <v>5</v>
      </c>
      <c r="AW1208" t="s">
        <v>107</v>
      </c>
      <c r="AX1208">
        <v>0</v>
      </c>
      <c r="AY1208" t="s">
        <v>83</v>
      </c>
      <c r="AZ1208" t="s">
        <v>127</v>
      </c>
      <c r="BA1208">
        <v>1966</v>
      </c>
      <c r="BB1208" t="s">
        <v>102</v>
      </c>
      <c r="BC1208">
        <v>1</v>
      </c>
      <c r="BD1208">
        <v>384</v>
      </c>
      <c r="BE1208" t="s">
        <v>98</v>
      </c>
      <c r="BF1208" t="s">
        <v>98</v>
      </c>
      <c r="BG1208" t="s">
        <v>105</v>
      </c>
      <c r="BH1208">
        <v>0</v>
      </c>
      <c r="BI1208">
        <v>42</v>
      </c>
      <c r="BJ1208">
        <v>0</v>
      </c>
      <c r="BK1208">
        <v>0</v>
      </c>
      <c r="BL1208">
        <v>0</v>
      </c>
      <c r="BM1208">
        <v>0</v>
      </c>
      <c r="BN1208" t="s">
        <v>83</v>
      </c>
      <c r="BO1208" t="s">
        <v>134</v>
      </c>
      <c r="BP1208" t="s">
        <v>83</v>
      </c>
      <c r="BQ1208">
        <v>0</v>
      </c>
      <c r="BR1208">
        <v>11</v>
      </c>
      <c r="BS1208">
        <v>2006</v>
      </c>
      <c r="BT1208" t="s">
        <v>110</v>
      </c>
      <c r="BU1208" t="s">
        <v>111</v>
      </c>
      <c r="BV1208">
        <v>107000</v>
      </c>
    </row>
    <row r="1209" spans="1:74" x14ac:dyDescent="0.2">
      <c r="A1209">
        <v>1208</v>
      </c>
      <c r="B1209">
        <v>20</v>
      </c>
      <c r="C1209">
        <v>20</v>
      </c>
      <c r="D1209">
        <v>70</v>
      </c>
      <c r="E1209">
        <v>9135</v>
      </c>
      <c r="F1209" t="s">
        <v>89</v>
      </c>
      <c r="G1209" t="s">
        <v>89</v>
      </c>
      <c r="H1209" t="s">
        <v>91</v>
      </c>
      <c r="I1209" t="s">
        <v>91</v>
      </c>
      <c r="J1209" t="s">
        <v>115</v>
      </c>
      <c r="K1209">
        <v>6</v>
      </c>
      <c r="L1209">
        <v>5</v>
      </c>
      <c r="M1209">
        <v>2003</v>
      </c>
      <c r="N1209">
        <v>2003</v>
      </c>
      <c r="O1209" t="s">
        <v>93</v>
      </c>
      <c r="P1209" t="s">
        <v>94</v>
      </c>
      <c r="Q1209" t="s">
        <v>95</v>
      </c>
      <c r="R1209" t="s">
        <v>95</v>
      </c>
      <c r="S1209" t="s">
        <v>96</v>
      </c>
      <c r="T1209">
        <v>120</v>
      </c>
      <c r="U1209" t="s">
        <v>97</v>
      </c>
      <c r="V1209" t="s">
        <v>98</v>
      </c>
      <c r="W1209" t="s">
        <v>99</v>
      </c>
      <c r="X1209" t="s">
        <v>97</v>
      </c>
      <c r="Y1209" t="s">
        <v>98</v>
      </c>
      <c r="Z1209" t="s">
        <v>130</v>
      </c>
      <c r="AA1209" t="s">
        <v>101</v>
      </c>
      <c r="AB1209">
        <v>340</v>
      </c>
      <c r="AC1209" t="s">
        <v>102</v>
      </c>
      <c r="AD1209">
        <v>0</v>
      </c>
      <c r="AE1209">
        <v>1342</v>
      </c>
      <c r="AF1209">
        <v>1682</v>
      </c>
      <c r="AG1209" t="s">
        <v>103</v>
      </c>
      <c r="AH1209" t="s">
        <v>104</v>
      </c>
      <c r="AI1209" t="s">
        <v>105</v>
      </c>
      <c r="AJ1209" t="s">
        <v>106</v>
      </c>
      <c r="AK1209">
        <v>1700</v>
      </c>
      <c r="AL1209">
        <v>0</v>
      </c>
      <c r="AM1209">
        <v>0</v>
      </c>
      <c r="AN1209">
        <v>1700</v>
      </c>
      <c r="AO1209">
        <v>1</v>
      </c>
      <c r="AP1209">
        <v>0</v>
      </c>
      <c r="AQ1209">
        <v>2</v>
      </c>
      <c r="AR1209">
        <v>0</v>
      </c>
      <c r="AS1209">
        <v>3</v>
      </c>
      <c r="AT1209">
        <v>1</v>
      </c>
      <c r="AU1209" t="s">
        <v>97</v>
      </c>
      <c r="AV1209">
        <v>7</v>
      </c>
      <c r="AW1209" t="s">
        <v>107</v>
      </c>
      <c r="AX1209">
        <v>0</v>
      </c>
      <c r="AY1209" t="s">
        <v>83</v>
      </c>
      <c r="AZ1209" t="s">
        <v>108</v>
      </c>
      <c r="BA1209">
        <v>2003</v>
      </c>
      <c r="BB1209" t="s">
        <v>109</v>
      </c>
      <c r="BC1209">
        <v>2</v>
      </c>
      <c r="BD1209">
        <v>544</v>
      </c>
      <c r="BE1209" t="s">
        <v>98</v>
      </c>
      <c r="BF1209" t="s">
        <v>98</v>
      </c>
      <c r="BG1209" t="s">
        <v>105</v>
      </c>
      <c r="BH1209">
        <v>192</v>
      </c>
      <c r="BI1209">
        <v>23</v>
      </c>
      <c r="BJ1209">
        <v>0</v>
      </c>
      <c r="BK1209">
        <v>0</v>
      </c>
      <c r="BL1209">
        <v>0</v>
      </c>
      <c r="BM1209">
        <v>0</v>
      </c>
      <c r="BN1209" t="s">
        <v>83</v>
      </c>
      <c r="BO1209" t="s">
        <v>83</v>
      </c>
      <c r="BP1209" t="s">
        <v>83</v>
      </c>
      <c r="BQ1209">
        <v>0</v>
      </c>
      <c r="BR1209">
        <v>5</v>
      </c>
      <c r="BS1209">
        <v>2006</v>
      </c>
      <c r="BT1209" t="s">
        <v>110</v>
      </c>
      <c r="BU1209" t="s">
        <v>111</v>
      </c>
      <c r="BV1209">
        <v>200000</v>
      </c>
    </row>
    <row r="1210" spans="1:74" x14ac:dyDescent="0.2">
      <c r="A1210">
        <v>1209</v>
      </c>
      <c r="B1210">
        <v>20</v>
      </c>
      <c r="C1210">
        <v>20</v>
      </c>
      <c r="D1210">
        <v>70</v>
      </c>
      <c r="E1210">
        <v>7763</v>
      </c>
      <c r="F1210" t="s">
        <v>162</v>
      </c>
      <c r="G1210" t="s">
        <v>162</v>
      </c>
      <c r="H1210" t="s">
        <v>91</v>
      </c>
      <c r="I1210" t="s">
        <v>91</v>
      </c>
      <c r="J1210" t="s">
        <v>115</v>
      </c>
      <c r="K1210">
        <v>5</v>
      </c>
      <c r="L1210">
        <v>7</v>
      </c>
      <c r="M1210">
        <v>1962</v>
      </c>
      <c r="N1210">
        <v>1980</v>
      </c>
      <c r="O1210" t="s">
        <v>93</v>
      </c>
      <c r="P1210" t="s">
        <v>94</v>
      </c>
      <c r="Q1210" t="s">
        <v>116</v>
      </c>
      <c r="R1210" t="s">
        <v>116</v>
      </c>
      <c r="S1210" t="s">
        <v>117</v>
      </c>
      <c r="T1210">
        <v>0</v>
      </c>
      <c r="U1210" t="s">
        <v>98</v>
      </c>
      <c r="V1210" t="s">
        <v>97</v>
      </c>
      <c r="W1210" t="s">
        <v>118</v>
      </c>
      <c r="X1210" t="s">
        <v>98</v>
      </c>
      <c r="Y1210" t="s">
        <v>98</v>
      </c>
      <c r="Z1210" t="s">
        <v>100</v>
      </c>
      <c r="AA1210" t="s">
        <v>153</v>
      </c>
      <c r="AB1210">
        <v>504</v>
      </c>
      <c r="AC1210" t="s">
        <v>141</v>
      </c>
      <c r="AD1210">
        <v>108</v>
      </c>
      <c r="AE1210">
        <v>319</v>
      </c>
      <c r="AF1210">
        <v>931</v>
      </c>
      <c r="AG1210" t="s">
        <v>103</v>
      </c>
      <c r="AH1210" t="s">
        <v>98</v>
      </c>
      <c r="AI1210" t="s">
        <v>105</v>
      </c>
      <c r="AJ1210" t="s">
        <v>106</v>
      </c>
      <c r="AK1210">
        <v>1283</v>
      </c>
      <c r="AL1210">
        <v>0</v>
      </c>
      <c r="AM1210">
        <v>0</v>
      </c>
      <c r="AN1210">
        <v>1283</v>
      </c>
      <c r="AO1210">
        <v>1</v>
      </c>
      <c r="AP1210">
        <v>0</v>
      </c>
      <c r="AQ1210">
        <v>1</v>
      </c>
      <c r="AR1210">
        <v>0</v>
      </c>
      <c r="AS1210">
        <v>3</v>
      </c>
      <c r="AT1210">
        <v>1</v>
      </c>
      <c r="AU1210" t="s">
        <v>98</v>
      </c>
      <c r="AV1210">
        <v>6</v>
      </c>
      <c r="AW1210" t="s">
        <v>107</v>
      </c>
      <c r="AX1210">
        <v>0</v>
      </c>
      <c r="AY1210" t="s">
        <v>83</v>
      </c>
      <c r="AZ1210" t="s">
        <v>127</v>
      </c>
      <c r="BA1210">
        <v>1980</v>
      </c>
      <c r="BB1210" t="s">
        <v>102</v>
      </c>
      <c r="BC1210">
        <v>2</v>
      </c>
      <c r="BD1210">
        <v>506</v>
      </c>
      <c r="BE1210" t="s">
        <v>98</v>
      </c>
      <c r="BF1210" t="s">
        <v>98</v>
      </c>
      <c r="BG1210" t="s">
        <v>105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 t="s">
        <v>83</v>
      </c>
      <c r="BO1210" t="s">
        <v>83</v>
      </c>
      <c r="BP1210" t="s">
        <v>83</v>
      </c>
      <c r="BQ1210">
        <v>0</v>
      </c>
      <c r="BR1210">
        <v>10</v>
      </c>
      <c r="BS1210">
        <v>2008</v>
      </c>
      <c r="BT1210" t="s">
        <v>110</v>
      </c>
      <c r="BU1210" t="s">
        <v>111</v>
      </c>
      <c r="BV1210">
        <v>140000</v>
      </c>
    </row>
    <row r="1211" spans="1:74" x14ac:dyDescent="0.2">
      <c r="A1211">
        <v>1210</v>
      </c>
      <c r="B1211">
        <v>20</v>
      </c>
      <c r="C1211">
        <v>20</v>
      </c>
      <c r="D1211">
        <v>85</v>
      </c>
      <c r="E1211">
        <v>10182</v>
      </c>
      <c r="F1211" t="s">
        <v>136</v>
      </c>
      <c r="G1211" t="s">
        <v>136</v>
      </c>
      <c r="H1211" t="s">
        <v>91</v>
      </c>
      <c r="I1211" t="s">
        <v>91</v>
      </c>
      <c r="J1211" t="s">
        <v>115</v>
      </c>
      <c r="K1211">
        <v>8</v>
      </c>
      <c r="L1211">
        <v>5</v>
      </c>
      <c r="M1211">
        <v>2006</v>
      </c>
      <c r="N1211">
        <v>2006</v>
      </c>
      <c r="O1211" t="s">
        <v>152</v>
      </c>
      <c r="P1211" t="s">
        <v>94</v>
      </c>
      <c r="Q1211" t="s">
        <v>95</v>
      </c>
      <c r="R1211" t="s">
        <v>95</v>
      </c>
      <c r="S1211" t="s">
        <v>137</v>
      </c>
      <c r="T1211">
        <v>420</v>
      </c>
      <c r="U1211" t="s">
        <v>97</v>
      </c>
      <c r="V1211" t="s">
        <v>98</v>
      </c>
      <c r="W1211" t="s">
        <v>99</v>
      </c>
      <c r="X1211" t="s">
        <v>104</v>
      </c>
      <c r="Y1211" t="s">
        <v>98</v>
      </c>
      <c r="Z1211" t="s">
        <v>121</v>
      </c>
      <c r="AA1211" t="s">
        <v>101</v>
      </c>
      <c r="AB1211">
        <v>1220</v>
      </c>
      <c r="AC1211" t="s">
        <v>102</v>
      </c>
      <c r="AD1211">
        <v>0</v>
      </c>
      <c r="AE1211">
        <v>440</v>
      </c>
      <c r="AF1211">
        <v>1660</v>
      </c>
      <c r="AG1211" t="s">
        <v>103</v>
      </c>
      <c r="AH1211" t="s">
        <v>104</v>
      </c>
      <c r="AI1211" t="s">
        <v>105</v>
      </c>
      <c r="AJ1211" t="s">
        <v>106</v>
      </c>
      <c r="AK1211">
        <v>1660</v>
      </c>
      <c r="AL1211">
        <v>0</v>
      </c>
      <c r="AM1211">
        <v>0</v>
      </c>
      <c r="AN1211">
        <v>1660</v>
      </c>
      <c r="AO1211">
        <v>1</v>
      </c>
      <c r="AP1211">
        <v>0</v>
      </c>
      <c r="AQ1211">
        <v>2</v>
      </c>
      <c r="AR1211">
        <v>0</v>
      </c>
      <c r="AS1211">
        <v>3</v>
      </c>
      <c r="AT1211">
        <v>1</v>
      </c>
      <c r="AU1211" t="s">
        <v>97</v>
      </c>
      <c r="AV1211">
        <v>8</v>
      </c>
      <c r="AW1211" t="s">
        <v>107</v>
      </c>
      <c r="AX1211">
        <v>1</v>
      </c>
      <c r="AY1211" t="s">
        <v>97</v>
      </c>
      <c r="AZ1211" t="s">
        <v>108</v>
      </c>
      <c r="BA1211">
        <v>2006</v>
      </c>
      <c r="BB1211" t="s">
        <v>109</v>
      </c>
      <c r="BC1211">
        <v>2</v>
      </c>
      <c r="BD1211">
        <v>500</v>
      </c>
      <c r="BE1211" t="s">
        <v>98</v>
      </c>
      <c r="BF1211" t="s">
        <v>98</v>
      </c>
      <c r="BG1211" t="s">
        <v>105</v>
      </c>
      <c r="BH1211">
        <v>322</v>
      </c>
      <c r="BI1211">
        <v>50</v>
      </c>
      <c r="BJ1211">
        <v>0</v>
      </c>
      <c r="BK1211">
        <v>0</v>
      </c>
      <c r="BL1211">
        <v>0</v>
      </c>
      <c r="BM1211">
        <v>0</v>
      </c>
      <c r="BN1211" t="s">
        <v>83</v>
      </c>
      <c r="BO1211" t="s">
        <v>83</v>
      </c>
      <c r="BP1211" t="s">
        <v>83</v>
      </c>
      <c r="BQ1211">
        <v>0</v>
      </c>
      <c r="BR1211">
        <v>5</v>
      </c>
      <c r="BS1211">
        <v>2006</v>
      </c>
      <c r="BT1211" t="s">
        <v>158</v>
      </c>
      <c r="BU1211" t="s">
        <v>159</v>
      </c>
      <c r="BV1211">
        <v>290000</v>
      </c>
    </row>
    <row r="1212" spans="1:74" x14ac:dyDescent="0.2">
      <c r="A1212">
        <v>1211</v>
      </c>
      <c r="B1212">
        <v>60</v>
      </c>
      <c r="C1212">
        <v>60</v>
      </c>
      <c r="D1212">
        <v>70</v>
      </c>
      <c r="E1212">
        <v>11218</v>
      </c>
      <c r="F1212" t="s">
        <v>170</v>
      </c>
      <c r="G1212" t="s">
        <v>170</v>
      </c>
      <c r="H1212" t="s">
        <v>91</v>
      </c>
      <c r="I1212" t="s">
        <v>91</v>
      </c>
      <c r="J1212" t="s">
        <v>92</v>
      </c>
      <c r="K1212">
        <v>6</v>
      </c>
      <c r="L1212">
        <v>5</v>
      </c>
      <c r="M1212">
        <v>1992</v>
      </c>
      <c r="N1212">
        <v>1992</v>
      </c>
      <c r="O1212" t="s">
        <v>93</v>
      </c>
      <c r="P1212" t="s">
        <v>94</v>
      </c>
      <c r="Q1212" t="s">
        <v>124</v>
      </c>
      <c r="R1212" t="s">
        <v>124</v>
      </c>
      <c r="S1212" t="s">
        <v>117</v>
      </c>
      <c r="T1212">
        <v>0</v>
      </c>
      <c r="U1212" t="s">
        <v>97</v>
      </c>
      <c r="V1212" t="s">
        <v>98</v>
      </c>
      <c r="W1212" t="s">
        <v>99</v>
      </c>
      <c r="X1212" t="s">
        <v>97</v>
      </c>
      <c r="Y1212" t="s">
        <v>98</v>
      </c>
      <c r="Z1212" t="s">
        <v>100</v>
      </c>
      <c r="AA1212" t="s">
        <v>102</v>
      </c>
      <c r="AB1212">
        <v>0</v>
      </c>
      <c r="AC1212" t="s">
        <v>102</v>
      </c>
      <c r="AD1212">
        <v>0</v>
      </c>
      <c r="AE1212">
        <v>1055</v>
      </c>
      <c r="AF1212">
        <v>1055</v>
      </c>
      <c r="AG1212" t="s">
        <v>103</v>
      </c>
      <c r="AH1212" t="s">
        <v>104</v>
      </c>
      <c r="AI1212" t="s">
        <v>105</v>
      </c>
      <c r="AJ1212" t="s">
        <v>106</v>
      </c>
      <c r="AK1212">
        <v>1055</v>
      </c>
      <c r="AL1212">
        <v>790</v>
      </c>
      <c r="AM1212">
        <v>0</v>
      </c>
      <c r="AN1212">
        <v>1845</v>
      </c>
      <c r="AO1212">
        <v>0</v>
      </c>
      <c r="AP1212">
        <v>0</v>
      </c>
      <c r="AQ1212">
        <v>2</v>
      </c>
      <c r="AR1212">
        <v>1</v>
      </c>
      <c r="AS1212">
        <v>3</v>
      </c>
      <c r="AT1212">
        <v>1</v>
      </c>
      <c r="AU1212" t="s">
        <v>97</v>
      </c>
      <c r="AV1212">
        <v>8</v>
      </c>
      <c r="AW1212" t="s">
        <v>107</v>
      </c>
      <c r="AX1212">
        <v>1</v>
      </c>
      <c r="AY1212" t="s">
        <v>98</v>
      </c>
      <c r="AZ1212" t="s">
        <v>108</v>
      </c>
      <c r="BA1212">
        <v>1992</v>
      </c>
      <c r="BB1212" t="s">
        <v>109</v>
      </c>
      <c r="BC1212">
        <v>2</v>
      </c>
      <c r="BD1212">
        <v>462</v>
      </c>
      <c r="BE1212" t="s">
        <v>98</v>
      </c>
      <c r="BF1212" t="s">
        <v>98</v>
      </c>
      <c r="BG1212" t="s">
        <v>105</v>
      </c>
      <c r="BH1212">
        <v>635</v>
      </c>
      <c r="BI1212">
        <v>104</v>
      </c>
      <c r="BJ1212">
        <v>0</v>
      </c>
      <c r="BK1212">
        <v>0</v>
      </c>
      <c r="BL1212">
        <v>0</v>
      </c>
      <c r="BM1212">
        <v>0</v>
      </c>
      <c r="BN1212" t="s">
        <v>83</v>
      </c>
      <c r="BO1212" t="s">
        <v>165</v>
      </c>
      <c r="BP1212" t="s">
        <v>135</v>
      </c>
      <c r="BQ1212">
        <v>400</v>
      </c>
      <c r="BR1212">
        <v>5</v>
      </c>
      <c r="BS1212">
        <v>2010</v>
      </c>
      <c r="BT1212" t="s">
        <v>110</v>
      </c>
      <c r="BU1212" t="s">
        <v>111</v>
      </c>
      <c r="BV1212">
        <v>189000</v>
      </c>
    </row>
    <row r="1213" spans="1:74" x14ac:dyDescent="0.2">
      <c r="A1213">
        <v>1212</v>
      </c>
      <c r="B1213">
        <v>50</v>
      </c>
      <c r="C1213">
        <v>50</v>
      </c>
      <c r="D1213">
        <v>152</v>
      </c>
      <c r="E1213">
        <v>12134</v>
      </c>
      <c r="F1213" t="s">
        <v>193</v>
      </c>
      <c r="G1213" t="s">
        <v>193</v>
      </c>
      <c r="H1213" t="s">
        <v>91</v>
      </c>
      <c r="I1213" t="s">
        <v>91</v>
      </c>
      <c r="J1213" t="s">
        <v>132</v>
      </c>
      <c r="K1213">
        <v>8</v>
      </c>
      <c r="L1213">
        <v>7</v>
      </c>
      <c r="M1213">
        <v>1988</v>
      </c>
      <c r="N1213">
        <v>2005</v>
      </c>
      <c r="O1213" t="s">
        <v>93</v>
      </c>
      <c r="P1213" t="s">
        <v>94</v>
      </c>
      <c r="Q1213" t="s">
        <v>124</v>
      </c>
      <c r="R1213" t="s">
        <v>124</v>
      </c>
      <c r="S1213" t="s">
        <v>117</v>
      </c>
      <c r="T1213">
        <v>0</v>
      </c>
      <c r="U1213" t="s">
        <v>97</v>
      </c>
      <c r="V1213" t="s">
        <v>98</v>
      </c>
      <c r="W1213" t="s">
        <v>133</v>
      </c>
      <c r="X1213" t="s">
        <v>97</v>
      </c>
      <c r="Y1213" t="s">
        <v>98</v>
      </c>
      <c r="Z1213" t="s">
        <v>130</v>
      </c>
      <c r="AA1213" t="s">
        <v>101</v>
      </c>
      <c r="AB1213">
        <v>427</v>
      </c>
      <c r="AC1213" t="s">
        <v>102</v>
      </c>
      <c r="AD1213">
        <v>0</v>
      </c>
      <c r="AE1213">
        <v>132</v>
      </c>
      <c r="AF1213">
        <v>559</v>
      </c>
      <c r="AG1213" t="s">
        <v>103</v>
      </c>
      <c r="AH1213" t="s">
        <v>97</v>
      </c>
      <c r="AI1213" t="s">
        <v>105</v>
      </c>
      <c r="AJ1213" t="s">
        <v>106</v>
      </c>
      <c r="AK1213">
        <v>1080</v>
      </c>
      <c r="AL1213">
        <v>672</v>
      </c>
      <c r="AM1213">
        <v>0</v>
      </c>
      <c r="AN1213">
        <v>1752</v>
      </c>
      <c r="AO1213">
        <v>0</v>
      </c>
      <c r="AP1213">
        <v>0</v>
      </c>
      <c r="AQ1213">
        <v>2</v>
      </c>
      <c r="AR1213">
        <v>0</v>
      </c>
      <c r="AS1213">
        <v>4</v>
      </c>
      <c r="AT1213">
        <v>1</v>
      </c>
      <c r="AU1213" t="s">
        <v>98</v>
      </c>
      <c r="AV1213">
        <v>8</v>
      </c>
      <c r="AW1213" t="s">
        <v>107</v>
      </c>
      <c r="AX1213">
        <v>0</v>
      </c>
      <c r="AY1213" t="s">
        <v>83</v>
      </c>
      <c r="AZ1213" t="s">
        <v>209</v>
      </c>
      <c r="BA1213">
        <v>1988</v>
      </c>
      <c r="BB1213" t="s">
        <v>109</v>
      </c>
      <c r="BC1213">
        <v>2</v>
      </c>
      <c r="BD1213">
        <v>492</v>
      </c>
      <c r="BE1213" t="s">
        <v>98</v>
      </c>
      <c r="BF1213" t="s">
        <v>98</v>
      </c>
      <c r="BG1213" t="s">
        <v>105</v>
      </c>
      <c r="BH1213">
        <v>325</v>
      </c>
      <c r="BI1213">
        <v>12</v>
      </c>
      <c r="BJ1213">
        <v>0</v>
      </c>
      <c r="BK1213">
        <v>0</v>
      </c>
      <c r="BL1213">
        <v>0</v>
      </c>
      <c r="BM1213">
        <v>0</v>
      </c>
      <c r="BN1213" t="s">
        <v>83</v>
      </c>
      <c r="BO1213" t="s">
        <v>83</v>
      </c>
      <c r="BP1213" t="s">
        <v>83</v>
      </c>
      <c r="BQ1213">
        <v>0</v>
      </c>
      <c r="BR1213">
        <v>6</v>
      </c>
      <c r="BS1213">
        <v>2010</v>
      </c>
      <c r="BT1213" t="s">
        <v>110</v>
      </c>
      <c r="BU1213" t="s">
        <v>111</v>
      </c>
      <c r="BV1213">
        <v>164000</v>
      </c>
    </row>
    <row r="1214" spans="1:74" x14ac:dyDescent="0.2">
      <c r="A1214">
        <v>1213</v>
      </c>
      <c r="B1214">
        <v>30</v>
      </c>
      <c r="C1214">
        <v>30</v>
      </c>
      <c r="D1214">
        <v>50</v>
      </c>
      <c r="E1214">
        <v>9340</v>
      </c>
      <c r="F1214" t="s">
        <v>185</v>
      </c>
      <c r="G1214" t="s">
        <v>185</v>
      </c>
      <c r="H1214" t="s">
        <v>91</v>
      </c>
      <c r="I1214" t="s">
        <v>91</v>
      </c>
      <c r="J1214" t="s">
        <v>115</v>
      </c>
      <c r="K1214">
        <v>4</v>
      </c>
      <c r="L1214">
        <v>6</v>
      </c>
      <c r="M1214">
        <v>1941</v>
      </c>
      <c r="N1214">
        <v>1950</v>
      </c>
      <c r="O1214" t="s">
        <v>152</v>
      </c>
      <c r="P1214" t="s">
        <v>94</v>
      </c>
      <c r="Q1214" t="s">
        <v>116</v>
      </c>
      <c r="R1214" t="s">
        <v>116</v>
      </c>
      <c r="S1214" t="s">
        <v>117</v>
      </c>
      <c r="T1214">
        <v>0</v>
      </c>
      <c r="U1214" t="s">
        <v>98</v>
      </c>
      <c r="V1214" t="s">
        <v>98</v>
      </c>
      <c r="W1214" t="s">
        <v>118</v>
      </c>
      <c r="X1214" t="s">
        <v>98</v>
      </c>
      <c r="Y1214" t="s">
        <v>98</v>
      </c>
      <c r="Z1214" t="s">
        <v>100</v>
      </c>
      <c r="AA1214" t="s">
        <v>153</v>
      </c>
      <c r="AB1214">
        <v>344</v>
      </c>
      <c r="AC1214" t="s">
        <v>102</v>
      </c>
      <c r="AD1214">
        <v>0</v>
      </c>
      <c r="AE1214">
        <v>328</v>
      </c>
      <c r="AF1214">
        <v>672</v>
      </c>
      <c r="AG1214" t="s">
        <v>103</v>
      </c>
      <c r="AH1214" t="s">
        <v>98</v>
      </c>
      <c r="AI1214" t="s">
        <v>105</v>
      </c>
      <c r="AJ1214" t="s">
        <v>106</v>
      </c>
      <c r="AK1214">
        <v>672</v>
      </c>
      <c r="AL1214">
        <v>0</v>
      </c>
      <c r="AM1214">
        <v>0</v>
      </c>
      <c r="AN1214">
        <v>672</v>
      </c>
      <c r="AO1214">
        <v>1</v>
      </c>
      <c r="AP1214">
        <v>0</v>
      </c>
      <c r="AQ1214">
        <v>1</v>
      </c>
      <c r="AR1214">
        <v>0</v>
      </c>
      <c r="AS1214">
        <v>2</v>
      </c>
      <c r="AT1214">
        <v>1</v>
      </c>
      <c r="AU1214" t="s">
        <v>98</v>
      </c>
      <c r="AV1214">
        <v>4</v>
      </c>
      <c r="AW1214" t="s">
        <v>107</v>
      </c>
      <c r="AX1214">
        <v>0</v>
      </c>
      <c r="AY1214" t="s">
        <v>83</v>
      </c>
      <c r="AZ1214" t="s">
        <v>108</v>
      </c>
      <c r="BA1214">
        <v>1941</v>
      </c>
      <c r="BB1214" t="s">
        <v>102</v>
      </c>
      <c r="BC1214">
        <v>1</v>
      </c>
      <c r="BD1214">
        <v>234</v>
      </c>
      <c r="BE1214" t="s">
        <v>98</v>
      </c>
      <c r="BF1214" t="s">
        <v>98</v>
      </c>
      <c r="BG1214" t="s">
        <v>177</v>
      </c>
      <c r="BH1214">
        <v>0</v>
      </c>
      <c r="BI1214">
        <v>113</v>
      </c>
      <c r="BJ1214">
        <v>0</v>
      </c>
      <c r="BK1214">
        <v>0</v>
      </c>
      <c r="BL1214">
        <v>0</v>
      </c>
      <c r="BM1214">
        <v>0</v>
      </c>
      <c r="BN1214" t="s">
        <v>83</v>
      </c>
      <c r="BO1214" t="s">
        <v>83</v>
      </c>
      <c r="BP1214" t="s">
        <v>83</v>
      </c>
      <c r="BQ1214">
        <v>0</v>
      </c>
      <c r="BR1214">
        <v>8</v>
      </c>
      <c r="BS1214">
        <v>2009</v>
      </c>
      <c r="BT1214" t="s">
        <v>110</v>
      </c>
      <c r="BU1214" t="s">
        <v>111</v>
      </c>
      <c r="BV1214">
        <v>113000</v>
      </c>
    </row>
    <row r="1215" spans="1:74" x14ac:dyDescent="0.2">
      <c r="A1215">
        <v>1214</v>
      </c>
      <c r="B1215">
        <v>80</v>
      </c>
      <c r="C1215">
        <v>80</v>
      </c>
      <c r="D1215" t="s">
        <v>83</v>
      </c>
      <c r="E1215">
        <v>10246</v>
      </c>
      <c r="F1215" t="s">
        <v>151</v>
      </c>
      <c r="G1215" t="s">
        <v>151</v>
      </c>
      <c r="H1215" t="s">
        <v>91</v>
      </c>
      <c r="I1215" t="s">
        <v>91</v>
      </c>
      <c r="J1215" t="s">
        <v>197</v>
      </c>
      <c r="K1215">
        <v>4</v>
      </c>
      <c r="L1215">
        <v>9</v>
      </c>
      <c r="M1215">
        <v>1965</v>
      </c>
      <c r="N1215">
        <v>2001</v>
      </c>
      <c r="O1215" t="s">
        <v>93</v>
      </c>
      <c r="P1215" t="s">
        <v>94</v>
      </c>
      <c r="Q1215" t="s">
        <v>95</v>
      </c>
      <c r="R1215" t="s">
        <v>95</v>
      </c>
      <c r="S1215" t="s">
        <v>117</v>
      </c>
      <c r="T1215">
        <v>0</v>
      </c>
      <c r="U1215" t="s">
        <v>98</v>
      </c>
      <c r="V1215" t="s">
        <v>97</v>
      </c>
      <c r="W1215" t="s">
        <v>118</v>
      </c>
      <c r="X1215" t="s">
        <v>98</v>
      </c>
      <c r="Y1215" t="s">
        <v>97</v>
      </c>
      <c r="Z1215" t="s">
        <v>130</v>
      </c>
      <c r="AA1215" t="s">
        <v>101</v>
      </c>
      <c r="AB1215">
        <v>648</v>
      </c>
      <c r="AC1215" t="s">
        <v>102</v>
      </c>
      <c r="AD1215">
        <v>0</v>
      </c>
      <c r="AE1215">
        <v>0</v>
      </c>
      <c r="AF1215">
        <v>648</v>
      </c>
      <c r="AG1215" t="s">
        <v>103</v>
      </c>
      <c r="AH1215" t="s">
        <v>104</v>
      </c>
      <c r="AI1215" t="s">
        <v>105</v>
      </c>
      <c r="AJ1215" t="s">
        <v>106</v>
      </c>
      <c r="AK1215">
        <v>960</v>
      </c>
      <c r="AL1215">
        <v>0</v>
      </c>
      <c r="AM1215">
        <v>0</v>
      </c>
      <c r="AN1215">
        <v>960</v>
      </c>
      <c r="AO1215">
        <v>1</v>
      </c>
      <c r="AP1215">
        <v>1</v>
      </c>
      <c r="AQ1215">
        <v>0</v>
      </c>
      <c r="AR1215">
        <v>0</v>
      </c>
      <c r="AS1215">
        <v>0</v>
      </c>
      <c r="AT1215">
        <v>1</v>
      </c>
      <c r="AU1215" t="s">
        <v>98</v>
      </c>
      <c r="AV1215">
        <v>3</v>
      </c>
      <c r="AW1215" t="s">
        <v>107</v>
      </c>
      <c r="AX1215">
        <v>0</v>
      </c>
      <c r="AY1215" t="s">
        <v>83</v>
      </c>
      <c r="AZ1215" t="s">
        <v>108</v>
      </c>
      <c r="BA1215">
        <v>1965</v>
      </c>
      <c r="BB1215" t="s">
        <v>102</v>
      </c>
      <c r="BC1215">
        <v>1</v>
      </c>
      <c r="BD1215">
        <v>364</v>
      </c>
      <c r="BE1215" t="s">
        <v>98</v>
      </c>
      <c r="BF1215" t="s">
        <v>98</v>
      </c>
      <c r="BG1215" t="s">
        <v>105</v>
      </c>
      <c r="BH1215">
        <v>88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 t="s">
        <v>83</v>
      </c>
      <c r="BO1215" t="s">
        <v>83</v>
      </c>
      <c r="BP1215" t="s">
        <v>83</v>
      </c>
      <c r="BQ1215">
        <v>0</v>
      </c>
      <c r="BR1215">
        <v>5</v>
      </c>
      <c r="BS1215">
        <v>2006</v>
      </c>
      <c r="BT1215" t="s">
        <v>110</v>
      </c>
      <c r="BU1215" t="s">
        <v>111</v>
      </c>
      <c r="BV1215">
        <v>145000</v>
      </c>
    </row>
    <row r="1216" spans="1:74" x14ac:dyDescent="0.2">
      <c r="A1216">
        <v>1215</v>
      </c>
      <c r="B1216">
        <v>85</v>
      </c>
      <c r="C1216">
        <v>85</v>
      </c>
      <c r="D1216">
        <v>69</v>
      </c>
      <c r="E1216">
        <v>10205</v>
      </c>
      <c r="F1216" t="s">
        <v>162</v>
      </c>
      <c r="G1216" t="s">
        <v>162</v>
      </c>
      <c r="H1216" t="s">
        <v>91</v>
      </c>
      <c r="I1216" t="s">
        <v>91</v>
      </c>
      <c r="J1216" t="s">
        <v>191</v>
      </c>
      <c r="K1216">
        <v>5</v>
      </c>
      <c r="L1216">
        <v>5</v>
      </c>
      <c r="M1216">
        <v>1962</v>
      </c>
      <c r="N1216">
        <v>1962</v>
      </c>
      <c r="O1216" t="s">
        <v>93</v>
      </c>
      <c r="P1216" t="s">
        <v>94</v>
      </c>
      <c r="Q1216" t="s">
        <v>116</v>
      </c>
      <c r="R1216" t="s">
        <v>116</v>
      </c>
      <c r="S1216" t="s">
        <v>117</v>
      </c>
      <c r="T1216">
        <v>0</v>
      </c>
      <c r="U1216" t="s">
        <v>98</v>
      </c>
      <c r="V1216" t="s">
        <v>98</v>
      </c>
      <c r="W1216" t="s">
        <v>118</v>
      </c>
      <c r="X1216" t="s">
        <v>98</v>
      </c>
      <c r="Y1216" t="s">
        <v>98</v>
      </c>
      <c r="Z1216" t="s">
        <v>130</v>
      </c>
      <c r="AA1216" t="s">
        <v>141</v>
      </c>
      <c r="AB1216">
        <v>784</v>
      </c>
      <c r="AC1216" t="s">
        <v>102</v>
      </c>
      <c r="AD1216">
        <v>0</v>
      </c>
      <c r="AE1216">
        <v>141</v>
      </c>
      <c r="AF1216">
        <v>925</v>
      </c>
      <c r="AG1216" t="s">
        <v>103</v>
      </c>
      <c r="AH1216" t="s">
        <v>98</v>
      </c>
      <c r="AI1216" t="s">
        <v>105</v>
      </c>
      <c r="AJ1216" t="s">
        <v>106</v>
      </c>
      <c r="AK1216">
        <v>999</v>
      </c>
      <c r="AL1216">
        <v>0</v>
      </c>
      <c r="AM1216">
        <v>0</v>
      </c>
      <c r="AN1216">
        <v>999</v>
      </c>
      <c r="AO1216">
        <v>1</v>
      </c>
      <c r="AP1216">
        <v>0</v>
      </c>
      <c r="AQ1216">
        <v>1</v>
      </c>
      <c r="AR1216">
        <v>0</v>
      </c>
      <c r="AS1216">
        <v>3</v>
      </c>
      <c r="AT1216">
        <v>1</v>
      </c>
      <c r="AU1216" t="s">
        <v>98</v>
      </c>
      <c r="AV1216">
        <v>6</v>
      </c>
      <c r="AW1216" t="s">
        <v>107</v>
      </c>
      <c r="AX1216">
        <v>0</v>
      </c>
      <c r="AY1216" t="s">
        <v>83</v>
      </c>
      <c r="AZ1216" t="s">
        <v>108</v>
      </c>
      <c r="BA1216">
        <v>1962</v>
      </c>
      <c r="BB1216" t="s">
        <v>102</v>
      </c>
      <c r="BC1216">
        <v>1</v>
      </c>
      <c r="BD1216">
        <v>300</v>
      </c>
      <c r="BE1216" t="s">
        <v>98</v>
      </c>
      <c r="BF1216" t="s">
        <v>98</v>
      </c>
      <c r="BG1216" t="s">
        <v>105</v>
      </c>
      <c r="BH1216">
        <v>150</v>
      </c>
      <c r="BI1216">
        <v>72</v>
      </c>
      <c r="BJ1216">
        <v>0</v>
      </c>
      <c r="BK1216">
        <v>0</v>
      </c>
      <c r="BL1216">
        <v>0</v>
      </c>
      <c r="BM1216">
        <v>0</v>
      </c>
      <c r="BN1216" t="s">
        <v>83</v>
      </c>
      <c r="BO1216" t="s">
        <v>83</v>
      </c>
      <c r="BP1216" t="s">
        <v>83</v>
      </c>
      <c r="BQ1216">
        <v>0</v>
      </c>
      <c r="BR1216">
        <v>5</v>
      </c>
      <c r="BS1216">
        <v>2006</v>
      </c>
      <c r="BT1216" t="s">
        <v>110</v>
      </c>
      <c r="BU1216" t="s">
        <v>111</v>
      </c>
      <c r="BV1216">
        <v>134500</v>
      </c>
    </row>
    <row r="1217" spans="1:74" x14ac:dyDescent="0.2">
      <c r="A1217">
        <v>1216</v>
      </c>
      <c r="B1217">
        <v>20</v>
      </c>
      <c r="C1217">
        <v>20</v>
      </c>
      <c r="D1217">
        <v>99</v>
      </c>
      <c r="E1217">
        <v>7094</v>
      </c>
      <c r="F1217" t="s">
        <v>151</v>
      </c>
      <c r="G1217" t="s">
        <v>151</v>
      </c>
      <c r="H1217" t="s">
        <v>91</v>
      </c>
      <c r="I1217" t="s">
        <v>91</v>
      </c>
      <c r="J1217" t="s">
        <v>115</v>
      </c>
      <c r="K1217">
        <v>5</v>
      </c>
      <c r="L1217">
        <v>5</v>
      </c>
      <c r="M1217">
        <v>1966</v>
      </c>
      <c r="N1217">
        <v>1966</v>
      </c>
      <c r="O1217" t="s">
        <v>93</v>
      </c>
      <c r="P1217" t="s">
        <v>94</v>
      </c>
      <c r="Q1217" t="s">
        <v>95</v>
      </c>
      <c r="R1217" t="s">
        <v>95</v>
      </c>
      <c r="S1217" t="s">
        <v>117</v>
      </c>
      <c r="T1217">
        <v>0</v>
      </c>
      <c r="U1217" t="s">
        <v>98</v>
      </c>
      <c r="V1217" t="s">
        <v>98</v>
      </c>
      <c r="W1217" t="s">
        <v>118</v>
      </c>
      <c r="X1217" t="s">
        <v>98</v>
      </c>
      <c r="Y1217" t="s">
        <v>98</v>
      </c>
      <c r="Z1217" t="s">
        <v>100</v>
      </c>
      <c r="AA1217" t="s">
        <v>153</v>
      </c>
      <c r="AB1217">
        <v>180</v>
      </c>
      <c r="AC1217" t="s">
        <v>172</v>
      </c>
      <c r="AD1217">
        <v>374</v>
      </c>
      <c r="AE1217">
        <v>340</v>
      </c>
      <c r="AF1217">
        <v>894</v>
      </c>
      <c r="AG1217" t="s">
        <v>103</v>
      </c>
      <c r="AH1217" t="s">
        <v>98</v>
      </c>
      <c r="AI1217" t="s">
        <v>105</v>
      </c>
      <c r="AJ1217" t="s">
        <v>106</v>
      </c>
      <c r="AK1217">
        <v>894</v>
      </c>
      <c r="AL1217">
        <v>0</v>
      </c>
      <c r="AM1217">
        <v>0</v>
      </c>
      <c r="AN1217">
        <v>894</v>
      </c>
      <c r="AO1217">
        <v>0</v>
      </c>
      <c r="AP1217">
        <v>0</v>
      </c>
      <c r="AQ1217">
        <v>1</v>
      </c>
      <c r="AR1217">
        <v>0</v>
      </c>
      <c r="AS1217">
        <v>3</v>
      </c>
      <c r="AT1217">
        <v>1</v>
      </c>
      <c r="AU1217" t="s">
        <v>98</v>
      </c>
      <c r="AV1217">
        <v>5</v>
      </c>
      <c r="AW1217" t="s">
        <v>107</v>
      </c>
      <c r="AX1217">
        <v>0</v>
      </c>
      <c r="AY1217" t="s">
        <v>83</v>
      </c>
      <c r="AZ1217" t="s">
        <v>127</v>
      </c>
      <c r="BA1217">
        <v>1966</v>
      </c>
      <c r="BB1217" t="s">
        <v>109</v>
      </c>
      <c r="BC1217">
        <v>1</v>
      </c>
      <c r="BD1217">
        <v>384</v>
      </c>
      <c r="BE1217" t="s">
        <v>98</v>
      </c>
      <c r="BF1217" t="s">
        <v>98</v>
      </c>
      <c r="BG1217" t="s">
        <v>105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 t="s">
        <v>83</v>
      </c>
      <c r="BO1217" t="s">
        <v>134</v>
      </c>
      <c r="BP1217" t="s">
        <v>83</v>
      </c>
      <c r="BQ1217">
        <v>0</v>
      </c>
      <c r="BR1217">
        <v>5</v>
      </c>
      <c r="BS1217">
        <v>2007</v>
      </c>
      <c r="BT1217" t="s">
        <v>110</v>
      </c>
      <c r="BU1217" t="s">
        <v>111</v>
      </c>
      <c r="BV1217">
        <v>125000</v>
      </c>
    </row>
    <row r="1218" spans="1:74" x14ac:dyDescent="0.2">
      <c r="A1218">
        <v>1217</v>
      </c>
      <c r="B1218">
        <v>90</v>
      </c>
      <c r="C1218">
        <v>90</v>
      </c>
      <c r="D1218">
        <v>68</v>
      </c>
      <c r="E1218">
        <v>8930</v>
      </c>
      <c r="F1218" t="s">
        <v>151</v>
      </c>
      <c r="G1218" t="s">
        <v>151</v>
      </c>
      <c r="H1218" t="s">
        <v>167</v>
      </c>
      <c r="I1218" t="s">
        <v>167</v>
      </c>
      <c r="J1218" t="s">
        <v>132</v>
      </c>
      <c r="K1218">
        <v>6</v>
      </c>
      <c r="L1218">
        <v>5</v>
      </c>
      <c r="M1218">
        <v>1978</v>
      </c>
      <c r="N1218">
        <v>1978</v>
      </c>
      <c r="O1218" t="s">
        <v>93</v>
      </c>
      <c r="P1218" t="s">
        <v>94</v>
      </c>
      <c r="Q1218" t="s">
        <v>95</v>
      </c>
      <c r="R1218" t="s">
        <v>95</v>
      </c>
      <c r="S1218" t="s">
        <v>117</v>
      </c>
      <c r="T1218">
        <v>0</v>
      </c>
      <c r="U1218" t="s">
        <v>98</v>
      </c>
      <c r="V1218" t="s">
        <v>98</v>
      </c>
      <c r="W1218" t="s">
        <v>168</v>
      </c>
      <c r="X1218" t="s">
        <v>83</v>
      </c>
      <c r="Y1218" t="s">
        <v>83</v>
      </c>
      <c r="Z1218" t="s">
        <v>83</v>
      </c>
      <c r="AA1218" t="s">
        <v>83</v>
      </c>
      <c r="AB1218">
        <v>0</v>
      </c>
      <c r="AC1218" t="s">
        <v>83</v>
      </c>
      <c r="AD1218">
        <v>0</v>
      </c>
      <c r="AE1218">
        <v>0</v>
      </c>
      <c r="AF1218">
        <v>0</v>
      </c>
      <c r="AG1218" t="s">
        <v>103</v>
      </c>
      <c r="AH1218" t="s">
        <v>98</v>
      </c>
      <c r="AI1218" t="s">
        <v>105</v>
      </c>
      <c r="AJ1218" t="s">
        <v>106</v>
      </c>
      <c r="AK1218">
        <v>1318</v>
      </c>
      <c r="AL1218">
        <v>584</v>
      </c>
      <c r="AM1218">
        <v>0</v>
      </c>
      <c r="AN1218">
        <v>1902</v>
      </c>
      <c r="AO1218">
        <v>0</v>
      </c>
      <c r="AP1218">
        <v>0</v>
      </c>
      <c r="AQ1218">
        <v>2</v>
      </c>
      <c r="AR1218">
        <v>0</v>
      </c>
      <c r="AS1218">
        <v>4</v>
      </c>
      <c r="AT1218">
        <v>2</v>
      </c>
      <c r="AU1218" t="s">
        <v>98</v>
      </c>
      <c r="AV1218">
        <v>8</v>
      </c>
      <c r="AW1218" t="s">
        <v>107</v>
      </c>
      <c r="AX1218">
        <v>0</v>
      </c>
      <c r="AY1218" t="s">
        <v>83</v>
      </c>
      <c r="AZ1218" t="s">
        <v>108</v>
      </c>
      <c r="BA1218">
        <v>1978</v>
      </c>
      <c r="BB1218" t="s">
        <v>102</v>
      </c>
      <c r="BC1218">
        <v>2</v>
      </c>
      <c r="BD1218">
        <v>539</v>
      </c>
      <c r="BE1218" t="s">
        <v>98</v>
      </c>
      <c r="BF1218" t="s">
        <v>98</v>
      </c>
      <c r="BG1218" t="s">
        <v>105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 t="s">
        <v>83</v>
      </c>
      <c r="BO1218" t="s">
        <v>83</v>
      </c>
      <c r="BP1218" t="s">
        <v>83</v>
      </c>
      <c r="BQ1218">
        <v>0</v>
      </c>
      <c r="BR1218">
        <v>4</v>
      </c>
      <c r="BS1218">
        <v>2010</v>
      </c>
      <c r="BT1218" t="s">
        <v>110</v>
      </c>
      <c r="BU1218" t="s">
        <v>111</v>
      </c>
      <c r="BV1218">
        <v>112000</v>
      </c>
    </row>
    <row r="1219" spans="1:74" x14ac:dyDescent="0.2">
      <c r="A1219">
        <v>1218</v>
      </c>
      <c r="B1219">
        <v>20</v>
      </c>
      <c r="C1219">
        <v>20</v>
      </c>
      <c r="D1219">
        <v>72</v>
      </c>
      <c r="E1219">
        <v>8640</v>
      </c>
      <c r="F1219" t="s">
        <v>136</v>
      </c>
      <c r="G1219" t="s">
        <v>136</v>
      </c>
      <c r="H1219" t="s">
        <v>91</v>
      </c>
      <c r="I1219" t="s">
        <v>91</v>
      </c>
      <c r="J1219" t="s">
        <v>115</v>
      </c>
      <c r="K1219">
        <v>8</v>
      </c>
      <c r="L1219">
        <v>5</v>
      </c>
      <c r="M1219">
        <v>2009</v>
      </c>
      <c r="N1219">
        <v>2009</v>
      </c>
      <c r="O1219" t="s">
        <v>93</v>
      </c>
      <c r="P1219" t="s">
        <v>94</v>
      </c>
      <c r="Q1219" t="s">
        <v>180</v>
      </c>
      <c r="R1219" t="s">
        <v>181</v>
      </c>
      <c r="S1219" t="s">
        <v>137</v>
      </c>
      <c r="T1219">
        <v>72</v>
      </c>
      <c r="U1219" t="s">
        <v>97</v>
      </c>
      <c r="V1219" t="s">
        <v>98</v>
      </c>
      <c r="W1219" t="s">
        <v>99</v>
      </c>
      <c r="X1219" t="s">
        <v>97</v>
      </c>
      <c r="Y1219" t="s">
        <v>98</v>
      </c>
      <c r="Z1219" t="s">
        <v>121</v>
      </c>
      <c r="AA1219" t="s">
        <v>101</v>
      </c>
      <c r="AB1219">
        <v>936</v>
      </c>
      <c r="AC1219" t="s">
        <v>102</v>
      </c>
      <c r="AD1219">
        <v>0</v>
      </c>
      <c r="AE1219">
        <v>364</v>
      </c>
      <c r="AF1219">
        <v>1300</v>
      </c>
      <c r="AG1219" t="s">
        <v>103</v>
      </c>
      <c r="AH1219" t="s">
        <v>104</v>
      </c>
      <c r="AI1219" t="s">
        <v>105</v>
      </c>
      <c r="AJ1219" t="s">
        <v>106</v>
      </c>
      <c r="AK1219">
        <v>1314</v>
      </c>
      <c r="AL1219">
        <v>0</v>
      </c>
      <c r="AM1219">
        <v>0</v>
      </c>
      <c r="AN1219">
        <v>1314</v>
      </c>
      <c r="AO1219">
        <v>1</v>
      </c>
      <c r="AP1219">
        <v>0</v>
      </c>
      <c r="AQ1219">
        <v>2</v>
      </c>
      <c r="AR1219">
        <v>0</v>
      </c>
      <c r="AS1219">
        <v>3</v>
      </c>
      <c r="AT1219">
        <v>1</v>
      </c>
      <c r="AU1219" t="s">
        <v>97</v>
      </c>
      <c r="AV1219">
        <v>6</v>
      </c>
      <c r="AW1219" t="s">
        <v>107</v>
      </c>
      <c r="AX1219">
        <v>0</v>
      </c>
      <c r="AY1219" t="s">
        <v>83</v>
      </c>
      <c r="AZ1219" t="s">
        <v>108</v>
      </c>
      <c r="BA1219">
        <v>2009</v>
      </c>
      <c r="BB1219" t="s">
        <v>109</v>
      </c>
      <c r="BC1219">
        <v>2</v>
      </c>
      <c r="BD1219">
        <v>552</v>
      </c>
      <c r="BE1219" t="s">
        <v>98</v>
      </c>
      <c r="BF1219" t="s">
        <v>98</v>
      </c>
      <c r="BG1219" t="s">
        <v>105</v>
      </c>
      <c r="BH1219">
        <v>135</v>
      </c>
      <c r="BI1219">
        <v>112</v>
      </c>
      <c r="BJ1219">
        <v>0</v>
      </c>
      <c r="BK1219">
        <v>0</v>
      </c>
      <c r="BL1219">
        <v>0</v>
      </c>
      <c r="BM1219">
        <v>0</v>
      </c>
      <c r="BN1219" t="s">
        <v>83</v>
      </c>
      <c r="BO1219" t="s">
        <v>83</v>
      </c>
      <c r="BP1219" t="s">
        <v>83</v>
      </c>
      <c r="BQ1219">
        <v>0</v>
      </c>
      <c r="BR1219">
        <v>9</v>
      </c>
      <c r="BS1219">
        <v>2009</v>
      </c>
      <c r="BT1219" t="s">
        <v>158</v>
      </c>
      <c r="BU1219" t="s">
        <v>159</v>
      </c>
      <c r="BV1219">
        <v>229456</v>
      </c>
    </row>
    <row r="1220" spans="1:74" x14ac:dyDescent="0.2">
      <c r="A1220">
        <v>1219</v>
      </c>
      <c r="B1220">
        <v>50</v>
      </c>
      <c r="C1220">
        <v>50</v>
      </c>
      <c r="D1220">
        <v>52</v>
      </c>
      <c r="E1220">
        <v>6240</v>
      </c>
      <c r="F1220" t="s">
        <v>148</v>
      </c>
      <c r="G1220" t="s">
        <v>148</v>
      </c>
      <c r="H1220" t="s">
        <v>91</v>
      </c>
      <c r="I1220" t="s">
        <v>91</v>
      </c>
      <c r="J1220" t="s">
        <v>132</v>
      </c>
      <c r="K1220">
        <v>4</v>
      </c>
      <c r="L1220">
        <v>5</v>
      </c>
      <c r="M1220">
        <v>1947</v>
      </c>
      <c r="N1220">
        <v>1950</v>
      </c>
      <c r="O1220" t="s">
        <v>93</v>
      </c>
      <c r="P1220" t="s">
        <v>94</v>
      </c>
      <c r="Q1220" t="s">
        <v>186</v>
      </c>
      <c r="R1220" t="s">
        <v>186</v>
      </c>
      <c r="S1220" t="s">
        <v>117</v>
      </c>
      <c r="T1220">
        <v>0</v>
      </c>
      <c r="U1220" t="s">
        <v>98</v>
      </c>
      <c r="V1220" t="s">
        <v>98</v>
      </c>
      <c r="W1220" t="s">
        <v>168</v>
      </c>
      <c r="X1220" t="s">
        <v>83</v>
      </c>
      <c r="Y1220" t="s">
        <v>83</v>
      </c>
      <c r="Z1220" t="s">
        <v>83</v>
      </c>
      <c r="AA1220" t="s">
        <v>83</v>
      </c>
      <c r="AB1220">
        <v>0</v>
      </c>
      <c r="AC1220" t="s">
        <v>83</v>
      </c>
      <c r="AD1220">
        <v>0</v>
      </c>
      <c r="AE1220">
        <v>0</v>
      </c>
      <c r="AF1220">
        <v>0</v>
      </c>
      <c r="AG1220" t="s">
        <v>103</v>
      </c>
      <c r="AH1220" t="s">
        <v>97</v>
      </c>
      <c r="AI1220" t="s">
        <v>177</v>
      </c>
      <c r="AJ1220" t="s">
        <v>106</v>
      </c>
      <c r="AK1220">
        <v>672</v>
      </c>
      <c r="AL1220">
        <v>240</v>
      </c>
      <c r="AM1220">
        <v>0</v>
      </c>
      <c r="AN1220">
        <v>912</v>
      </c>
      <c r="AO1220">
        <v>0</v>
      </c>
      <c r="AP1220">
        <v>0</v>
      </c>
      <c r="AQ1220">
        <v>1</v>
      </c>
      <c r="AR1220">
        <v>0</v>
      </c>
      <c r="AS1220">
        <v>2</v>
      </c>
      <c r="AT1220">
        <v>1</v>
      </c>
      <c r="AU1220" t="s">
        <v>98</v>
      </c>
      <c r="AV1220">
        <v>3</v>
      </c>
      <c r="AW1220" t="s">
        <v>107</v>
      </c>
      <c r="AX1220">
        <v>0</v>
      </c>
      <c r="AY1220" t="s">
        <v>83</v>
      </c>
      <c r="AZ1220" t="s">
        <v>83</v>
      </c>
      <c r="BA1220" t="s">
        <v>83</v>
      </c>
      <c r="BB1220" t="s">
        <v>83</v>
      </c>
      <c r="BC1220">
        <v>0</v>
      </c>
      <c r="BD1220">
        <v>0</v>
      </c>
      <c r="BE1220" t="s">
        <v>83</v>
      </c>
      <c r="BF1220" t="s">
        <v>83</v>
      </c>
      <c r="BG1220" t="s">
        <v>177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 t="s">
        <v>83</v>
      </c>
      <c r="BO1220" t="s">
        <v>83</v>
      </c>
      <c r="BP1220" t="s">
        <v>83</v>
      </c>
      <c r="BQ1220">
        <v>0</v>
      </c>
      <c r="BR1220">
        <v>7</v>
      </c>
      <c r="BS1220">
        <v>2006</v>
      </c>
      <c r="BT1220" t="s">
        <v>110</v>
      </c>
      <c r="BU1220" t="s">
        <v>111</v>
      </c>
      <c r="BV1220">
        <v>80500</v>
      </c>
    </row>
    <row r="1221" spans="1:74" x14ac:dyDescent="0.2">
      <c r="A1221">
        <v>1220</v>
      </c>
      <c r="B1221">
        <v>160</v>
      </c>
      <c r="C1221">
        <v>160</v>
      </c>
      <c r="D1221">
        <v>21</v>
      </c>
      <c r="E1221">
        <v>1680</v>
      </c>
      <c r="F1221" t="s">
        <v>228</v>
      </c>
      <c r="G1221" t="s">
        <v>228</v>
      </c>
      <c r="H1221" t="s">
        <v>198</v>
      </c>
      <c r="I1221" t="s">
        <v>198</v>
      </c>
      <c r="J1221" t="s">
        <v>92</v>
      </c>
      <c r="K1221">
        <v>6</v>
      </c>
      <c r="L1221">
        <v>5</v>
      </c>
      <c r="M1221">
        <v>1971</v>
      </c>
      <c r="N1221">
        <v>1971</v>
      </c>
      <c r="O1221" t="s">
        <v>93</v>
      </c>
      <c r="P1221" t="s">
        <v>94</v>
      </c>
      <c r="Q1221" t="s">
        <v>180</v>
      </c>
      <c r="R1221" t="s">
        <v>181</v>
      </c>
      <c r="S1221" t="s">
        <v>96</v>
      </c>
      <c r="T1221">
        <v>236</v>
      </c>
      <c r="U1221" t="s">
        <v>98</v>
      </c>
      <c r="V1221" t="s">
        <v>98</v>
      </c>
      <c r="W1221" t="s">
        <v>118</v>
      </c>
      <c r="X1221" t="s">
        <v>98</v>
      </c>
      <c r="Y1221" t="s">
        <v>98</v>
      </c>
      <c r="Z1221" t="s">
        <v>100</v>
      </c>
      <c r="AA1221" t="s">
        <v>102</v>
      </c>
      <c r="AB1221">
        <v>0</v>
      </c>
      <c r="AC1221" t="s">
        <v>102</v>
      </c>
      <c r="AD1221">
        <v>0</v>
      </c>
      <c r="AE1221">
        <v>672</v>
      </c>
      <c r="AF1221">
        <v>672</v>
      </c>
      <c r="AG1221" t="s">
        <v>103</v>
      </c>
      <c r="AH1221" t="s">
        <v>98</v>
      </c>
      <c r="AI1221" t="s">
        <v>105</v>
      </c>
      <c r="AJ1221" t="s">
        <v>106</v>
      </c>
      <c r="AK1221">
        <v>672</v>
      </c>
      <c r="AL1221">
        <v>546</v>
      </c>
      <c r="AM1221">
        <v>0</v>
      </c>
      <c r="AN1221">
        <v>1218</v>
      </c>
      <c r="AO1221">
        <v>0</v>
      </c>
      <c r="AP1221">
        <v>0</v>
      </c>
      <c r="AQ1221">
        <v>1</v>
      </c>
      <c r="AR1221">
        <v>1</v>
      </c>
      <c r="AS1221">
        <v>3</v>
      </c>
      <c r="AT1221">
        <v>1</v>
      </c>
      <c r="AU1221" t="s">
        <v>98</v>
      </c>
      <c r="AV1221">
        <v>7</v>
      </c>
      <c r="AW1221" t="s">
        <v>107</v>
      </c>
      <c r="AX1221">
        <v>0</v>
      </c>
      <c r="AY1221" t="s">
        <v>83</v>
      </c>
      <c r="AZ1221" t="s">
        <v>83</v>
      </c>
      <c r="BA1221" t="s">
        <v>83</v>
      </c>
      <c r="BB1221" t="s">
        <v>83</v>
      </c>
      <c r="BC1221">
        <v>0</v>
      </c>
      <c r="BD1221">
        <v>0</v>
      </c>
      <c r="BE1221" t="s">
        <v>83</v>
      </c>
      <c r="BF1221" t="s">
        <v>83</v>
      </c>
      <c r="BG1221" t="s">
        <v>177</v>
      </c>
      <c r="BH1221">
        <v>201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 t="s">
        <v>83</v>
      </c>
      <c r="BO1221" t="s">
        <v>83</v>
      </c>
      <c r="BP1221" t="s">
        <v>83</v>
      </c>
      <c r="BQ1221">
        <v>0</v>
      </c>
      <c r="BR1221">
        <v>4</v>
      </c>
      <c r="BS1221">
        <v>2006</v>
      </c>
      <c r="BT1221" t="s">
        <v>110</v>
      </c>
      <c r="BU1221" t="s">
        <v>128</v>
      </c>
      <c r="BV1221">
        <v>91500</v>
      </c>
    </row>
    <row r="1222" spans="1:74" x14ac:dyDescent="0.2">
      <c r="A1222">
        <v>1221</v>
      </c>
      <c r="B1222">
        <v>20</v>
      </c>
      <c r="C1222">
        <v>20</v>
      </c>
      <c r="D1222">
        <v>66</v>
      </c>
      <c r="E1222">
        <v>7800</v>
      </c>
      <c r="F1222" t="s">
        <v>162</v>
      </c>
      <c r="G1222" t="s">
        <v>162</v>
      </c>
      <c r="H1222" t="s">
        <v>91</v>
      </c>
      <c r="I1222" t="s">
        <v>91</v>
      </c>
      <c r="J1222" t="s">
        <v>115</v>
      </c>
      <c r="K1222">
        <v>5</v>
      </c>
      <c r="L1222">
        <v>5</v>
      </c>
      <c r="M1222">
        <v>1964</v>
      </c>
      <c r="N1222">
        <v>1964</v>
      </c>
      <c r="O1222" t="s">
        <v>93</v>
      </c>
      <c r="P1222" t="s">
        <v>94</v>
      </c>
      <c r="Q1222" t="s">
        <v>124</v>
      </c>
      <c r="R1222" t="s">
        <v>124</v>
      </c>
      <c r="S1222" t="s">
        <v>117</v>
      </c>
      <c r="T1222">
        <v>0</v>
      </c>
      <c r="U1222" t="s">
        <v>98</v>
      </c>
      <c r="V1222" t="s">
        <v>98</v>
      </c>
      <c r="W1222" t="s">
        <v>118</v>
      </c>
      <c r="X1222" t="s">
        <v>98</v>
      </c>
      <c r="Y1222" t="s">
        <v>98</v>
      </c>
      <c r="Z1222" t="s">
        <v>100</v>
      </c>
      <c r="AA1222" t="s">
        <v>153</v>
      </c>
      <c r="AB1222">
        <v>312</v>
      </c>
      <c r="AC1222" t="s">
        <v>172</v>
      </c>
      <c r="AD1222">
        <v>600</v>
      </c>
      <c r="AE1222">
        <v>0</v>
      </c>
      <c r="AF1222">
        <v>912</v>
      </c>
      <c r="AG1222" t="s">
        <v>103</v>
      </c>
      <c r="AH1222" t="s">
        <v>98</v>
      </c>
      <c r="AI1222" t="s">
        <v>105</v>
      </c>
      <c r="AJ1222" t="s">
        <v>106</v>
      </c>
      <c r="AK1222">
        <v>912</v>
      </c>
      <c r="AL1222">
        <v>0</v>
      </c>
      <c r="AM1222">
        <v>0</v>
      </c>
      <c r="AN1222">
        <v>912</v>
      </c>
      <c r="AO1222">
        <v>0</v>
      </c>
      <c r="AP1222">
        <v>0</v>
      </c>
      <c r="AQ1222">
        <v>1</v>
      </c>
      <c r="AR1222">
        <v>0</v>
      </c>
      <c r="AS1222">
        <v>2</v>
      </c>
      <c r="AT1222">
        <v>1</v>
      </c>
      <c r="AU1222" t="s">
        <v>98</v>
      </c>
      <c r="AV1222">
        <v>5</v>
      </c>
      <c r="AW1222" t="s">
        <v>107</v>
      </c>
      <c r="AX1222">
        <v>0</v>
      </c>
      <c r="AY1222" t="s">
        <v>83</v>
      </c>
      <c r="AZ1222" t="s">
        <v>108</v>
      </c>
      <c r="BA1222">
        <v>1964</v>
      </c>
      <c r="BB1222" t="s">
        <v>102</v>
      </c>
      <c r="BC1222">
        <v>1</v>
      </c>
      <c r="BD1222">
        <v>288</v>
      </c>
      <c r="BE1222" t="s">
        <v>98</v>
      </c>
      <c r="BF1222" t="s">
        <v>98</v>
      </c>
      <c r="BG1222" t="s">
        <v>105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 t="s">
        <v>83</v>
      </c>
      <c r="BO1222" t="s">
        <v>83</v>
      </c>
      <c r="BP1222" t="s">
        <v>83</v>
      </c>
      <c r="BQ1222">
        <v>0</v>
      </c>
      <c r="BR1222">
        <v>11</v>
      </c>
      <c r="BS1222">
        <v>2006</v>
      </c>
      <c r="BT1222" t="s">
        <v>110</v>
      </c>
      <c r="BU1222" t="s">
        <v>128</v>
      </c>
      <c r="BV1222">
        <v>115000</v>
      </c>
    </row>
    <row r="1223" spans="1:74" x14ac:dyDescent="0.2">
      <c r="A1223">
        <v>1222</v>
      </c>
      <c r="B1223">
        <v>20</v>
      </c>
      <c r="C1223">
        <v>20</v>
      </c>
      <c r="D1223">
        <v>55</v>
      </c>
      <c r="E1223">
        <v>8250</v>
      </c>
      <c r="F1223" t="s">
        <v>151</v>
      </c>
      <c r="G1223" t="s">
        <v>151</v>
      </c>
      <c r="H1223" t="s">
        <v>91</v>
      </c>
      <c r="I1223" t="s">
        <v>91</v>
      </c>
      <c r="J1223" t="s">
        <v>115</v>
      </c>
      <c r="K1223">
        <v>5</v>
      </c>
      <c r="L1223">
        <v>5</v>
      </c>
      <c r="M1223">
        <v>1968</v>
      </c>
      <c r="N1223">
        <v>1968</v>
      </c>
      <c r="O1223" t="s">
        <v>152</v>
      </c>
      <c r="P1223" t="s">
        <v>94</v>
      </c>
      <c r="Q1223" t="s">
        <v>140</v>
      </c>
      <c r="R1223" t="s">
        <v>140</v>
      </c>
      <c r="S1223" t="s">
        <v>117</v>
      </c>
      <c r="T1223">
        <v>0</v>
      </c>
      <c r="U1223" t="s">
        <v>98</v>
      </c>
      <c r="V1223" t="s">
        <v>98</v>
      </c>
      <c r="W1223" t="s">
        <v>118</v>
      </c>
      <c r="X1223" t="s">
        <v>98</v>
      </c>
      <c r="Y1223" t="s">
        <v>98</v>
      </c>
      <c r="Z1223" t="s">
        <v>100</v>
      </c>
      <c r="AA1223" t="s">
        <v>141</v>
      </c>
      <c r="AB1223">
        <v>250</v>
      </c>
      <c r="AC1223" t="s">
        <v>172</v>
      </c>
      <c r="AD1223">
        <v>492</v>
      </c>
      <c r="AE1223">
        <v>210</v>
      </c>
      <c r="AF1223">
        <v>952</v>
      </c>
      <c r="AG1223" t="s">
        <v>103</v>
      </c>
      <c r="AH1223" t="s">
        <v>104</v>
      </c>
      <c r="AI1223" t="s">
        <v>105</v>
      </c>
      <c r="AJ1223" t="s">
        <v>106</v>
      </c>
      <c r="AK1223">
        <v>1211</v>
      </c>
      <c r="AL1223">
        <v>0</v>
      </c>
      <c r="AM1223">
        <v>0</v>
      </c>
      <c r="AN1223">
        <v>1211</v>
      </c>
      <c r="AO1223">
        <v>0</v>
      </c>
      <c r="AP1223">
        <v>0</v>
      </c>
      <c r="AQ1223">
        <v>1</v>
      </c>
      <c r="AR1223">
        <v>0</v>
      </c>
      <c r="AS1223">
        <v>3</v>
      </c>
      <c r="AT1223">
        <v>1</v>
      </c>
      <c r="AU1223" t="s">
        <v>98</v>
      </c>
      <c r="AV1223">
        <v>5</v>
      </c>
      <c r="AW1223" t="s">
        <v>107</v>
      </c>
      <c r="AX1223">
        <v>1</v>
      </c>
      <c r="AY1223" t="s">
        <v>98</v>
      </c>
      <c r="AZ1223" t="s">
        <v>108</v>
      </c>
      <c r="BA1223">
        <v>1968</v>
      </c>
      <c r="BB1223" t="s">
        <v>102</v>
      </c>
      <c r="BC1223">
        <v>1</v>
      </c>
      <c r="BD1223">
        <v>322</v>
      </c>
      <c r="BE1223" t="s">
        <v>98</v>
      </c>
      <c r="BF1223" t="s">
        <v>98</v>
      </c>
      <c r="BG1223" t="s">
        <v>105</v>
      </c>
      <c r="BH1223">
        <v>0</v>
      </c>
      <c r="BI1223">
        <v>63</v>
      </c>
      <c r="BJ1223">
        <v>0</v>
      </c>
      <c r="BK1223">
        <v>0</v>
      </c>
      <c r="BL1223">
        <v>0</v>
      </c>
      <c r="BM1223">
        <v>0</v>
      </c>
      <c r="BN1223" t="s">
        <v>83</v>
      </c>
      <c r="BO1223" t="s">
        <v>83</v>
      </c>
      <c r="BP1223" t="s">
        <v>83</v>
      </c>
      <c r="BQ1223">
        <v>0</v>
      </c>
      <c r="BR1223">
        <v>8</v>
      </c>
      <c r="BS1223">
        <v>2008</v>
      </c>
      <c r="BT1223" t="s">
        <v>110</v>
      </c>
      <c r="BU1223" t="s">
        <v>111</v>
      </c>
      <c r="BV1223">
        <v>134000</v>
      </c>
    </row>
    <row r="1224" spans="1:74" x14ac:dyDescent="0.2">
      <c r="A1224">
        <v>1223</v>
      </c>
      <c r="B1224">
        <v>50</v>
      </c>
      <c r="C1224">
        <v>50</v>
      </c>
      <c r="D1224">
        <v>78</v>
      </c>
      <c r="E1224">
        <v>10496</v>
      </c>
      <c r="F1224" t="s">
        <v>162</v>
      </c>
      <c r="G1224" t="s">
        <v>162</v>
      </c>
      <c r="H1224" t="s">
        <v>91</v>
      </c>
      <c r="I1224" t="s">
        <v>91</v>
      </c>
      <c r="J1224" t="s">
        <v>132</v>
      </c>
      <c r="K1224">
        <v>6</v>
      </c>
      <c r="L1224">
        <v>6</v>
      </c>
      <c r="M1224">
        <v>1949</v>
      </c>
      <c r="N1224">
        <v>1950</v>
      </c>
      <c r="O1224" t="s">
        <v>93</v>
      </c>
      <c r="P1224" t="s">
        <v>94</v>
      </c>
      <c r="Q1224" t="s">
        <v>124</v>
      </c>
      <c r="R1224" t="s">
        <v>124</v>
      </c>
      <c r="S1224" t="s">
        <v>96</v>
      </c>
      <c r="T1224">
        <v>320</v>
      </c>
      <c r="U1224" t="s">
        <v>98</v>
      </c>
      <c r="V1224" t="s">
        <v>98</v>
      </c>
      <c r="W1224" t="s">
        <v>118</v>
      </c>
      <c r="X1224" t="s">
        <v>98</v>
      </c>
      <c r="Y1224" t="s">
        <v>98</v>
      </c>
      <c r="Z1224" t="s">
        <v>121</v>
      </c>
      <c r="AA1224" t="s">
        <v>153</v>
      </c>
      <c r="AB1224">
        <v>196</v>
      </c>
      <c r="AC1224" t="s">
        <v>102</v>
      </c>
      <c r="AD1224">
        <v>0</v>
      </c>
      <c r="AE1224">
        <v>844</v>
      </c>
      <c r="AF1224">
        <v>1040</v>
      </c>
      <c r="AG1224" t="s">
        <v>103</v>
      </c>
      <c r="AH1224" t="s">
        <v>104</v>
      </c>
      <c r="AI1224" t="s">
        <v>105</v>
      </c>
      <c r="AJ1224" t="s">
        <v>106</v>
      </c>
      <c r="AK1224">
        <v>1168</v>
      </c>
      <c r="AL1224">
        <v>678</v>
      </c>
      <c r="AM1224">
        <v>0</v>
      </c>
      <c r="AN1224">
        <v>1846</v>
      </c>
      <c r="AO1224">
        <v>0</v>
      </c>
      <c r="AP1224">
        <v>0</v>
      </c>
      <c r="AQ1224">
        <v>2</v>
      </c>
      <c r="AR1224">
        <v>0</v>
      </c>
      <c r="AS1224">
        <v>3</v>
      </c>
      <c r="AT1224">
        <v>1</v>
      </c>
      <c r="AU1224" t="s">
        <v>98</v>
      </c>
      <c r="AV1224">
        <v>7</v>
      </c>
      <c r="AW1224" t="s">
        <v>107</v>
      </c>
      <c r="AX1224">
        <v>1</v>
      </c>
      <c r="AY1224" t="s">
        <v>97</v>
      </c>
      <c r="AZ1224" t="s">
        <v>108</v>
      </c>
      <c r="BA1224">
        <v>1949</v>
      </c>
      <c r="BB1224" t="s">
        <v>102</v>
      </c>
      <c r="BC1224">
        <v>1</v>
      </c>
      <c r="BD1224">
        <v>315</v>
      </c>
      <c r="BE1224" t="s">
        <v>98</v>
      </c>
      <c r="BF1224" t="s">
        <v>98</v>
      </c>
      <c r="BG1224" t="s">
        <v>105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 t="s">
        <v>83</v>
      </c>
      <c r="BO1224" t="s">
        <v>163</v>
      </c>
      <c r="BP1224" t="s">
        <v>83</v>
      </c>
      <c r="BQ1224">
        <v>0</v>
      </c>
      <c r="BR1224">
        <v>1</v>
      </c>
      <c r="BS1224">
        <v>2007</v>
      </c>
      <c r="BT1224" t="s">
        <v>110</v>
      </c>
      <c r="BU1224" t="s">
        <v>111</v>
      </c>
      <c r="BV1224">
        <v>143000</v>
      </c>
    </row>
    <row r="1225" spans="1:74" x14ac:dyDescent="0.2">
      <c r="A1225">
        <v>1224</v>
      </c>
      <c r="B1225">
        <v>20</v>
      </c>
      <c r="C1225">
        <v>20</v>
      </c>
      <c r="D1225">
        <v>89</v>
      </c>
      <c r="E1225">
        <v>10680</v>
      </c>
      <c r="F1225" t="s">
        <v>162</v>
      </c>
      <c r="G1225" t="s">
        <v>162</v>
      </c>
      <c r="H1225" t="s">
        <v>91</v>
      </c>
      <c r="I1225" t="s">
        <v>91</v>
      </c>
      <c r="J1225" t="s">
        <v>115</v>
      </c>
      <c r="K1225">
        <v>5</v>
      </c>
      <c r="L1225">
        <v>3</v>
      </c>
      <c r="M1225">
        <v>1951</v>
      </c>
      <c r="N1225">
        <v>1951</v>
      </c>
      <c r="O1225" t="s">
        <v>152</v>
      </c>
      <c r="P1225" t="s">
        <v>94</v>
      </c>
      <c r="Q1225" t="s">
        <v>124</v>
      </c>
      <c r="R1225" t="s">
        <v>124</v>
      </c>
      <c r="S1225" t="s">
        <v>96</v>
      </c>
      <c r="T1225">
        <v>44</v>
      </c>
      <c r="U1225" t="s">
        <v>98</v>
      </c>
      <c r="V1225" t="s">
        <v>98</v>
      </c>
      <c r="W1225" t="s">
        <v>118</v>
      </c>
      <c r="X1225" t="s">
        <v>98</v>
      </c>
      <c r="Y1225" t="s">
        <v>147</v>
      </c>
      <c r="Z1225" t="s">
        <v>100</v>
      </c>
      <c r="AA1225" t="s">
        <v>172</v>
      </c>
      <c r="AB1225">
        <v>756</v>
      </c>
      <c r="AC1225" t="s">
        <v>102</v>
      </c>
      <c r="AD1225">
        <v>0</v>
      </c>
      <c r="AE1225">
        <v>1380</v>
      </c>
      <c r="AF1225">
        <v>2136</v>
      </c>
      <c r="AG1225" t="s">
        <v>103</v>
      </c>
      <c r="AH1225" t="s">
        <v>98</v>
      </c>
      <c r="AI1225" t="s">
        <v>177</v>
      </c>
      <c r="AJ1225" t="s">
        <v>164</v>
      </c>
      <c r="AK1225">
        <v>2136</v>
      </c>
      <c r="AL1225">
        <v>0</v>
      </c>
      <c r="AM1225">
        <v>0</v>
      </c>
      <c r="AN1225">
        <v>2136</v>
      </c>
      <c r="AO1225">
        <v>0</v>
      </c>
      <c r="AP1225">
        <v>0</v>
      </c>
      <c r="AQ1225">
        <v>2</v>
      </c>
      <c r="AR1225">
        <v>0</v>
      </c>
      <c r="AS1225">
        <v>4</v>
      </c>
      <c r="AT1225">
        <v>1</v>
      </c>
      <c r="AU1225" t="s">
        <v>98</v>
      </c>
      <c r="AV1225">
        <v>7</v>
      </c>
      <c r="AW1225" t="s">
        <v>194</v>
      </c>
      <c r="AX1225">
        <v>0</v>
      </c>
      <c r="AY1225" t="s">
        <v>83</v>
      </c>
      <c r="AZ1225" t="s">
        <v>127</v>
      </c>
      <c r="BA1225">
        <v>1951</v>
      </c>
      <c r="BB1225" t="s">
        <v>102</v>
      </c>
      <c r="BC1225">
        <v>2</v>
      </c>
      <c r="BD1225">
        <v>528</v>
      </c>
      <c r="BE1225" t="s">
        <v>98</v>
      </c>
      <c r="BF1225" t="s">
        <v>98</v>
      </c>
      <c r="BG1225" t="s">
        <v>105</v>
      </c>
      <c r="BH1225">
        <v>0</v>
      </c>
      <c r="BI1225">
        <v>30</v>
      </c>
      <c r="BJ1225">
        <v>0</v>
      </c>
      <c r="BK1225">
        <v>0</v>
      </c>
      <c r="BL1225">
        <v>0</v>
      </c>
      <c r="BM1225">
        <v>0</v>
      </c>
      <c r="BN1225" t="s">
        <v>83</v>
      </c>
      <c r="BO1225" t="s">
        <v>134</v>
      </c>
      <c r="BP1225" t="s">
        <v>83</v>
      </c>
      <c r="BQ1225">
        <v>0</v>
      </c>
      <c r="BR1225">
        <v>10</v>
      </c>
      <c r="BS1225">
        <v>2006</v>
      </c>
      <c r="BT1225" t="s">
        <v>110</v>
      </c>
      <c r="BU1225" t="s">
        <v>111</v>
      </c>
      <c r="BV1225">
        <v>137900</v>
      </c>
    </row>
    <row r="1226" spans="1:74" x14ac:dyDescent="0.2">
      <c r="A1226">
        <v>1225</v>
      </c>
      <c r="B1226">
        <v>60</v>
      </c>
      <c r="C1226">
        <v>60</v>
      </c>
      <c r="D1226">
        <v>60</v>
      </c>
      <c r="E1226">
        <v>15384</v>
      </c>
      <c r="F1226" t="s">
        <v>193</v>
      </c>
      <c r="G1226" t="s">
        <v>193</v>
      </c>
      <c r="H1226" t="s">
        <v>91</v>
      </c>
      <c r="I1226" t="s">
        <v>91</v>
      </c>
      <c r="J1226" t="s">
        <v>92</v>
      </c>
      <c r="K1226">
        <v>7</v>
      </c>
      <c r="L1226">
        <v>5</v>
      </c>
      <c r="M1226">
        <v>2004</v>
      </c>
      <c r="N1226">
        <v>2005</v>
      </c>
      <c r="O1226" t="s">
        <v>93</v>
      </c>
      <c r="P1226" t="s">
        <v>94</v>
      </c>
      <c r="Q1226" t="s">
        <v>95</v>
      </c>
      <c r="R1226" t="s">
        <v>95</v>
      </c>
      <c r="S1226" t="s">
        <v>117</v>
      </c>
      <c r="T1226">
        <v>0</v>
      </c>
      <c r="U1226" t="s">
        <v>97</v>
      </c>
      <c r="V1226" t="s">
        <v>98</v>
      </c>
      <c r="W1226" t="s">
        <v>99</v>
      </c>
      <c r="X1226" t="s">
        <v>97</v>
      </c>
      <c r="Y1226" t="s">
        <v>98</v>
      </c>
      <c r="Z1226" t="s">
        <v>130</v>
      </c>
      <c r="AA1226" t="s">
        <v>101</v>
      </c>
      <c r="AB1226">
        <v>724</v>
      </c>
      <c r="AC1226" t="s">
        <v>102</v>
      </c>
      <c r="AD1226">
        <v>0</v>
      </c>
      <c r="AE1226">
        <v>64</v>
      </c>
      <c r="AF1226">
        <v>788</v>
      </c>
      <c r="AG1226" t="s">
        <v>103</v>
      </c>
      <c r="AH1226" t="s">
        <v>104</v>
      </c>
      <c r="AI1226" t="s">
        <v>105</v>
      </c>
      <c r="AJ1226" t="s">
        <v>106</v>
      </c>
      <c r="AK1226">
        <v>788</v>
      </c>
      <c r="AL1226">
        <v>702</v>
      </c>
      <c r="AM1226">
        <v>0</v>
      </c>
      <c r="AN1226">
        <v>1490</v>
      </c>
      <c r="AO1226">
        <v>1</v>
      </c>
      <c r="AP1226">
        <v>0</v>
      </c>
      <c r="AQ1226">
        <v>2</v>
      </c>
      <c r="AR1226">
        <v>1</v>
      </c>
      <c r="AS1226">
        <v>3</v>
      </c>
      <c r="AT1226">
        <v>1</v>
      </c>
      <c r="AU1226" t="s">
        <v>97</v>
      </c>
      <c r="AV1226">
        <v>8</v>
      </c>
      <c r="AW1226" t="s">
        <v>107</v>
      </c>
      <c r="AX1226">
        <v>1</v>
      </c>
      <c r="AY1226" t="s">
        <v>97</v>
      </c>
      <c r="AZ1226" t="s">
        <v>108</v>
      </c>
      <c r="BA1226">
        <v>2004</v>
      </c>
      <c r="BB1226" t="s">
        <v>157</v>
      </c>
      <c r="BC1226">
        <v>2</v>
      </c>
      <c r="BD1226">
        <v>388</v>
      </c>
      <c r="BE1226" t="s">
        <v>98</v>
      </c>
      <c r="BF1226" t="s">
        <v>98</v>
      </c>
      <c r="BG1226" t="s">
        <v>105</v>
      </c>
      <c r="BH1226">
        <v>100</v>
      </c>
      <c r="BI1226">
        <v>75</v>
      </c>
      <c r="BJ1226">
        <v>0</v>
      </c>
      <c r="BK1226">
        <v>0</v>
      </c>
      <c r="BL1226">
        <v>0</v>
      </c>
      <c r="BM1226">
        <v>0</v>
      </c>
      <c r="BN1226" t="s">
        <v>83</v>
      </c>
      <c r="BO1226" t="s">
        <v>83</v>
      </c>
      <c r="BP1226" t="s">
        <v>83</v>
      </c>
      <c r="BQ1226">
        <v>0</v>
      </c>
      <c r="BR1226">
        <v>2</v>
      </c>
      <c r="BS1226">
        <v>2008</v>
      </c>
      <c r="BT1226" t="s">
        <v>110</v>
      </c>
      <c r="BU1226" t="s">
        <v>111</v>
      </c>
      <c r="BV1226">
        <v>184000</v>
      </c>
    </row>
    <row r="1227" spans="1:74" x14ac:dyDescent="0.2">
      <c r="A1227">
        <v>1226</v>
      </c>
      <c r="B1227">
        <v>80</v>
      </c>
      <c r="C1227">
        <v>80</v>
      </c>
      <c r="D1227">
        <v>65</v>
      </c>
      <c r="E1227">
        <v>10482</v>
      </c>
      <c r="F1227" t="s">
        <v>162</v>
      </c>
      <c r="G1227" t="s">
        <v>162</v>
      </c>
      <c r="H1227" t="s">
        <v>91</v>
      </c>
      <c r="I1227" t="s">
        <v>91</v>
      </c>
      <c r="J1227" t="s">
        <v>197</v>
      </c>
      <c r="K1227">
        <v>6</v>
      </c>
      <c r="L1227">
        <v>8</v>
      </c>
      <c r="M1227">
        <v>1958</v>
      </c>
      <c r="N1227">
        <v>1958</v>
      </c>
      <c r="O1227" t="s">
        <v>152</v>
      </c>
      <c r="P1227" t="s">
        <v>94</v>
      </c>
      <c r="Q1227" t="s">
        <v>95</v>
      </c>
      <c r="R1227" t="s">
        <v>95</v>
      </c>
      <c r="S1227" t="s">
        <v>96</v>
      </c>
      <c r="T1227">
        <v>63</v>
      </c>
      <c r="U1227" t="s">
        <v>98</v>
      </c>
      <c r="V1227" t="s">
        <v>97</v>
      </c>
      <c r="W1227" t="s">
        <v>118</v>
      </c>
      <c r="X1227" t="s">
        <v>98</v>
      </c>
      <c r="Y1227" t="s">
        <v>98</v>
      </c>
      <c r="Z1227" t="s">
        <v>130</v>
      </c>
      <c r="AA1227" t="s">
        <v>101</v>
      </c>
      <c r="AB1227">
        <v>507</v>
      </c>
      <c r="AC1227" t="s">
        <v>102</v>
      </c>
      <c r="AD1227">
        <v>0</v>
      </c>
      <c r="AE1227">
        <v>81</v>
      </c>
      <c r="AF1227">
        <v>588</v>
      </c>
      <c r="AG1227" t="s">
        <v>103</v>
      </c>
      <c r="AH1227" t="s">
        <v>104</v>
      </c>
      <c r="AI1227" t="s">
        <v>105</v>
      </c>
      <c r="AJ1227" t="s">
        <v>106</v>
      </c>
      <c r="AK1227">
        <v>1138</v>
      </c>
      <c r="AL1227">
        <v>0</v>
      </c>
      <c r="AM1227">
        <v>0</v>
      </c>
      <c r="AN1227">
        <v>1138</v>
      </c>
      <c r="AO1227">
        <v>0</v>
      </c>
      <c r="AP1227">
        <v>1</v>
      </c>
      <c r="AQ1227">
        <v>1</v>
      </c>
      <c r="AR1227">
        <v>0</v>
      </c>
      <c r="AS1227">
        <v>3</v>
      </c>
      <c r="AT1227">
        <v>1</v>
      </c>
      <c r="AU1227" t="s">
        <v>98</v>
      </c>
      <c r="AV1227">
        <v>6</v>
      </c>
      <c r="AW1227" t="s">
        <v>107</v>
      </c>
      <c r="AX1227">
        <v>0</v>
      </c>
      <c r="AY1227" t="s">
        <v>83</v>
      </c>
      <c r="AZ1227" t="s">
        <v>108</v>
      </c>
      <c r="BA1227">
        <v>1958</v>
      </c>
      <c r="BB1227" t="s">
        <v>109</v>
      </c>
      <c r="BC1227">
        <v>1</v>
      </c>
      <c r="BD1227">
        <v>264</v>
      </c>
      <c r="BE1227" t="s">
        <v>98</v>
      </c>
      <c r="BF1227" t="s">
        <v>98</v>
      </c>
      <c r="BG1227" t="s">
        <v>105</v>
      </c>
      <c r="BH1227">
        <v>224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 t="s">
        <v>83</v>
      </c>
      <c r="BO1227" t="s">
        <v>218</v>
      </c>
      <c r="BP1227" t="s">
        <v>83</v>
      </c>
      <c r="BQ1227">
        <v>0</v>
      </c>
      <c r="BR1227">
        <v>6</v>
      </c>
      <c r="BS1227">
        <v>2007</v>
      </c>
      <c r="BT1227" t="s">
        <v>110</v>
      </c>
      <c r="BU1227" t="s">
        <v>111</v>
      </c>
      <c r="BV1227">
        <v>145000</v>
      </c>
    </row>
    <row r="1228" spans="1:74" x14ac:dyDescent="0.2">
      <c r="A1228">
        <v>1227</v>
      </c>
      <c r="B1228">
        <v>60</v>
      </c>
      <c r="C1228">
        <v>60</v>
      </c>
      <c r="D1228">
        <v>86</v>
      </c>
      <c r="E1228">
        <v>14598</v>
      </c>
      <c r="F1228" t="s">
        <v>136</v>
      </c>
      <c r="G1228" t="s">
        <v>136</v>
      </c>
      <c r="H1228" t="s">
        <v>91</v>
      </c>
      <c r="I1228" t="s">
        <v>91</v>
      </c>
      <c r="J1228" t="s">
        <v>92</v>
      </c>
      <c r="K1228">
        <v>6</v>
      </c>
      <c r="L1228">
        <v>5</v>
      </c>
      <c r="M1228">
        <v>2007</v>
      </c>
      <c r="N1228">
        <v>2007</v>
      </c>
      <c r="O1228" t="s">
        <v>93</v>
      </c>
      <c r="P1228" t="s">
        <v>94</v>
      </c>
      <c r="Q1228" t="s">
        <v>95</v>
      </c>
      <c r="R1228" t="s">
        <v>95</v>
      </c>
      <c r="S1228" t="s">
        <v>137</v>
      </c>
      <c r="T1228">
        <v>74</v>
      </c>
      <c r="U1228" t="s">
        <v>97</v>
      </c>
      <c r="V1228" t="s">
        <v>98</v>
      </c>
      <c r="W1228" t="s">
        <v>99</v>
      </c>
      <c r="X1228" t="s">
        <v>97</v>
      </c>
      <c r="Y1228" t="s">
        <v>98</v>
      </c>
      <c r="Z1228" t="s">
        <v>121</v>
      </c>
      <c r="AA1228" t="s">
        <v>102</v>
      </c>
      <c r="AB1228">
        <v>0</v>
      </c>
      <c r="AC1228" t="s">
        <v>102</v>
      </c>
      <c r="AD1228">
        <v>0</v>
      </c>
      <c r="AE1228">
        <v>894</v>
      </c>
      <c r="AF1228">
        <v>894</v>
      </c>
      <c r="AG1228" t="s">
        <v>103</v>
      </c>
      <c r="AH1228" t="s">
        <v>104</v>
      </c>
      <c r="AI1228" t="s">
        <v>105</v>
      </c>
      <c r="AJ1228" t="s">
        <v>106</v>
      </c>
      <c r="AK1228">
        <v>894</v>
      </c>
      <c r="AL1228">
        <v>1039</v>
      </c>
      <c r="AM1228">
        <v>0</v>
      </c>
      <c r="AN1228">
        <v>1933</v>
      </c>
      <c r="AO1228">
        <v>0</v>
      </c>
      <c r="AP1228">
        <v>0</v>
      </c>
      <c r="AQ1228">
        <v>2</v>
      </c>
      <c r="AR1228">
        <v>1</v>
      </c>
      <c r="AS1228">
        <v>4</v>
      </c>
      <c r="AT1228">
        <v>1</v>
      </c>
      <c r="AU1228" t="s">
        <v>97</v>
      </c>
      <c r="AV1228">
        <v>9</v>
      </c>
      <c r="AW1228" t="s">
        <v>107</v>
      </c>
      <c r="AX1228">
        <v>1</v>
      </c>
      <c r="AY1228" t="s">
        <v>97</v>
      </c>
      <c r="AZ1228" t="s">
        <v>156</v>
      </c>
      <c r="BA1228">
        <v>2007</v>
      </c>
      <c r="BB1228" t="s">
        <v>157</v>
      </c>
      <c r="BC1228">
        <v>3</v>
      </c>
      <c r="BD1228">
        <v>668</v>
      </c>
      <c r="BE1228" t="s">
        <v>98</v>
      </c>
      <c r="BF1228" t="s">
        <v>98</v>
      </c>
      <c r="BG1228" t="s">
        <v>105</v>
      </c>
      <c r="BH1228">
        <v>100</v>
      </c>
      <c r="BI1228">
        <v>18</v>
      </c>
      <c r="BJ1228">
        <v>0</v>
      </c>
      <c r="BK1228">
        <v>0</v>
      </c>
      <c r="BL1228">
        <v>0</v>
      </c>
      <c r="BM1228">
        <v>0</v>
      </c>
      <c r="BN1228" t="s">
        <v>83</v>
      </c>
      <c r="BO1228" t="s">
        <v>83</v>
      </c>
      <c r="BP1228" t="s">
        <v>83</v>
      </c>
      <c r="BQ1228">
        <v>0</v>
      </c>
      <c r="BR1228">
        <v>1</v>
      </c>
      <c r="BS1228">
        <v>2008</v>
      </c>
      <c r="BT1228" t="s">
        <v>110</v>
      </c>
      <c r="BU1228" t="s">
        <v>111</v>
      </c>
      <c r="BV1228">
        <v>214000</v>
      </c>
    </row>
    <row r="1229" spans="1:74" x14ac:dyDescent="0.2">
      <c r="A1229">
        <v>1228</v>
      </c>
      <c r="B1229">
        <v>20</v>
      </c>
      <c r="C1229">
        <v>20</v>
      </c>
      <c r="D1229">
        <v>72</v>
      </c>
      <c r="E1229">
        <v>8872</v>
      </c>
      <c r="F1229" t="s">
        <v>162</v>
      </c>
      <c r="G1229" t="s">
        <v>162</v>
      </c>
      <c r="H1229" t="s">
        <v>91</v>
      </c>
      <c r="I1229" t="s">
        <v>91</v>
      </c>
      <c r="J1229" t="s">
        <v>115</v>
      </c>
      <c r="K1229">
        <v>5</v>
      </c>
      <c r="L1229">
        <v>8</v>
      </c>
      <c r="M1229">
        <v>1965</v>
      </c>
      <c r="N1229">
        <v>2008</v>
      </c>
      <c r="O1229" t="s">
        <v>93</v>
      </c>
      <c r="P1229" t="s">
        <v>94</v>
      </c>
      <c r="Q1229" t="s">
        <v>95</v>
      </c>
      <c r="R1229" t="s">
        <v>95</v>
      </c>
      <c r="S1229" t="s">
        <v>96</v>
      </c>
      <c r="T1229">
        <v>300</v>
      </c>
      <c r="U1229" t="s">
        <v>98</v>
      </c>
      <c r="V1229" t="s">
        <v>98</v>
      </c>
      <c r="W1229" t="s">
        <v>118</v>
      </c>
      <c r="X1229" t="s">
        <v>98</v>
      </c>
      <c r="Y1229" t="s">
        <v>98</v>
      </c>
      <c r="Z1229" t="s">
        <v>100</v>
      </c>
      <c r="AA1229" t="s">
        <v>119</v>
      </c>
      <c r="AB1229">
        <v>595</v>
      </c>
      <c r="AC1229" t="s">
        <v>102</v>
      </c>
      <c r="AD1229">
        <v>0</v>
      </c>
      <c r="AE1229">
        <v>317</v>
      </c>
      <c r="AF1229">
        <v>912</v>
      </c>
      <c r="AG1229" t="s">
        <v>103</v>
      </c>
      <c r="AH1229" t="s">
        <v>104</v>
      </c>
      <c r="AI1229" t="s">
        <v>105</v>
      </c>
      <c r="AJ1229" t="s">
        <v>106</v>
      </c>
      <c r="AK1229">
        <v>912</v>
      </c>
      <c r="AL1229">
        <v>0</v>
      </c>
      <c r="AM1229">
        <v>0</v>
      </c>
      <c r="AN1229">
        <v>912</v>
      </c>
      <c r="AO1229">
        <v>1</v>
      </c>
      <c r="AP1229">
        <v>0</v>
      </c>
      <c r="AQ1229">
        <v>1</v>
      </c>
      <c r="AR1229">
        <v>0</v>
      </c>
      <c r="AS1229">
        <v>2</v>
      </c>
      <c r="AT1229">
        <v>1</v>
      </c>
      <c r="AU1229" t="s">
        <v>97</v>
      </c>
      <c r="AV1229">
        <v>5</v>
      </c>
      <c r="AW1229" t="s">
        <v>107</v>
      </c>
      <c r="AX1229">
        <v>0</v>
      </c>
      <c r="AY1229" t="s">
        <v>83</v>
      </c>
      <c r="AZ1229" t="s">
        <v>127</v>
      </c>
      <c r="BA1229">
        <v>1992</v>
      </c>
      <c r="BB1229" t="s">
        <v>102</v>
      </c>
      <c r="BC1229">
        <v>2</v>
      </c>
      <c r="BD1229">
        <v>576</v>
      </c>
      <c r="BE1229" t="s">
        <v>98</v>
      </c>
      <c r="BF1229" t="s">
        <v>98</v>
      </c>
      <c r="BG1229" t="s">
        <v>105</v>
      </c>
      <c r="BH1229">
        <v>0</v>
      </c>
      <c r="BI1229">
        <v>240</v>
      </c>
      <c r="BJ1229">
        <v>0</v>
      </c>
      <c r="BK1229">
        <v>0</v>
      </c>
      <c r="BL1229">
        <v>0</v>
      </c>
      <c r="BM1229">
        <v>0</v>
      </c>
      <c r="BN1229" t="s">
        <v>83</v>
      </c>
      <c r="BO1229" t="s">
        <v>83</v>
      </c>
      <c r="BP1229" t="s">
        <v>83</v>
      </c>
      <c r="BQ1229">
        <v>0</v>
      </c>
      <c r="BR1229">
        <v>12</v>
      </c>
      <c r="BS1229">
        <v>2008</v>
      </c>
      <c r="BT1229" t="s">
        <v>110</v>
      </c>
      <c r="BU1229" t="s">
        <v>111</v>
      </c>
      <c r="BV1229">
        <v>147000</v>
      </c>
    </row>
    <row r="1230" spans="1:74" x14ac:dyDescent="0.2">
      <c r="A1230">
        <v>1229</v>
      </c>
      <c r="B1230">
        <v>120</v>
      </c>
      <c r="C1230">
        <v>120</v>
      </c>
      <c r="D1230">
        <v>65</v>
      </c>
      <c r="E1230">
        <v>8769</v>
      </c>
      <c r="F1230" t="s">
        <v>154</v>
      </c>
      <c r="G1230" t="s">
        <v>154</v>
      </c>
      <c r="H1230" t="s">
        <v>179</v>
      </c>
      <c r="I1230" t="s">
        <v>179</v>
      </c>
      <c r="J1230" t="s">
        <v>115</v>
      </c>
      <c r="K1230">
        <v>9</v>
      </c>
      <c r="L1230">
        <v>5</v>
      </c>
      <c r="M1230">
        <v>2008</v>
      </c>
      <c r="N1230">
        <v>2008</v>
      </c>
      <c r="O1230" t="s">
        <v>152</v>
      </c>
      <c r="P1230" t="s">
        <v>94</v>
      </c>
      <c r="Q1230" t="s">
        <v>116</v>
      </c>
      <c r="R1230" t="s">
        <v>116</v>
      </c>
      <c r="S1230" t="s">
        <v>96</v>
      </c>
      <c r="T1230">
        <v>766</v>
      </c>
      <c r="U1230" t="s">
        <v>104</v>
      </c>
      <c r="V1230" t="s">
        <v>98</v>
      </c>
      <c r="W1230" t="s">
        <v>99</v>
      </c>
      <c r="X1230" t="s">
        <v>104</v>
      </c>
      <c r="Y1230" t="s">
        <v>98</v>
      </c>
      <c r="Z1230" t="s">
        <v>100</v>
      </c>
      <c r="AA1230" t="s">
        <v>101</v>
      </c>
      <c r="AB1230">
        <v>1540</v>
      </c>
      <c r="AC1230" t="s">
        <v>102</v>
      </c>
      <c r="AD1230">
        <v>0</v>
      </c>
      <c r="AE1230">
        <v>162</v>
      </c>
      <c r="AF1230">
        <v>1702</v>
      </c>
      <c r="AG1230" t="s">
        <v>103</v>
      </c>
      <c r="AH1230" t="s">
        <v>104</v>
      </c>
      <c r="AI1230" t="s">
        <v>105</v>
      </c>
      <c r="AJ1230" t="s">
        <v>106</v>
      </c>
      <c r="AK1230">
        <v>1702</v>
      </c>
      <c r="AL1230">
        <v>0</v>
      </c>
      <c r="AM1230">
        <v>0</v>
      </c>
      <c r="AN1230">
        <v>1702</v>
      </c>
      <c r="AO1230">
        <v>1</v>
      </c>
      <c r="AP1230">
        <v>0</v>
      </c>
      <c r="AQ1230">
        <v>1</v>
      </c>
      <c r="AR1230">
        <v>1</v>
      </c>
      <c r="AS1230">
        <v>1</v>
      </c>
      <c r="AT1230">
        <v>1</v>
      </c>
      <c r="AU1230" t="s">
        <v>104</v>
      </c>
      <c r="AV1230">
        <v>7</v>
      </c>
      <c r="AW1230" t="s">
        <v>107</v>
      </c>
      <c r="AX1230">
        <v>1</v>
      </c>
      <c r="AY1230" t="s">
        <v>97</v>
      </c>
      <c r="AZ1230" t="s">
        <v>108</v>
      </c>
      <c r="BA1230">
        <v>2008</v>
      </c>
      <c r="BB1230" t="s">
        <v>157</v>
      </c>
      <c r="BC1230">
        <v>3</v>
      </c>
      <c r="BD1230">
        <v>1052</v>
      </c>
      <c r="BE1230" t="s">
        <v>98</v>
      </c>
      <c r="BF1230" t="s">
        <v>98</v>
      </c>
      <c r="BG1230" t="s">
        <v>105</v>
      </c>
      <c r="BH1230">
        <v>0</v>
      </c>
      <c r="BI1230">
        <v>72</v>
      </c>
      <c r="BJ1230">
        <v>0</v>
      </c>
      <c r="BK1230">
        <v>0</v>
      </c>
      <c r="BL1230">
        <v>224</v>
      </c>
      <c r="BM1230">
        <v>0</v>
      </c>
      <c r="BN1230" t="s">
        <v>83</v>
      </c>
      <c r="BO1230" t="s">
        <v>83</v>
      </c>
      <c r="BP1230" t="s">
        <v>83</v>
      </c>
      <c r="BQ1230">
        <v>0</v>
      </c>
      <c r="BR1230">
        <v>10</v>
      </c>
      <c r="BS1230">
        <v>2008</v>
      </c>
      <c r="BT1230" t="s">
        <v>158</v>
      </c>
      <c r="BU1230" t="s">
        <v>159</v>
      </c>
      <c r="BV1230">
        <v>367294</v>
      </c>
    </row>
    <row r="1231" spans="1:74" x14ac:dyDescent="0.2">
      <c r="A1231">
        <v>1230</v>
      </c>
      <c r="B1231">
        <v>80</v>
      </c>
      <c r="C1231">
        <v>80</v>
      </c>
      <c r="D1231">
        <v>70</v>
      </c>
      <c r="E1231">
        <v>7910</v>
      </c>
      <c r="F1231" t="s">
        <v>162</v>
      </c>
      <c r="G1231" t="s">
        <v>162</v>
      </c>
      <c r="H1231" t="s">
        <v>91</v>
      </c>
      <c r="I1231" t="s">
        <v>91</v>
      </c>
      <c r="J1231" t="s">
        <v>197</v>
      </c>
      <c r="K1231">
        <v>5</v>
      </c>
      <c r="L1231">
        <v>5</v>
      </c>
      <c r="M1231">
        <v>1960</v>
      </c>
      <c r="N1231">
        <v>1960</v>
      </c>
      <c r="O1231" t="s">
        <v>152</v>
      </c>
      <c r="P1231" t="s">
        <v>94</v>
      </c>
      <c r="Q1231" t="s">
        <v>96</v>
      </c>
      <c r="R1231" t="s">
        <v>140</v>
      </c>
      <c r="S1231" t="s">
        <v>117</v>
      </c>
      <c r="T1231">
        <v>0</v>
      </c>
      <c r="U1231" t="s">
        <v>98</v>
      </c>
      <c r="V1231" t="s">
        <v>98</v>
      </c>
      <c r="W1231" t="s">
        <v>118</v>
      </c>
      <c r="X1231" t="s">
        <v>98</v>
      </c>
      <c r="Y1231" t="s">
        <v>98</v>
      </c>
      <c r="Z1231" t="s">
        <v>100</v>
      </c>
      <c r="AA1231" t="s">
        <v>119</v>
      </c>
      <c r="AB1231">
        <v>666</v>
      </c>
      <c r="AC1231" t="s">
        <v>102</v>
      </c>
      <c r="AD1231">
        <v>0</v>
      </c>
      <c r="AE1231">
        <v>409</v>
      </c>
      <c r="AF1231">
        <v>1075</v>
      </c>
      <c r="AG1231" t="s">
        <v>103</v>
      </c>
      <c r="AH1231" t="s">
        <v>97</v>
      </c>
      <c r="AI1231" t="s">
        <v>105</v>
      </c>
      <c r="AJ1231" t="s">
        <v>106</v>
      </c>
      <c r="AK1231">
        <v>1507</v>
      </c>
      <c r="AL1231">
        <v>0</v>
      </c>
      <c r="AM1231">
        <v>0</v>
      </c>
      <c r="AN1231">
        <v>1507</v>
      </c>
      <c r="AO1231">
        <v>0</v>
      </c>
      <c r="AP1231">
        <v>0</v>
      </c>
      <c r="AQ1231">
        <v>2</v>
      </c>
      <c r="AR1231">
        <v>0</v>
      </c>
      <c r="AS1231">
        <v>4</v>
      </c>
      <c r="AT1231">
        <v>1</v>
      </c>
      <c r="AU1231" t="s">
        <v>98</v>
      </c>
      <c r="AV1231">
        <v>7</v>
      </c>
      <c r="AW1231" t="s">
        <v>221</v>
      </c>
      <c r="AX1231">
        <v>0</v>
      </c>
      <c r="AY1231" t="s">
        <v>83</v>
      </c>
      <c r="AZ1231" t="s">
        <v>209</v>
      </c>
      <c r="BA1231">
        <v>1960</v>
      </c>
      <c r="BB1231" t="s">
        <v>102</v>
      </c>
      <c r="BC1231">
        <v>1</v>
      </c>
      <c r="BD1231">
        <v>404</v>
      </c>
      <c r="BE1231" t="s">
        <v>98</v>
      </c>
      <c r="BF1231" t="s">
        <v>98</v>
      </c>
      <c r="BG1231" t="s">
        <v>105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 t="s">
        <v>83</v>
      </c>
      <c r="BO1231" t="s">
        <v>163</v>
      </c>
      <c r="BP1231" t="s">
        <v>83</v>
      </c>
      <c r="BQ1231">
        <v>0</v>
      </c>
      <c r="BR1231">
        <v>8</v>
      </c>
      <c r="BS1231">
        <v>2008</v>
      </c>
      <c r="BT1231" t="s">
        <v>110</v>
      </c>
      <c r="BU1231" t="s">
        <v>111</v>
      </c>
      <c r="BV1231">
        <v>127000</v>
      </c>
    </row>
    <row r="1232" spans="1:74" x14ac:dyDescent="0.2">
      <c r="A1232">
        <v>1231</v>
      </c>
      <c r="B1232">
        <v>90</v>
      </c>
      <c r="C1232">
        <v>90</v>
      </c>
      <c r="D1232" t="s">
        <v>83</v>
      </c>
      <c r="E1232">
        <v>18890</v>
      </c>
      <c r="F1232" t="s">
        <v>151</v>
      </c>
      <c r="G1232" t="s">
        <v>151</v>
      </c>
      <c r="H1232" t="s">
        <v>167</v>
      </c>
      <c r="I1232" t="s">
        <v>167</v>
      </c>
      <c r="J1232" t="s">
        <v>132</v>
      </c>
      <c r="K1232">
        <v>5</v>
      </c>
      <c r="L1232">
        <v>5</v>
      </c>
      <c r="M1232">
        <v>1977</v>
      </c>
      <c r="N1232">
        <v>1977</v>
      </c>
      <c r="O1232" t="s">
        <v>135</v>
      </c>
      <c r="P1232" t="s">
        <v>94</v>
      </c>
      <c r="Q1232" t="s">
        <v>161</v>
      </c>
      <c r="R1232" t="s">
        <v>161</v>
      </c>
      <c r="S1232" t="s">
        <v>117</v>
      </c>
      <c r="T1232">
        <v>1</v>
      </c>
      <c r="U1232" t="s">
        <v>98</v>
      </c>
      <c r="V1232" t="s">
        <v>98</v>
      </c>
      <c r="W1232" t="s">
        <v>118</v>
      </c>
      <c r="X1232" t="s">
        <v>97</v>
      </c>
      <c r="Y1232" t="s">
        <v>98</v>
      </c>
      <c r="Z1232" t="s">
        <v>100</v>
      </c>
      <c r="AA1232" t="s">
        <v>101</v>
      </c>
      <c r="AB1232">
        <v>498</v>
      </c>
      <c r="AC1232" t="s">
        <v>153</v>
      </c>
      <c r="AD1232">
        <v>211</v>
      </c>
      <c r="AE1232">
        <v>652</v>
      </c>
      <c r="AF1232">
        <v>1361</v>
      </c>
      <c r="AG1232" t="s">
        <v>103</v>
      </c>
      <c r="AH1232" t="s">
        <v>104</v>
      </c>
      <c r="AI1232" t="s">
        <v>105</v>
      </c>
      <c r="AJ1232" t="s">
        <v>106</v>
      </c>
      <c r="AK1232">
        <v>1361</v>
      </c>
      <c r="AL1232">
        <v>1259</v>
      </c>
      <c r="AM1232">
        <v>0</v>
      </c>
      <c r="AN1232">
        <v>2620</v>
      </c>
      <c r="AO1232">
        <v>0</v>
      </c>
      <c r="AP1232">
        <v>0</v>
      </c>
      <c r="AQ1232">
        <v>2</v>
      </c>
      <c r="AR1232">
        <v>2</v>
      </c>
      <c r="AS1232">
        <v>4</v>
      </c>
      <c r="AT1232">
        <v>2</v>
      </c>
      <c r="AU1232" t="s">
        <v>98</v>
      </c>
      <c r="AV1232">
        <v>12</v>
      </c>
      <c r="AW1232" t="s">
        <v>107</v>
      </c>
      <c r="AX1232">
        <v>1</v>
      </c>
      <c r="AY1232" t="s">
        <v>98</v>
      </c>
      <c r="AZ1232" t="s">
        <v>156</v>
      </c>
      <c r="BA1232">
        <v>1977</v>
      </c>
      <c r="BB1232" t="s">
        <v>109</v>
      </c>
      <c r="BC1232">
        <v>2</v>
      </c>
      <c r="BD1232">
        <v>600</v>
      </c>
      <c r="BE1232" t="s">
        <v>98</v>
      </c>
      <c r="BF1232" t="s">
        <v>98</v>
      </c>
      <c r="BG1232" t="s">
        <v>177</v>
      </c>
      <c r="BH1232">
        <v>155</v>
      </c>
      <c r="BI1232">
        <v>24</v>
      </c>
      <c r="BJ1232">
        <v>145</v>
      </c>
      <c r="BK1232">
        <v>0</v>
      </c>
      <c r="BL1232">
        <v>0</v>
      </c>
      <c r="BM1232">
        <v>0</v>
      </c>
      <c r="BN1232" t="s">
        <v>83</v>
      </c>
      <c r="BO1232" t="s">
        <v>83</v>
      </c>
      <c r="BP1232" t="s">
        <v>241</v>
      </c>
      <c r="BQ1232">
        <v>8300</v>
      </c>
      <c r="BR1232">
        <v>8</v>
      </c>
      <c r="BS1232">
        <v>2007</v>
      </c>
      <c r="BT1232" t="s">
        <v>110</v>
      </c>
      <c r="BU1232" t="s">
        <v>111</v>
      </c>
      <c r="BV1232">
        <v>190000</v>
      </c>
    </row>
    <row r="1233" spans="1:74" x14ac:dyDescent="0.2">
      <c r="A1233">
        <v>1232</v>
      </c>
      <c r="B1233">
        <v>90</v>
      </c>
      <c r="C1233">
        <v>90</v>
      </c>
      <c r="D1233">
        <v>70</v>
      </c>
      <c r="E1233">
        <v>7728</v>
      </c>
      <c r="F1233" t="s">
        <v>162</v>
      </c>
      <c r="G1233" t="s">
        <v>162</v>
      </c>
      <c r="H1233" t="s">
        <v>167</v>
      </c>
      <c r="I1233" t="s">
        <v>167</v>
      </c>
      <c r="J1233" t="s">
        <v>197</v>
      </c>
      <c r="K1233">
        <v>5</v>
      </c>
      <c r="L1233">
        <v>6</v>
      </c>
      <c r="M1233">
        <v>1962</v>
      </c>
      <c r="N1233">
        <v>1962</v>
      </c>
      <c r="O1233" t="s">
        <v>152</v>
      </c>
      <c r="P1233" t="s">
        <v>94</v>
      </c>
      <c r="Q1233" t="s">
        <v>124</v>
      </c>
      <c r="R1233" t="s">
        <v>124</v>
      </c>
      <c r="S1233" t="s">
        <v>96</v>
      </c>
      <c r="T1233">
        <v>120</v>
      </c>
      <c r="U1233" t="s">
        <v>98</v>
      </c>
      <c r="V1233" t="s">
        <v>98</v>
      </c>
      <c r="W1233" t="s">
        <v>118</v>
      </c>
      <c r="X1233" t="s">
        <v>98</v>
      </c>
      <c r="Y1233" t="s">
        <v>98</v>
      </c>
      <c r="Z1233" t="s">
        <v>130</v>
      </c>
      <c r="AA1233" t="s">
        <v>119</v>
      </c>
      <c r="AB1233">
        <v>803</v>
      </c>
      <c r="AC1233" t="s">
        <v>102</v>
      </c>
      <c r="AD1233">
        <v>0</v>
      </c>
      <c r="AE1233">
        <v>303</v>
      </c>
      <c r="AF1233">
        <v>1106</v>
      </c>
      <c r="AG1233" t="s">
        <v>103</v>
      </c>
      <c r="AH1233" t="s">
        <v>98</v>
      </c>
      <c r="AI1233" t="s">
        <v>105</v>
      </c>
      <c r="AJ1233" t="s">
        <v>106</v>
      </c>
      <c r="AK1233">
        <v>1190</v>
      </c>
      <c r="AL1233">
        <v>0</v>
      </c>
      <c r="AM1233">
        <v>0</v>
      </c>
      <c r="AN1233">
        <v>1190</v>
      </c>
      <c r="AO1233">
        <v>1</v>
      </c>
      <c r="AP1233">
        <v>0</v>
      </c>
      <c r="AQ1233">
        <v>1</v>
      </c>
      <c r="AR1233">
        <v>0</v>
      </c>
      <c r="AS1233">
        <v>3</v>
      </c>
      <c r="AT1233">
        <v>1</v>
      </c>
      <c r="AU1233" t="s">
        <v>98</v>
      </c>
      <c r="AV1233">
        <v>6</v>
      </c>
      <c r="AW1233" t="s">
        <v>107</v>
      </c>
      <c r="AX1233">
        <v>0</v>
      </c>
      <c r="AY1233" t="s">
        <v>83</v>
      </c>
      <c r="AZ1233" t="s">
        <v>108</v>
      </c>
      <c r="BA1233">
        <v>1962</v>
      </c>
      <c r="BB1233" t="s">
        <v>102</v>
      </c>
      <c r="BC1233">
        <v>2</v>
      </c>
      <c r="BD1233">
        <v>540</v>
      </c>
      <c r="BE1233" t="s">
        <v>98</v>
      </c>
      <c r="BF1233" t="s">
        <v>98</v>
      </c>
      <c r="BG1233" t="s">
        <v>105</v>
      </c>
      <c r="BH1233">
        <v>0</v>
      </c>
      <c r="BI1233">
        <v>18</v>
      </c>
      <c r="BJ1233">
        <v>0</v>
      </c>
      <c r="BK1233">
        <v>0</v>
      </c>
      <c r="BL1233">
        <v>0</v>
      </c>
      <c r="BM1233">
        <v>0</v>
      </c>
      <c r="BN1233" t="s">
        <v>83</v>
      </c>
      <c r="BO1233" t="s">
        <v>163</v>
      </c>
      <c r="BP1233" t="s">
        <v>83</v>
      </c>
      <c r="BQ1233">
        <v>0</v>
      </c>
      <c r="BR1233">
        <v>5</v>
      </c>
      <c r="BS1233">
        <v>2006</v>
      </c>
      <c r="BT1233" t="s">
        <v>110</v>
      </c>
      <c r="BU1233" t="s">
        <v>111</v>
      </c>
      <c r="BV1233">
        <v>132500</v>
      </c>
    </row>
    <row r="1234" spans="1:74" x14ac:dyDescent="0.2">
      <c r="A1234">
        <v>1233</v>
      </c>
      <c r="B1234">
        <v>90</v>
      </c>
      <c r="C1234">
        <v>90</v>
      </c>
      <c r="D1234">
        <v>70</v>
      </c>
      <c r="E1234">
        <v>9842</v>
      </c>
      <c r="F1234" t="s">
        <v>162</v>
      </c>
      <c r="G1234" t="s">
        <v>162</v>
      </c>
      <c r="H1234" t="s">
        <v>167</v>
      </c>
      <c r="I1234" t="s">
        <v>167</v>
      </c>
      <c r="J1234" t="s">
        <v>115</v>
      </c>
      <c r="K1234">
        <v>4</v>
      </c>
      <c r="L1234">
        <v>5</v>
      </c>
      <c r="M1234">
        <v>1962</v>
      </c>
      <c r="N1234">
        <v>1962</v>
      </c>
      <c r="O1234" t="s">
        <v>93</v>
      </c>
      <c r="P1234" t="s">
        <v>94</v>
      </c>
      <c r="Q1234" t="s">
        <v>140</v>
      </c>
      <c r="R1234" t="s">
        <v>140</v>
      </c>
      <c r="S1234" t="s">
        <v>117</v>
      </c>
      <c r="T1234">
        <v>0</v>
      </c>
      <c r="U1234" t="s">
        <v>98</v>
      </c>
      <c r="V1234" t="s">
        <v>98</v>
      </c>
      <c r="W1234" t="s">
        <v>168</v>
      </c>
      <c r="X1234" t="s">
        <v>83</v>
      </c>
      <c r="Y1234" t="s">
        <v>83</v>
      </c>
      <c r="Z1234" t="s">
        <v>83</v>
      </c>
      <c r="AA1234" t="s">
        <v>83</v>
      </c>
      <c r="AB1234">
        <v>0</v>
      </c>
      <c r="AC1234" t="s">
        <v>83</v>
      </c>
      <c r="AD1234">
        <v>0</v>
      </c>
      <c r="AE1234">
        <v>0</v>
      </c>
      <c r="AF1234">
        <v>0</v>
      </c>
      <c r="AG1234" t="s">
        <v>103</v>
      </c>
      <c r="AH1234" t="s">
        <v>98</v>
      </c>
      <c r="AI1234" t="s">
        <v>105</v>
      </c>
      <c r="AJ1234" t="s">
        <v>106</v>
      </c>
      <c r="AK1234">
        <v>1224</v>
      </c>
      <c r="AL1234">
        <v>0</v>
      </c>
      <c r="AM1234">
        <v>0</v>
      </c>
      <c r="AN1234">
        <v>1224</v>
      </c>
      <c r="AO1234">
        <v>0</v>
      </c>
      <c r="AP1234">
        <v>0</v>
      </c>
      <c r="AQ1234">
        <v>2</v>
      </c>
      <c r="AR1234">
        <v>0</v>
      </c>
      <c r="AS1234">
        <v>2</v>
      </c>
      <c r="AT1234">
        <v>2</v>
      </c>
      <c r="AU1234" t="s">
        <v>98</v>
      </c>
      <c r="AV1234">
        <v>6</v>
      </c>
      <c r="AW1234" t="s">
        <v>107</v>
      </c>
      <c r="AX1234">
        <v>0</v>
      </c>
      <c r="AY1234" t="s">
        <v>83</v>
      </c>
      <c r="AZ1234" t="s">
        <v>169</v>
      </c>
      <c r="BA1234">
        <v>1962</v>
      </c>
      <c r="BB1234" t="s">
        <v>102</v>
      </c>
      <c r="BC1234">
        <v>2</v>
      </c>
      <c r="BD1234">
        <v>462</v>
      </c>
      <c r="BE1234" t="s">
        <v>98</v>
      </c>
      <c r="BF1234" t="s">
        <v>98</v>
      </c>
      <c r="BG1234" t="s">
        <v>105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 t="s">
        <v>83</v>
      </c>
      <c r="BO1234" t="s">
        <v>83</v>
      </c>
      <c r="BP1234" t="s">
        <v>83</v>
      </c>
      <c r="BQ1234">
        <v>0</v>
      </c>
      <c r="BR1234">
        <v>3</v>
      </c>
      <c r="BS1234">
        <v>2007</v>
      </c>
      <c r="BT1234" t="s">
        <v>110</v>
      </c>
      <c r="BU1234" t="s">
        <v>111</v>
      </c>
      <c r="BV1234">
        <v>101800</v>
      </c>
    </row>
    <row r="1235" spans="1:74" x14ac:dyDescent="0.2">
      <c r="A1235">
        <v>1234</v>
      </c>
      <c r="B1235">
        <v>20</v>
      </c>
      <c r="C1235">
        <v>20</v>
      </c>
      <c r="D1235" t="s">
        <v>83</v>
      </c>
      <c r="E1235">
        <v>12160</v>
      </c>
      <c r="F1235" t="s">
        <v>162</v>
      </c>
      <c r="G1235" t="s">
        <v>162</v>
      </c>
      <c r="H1235" t="s">
        <v>91</v>
      </c>
      <c r="I1235" t="s">
        <v>91</v>
      </c>
      <c r="J1235" t="s">
        <v>115</v>
      </c>
      <c r="K1235">
        <v>5</v>
      </c>
      <c r="L1235">
        <v>5</v>
      </c>
      <c r="M1235">
        <v>1959</v>
      </c>
      <c r="N1235">
        <v>1959</v>
      </c>
      <c r="O1235" t="s">
        <v>152</v>
      </c>
      <c r="P1235" t="s">
        <v>94</v>
      </c>
      <c r="Q1235" t="s">
        <v>161</v>
      </c>
      <c r="R1235" t="s">
        <v>161</v>
      </c>
      <c r="S1235" t="s">
        <v>96</v>
      </c>
      <c r="T1235">
        <v>180</v>
      </c>
      <c r="U1235" t="s">
        <v>98</v>
      </c>
      <c r="V1235" t="s">
        <v>98</v>
      </c>
      <c r="W1235" t="s">
        <v>118</v>
      </c>
      <c r="X1235" t="s">
        <v>98</v>
      </c>
      <c r="Y1235" t="s">
        <v>98</v>
      </c>
      <c r="Z1235" t="s">
        <v>100</v>
      </c>
      <c r="AA1235" t="s">
        <v>153</v>
      </c>
      <c r="AB1235">
        <v>1000</v>
      </c>
      <c r="AC1235" t="s">
        <v>102</v>
      </c>
      <c r="AD1235">
        <v>0</v>
      </c>
      <c r="AE1235">
        <v>188</v>
      </c>
      <c r="AF1235">
        <v>1188</v>
      </c>
      <c r="AG1235" t="s">
        <v>103</v>
      </c>
      <c r="AH1235" t="s">
        <v>147</v>
      </c>
      <c r="AI1235" t="s">
        <v>105</v>
      </c>
      <c r="AJ1235" t="s">
        <v>106</v>
      </c>
      <c r="AK1235">
        <v>1188</v>
      </c>
      <c r="AL1235">
        <v>0</v>
      </c>
      <c r="AM1235">
        <v>0</v>
      </c>
      <c r="AN1235">
        <v>1188</v>
      </c>
      <c r="AO1235">
        <v>1</v>
      </c>
      <c r="AP1235">
        <v>0</v>
      </c>
      <c r="AQ1235">
        <v>1</v>
      </c>
      <c r="AR1235">
        <v>0</v>
      </c>
      <c r="AS1235">
        <v>3</v>
      </c>
      <c r="AT1235">
        <v>1</v>
      </c>
      <c r="AU1235" t="s">
        <v>98</v>
      </c>
      <c r="AV1235">
        <v>6</v>
      </c>
      <c r="AW1235" t="s">
        <v>107</v>
      </c>
      <c r="AX1235">
        <v>0</v>
      </c>
      <c r="AY1235" t="s">
        <v>83</v>
      </c>
      <c r="AZ1235" t="s">
        <v>108</v>
      </c>
      <c r="BA1235">
        <v>1959</v>
      </c>
      <c r="BB1235" t="s">
        <v>109</v>
      </c>
      <c r="BC1235">
        <v>2</v>
      </c>
      <c r="BD1235">
        <v>531</v>
      </c>
      <c r="BE1235" t="s">
        <v>98</v>
      </c>
      <c r="BF1235" t="s">
        <v>98</v>
      </c>
      <c r="BG1235" t="s">
        <v>105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 t="s">
        <v>83</v>
      </c>
      <c r="BO1235" t="s">
        <v>134</v>
      </c>
      <c r="BP1235" t="s">
        <v>83</v>
      </c>
      <c r="BQ1235">
        <v>0</v>
      </c>
      <c r="BR1235">
        <v>5</v>
      </c>
      <c r="BS1235">
        <v>2010</v>
      </c>
      <c r="BT1235" t="s">
        <v>173</v>
      </c>
      <c r="BU1235" t="s">
        <v>128</v>
      </c>
      <c r="BV1235">
        <v>142000</v>
      </c>
    </row>
    <row r="1236" spans="1:74" x14ac:dyDescent="0.2">
      <c r="A1236">
        <v>1235</v>
      </c>
      <c r="B1236">
        <v>70</v>
      </c>
      <c r="C1236">
        <v>70</v>
      </c>
      <c r="D1236">
        <v>55</v>
      </c>
      <c r="E1236">
        <v>8525</v>
      </c>
      <c r="F1236" t="s">
        <v>232</v>
      </c>
      <c r="G1236" t="s">
        <v>232</v>
      </c>
      <c r="H1236" t="s">
        <v>91</v>
      </c>
      <c r="I1236" t="s">
        <v>91</v>
      </c>
      <c r="J1236" t="s">
        <v>92</v>
      </c>
      <c r="K1236">
        <v>5</v>
      </c>
      <c r="L1236">
        <v>6</v>
      </c>
      <c r="M1236">
        <v>1911</v>
      </c>
      <c r="N1236">
        <v>1950</v>
      </c>
      <c r="O1236" t="s">
        <v>93</v>
      </c>
      <c r="P1236" t="s">
        <v>94</v>
      </c>
      <c r="Q1236" t="s">
        <v>116</v>
      </c>
      <c r="R1236" t="s">
        <v>116</v>
      </c>
      <c r="S1236" t="s">
        <v>117</v>
      </c>
      <c r="T1236">
        <v>0</v>
      </c>
      <c r="U1236" t="s">
        <v>98</v>
      </c>
      <c r="V1236" t="s">
        <v>98</v>
      </c>
      <c r="W1236" t="s">
        <v>99</v>
      </c>
      <c r="X1236" t="s">
        <v>98</v>
      </c>
      <c r="Y1236" t="s">
        <v>98</v>
      </c>
      <c r="Z1236" t="s">
        <v>130</v>
      </c>
      <c r="AA1236" t="s">
        <v>102</v>
      </c>
      <c r="AB1236">
        <v>0</v>
      </c>
      <c r="AC1236" t="s">
        <v>102</v>
      </c>
      <c r="AD1236">
        <v>0</v>
      </c>
      <c r="AE1236">
        <v>940</v>
      </c>
      <c r="AF1236">
        <v>940</v>
      </c>
      <c r="AG1236" t="s">
        <v>103</v>
      </c>
      <c r="AH1236" t="s">
        <v>98</v>
      </c>
      <c r="AI1236" t="s">
        <v>177</v>
      </c>
      <c r="AJ1236" t="s">
        <v>164</v>
      </c>
      <c r="AK1236">
        <v>1024</v>
      </c>
      <c r="AL1236">
        <v>940</v>
      </c>
      <c r="AM1236">
        <v>0</v>
      </c>
      <c r="AN1236">
        <v>1964</v>
      </c>
      <c r="AO1236">
        <v>0</v>
      </c>
      <c r="AP1236">
        <v>0</v>
      </c>
      <c r="AQ1236">
        <v>1</v>
      </c>
      <c r="AR1236">
        <v>1</v>
      </c>
      <c r="AS1236">
        <v>4</v>
      </c>
      <c r="AT1236">
        <v>1</v>
      </c>
      <c r="AU1236" t="s">
        <v>98</v>
      </c>
      <c r="AV1236">
        <v>7</v>
      </c>
      <c r="AW1236" t="s">
        <v>107</v>
      </c>
      <c r="AX1236">
        <v>0</v>
      </c>
      <c r="AY1236" t="s">
        <v>83</v>
      </c>
      <c r="AZ1236" t="s">
        <v>83</v>
      </c>
      <c r="BA1236" t="s">
        <v>83</v>
      </c>
      <c r="BB1236" t="s">
        <v>83</v>
      </c>
      <c r="BC1236">
        <v>0</v>
      </c>
      <c r="BD1236">
        <v>0</v>
      </c>
      <c r="BE1236" t="s">
        <v>83</v>
      </c>
      <c r="BF1236" t="s">
        <v>83</v>
      </c>
      <c r="BG1236" t="s">
        <v>177</v>
      </c>
      <c r="BH1236">
        <v>0</v>
      </c>
      <c r="BI1236">
        <v>192</v>
      </c>
      <c r="BJ1236">
        <v>0</v>
      </c>
      <c r="BK1236">
        <v>0</v>
      </c>
      <c r="BL1236">
        <v>0</v>
      </c>
      <c r="BM1236">
        <v>0</v>
      </c>
      <c r="BN1236" t="s">
        <v>83</v>
      </c>
      <c r="BO1236" t="s">
        <v>83</v>
      </c>
      <c r="BP1236" t="s">
        <v>83</v>
      </c>
      <c r="BQ1236">
        <v>0</v>
      </c>
      <c r="BR1236">
        <v>11</v>
      </c>
      <c r="BS1236">
        <v>2008</v>
      </c>
      <c r="BT1236" t="s">
        <v>110</v>
      </c>
      <c r="BU1236" t="s">
        <v>128</v>
      </c>
      <c r="BV1236">
        <v>130000</v>
      </c>
    </row>
    <row r="1237" spans="1:74" x14ac:dyDescent="0.2">
      <c r="A1237">
        <v>1236</v>
      </c>
      <c r="B1237">
        <v>70</v>
      </c>
      <c r="C1237">
        <v>70</v>
      </c>
      <c r="D1237">
        <v>96</v>
      </c>
      <c r="E1237">
        <v>13132</v>
      </c>
      <c r="F1237" t="s">
        <v>123</v>
      </c>
      <c r="G1237" t="s">
        <v>123</v>
      </c>
      <c r="H1237" t="s">
        <v>91</v>
      </c>
      <c r="I1237" t="s">
        <v>91</v>
      </c>
      <c r="J1237" t="s">
        <v>92</v>
      </c>
      <c r="K1237">
        <v>5</v>
      </c>
      <c r="L1237">
        <v>5</v>
      </c>
      <c r="M1237">
        <v>1914</v>
      </c>
      <c r="N1237">
        <v>1950</v>
      </c>
      <c r="O1237" t="s">
        <v>93</v>
      </c>
      <c r="P1237" t="s">
        <v>94</v>
      </c>
      <c r="Q1237" t="s">
        <v>124</v>
      </c>
      <c r="R1237" t="s">
        <v>124</v>
      </c>
      <c r="S1237" t="s">
        <v>117</v>
      </c>
      <c r="T1237">
        <v>0</v>
      </c>
      <c r="U1237" t="s">
        <v>98</v>
      </c>
      <c r="V1237" t="s">
        <v>98</v>
      </c>
      <c r="W1237" t="s">
        <v>126</v>
      </c>
      <c r="X1237" t="s">
        <v>97</v>
      </c>
      <c r="Y1237" t="s">
        <v>98</v>
      </c>
      <c r="Z1237" t="s">
        <v>121</v>
      </c>
      <c r="AA1237" t="s">
        <v>102</v>
      </c>
      <c r="AB1237">
        <v>0</v>
      </c>
      <c r="AC1237" t="s">
        <v>102</v>
      </c>
      <c r="AD1237">
        <v>0</v>
      </c>
      <c r="AE1237">
        <v>747</v>
      </c>
      <c r="AF1237">
        <v>747</v>
      </c>
      <c r="AG1237" t="s">
        <v>103</v>
      </c>
      <c r="AH1237" t="s">
        <v>97</v>
      </c>
      <c r="AI1237" t="s">
        <v>105</v>
      </c>
      <c r="AJ1237" t="s">
        <v>145</v>
      </c>
      <c r="AK1237">
        <v>892</v>
      </c>
      <c r="AL1237">
        <v>892</v>
      </c>
      <c r="AM1237">
        <v>0</v>
      </c>
      <c r="AN1237">
        <v>1784</v>
      </c>
      <c r="AO1237">
        <v>0</v>
      </c>
      <c r="AP1237">
        <v>0</v>
      </c>
      <c r="AQ1237">
        <v>1</v>
      </c>
      <c r="AR1237">
        <v>1</v>
      </c>
      <c r="AS1237">
        <v>4</v>
      </c>
      <c r="AT1237">
        <v>1</v>
      </c>
      <c r="AU1237" t="s">
        <v>98</v>
      </c>
      <c r="AV1237">
        <v>9</v>
      </c>
      <c r="AW1237" t="s">
        <v>107</v>
      </c>
      <c r="AX1237">
        <v>0</v>
      </c>
      <c r="AY1237" t="s">
        <v>83</v>
      </c>
      <c r="AZ1237" t="s">
        <v>127</v>
      </c>
      <c r="BA1237">
        <v>1914</v>
      </c>
      <c r="BB1237" t="s">
        <v>102</v>
      </c>
      <c r="BC1237">
        <v>1</v>
      </c>
      <c r="BD1237">
        <v>180</v>
      </c>
      <c r="BE1237" t="s">
        <v>147</v>
      </c>
      <c r="BF1237" t="s">
        <v>147</v>
      </c>
      <c r="BG1237" t="s">
        <v>177</v>
      </c>
      <c r="BH1237">
        <v>203</v>
      </c>
      <c r="BI1237">
        <v>40</v>
      </c>
      <c r="BJ1237">
        <v>0</v>
      </c>
      <c r="BK1237">
        <v>0</v>
      </c>
      <c r="BL1237">
        <v>0</v>
      </c>
      <c r="BM1237">
        <v>0</v>
      </c>
      <c r="BN1237" t="s">
        <v>83</v>
      </c>
      <c r="BO1237" t="s">
        <v>83</v>
      </c>
      <c r="BP1237" t="s">
        <v>83</v>
      </c>
      <c r="BQ1237">
        <v>0</v>
      </c>
      <c r="BR1237">
        <v>7</v>
      </c>
      <c r="BS1237">
        <v>2006</v>
      </c>
      <c r="BT1237" t="s">
        <v>110</v>
      </c>
      <c r="BU1237" t="s">
        <v>111</v>
      </c>
      <c r="BV1237">
        <v>138887</v>
      </c>
    </row>
    <row r="1238" spans="1:74" x14ac:dyDescent="0.2">
      <c r="A1238">
        <v>1237</v>
      </c>
      <c r="B1238">
        <v>160</v>
      </c>
      <c r="C1238">
        <v>160</v>
      </c>
      <c r="D1238">
        <v>36</v>
      </c>
      <c r="E1238">
        <v>2628</v>
      </c>
      <c r="F1238" t="s">
        <v>154</v>
      </c>
      <c r="G1238" t="s">
        <v>154</v>
      </c>
      <c r="H1238" t="s">
        <v>198</v>
      </c>
      <c r="I1238" t="s">
        <v>198</v>
      </c>
      <c r="J1238" t="s">
        <v>92</v>
      </c>
      <c r="K1238">
        <v>7</v>
      </c>
      <c r="L1238">
        <v>5</v>
      </c>
      <c r="M1238">
        <v>2003</v>
      </c>
      <c r="N1238">
        <v>2003</v>
      </c>
      <c r="O1238" t="s">
        <v>93</v>
      </c>
      <c r="P1238" t="s">
        <v>94</v>
      </c>
      <c r="Q1238" t="s">
        <v>95</v>
      </c>
      <c r="R1238" t="s">
        <v>125</v>
      </c>
      <c r="S1238" t="s">
        <v>137</v>
      </c>
      <c r="T1238">
        <v>106</v>
      </c>
      <c r="U1238" t="s">
        <v>97</v>
      </c>
      <c r="V1238" t="s">
        <v>98</v>
      </c>
      <c r="W1238" t="s">
        <v>99</v>
      </c>
      <c r="X1238" t="s">
        <v>97</v>
      </c>
      <c r="Y1238" t="s">
        <v>98</v>
      </c>
      <c r="Z1238" t="s">
        <v>100</v>
      </c>
      <c r="AA1238" t="s">
        <v>102</v>
      </c>
      <c r="AB1238">
        <v>0</v>
      </c>
      <c r="AC1238" t="s">
        <v>102</v>
      </c>
      <c r="AD1238">
        <v>0</v>
      </c>
      <c r="AE1238">
        <v>764</v>
      </c>
      <c r="AF1238">
        <v>764</v>
      </c>
      <c r="AG1238" t="s">
        <v>103</v>
      </c>
      <c r="AH1238" t="s">
        <v>104</v>
      </c>
      <c r="AI1238" t="s">
        <v>105</v>
      </c>
      <c r="AJ1238" t="s">
        <v>106</v>
      </c>
      <c r="AK1238">
        <v>764</v>
      </c>
      <c r="AL1238">
        <v>862</v>
      </c>
      <c r="AM1238">
        <v>0</v>
      </c>
      <c r="AN1238">
        <v>1626</v>
      </c>
      <c r="AO1238">
        <v>0</v>
      </c>
      <c r="AP1238">
        <v>0</v>
      </c>
      <c r="AQ1238">
        <v>2</v>
      </c>
      <c r="AR1238">
        <v>1</v>
      </c>
      <c r="AS1238">
        <v>2</v>
      </c>
      <c r="AT1238">
        <v>1</v>
      </c>
      <c r="AU1238" t="s">
        <v>97</v>
      </c>
      <c r="AV1238">
        <v>6</v>
      </c>
      <c r="AW1238" t="s">
        <v>107</v>
      </c>
      <c r="AX1238">
        <v>0</v>
      </c>
      <c r="AY1238" t="s">
        <v>83</v>
      </c>
      <c r="AZ1238" t="s">
        <v>156</v>
      </c>
      <c r="BA1238">
        <v>2003</v>
      </c>
      <c r="BB1238" t="s">
        <v>109</v>
      </c>
      <c r="BC1238">
        <v>2</v>
      </c>
      <c r="BD1238">
        <v>474</v>
      </c>
      <c r="BE1238" t="s">
        <v>98</v>
      </c>
      <c r="BF1238" t="s">
        <v>98</v>
      </c>
      <c r="BG1238" t="s">
        <v>105</v>
      </c>
      <c r="BH1238">
        <v>0</v>
      </c>
      <c r="BI1238">
        <v>27</v>
      </c>
      <c r="BJ1238">
        <v>0</v>
      </c>
      <c r="BK1238">
        <v>0</v>
      </c>
      <c r="BL1238">
        <v>0</v>
      </c>
      <c r="BM1238">
        <v>0</v>
      </c>
      <c r="BN1238" t="s">
        <v>83</v>
      </c>
      <c r="BO1238" t="s">
        <v>83</v>
      </c>
      <c r="BP1238" t="s">
        <v>83</v>
      </c>
      <c r="BQ1238">
        <v>0</v>
      </c>
      <c r="BR1238">
        <v>6</v>
      </c>
      <c r="BS1238">
        <v>2010</v>
      </c>
      <c r="BT1238" t="s">
        <v>110</v>
      </c>
      <c r="BU1238" t="s">
        <v>111</v>
      </c>
      <c r="BV1238">
        <v>175500</v>
      </c>
    </row>
    <row r="1239" spans="1:74" x14ac:dyDescent="0.2">
      <c r="A1239">
        <v>1238</v>
      </c>
      <c r="B1239">
        <v>60</v>
      </c>
      <c r="C1239">
        <v>60</v>
      </c>
      <c r="D1239">
        <v>41</v>
      </c>
      <c r="E1239">
        <v>12393</v>
      </c>
      <c r="F1239" t="s">
        <v>89</v>
      </c>
      <c r="G1239" t="s">
        <v>89</v>
      </c>
      <c r="H1239" t="s">
        <v>91</v>
      </c>
      <c r="I1239" t="s">
        <v>91</v>
      </c>
      <c r="J1239" t="s">
        <v>92</v>
      </c>
      <c r="K1239">
        <v>7</v>
      </c>
      <c r="L1239">
        <v>5</v>
      </c>
      <c r="M1239">
        <v>2004</v>
      </c>
      <c r="N1239">
        <v>2005</v>
      </c>
      <c r="O1239" t="s">
        <v>93</v>
      </c>
      <c r="P1239" t="s">
        <v>94</v>
      </c>
      <c r="Q1239" t="s">
        <v>95</v>
      </c>
      <c r="R1239" t="s">
        <v>95</v>
      </c>
      <c r="S1239" t="s">
        <v>117</v>
      </c>
      <c r="T1239">
        <v>0</v>
      </c>
      <c r="U1239" t="s">
        <v>97</v>
      </c>
      <c r="V1239" t="s">
        <v>98</v>
      </c>
      <c r="W1239" t="s">
        <v>99</v>
      </c>
      <c r="X1239" t="s">
        <v>97</v>
      </c>
      <c r="Y1239" t="s">
        <v>98</v>
      </c>
      <c r="Z1239" t="s">
        <v>100</v>
      </c>
      <c r="AA1239" t="s">
        <v>102</v>
      </c>
      <c r="AB1239">
        <v>0</v>
      </c>
      <c r="AC1239" t="s">
        <v>102</v>
      </c>
      <c r="AD1239">
        <v>0</v>
      </c>
      <c r="AE1239">
        <v>847</v>
      </c>
      <c r="AF1239">
        <v>847</v>
      </c>
      <c r="AG1239" t="s">
        <v>103</v>
      </c>
      <c r="AH1239" t="s">
        <v>104</v>
      </c>
      <c r="AI1239" t="s">
        <v>105</v>
      </c>
      <c r="AJ1239" t="s">
        <v>106</v>
      </c>
      <c r="AK1239">
        <v>847</v>
      </c>
      <c r="AL1239">
        <v>1101</v>
      </c>
      <c r="AM1239">
        <v>0</v>
      </c>
      <c r="AN1239">
        <v>1948</v>
      </c>
      <c r="AO1239">
        <v>0</v>
      </c>
      <c r="AP1239">
        <v>0</v>
      </c>
      <c r="AQ1239">
        <v>2</v>
      </c>
      <c r="AR1239">
        <v>1</v>
      </c>
      <c r="AS1239">
        <v>4</v>
      </c>
      <c r="AT1239">
        <v>1</v>
      </c>
      <c r="AU1239" t="s">
        <v>97</v>
      </c>
      <c r="AV1239">
        <v>8</v>
      </c>
      <c r="AW1239" t="s">
        <v>107</v>
      </c>
      <c r="AX1239">
        <v>1</v>
      </c>
      <c r="AY1239" t="s">
        <v>97</v>
      </c>
      <c r="AZ1239" t="s">
        <v>156</v>
      </c>
      <c r="BA1239">
        <v>2004</v>
      </c>
      <c r="BB1239" t="s">
        <v>157</v>
      </c>
      <c r="BC1239">
        <v>2</v>
      </c>
      <c r="BD1239">
        <v>434</v>
      </c>
      <c r="BE1239" t="s">
        <v>98</v>
      </c>
      <c r="BF1239" t="s">
        <v>98</v>
      </c>
      <c r="BG1239" t="s">
        <v>105</v>
      </c>
      <c r="BH1239">
        <v>100</v>
      </c>
      <c r="BI1239">
        <v>48</v>
      </c>
      <c r="BJ1239">
        <v>0</v>
      </c>
      <c r="BK1239">
        <v>0</v>
      </c>
      <c r="BL1239">
        <v>0</v>
      </c>
      <c r="BM1239">
        <v>0</v>
      </c>
      <c r="BN1239" t="s">
        <v>83</v>
      </c>
      <c r="BO1239" t="s">
        <v>83</v>
      </c>
      <c r="BP1239" t="s">
        <v>83</v>
      </c>
      <c r="BQ1239">
        <v>0</v>
      </c>
      <c r="BR1239">
        <v>9</v>
      </c>
      <c r="BS1239">
        <v>2006</v>
      </c>
      <c r="BT1239" t="s">
        <v>110</v>
      </c>
      <c r="BU1239" t="s">
        <v>111</v>
      </c>
      <c r="BV1239">
        <v>195000</v>
      </c>
    </row>
    <row r="1240" spans="1:74" x14ac:dyDescent="0.2">
      <c r="A1240">
        <v>1239</v>
      </c>
      <c r="B1240">
        <v>20</v>
      </c>
      <c r="C1240">
        <v>20</v>
      </c>
      <c r="D1240">
        <v>63</v>
      </c>
      <c r="E1240">
        <v>13072</v>
      </c>
      <c r="F1240" t="s">
        <v>170</v>
      </c>
      <c r="G1240" t="s">
        <v>170</v>
      </c>
      <c r="H1240" t="s">
        <v>91</v>
      </c>
      <c r="I1240" t="s">
        <v>91</v>
      </c>
      <c r="J1240" t="s">
        <v>115</v>
      </c>
      <c r="K1240">
        <v>6</v>
      </c>
      <c r="L1240">
        <v>5</v>
      </c>
      <c r="M1240">
        <v>2005</v>
      </c>
      <c r="N1240">
        <v>2005</v>
      </c>
      <c r="O1240" t="s">
        <v>93</v>
      </c>
      <c r="P1240" t="s">
        <v>94</v>
      </c>
      <c r="Q1240" t="s">
        <v>95</v>
      </c>
      <c r="R1240" t="s">
        <v>95</v>
      </c>
      <c r="S1240" t="s">
        <v>117</v>
      </c>
      <c r="T1240">
        <v>0</v>
      </c>
      <c r="U1240" t="s">
        <v>97</v>
      </c>
      <c r="V1240" t="s">
        <v>98</v>
      </c>
      <c r="W1240" t="s">
        <v>99</v>
      </c>
      <c r="X1240" t="s">
        <v>97</v>
      </c>
      <c r="Y1240" t="s">
        <v>98</v>
      </c>
      <c r="Z1240" t="s">
        <v>100</v>
      </c>
      <c r="AA1240" t="s">
        <v>102</v>
      </c>
      <c r="AB1240">
        <v>0</v>
      </c>
      <c r="AC1240" t="s">
        <v>102</v>
      </c>
      <c r="AD1240">
        <v>0</v>
      </c>
      <c r="AE1240">
        <v>1141</v>
      </c>
      <c r="AF1240">
        <v>1141</v>
      </c>
      <c r="AG1240" t="s">
        <v>103</v>
      </c>
      <c r="AH1240" t="s">
        <v>104</v>
      </c>
      <c r="AI1240" t="s">
        <v>105</v>
      </c>
      <c r="AJ1240" t="s">
        <v>106</v>
      </c>
      <c r="AK1240">
        <v>1141</v>
      </c>
      <c r="AL1240">
        <v>0</v>
      </c>
      <c r="AM1240">
        <v>0</v>
      </c>
      <c r="AN1240">
        <v>1141</v>
      </c>
      <c r="AO1240">
        <v>0</v>
      </c>
      <c r="AP1240">
        <v>0</v>
      </c>
      <c r="AQ1240">
        <v>1</v>
      </c>
      <c r="AR1240">
        <v>1</v>
      </c>
      <c r="AS1240">
        <v>3</v>
      </c>
      <c r="AT1240">
        <v>1</v>
      </c>
      <c r="AU1240" t="s">
        <v>98</v>
      </c>
      <c r="AV1240">
        <v>6</v>
      </c>
      <c r="AW1240" t="s">
        <v>107</v>
      </c>
      <c r="AX1240">
        <v>0</v>
      </c>
      <c r="AY1240" t="s">
        <v>83</v>
      </c>
      <c r="AZ1240" t="s">
        <v>127</v>
      </c>
      <c r="BA1240">
        <v>2005</v>
      </c>
      <c r="BB1240" t="s">
        <v>102</v>
      </c>
      <c r="BC1240">
        <v>2</v>
      </c>
      <c r="BD1240">
        <v>484</v>
      </c>
      <c r="BE1240" t="s">
        <v>98</v>
      </c>
      <c r="BF1240" t="s">
        <v>98</v>
      </c>
      <c r="BG1240" t="s">
        <v>105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 t="s">
        <v>83</v>
      </c>
      <c r="BO1240" t="s">
        <v>83</v>
      </c>
      <c r="BP1240" t="s">
        <v>83</v>
      </c>
      <c r="BQ1240">
        <v>0</v>
      </c>
      <c r="BR1240">
        <v>3</v>
      </c>
      <c r="BS1240">
        <v>2006</v>
      </c>
      <c r="BT1240" t="s">
        <v>110</v>
      </c>
      <c r="BU1240" t="s">
        <v>128</v>
      </c>
      <c r="BV1240">
        <v>142500</v>
      </c>
    </row>
    <row r="1241" spans="1:74" x14ac:dyDescent="0.2">
      <c r="A1241">
        <v>1240</v>
      </c>
      <c r="B1241">
        <v>20</v>
      </c>
      <c r="C1241">
        <v>20</v>
      </c>
      <c r="D1241">
        <v>64</v>
      </c>
      <c r="E1241">
        <v>9037</v>
      </c>
      <c r="F1241" t="s">
        <v>189</v>
      </c>
      <c r="G1241" t="s">
        <v>189</v>
      </c>
      <c r="H1241" t="s">
        <v>91</v>
      </c>
      <c r="I1241" t="s">
        <v>91</v>
      </c>
      <c r="J1241" t="s">
        <v>115</v>
      </c>
      <c r="K1241">
        <v>8</v>
      </c>
      <c r="L1241">
        <v>5</v>
      </c>
      <c r="M1241">
        <v>2006</v>
      </c>
      <c r="N1241">
        <v>2006</v>
      </c>
      <c r="O1241" t="s">
        <v>152</v>
      </c>
      <c r="P1241" t="s">
        <v>94</v>
      </c>
      <c r="Q1241" t="s">
        <v>95</v>
      </c>
      <c r="R1241" t="s">
        <v>95</v>
      </c>
      <c r="S1241" t="s">
        <v>96</v>
      </c>
      <c r="T1241">
        <v>32</v>
      </c>
      <c r="U1241" t="s">
        <v>97</v>
      </c>
      <c r="V1241" t="s">
        <v>98</v>
      </c>
      <c r="W1241" t="s">
        <v>99</v>
      </c>
      <c r="X1241" t="s">
        <v>97</v>
      </c>
      <c r="Y1241" t="s">
        <v>98</v>
      </c>
      <c r="Z1241" t="s">
        <v>130</v>
      </c>
      <c r="AA1241" t="s">
        <v>101</v>
      </c>
      <c r="AB1241">
        <v>428</v>
      </c>
      <c r="AC1241" t="s">
        <v>102</v>
      </c>
      <c r="AD1241">
        <v>0</v>
      </c>
      <c r="AE1241">
        <v>1048</v>
      </c>
      <c r="AF1241">
        <v>1476</v>
      </c>
      <c r="AG1241" t="s">
        <v>103</v>
      </c>
      <c r="AH1241" t="s">
        <v>104</v>
      </c>
      <c r="AI1241" t="s">
        <v>105</v>
      </c>
      <c r="AJ1241" t="s">
        <v>106</v>
      </c>
      <c r="AK1241">
        <v>1484</v>
      </c>
      <c r="AL1241">
        <v>0</v>
      </c>
      <c r="AM1241">
        <v>0</v>
      </c>
      <c r="AN1241">
        <v>1484</v>
      </c>
      <c r="AO1241">
        <v>0</v>
      </c>
      <c r="AP1241">
        <v>0</v>
      </c>
      <c r="AQ1241">
        <v>2</v>
      </c>
      <c r="AR1241">
        <v>0</v>
      </c>
      <c r="AS1241">
        <v>2</v>
      </c>
      <c r="AT1241">
        <v>1</v>
      </c>
      <c r="AU1241" t="s">
        <v>104</v>
      </c>
      <c r="AV1241">
        <v>6</v>
      </c>
      <c r="AW1241" t="s">
        <v>107</v>
      </c>
      <c r="AX1241">
        <v>1</v>
      </c>
      <c r="AY1241" t="s">
        <v>97</v>
      </c>
      <c r="AZ1241" t="s">
        <v>108</v>
      </c>
      <c r="BA1241">
        <v>2006</v>
      </c>
      <c r="BB1241" t="s">
        <v>109</v>
      </c>
      <c r="BC1241">
        <v>2</v>
      </c>
      <c r="BD1241">
        <v>472</v>
      </c>
      <c r="BE1241" t="s">
        <v>98</v>
      </c>
      <c r="BF1241" t="s">
        <v>98</v>
      </c>
      <c r="BG1241" t="s">
        <v>105</v>
      </c>
      <c r="BH1241">
        <v>120</v>
      </c>
      <c r="BI1241">
        <v>33</v>
      </c>
      <c r="BJ1241">
        <v>0</v>
      </c>
      <c r="BK1241">
        <v>0</v>
      </c>
      <c r="BL1241">
        <v>0</v>
      </c>
      <c r="BM1241">
        <v>0</v>
      </c>
      <c r="BN1241" t="s">
        <v>83</v>
      </c>
      <c r="BO1241" t="s">
        <v>83</v>
      </c>
      <c r="BP1241" t="s">
        <v>83</v>
      </c>
      <c r="BQ1241">
        <v>0</v>
      </c>
      <c r="BR1241">
        <v>12</v>
      </c>
      <c r="BS1241">
        <v>2007</v>
      </c>
      <c r="BT1241" t="s">
        <v>110</v>
      </c>
      <c r="BU1241" t="s">
        <v>111</v>
      </c>
      <c r="BV1241">
        <v>265900</v>
      </c>
    </row>
    <row r="1242" spans="1:74" x14ac:dyDescent="0.2">
      <c r="A1242">
        <v>1241</v>
      </c>
      <c r="B1242">
        <v>60</v>
      </c>
      <c r="C1242">
        <v>60</v>
      </c>
      <c r="D1242">
        <v>65</v>
      </c>
      <c r="E1242">
        <v>8158</v>
      </c>
      <c r="F1242" t="s">
        <v>89</v>
      </c>
      <c r="G1242" t="s">
        <v>89</v>
      </c>
      <c r="H1242" t="s">
        <v>91</v>
      </c>
      <c r="I1242" t="s">
        <v>91</v>
      </c>
      <c r="J1242" t="s">
        <v>92</v>
      </c>
      <c r="K1242">
        <v>7</v>
      </c>
      <c r="L1242">
        <v>5</v>
      </c>
      <c r="M1242">
        <v>2003</v>
      </c>
      <c r="N1242">
        <v>2003</v>
      </c>
      <c r="O1242" t="s">
        <v>93</v>
      </c>
      <c r="P1242" t="s">
        <v>94</v>
      </c>
      <c r="Q1242" t="s">
        <v>95</v>
      </c>
      <c r="R1242" t="s">
        <v>95</v>
      </c>
      <c r="S1242" t="s">
        <v>96</v>
      </c>
      <c r="T1242">
        <v>252</v>
      </c>
      <c r="U1242" t="s">
        <v>97</v>
      </c>
      <c r="V1242" t="s">
        <v>98</v>
      </c>
      <c r="W1242" t="s">
        <v>99</v>
      </c>
      <c r="X1242" t="s">
        <v>97</v>
      </c>
      <c r="Y1242" t="s">
        <v>98</v>
      </c>
      <c r="Z1242" t="s">
        <v>100</v>
      </c>
      <c r="AA1242" t="s">
        <v>101</v>
      </c>
      <c r="AB1242">
        <v>550</v>
      </c>
      <c r="AC1242" t="s">
        <v>102</v>
      </c>
      <c r="AD1242">
        <v>0</v>
      </c>
      <c r="AE1242">
        <v>334</v>
      </c>
      <c r="AF1242">
        <v>884</v>
      </c>
      <c r="AG1242" t="s">
        <v>103</v>
      </c>
      <c r="AH1242" t="s">
        <v>104</v>
      </c>
      <c r="AI1242" t="s">
        <v>105</v>
      </c>
      <c r="AJ1242" t="s">
        <v>106</v>
      </c>
      <c r="AK1242">
        <v>884</v>
      </c>
      <c r="AL1242">
        <v>884</v>
      </c>
      <c r="AM1242">
        <v>0</v>
      </c>
      <c r="AN1242">
        <v>1768</v>
      </c>
      <c r="AO1242">
        <v>1</v>
      </c>
      <c r="AP1242">
        <v>0</v>
      </c>
      <c r="AQ1242">
        <v>2</v>
      </c>
      <c r="AR1242">
        <v>1</v>
      </c>
      <c r="AS1242">
        <v>3</v>
      </c>
      <c r="AT1242">
        <v>1</v>
      </c>
      <c r="AU1242" t="s">
        <v>97</v>
      </c>
      <c r="AV1242">
        <v>8</v>
      </c>
      <c r="AW1242" t="s">
        <v>107</v>
      </c>
      <c r="AX1242">
        <v>0</v>
      </c>
      <c r="AY1242" t="s">
        <v>83</v>
      </c>
      <c r="AZ1242" t="s">
        <v>108</v>
      </c>
      <c r="BA1242">
        <v>2003</v>
      </c>
      <c r="BB1242" t="s">
        <v>109</v>
      </c>
      <c r="BC1242">
        <v>2</v>
      </c>
      <c r="BD1242">
        <v>543</v>
      </c>
      <c r="BE1242" t="s">
        <v>98</v>
      </c>
      <c r="BF1242" t="s">
        <v>98</v>
      </c>
      <c r="BG1242" t="s">
        <v>105</v>
      </c>
      <c r="BH1242">
        <v>0</v>
      </c>
      <c r="BI1242">
        <v>63</v>
      </c>
      <c r="BJ1242">
        <v>0</v>
      </c>
      <c r="BK1242">
        <v>0</v>
      </c>
      <c r="BL1242">
        <v>0</v>
      </c>
      <c r="BM1242">
        <v>0</v>
      </c>
      <c r="BN1242" t="s">
        <v>83</v>
      </c>
      <c r="BO1242" t="s">
        <v>83</v>
      </c>
      <c r="BP1242" t="s">
        <v>83</v>
      </c>
      <c r="BQ1242">
        <v>0</v>
      </c>
      <c r="BR1242">
        <v>7</v>
      </c>
      <c r="BS1242">
        <v>2008</v>
      </c>
      <c r="BT1242" t="s">
        <v>110</v>
      </c>
      <c r="BU1242" t="s">
        <v>111</v>
      </c>
      <c r="BV1242">
        <v>224900</v>
      </c>
    </row>
    <row r="1243" spans="1:74" x14ac:dyDescent="0.2">
      <c r="A1243">
        <v>1242</v>
      </c>
      <c r="B1243">
        <v>20</v>
      </c>
      <c r="C1243">
        <v>20</v>
      </c>
      <c r="D1243">
        <v>83</v>
      </c>
      <c r="E1243">
        <v>9849</v>
      </c>
      <c r="F1243" t="s">
        <v>136</v>
      </c>
      <c r="G1243" t="s">
        <v>136</v>
      </c>
      <c r="H1243" t="s">
        <v>91</v>
      </c>
      <c r="I1243" t="s">
        <v>91</v>
      </c>
      <c r="J1243" t="s">
        <v>115</v>
      </c>
      <c r="K1243">
        <v>7</v>
      </c>
      <c r="L1243">
        <v>6</v>
      </c>
      <c r="M1243">
        <v>2007</v>
      </c>
      <c r="N1243">
        <v>2007</v>
      </c>
      <c r="O1243" t="s">
        <v>152</v>
      </c>
      <c r="P1243" t="s">
        <v>94</v>
      </c>
      <c r="Q1243" t="s">
        <v>95</v>
      </c>
      <c r="R1243" t="s">
        <v>95</v>
      </c>
      <c r="S1243" t="s">
        <v>137</v>
      </c>
      <c r="T1243">
        <v>0</v>
      </c>
      <c r="U1243" t="s">
        <v>97</v>
      </c>
      <c r="V1243" t="s">
        <v>98</v>
      </c>
      <c r="W1243" t="s">
        <v>99</v>
      </c>
      <c r="X1243" t="s">
        <v>97</v>
      </c>
      <c r="Y1243" t="s">
        <v>98</v>
      </c>
      <c r="Z1243" t="s">
        <v>130</v>
      </c>
      <c r="AA1243" t="s">
        <v>102</v>
      </c>
      <c r="AB1243">
        <v>0</v>
      </c>
      <c r="AC1243" t="s">
        <v>102</v>
      </c>
      <c r="AD1243">
        <v>0</v>
      </c>
      <c r="AE1243">
        <v>1689</v>
      </c>
      <c r="AF1243">
        <v>1689</v>
      </c>
      <c r="AG1243" t="s">
        <v>103</v>
      </c>
      <c r="AH1243" t="s">
        <v>104</v>
      </c>
      <c r="AI1243" t="s">
        <v>105</v>
      </c>
      <c r="AJ1243" t="s">
        <v>106</v>
      </c>
      <c r="AK1243">
        <v>1689</v>
      </c>
      <c r="AL1243">
        <v>0</v>
      </c>
      <c r="AM1243">
        <v>0</v>
      </c>
      <c r="AN1243">
        <v>1689</v>
      </c>
      <c r="AO1243">
        <v>0</v>
      </c>
      <c r="AP1243">
        <v>0</v>
      </c>
      <c r="AQ1243">
        <v>2</v>
      </c>
      <c r="AR1243">
        <v>0</v>
      </c>
      <c r="AS1243">
        <v>3</v>
      </c>
      <c r="AT1243">
        <v>1</v>
      </c>
      <c r="AU1243" t="s">
        <v>97</v>
      </c>
      <c r="AV1243">
        <v>7</v>
      </c>
      <c r="AW1243" t="s">
        <v>107</v>
      </c>
      <c r="AX1243">
        <v>0</v>
      </c>
      <c r="AY1243" t="s">
        <v>83</v>
      </c>
      <c r="AZ1243" t="s">
        <v>108</v>
      </c>
      <c r="BA1243">
        <v>2007</v>
      </c>
      <c r="BB1243" t="s">
        <v>109</v>
      </c>
      <c r="BC1243">
        <v>3</v>
      </c>
      <c r="BD1243">
        <v>954</v>
      </c>
      <c r="BE1243" t="s">
        <v>98</v>
      </c>
      <c r="BF1243" t="s">
        <v>98</v>
      </c>
      <c r="BG1243" t="s">
        <v>105</v>
      </c>
      <c r="BH1243">
        <v>0</v>
      </c>
      <c r="BI1243">
        <v>56</v>
      </c>
      <c r="BJ1243">
        <v>0</v>
      </c>
      <c r="BK1243">
        <v>0</v>
      </c>
      <c r="BL1243">
        <v>0</v>
      </c>
      <c r="BM1243">
        <v>0</v>
      </c>
      <c r="BN1243" t="s">
        <v>83</v>
      </c>
      <c r="BO1243" t="s">
        <v>83</v>
      </c>
      <c r="BP1243" t="s">
        <v>83</v>
      </c>
      <c r="BQ1243">
        <v>0</v>
      </c>
      <c r="BR1243">
        <v>6</v>
      </c>
      <c r="BS1243">
        <v>2007</v>
      </c>
      <c r="BT1243" t="s">
        <v>158</v>
      </c>
      <c r="BU1243" t="s">
        <v>159</v>
      </c>
      <c r="BV1243">
        <v>248328</v>
      </c>
    </row>
    <row r="1244" spans="1:74" x14ac:dyDescent="0.2">
      <c r="A1244">
        <v>1243</v>
      </c>
      <c r="B1244">
        <v>85</v>
      </c>
      <c r="C1244">
        <v>85</v>
      </c>
      <c r="D1244">
        <v>85</v>
      </c>
      <c r="E1244">
        <v>10625</v>
      </c>
      <c r="F1244" t="s">
        <v>138</v>
      </c>
      <c r="G1244" t="s">
        <v>138</v>
      </c>
      <c r="H1244" t="s">
        <v>91</v>
      </c>
      <c r="I1244" t="s">
        <v>91</v>
      </c>
      <c r="J1244" t="s">
        <v>191</v>
      </c>
      <c r="K1244">
        <v>7</v>
      </c>
      <c r="L1244">
        <v>6</v>
      </c>
      <c r="M1244">
        <v>1974</v>
      </c>
      <c r="N1244">
        <v>1974</v>
      </c>
      <c r="O1244" t="s">
        <v>93</v>
      </c>
      <c r="P1244" t="s">
        <v>94</v>
      </c>
      <c r="Q1244" t="s">
        <v>161</v>
      </c>
      <c r="R1244" t="s">
        <v>161</v>
      </c>
      <c r="S1244" t="s">
        <v>96</v>
      </c>
      <c r="T1244">
        <v>81</v>
      </c>
      <c r="U1244" t="s">
        <v>98</v>
      </c>
      <c r="V1244" t="s">
        <v>98</v>
      </c>
      <c r="W1244" t="s">
        <v>118</v>
      </c>
      <c r="X1244" t="s">
        <v>97</v>
      </c>
      <c r="Y1244" t="s">
        <v>98</v>
      </c>
      <c r="Z1244" t="s">
        <v>97</v>
      </c>
      <c r="AA1244" t="s">
        <v>101</v>
      </c>
      <c r="AB1244">
        <v>885</v>
      </c>
      <c r="AC1244" t="s">
        <v>172</v>
      </c>
      <c r="AD1244">
        <v>168</v>
      </c>
      <c r="AE1244">
        <v>0</v>
      </c>
      <c r="AF1244">
        <v>1053</v>
      </c>
      <c r="AG1244" t="s">
        <v>103</v>
      </c>
      <c r="AH1244" t="s">
        <v>98</v>
      </c>
      <c r="AI1244" t="s">
        <v>105</v>
      </c>
      <c r="AJ1244" t="s">
        <v>106</v>
      </c>
      <c r="AK1244">
        <v>1173</v>
      </c>
      <c r="AL1244">
        <v>0</v>
      </c>
      <c r="AM1244">
        <v>0</v>
      </c>
      <c r="AN1244">
        <v>1173</v>
      </c>
      <c r="AO1244">
        <v>1</v>
      </c>
      <c r="AP1244">
        <v>0</v>
      </c>
      <c r="AQ1244">
        <v>2</v>
      </c>
      <c r="AR1244">
        <v>0</v>
      </c>
      <c r="AS1244">
        <v>3</v>
      </c>
      <c r="AT1244">
        <v>1</v>
      </c>
      <c r="AU1244" t="s">
        <v>97</v>
      </c>
      <c r="AV1244">
        <v>6</v>
      </c>
      <c r="AW1244" t="s">
        <v>107</v>
      </c>
      <c r="AX1244">
        <v>2</v>
      </c>
      <c r="AY1244" t="s">
        <v>98</v>
      </c>
      <c r="AZ1244" t="s">
        <v>108</v>
      </c>
      <c r="BA1244">
        <v>1974</v>
      </c>
      <c r="BB1244" t="s">
        <v>109</v>
      </c>
      <c r="BC1244">
        <v>2</v>
      </c>
      <c r="BD1244">
        <v>528</v>
      </c>
      <c r="BE1244" t="s">
        <v>98</v>
      </c>
      <c r="BF1244" t="s">
        <v>98</v>
      </c>
      <c r="BG1244" t="s">
        <v>105</v>
      </c>
      <c r="BH1244">
        <v>0</v>
      </c>
      <c r="BI1244">
        <v>120</v>
      </c>
      <c r="BJ1244">
        <v>0</v>
      </c>
      <c r="BK1244">
        <v>0</v>
      </c>
      <c r="BL1244">
        <v>0</v>
      </c>
      <c r="BM1244">
        <v>0</v>
      </c>
      <c r="BN1244" t="s">
        <v>83</v>
      </c>
      <c r="BO1244" t="s">
        <v>134</v>
      </c>
      <c r="BP1244" t="s">
        <v>83</v>
      </c>
      <c r="BQ1244">
        <v>0</v>
      </c>
      <c r="BR1244">
        <v>1</v>
      </c>
      <c r="BS1244">
        <v>2010</v>
      </c>
      <c r="BT1244" t="s">
        <v>110</v>
      </c>
      <c r="BU1244" t="s">
        <v>219</v>
      </c>
      <c r="BV1244">
        <v>170000</v>
      </c>
    </row>
    <row r="1245" spans="1:74" x14ac:dyDescent="0.2">
      <c r="A1245">
        <v>1244</v>
      </c>
      <c r="B1245">
        <v>20</v>
      </c>
      <c r="C1245">
        <v>20</v>
      </c>
      <c r="D1245">
        <v>107</v>
      </c>
      <c r="E1245">
        <v>13891</v>
      </c>
      <c r="F1245" t="s">
        <v>154</v>
      </c>
      <c r="G1245" t="s">
        <v>154</v>
      </c>
      <c r="H1245" t="s">
        <v>91</v>
      </c>
      <c r="I1245" t="s">
        <v>91</v>
      </c>
      <c r="J1245" t="s">
        <v>115</v>
      </c>
      <c r="K1245">
        <v>10</v>
      </c>
      <c r="L1245">
        <v>5</v>
      </c>
      <c r="M1245">
        <v>2006</v>
      </c>
      <c r="N1245">
        <v>2006</v>
      </c>
      <c r="O1245" t="s">
        <v>93</v>
      </c>
      <c r="P1245" t="s">
        <v>94</v>
      </c>
      <c r="Q1245" t="s">
        <v>95</v>
      </c>
      <c r="R1245" t="s">
        <v>95</v>
      </c>
      <c r="S1245" t="s">
        <v>83</v>
      </c>
      <c r="T1245" t="s">
        <v>83</v>
      </c>
      <c r="U1245" t="s">
        <v>104</v>
      </c>
      <c r="V1245" t="s">
        <v>98</v>
      </c>
      <c r="W1245" t="s">
        <v>99</v>
      </c>
      <c r="X1245" t="s">
        <v>104</v>
      </c>
      <c r="Y1245" t="s">
        <v>97</v>
      </c>
      <c r="Z1245" t="s">
        <v>97</v>
      </c>
      <c r="AA1245" t="s">
        <v>101</v>
      </c>
      <c r="AB1245">
        <v>1386</v>
      </c>
      <c r="AC1245" t="s">
        <v>102</v>
      </c>
      <c r="AD1245">
        <v>0</v>
      </c>
      <c r="AE1245">
        <v>690</v>
      </c>
      <c r="AF1245">
        <v>2076</v>
      </c>
      <c r="AG1245" t="s">
        <v>103</v>
      </c>
      <c r="AH1245" t="s">
        <v>104</v>
      </c>
      <c r="AI1245" t="s">
        <v>105</v>
      </c>
      <c r="AJ1245" t="s">
        <v>106</v>
      </c>
      <c r="AK1245">
        <v>2076</v>
      </c>
      <c r="AL1245">
        <v>0</v>
      </c>
      <c r="AM1245">
        <v>0</v>
      </c>
      <c r="AN1245">
        <v>2076</v>
      </c>
      <c r="AO1245">
        <v>1</v>
      </c>
      <c r="AP1245">
        <v>0</v>
      </c>
      <c r="AQ1245">
        <v>2</v>
      </c>
      <c r="AR1245">
        <v>1</v>
      </c>
      <c r="AS1245">
        <v>2</v>
      </c>
      <c r="AT1245">
        <v>1</v>
      </c>
      <c r="AU1245" t="s">
        <v>104</v>
      </c>
      <c r="AV1245">
        <v>7</v>
      </c>
      <c r="AW1245" t="s">
        <v>107</v>
      </c>
      <c r="AX1245">
        <v>1</v>
      </c>
      <c r="AY1245" t="s">
        <v>97</v>
      </c>
      <c r="AZ1245" t="s">
        <v>108</v>
      </c>
      <c r="BA1245">
        <v>2006</v>
      </c>
      <c r="BB1245" t="s">
        <v>157</v>
      </c>
      <c r="BC1245">
        <v>3</v>
      </c>
      <c r="BD1245">
        <v>850</v>
      </c>
      <c r="BE1245" t="s">
        <v>98</v>
      </c>
      <c r="BF1245" t="s">
        <v>98</v>
      </c>
      <c r="BG1245" t="s">
        <v>105</v>
      </c>
      <c r="BH1245">
        <v>216</v>
      </c>
      <c r="BI1245">
        <v>229</v>
      </c>
      <c r="BJ1245">
        <v>0</v>
      </c>
      <c r="BK1245">
        <v>0</v>
      </c>
      <c r="BL1245">
        <v>0</v>
      </c>
      <c r="BM1245">
        <v>0</v>
      </c>
      <c r="BN1245" t="s">
        <v>83</v>
      </c>
      <c r="BO1245" t="s">
        <v>83</v>
      </c>
      <c r="BP1245" t="s">
        <v>83</v>
      </c>
      <c r="BQ1245">
        <v>0</v>
      </c>
      <c r="BR1245">
        <v>9</v>
      </c>
      <c r="BS1245">
        <v>2006</v>
      </c>
      <c r="BT1245" t="s">
        <v>158</v>
      </c>
      <c r="BU1245" t="s">
        <v>159</v>
      </c>
      <c r="BV1245">
        <v>465000</v>
      </c>
    </row>
    <row r="1246" spans="1:74" x14ac:dyDescent="0.2">
      <c r="A1246">
        <v>1245</v>
      </c>
      <c r="B1246">
        <v>70</v>
      </c>
      <c r="C1246">
        <v>70</v>
      </c>
      <c r="D1246" t="s">
        <v>83</v>
      </c>
      <c r="E1246">
        <v>11435</v>
      </c>
      <c r="F1246" t="s">
        <v>123</v>
      </c>
      <c r="G1246" t="s">
        <v>123</v>
      </c>
      <c r="H1246" t="s">
        <v>91</v>
      </c>
      <c r="I1246" t="s">
        <v>91</v>
      </c>
      <c r="J1246" t="s">
        <v>92</v>
      </c>
      <c r="K1246">
        <v>8</v>
      </c>
      <c r="L1246">
        <v>7</v>
      </c>
      <c r="M1246">
        <v>1929</v>
      </c>
      <c r="N1246">
        <v>1950</v>
      </c>
      <c r="O1246" t="s">
        <v>93</v>
      </c>
      <c r="P1246" t="s">
        <v>94</v>
      </c>
      <c r="Q1246" t="s">
        <v>96</v>
      </c>
      <c r="R1246" t="s">
        <v>203</v>
      </c>
      <c r="S1246" t="s">
        <v>117</v>
      </c>
      <c r="T1246">
        <v>0</v>
      </c>
      <c r="U1246" t="s">
        <v>98</v>
      </c>
      <c r="V1246" t="s">
        <v>98</v>
      </c>
      <c r="W1246" t="s">
        <v>99</v>
      </c>
      <c r="X1246" t="s">
        <v>97</v>
      </c>
      <c r="Y1246" t="s">
        <v>98</v>
      </c>
      <c r="Z1246" t="s">
        <v>100</v>
      </c>
      <c r="AA1246" t="s">
        <v>102</v>
      </c>
      <c r="AB1246">
        <v>0</v>
      </c>
      <c r="AC1246" t="s">
        <v>102</v>
      </c>
      <c r="AD1246">
        <v>0</v>
      </c>
      <c r="AE1246">
        <v>792</v>
      </c>
      <c r="AF1246">
        <v>792</v>
      </c>
      <c r="AG1246" t="s">
        <v>103</v>
      </c>
      <c r="AH1246" t="s">
        <v>147</v>
      </c>
      <c r="AI1246" t="s">
        <v>105</v>
      </c>
      <c r="AJ1246" t="s">
        <v>106</v>
      </c>
      <c r="AK1246">
        <v>792</v>
      </c>
      <c r="AL1246">
        <v>725</v>
      </c>
      <c r="AM1246">
        <v>0</v>
      </c>
      <c r="AN1246">
        <v>1517</v>
      </c>
      <c r="AO1246">
        <v>0</v>
      </c>
      <c r="AP1246">
        <v>0</v>
      </c>
      <c r="AQ1246">
        <v>1</v>
      </c>
      <c r="AR1246">
        <v>0</v>
      </c>
      <c r="AS1246">
        <v>3</v>
      </c>
      <c r="AT1246">
        <v>1</v>
      </c>
      <c r="AU1246" t="s">
        <v>97</v>
      </c>
      <c r="AV1246">
        <v>7</v>
      </c>
      <c r="AW1246" t="s">
        <v>107</v>
      </c>
      <c r="AX1246">
        <v>2</v>
      </c>
      <c r="AY1246" t="s">
        <v>97</v>
      </c>
      <c r="AZ1246" t="s">
        <v>127</v>
      </c>
      <c r="BA1246">
        <v>1931</v>
      </c>
      <c r="BB1246" t="s">
        <v>102</v>
      </c>
      <c r="BC1246">
        <v>2</v>
      </c>
      <c r="BD1246">
        <v>400</v>
      </c>
      <c r="BE1246" t="s">
        <v>98</v>
      </c>
      <c r="BF1246" t="s">
        <v>98</v>
      </c>
      <c r="BG1246" t="s">
        <v>105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 t="s">
        <v>83</v>
      </c>
      <c r="BO1246" t="s">
        <v>83</v>
      </c>
      <c r="BP1246" t="s">
        <v>83</v>
      </c>
      <c r="BQ1246">
        <v>0</v>
      </c>
      <c r="BR1246">
        <v>6</v>
      </c>
      <c r="BS1246">
        <v>2006</v>
      </c>
      <c r="BT1246" t="s">
        <v>110</v>
      </c>
      <c r="BU1246" t="s">
        <v>111</v>
      </c>
      <c r="BV1246">
        <v>230000</v>
      </c>
    </row>
    <row r="1247" spans="1:74" x14ac:dyDescent="0.2">
      <c r="A1247">
        <v>1246</v>
      </c>
      <c r="B1247">
        <v>80</v>
      </c>
      <c r="C1247">
        <v>80</v>
      </c>
      <c r="D1247">
        <v>78</v>
      </c>
      <c r="E1247">
        <v>12090</v>
      </c>
      <c r="F1247" t="s">
        <v>138</v>
      </c>
      <c r="G1247" t="s">
        <v>138</v>
      </c>
      <c r="H1247" t="s">
        <v>91</v>
      </c>
      <c r="I1247" t="s">
        <v>91</v>
      </c>
      <c r="J1247" t="s">
        <v>197</v>
      </c>
      <c r="K1247">
        <v>6</v>
      </c>
      <c r="L1247">
        <v>7</v>
      </c>
      <c r="M1247">
        <v>1984</v>
      </c>
      <c r="N1247">
        <v>2003</v>
      </c>
      <c r="O1247" t="s">
        <v>152</v>
      </c>
      <c r="P1247" t="s">
        <v>94</v>
      </c>
      <c r="Q1247" t="s">
        <v>95</v>
      </c>
      <c r="R1247" t="s">
        <v>95</v>
      </c>
      <c r="S1247" t="s">
        <v>96</v>
      </c>
      <c r="T1247">
        <v>74</v>
      </c>
      <c r="U1247" t="s">
        <v>98</v>
      </c>
      <c r="V1247" t="s">
        <v>98</v>
      </c>
      <c r="W1247" t="s">
        <v>118</v>
      </c>
      <c r="X1247" t="s">
        <v>97</v>
      </c>
      <c r="Y1247" t="s">
        <v>98</v>
      </c>
      <c r="Z1247" t="s">
        <v>100</v>
      </c>
      <c r="AA1247" t="s">
        <v>102</v>
      </c>
      <c r="AB1247">
        <v>0</v>
      </c>
      <c r="AC1247" t="s">
        <v>102</v>
      </c>
      <c r="AD1247">
        <v>0</v>
      </c>
      <c r="AE1247">
        <v>585</v>
      </c>
      <c r="AF1247">
        <v>585</v>
      </c>
      <c r="AG1247" t="s">
        <v>103</v>
      </c>
      <c r="AH1247" t="s">
        <v>104</v>
      </c>
      <c r="AI1247" t="s">
        <v>105</v>
      </c>
      <c r="AJ1247" t="s">
        <v>106</v>
      </c>
      <c r="AK1247">
        <v>1140</v>
      </c>
      <c r="AL1247">
        <v>728</v>
      </c>
      <c r="AM1247">
        <v>0</v>
      </c>
      <c r="AN1247">
        <v>1868</v>
      </c>
      <c r="AO1247">
        <v>0</v>
      </c>
      <c r="AP1247">
        <v>0</v>
      </c>
      <c r="AQ1247">
        <v>3</v>
      </c>
      <c r="AR1247">
        <v>1</v>
      </c>
      <c r="AS1247">
        <v>3</v>
      </c>
      <c r="AT1247">
        <v>1</v>
      </c>
      <c r="AU1247" t="s">
        <v>98</v>
      </c>
      <c r="AV1247">
        <v>7</v>
      </c>
      <c r="AW1247" t="s">
        <v>107</v>
      </c>
      <c r="AX1247">
        <v>1</v>
      </c>
      <c r="AY1247" t="s">
        <v>98</v>
      </c>
      <c r="AZ1247" t="s">
        <v>156</v>
      </c>
      <c r="BA1247">
        <v>1984</v>
      </c>
      <c r="BB1247" t="s">
        <v>157</v>
      </c>
      <c r="BC1247">
        <v>2</v>
      </c>
      <c r="BD1247">
        <v>477</v>
      </c>
      <c r="BE1247" t="s">
        <v>98</v>
      </c>
      <c r="BF1247" t="s">
        <v>98</v>
      </c>
      <c r="BG1247" t="s">
        <v>105</v>
      </c>
      <c r="BH1247">
        <v>268</v>
      </c>
      <c r="BI1247">
        <v>112</v>
      </c>
      <c r="BJ1247">
        <v>0</v>
      </c>
      <c r="BK1247">
        <v>0</v>
      </c>
      <c r="BL1247">
        <v>147</v>
      </c>
      <c r="BM1247">
        <v>0</v>
      </c>
      <c r="BN1247" t="s">
        <v>83</v>
      </c>
      <c r="BO1247" t="s">
        <v>83</v>
      </c>
      <c r="BP1247" t="s">
        <v>83</v>
      </c>
      <c r="BQ1247">
        <v>0</v>
      </c>
      <c r="BR1247">
        <v>1</v>
      </c>
      <c r="BS1247">
        <v>2007</v>
      </c>
      <c r="BT1247" t="s">
        <v>110</v>
      </c>
      <c r="BU1247" t="s">
        <v>128</v>
      </c>
      <c r="BV1247">
        <v>178000</v>
      </c>
    </row>
    <row r="1248" spans="1:74" x14ac:dyDescent="0.2">
      <c r="A1248">
        <v>1247</v>
      </c>
      <c r="B1248">
        <v>60</v>
      </c>
      <c r="C1248">
        <v>60</v>
      </c>
      <c r="D1248">
        <v>65</v>
      </c>
      <c r="E1248">
        <v>8125</v>
      </c>
      <c r="F1248" t="s">
        <v>136</v>
      </c>
      <c r="G1248" t="s">
        <v>136</v>
      </c>
      <c r="H1248" t="s">
        <v>91</v>
      </c>
      <c r="I1248" t="s">
        <v>91</v>
      </c>
      <c r="J1248" t="s">
        <v>92</v>
      </c>
      <c r="K1248">
        <v>7</v>
      </c>
      <c r="L1248">
        <v>5</v>
      </c>
      <c r="M1248">
        <v>2005</v>
      </c>
      <c r="N1248">
        <v>2006</v>
      </c>
      <c r="O1248" t="s">
        <v>93</v>
      </c>
      <c r="P1248" t="s">
        <v>94</v>
      </c>
      <c r="Q1248" t="s">
        <v>95</v>
      </c>
      <c r="R1248" t="s">
        <v>95</v>
      </c>
      <c r="S1248" t="s">
        <v>117</v>
      </c>
      <c r="T1248">
        <v>0</v>
      </c>
      <c r="U1248" t="s">
        <v>97</v>
      </c>
      <c r="V1248" t="s">
        <v>98</v>
      </c>
      <c r="W1248" t="s">
        <v>99</v>
      </c>
      <c r="X1248" t="s">
        <v>97</v>
      </c>
      <c r="Y1248" t="s">
        <v>98</v>
      </c>
      <c r="Z1248" t="s">
        <v>100</v>
      </c>
      <c r="AA1248" t="s">
        <v>102</v>
      </c>
      <c r="AB1248">
        <v>0</v>
      </c>
      <c r="AC1248" t="s">
        <v>102</v>
      </c>
      <c r="AD1248">
        <v>0</v>
      </c>
      <c r="AE1248">
        <v>756</v>
      </c>
      <c r="AF1248">
        <v>756</v>
      </c>
      <c r="AG1248" t="s">
        <v>103</v>
      </c>
      <c r="AH1248" t="s">
        <v>104</v>
      </c>
      <c r="AI1248" t="s">
        <v>105</v>
      </c>
      <c r="AJ1248" t="s">
        <v>106</v>
      </c>
      <c r="AK1248">
        <v>756</v>
      </c>
      <c r="AL1248">
        <v>797</v>
      </c>
      <c r="AM1248">
        <v>0</v>
      </c>
      <c r="AN1248">
        <v>1553</v>
      </c>
      <c r="AO1248">
        <v>0</v>
      </c>
      <c r="AP1248">
        <v>0</v>
      </c>
      <c r="AQ1248">
        <v>2</v>
      </c>
      <c r="AR1248">
        <v>1</v>
      </c>
      <c r="AS1248">
        <v>3</v>
      </c>
      <c r="AT1248">
        <v>1</v>
      </c>
      <c r="AU1248" t="s">
        <v>97</v>
      </c>
      <c r="AV1248">
        <v>6</v>
      </c>
      <c r="AW1248" t="s">
        <v>107</v>
      </c>
      <c r="AX1248">
        <v>0</v>
      </c>
      <c r="AY1248" t="s">
        <v>83</v>
      </c>
      <c r="AZ1248" t="s">
        <v>108</v>
      </c>
      <c r="BA1248">
        <v>2005</v>
      </c>
      <c r="BB1248" t="s">
        <v>109</v>
      </c>
      <c r="BC1248">
        <v>2</v>
      </c>
      <c r="BD1248">
        <v>615</v>
      </c>
      <c r="BE1248" t="s">
        <v>98</v>
      </c>
      <c r="BF1248" t="s">
        <v>98</v>
      </c>
      <c r="BG1248" t="s">
        <v>105</v>
      </c>
      <c r="BH1248">
        <v>0</v>
      </c>
      <c r="BI1248">
        <v>45</v>
      </c>
      <c r="BJ1248">
        <v>0</v>
      </c>
      <c r="BK1248">
        <v>0</v>
      </c>
      <c r="BL1248">
        <v>0</v>
      </c>
      <c r="BM1248">
        <v>0</v>
      </c>
      <c r="BN1248" t="s">
        <v>83</v>
      </c>
      <c r="BO1248" t="s">
        <v>83</v>
      </c>
      <c r="BP1248" t="s">
        <v>83</v>
      </c>
      <c r="BQ1248">
        <v>0</v>
      </c>
      <c r="BR1248">
        <v>3</v>
      </c>
      <c r="BS1248">
        <v>2006</v>
      </c>
      <c r="BT1248" t="s">
        <v>158</v>
      </c>
      <c r="BU1248" t="s">
        <v>159</v>
      </c>
      <c r="BV1248">
        <v>186500</v>
      </c>
    </row>
    <row r="1249" spans="1:74" x14ac:dyDescent="0.2">
      <c r="A1249">
        <v>1248</v>
      </c>
      <c r="B1249">
        <v>80</v>
      </c>
      <c r="C1249">
        <v>80</v>
      </c>
      <c r="D1249" t="s">
        <v>83</v>
      </c>
      <c r="E1249">
        <v>12328</v>
      </c>
      <c r="F1249" t="s">
        <v>131</v>
      </c>
      <c r="G1249" t="s">
        <v>131</v>
      </c>
      <c r="H1249" t="s">
        <v>91</v>
      </c>
      <c r="I1249" t="s">
        <v>91</v>
      </c>
      <c r="J1249" t="s">
        <v>197</v>
      </c>
      <c r="K1249">
        <v>6</v>
      </c>
      <c r="L1249">
        <v>5</v>
      </c>
      <c r="M1249">
        <v>1976</v>
      </c>
      <c r="N1249">
        <v>1976</v>
      </c>
      <c r="O1249" t="s">
        <v>93</v>
      </c>
      <c r="P1249" t="s">
        <v>94</v>
      </c>
      <c r="Q1249" t="s">
        <v>140</v>
      </c>
      <c r="R1249" t="s">
        <v>140</v>
      </c>
      <c r="S1249" t="s">
        <v>96</v>
      </c>
      <c r="T1249">
        <v>335</v>
      </c>
      <c r="U1249" t="s">
        <v>98</v>
      </c>
      <c r="V1249" t="s">
        <v>98</v>
      </c>
      <c r="W1249" t="s">
        <v>118</v>
      </c>
      <c r="X1249" t="s">
        <v>98</v>
      </c>
      <c r="Y1249" t="s">
        <v>98</v>
      </c>
      <c r="Z1249" t="s">
        <v>130</v>
      </c>
      <c r="AA1249" t="s">
        <v>101</v>
      </c>
      <c r="AB1249">
        <v>539</v>
      </c>
      <c r="AC1249" t="s">
        <v>102</v>
      </c>
      <c r="AD1249">
        <v>0</v>
      </c>
      <c r="AE1249">
        <v>473</v>
      </c>
      <c r="AF1249">
        <v>1012</v>
      </c>
      <c r="AG1249" t="s">
        <v>103</v>
      </c>
      <c r="AH1249" t="s">
        <v>98</v>
      </c>
      <c r="AI1249" t="s">
        <v>105</v>
      </c>
      <c r="AJ1249" t="s">
        <v>106</v>
      </c>
      <c r="AK1249">
        <v>1034</v>
      </c>
      <c r="AL1249">
        <v>0</v>
      </c>
      <c r="AM1249">
        <v>0</v>
      </c>
      <c r="AN1249">
        <v>1034</v>
      </c>
      <c r="AO1249">
        <v>1</v>
      </c>
      <c r="AP1249">
        <v>0</v>
      </c>
      <c r="AQ1249">
        <v>1</v>
      </c>
      <c r="AR1249">
        <v>0</v>
      </c>
      <c r="AS1249">
        <v>3</v>
      </c>
      <c r="AT1249">
        <v>1</v>
      </c>
      <c r="AU1249" t="s">
        <v>98</v>
      </c>
      <c r="AV1249">
        <v>6</v>
      </c>
      <c r="AW1249" t="s">
        <v>107</v>
      </c>
      <c r="AX1249">
        <v>0</v>
      </c>
      <c r="AY1249" t="s">
        <v>83</v>
      </c>
      <c r="AZ1249" t="s">
        <v>108</v>
      </c>
      <c r="BA1249">
        <v>1976</v>
      </c>
      <c r="BB1249" t="s">
        <v>102</v>
      </c>
      <c r="BC1249">
        <v>3</v>
      </c>
      <c r="BD1249">
        <v>888</v>
      </c>
      <c r="BE1249" t="s">
        <v>98</v>
      </c>
      <c r="BF1249" t="s">
        <v>98</v>
      </c>
      <c r="BG1249" t="s">
        <v>105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 t="s">
        <v>83</v>
      </c>
      <c r="BO1249" t="s">
        <v>83</v>
      </c>
      <c r="BP1249" t="s">
        <v>83</v>
      </c>
      <c r="BQ1249">
        <v>0</v>
      </c>
      <c r="BR1249">
        <v>5</v>
      </c>
      <c r="BS1249">
        <v>2010</v>
      </c>
      <c r="BT1249" t="s">
        <v>110</v>
      </c>
      <c r="BU1249" t="s">
        <v>111</v>
      </c>
      <c r="BV1249">
        <v>169900</v>
      </c>
    </row>
    <row r="1250" spans="1:74" x14ac:dyDescent="0.2">
      <c r="A1250">
        <v>1249</v>
      </c>
      <c r="B1250">
        <v>75</v>
      </c>
      <c r="C1250">
        <v>75</v>
      </c>
      <c r="D1250">
        <v>60</v>
      </c>
      <c r="E1250">
        <v>9600</v>
      </c>
      <c r="F1250" t="s">
        <v>143</v>
      </c>
      <c r="G1250" t="s">
        <v>143</v>
      </c>
      <c r="H1250" t="s">
        <v>91</v>
      </c>
      <c r="I1250" t="s">
        <v>91</v>
      </c>
      <c r="J1250" t="s">
        <v>201</v>
      </c>
      <c r="K1250">
        <v>6</v>
      </c>
      <c r="L1250">
        <v>5</v>
      </c>
      <c r="M1250">
        <v>1917</v>
      </c>
      <c r="N1250">
        <v>1950</v>
      </c>
      <c r="O1250" t="s">
        <v>93</v>
      </c>
      <c r="P1250" t="s">
        <v>94</v>
      </c>
      <c r="Q1250" t="s">
        <v>186</v>
      </c>
      <c r="R1250" t="s">
        <v>186</v>
      </c>
      <c r="S1250" t="s">
        <v>117</v>
      </c>
      <c r="T1250">
        <v>0</v>
      </c>
      <c r="U1250" t="s">
        <v>98</v>
      </c>
      <c r="V1250" t="s">
        <v>98</v>
      </c>
      <c r="W1250" t="s">
        <v>126</v>
      </c>
      <c r="X1250" t="s">
        <v>97</v>
      </c>
      <c r="Y1250" t="s">
        <v>98</v>
      </c>
      <c r="Z1250" t="s">
        <v>100</v>
      </c>
      <c r="AA1250" t="s">
        <v>153</v>
      </c>
      <c r="AB1250">
        <v>319</v>
      </c>
      <c r="AC1250" t="s">
        <v>102</v>
      </c>
      <c r="AD1250">
        <v>0</v>
      </c>
      <c r="AE1250">
        <v>416</v>
      </c>
      <c r="AF1250">
        <v>735</v>
      </c>
      <c r="AG1250" t="s">
        <v>251</v>
      </c>
      <c r="AH1250" t="s">
        <v>147</v>
      </c>
      <c r="AI1250" t="s">
        <v>177</v>
      </c>
      <c r="AJ1250" t="s">
        <v>106</v>
      </c>
      <c r="AK1250">
        <v>1134</v>
      </c>
      <c r="AL1250">
        <v>924</v>
      </c>
      <c r="AM1250">
        <v>0</v>
      </c>
      <c r="AN1250">
        <v>2058</v>
      </c>
      <c r="AO1250">
        <v>0</v>
      </c>
      <c r="AP1250">
        <v>0</v>
      </c>
      <c r="AQ1250">
        <v>1</v>
      </c>
      <c r="AR1250">
        <v>1</v>
      </c>
      <c r="AS1250">
        <v>3</v>
      </c>
      <c r="AT1250">
        <v>1</v>
      </c>
      <c r="AU1250" t="s">
        <v>98</v>
      </c>
      <c r="AV1250">
        <v>8</v>
      </c>
      <c r="AW1250" t="s">
        <v>107</v>
      </c>
      <c r="AX1250">
        <v>1</v>
      </c>
      <c r="AY1250" t="s">
        <v>97</v>
      </c>
      <c r="AZ1250" t="s">
        <v>127</v>
      </c>
      <c r="BA1250">
        <v>1950</v>
      </c>
      <c r="BB1250" t="s">
        <v>102</v>
      </c>
      <c r="BC1250">
        <v>2</v>
      </c>
      <c r="BD1250">
        <v>396</v>
      </c>
      <c r="BE1250" t="s">
        <v>147</v>
      </c>
      <c r="BF1250" t="s">
        <v>147</v>
      </c>
      <c r="BG1250" t="s">
        <v>190</v>
      </c>
      <c r="BH1250">
        <v>0</v>
      </c>
      <c r="BI1250">
        <v>0</v>
      </c>
      <c r="BJ1250">
        <v>259</v>
      </c>
      <c r="BK1250">
        <v>0</v>
      </c>
      <c r="BL1250">
        <v>0</v>
      </c>
      <c r="BM1250">
        <v>0</v>
      </c>
      <c r="BN1250" t="s">
        <v>83</v>
      </c>
      <c r="BO1250" t="s">
        <v>83</v>
      </c>
      <c r="BP1250" t="s">
        <v>83</v>
      </c>
      <c r="BQ1250">
        <v>0</v>
      </c>
      <c r="BR1250">
        <v>4</v>
      </c>
      <c r="BS1250">
        <v>2008</v>
      </c>
      <c r="BT1250" t="s">
        <v>110</v>
      </c>
      <c r="BU1250" t="s">
        <v>111</v>
      </c>
      <c r="BV1250">
        <v>129500</v>
      </c>
    </row>
    <row r="1251" spans="1:74" x14ac:dyDescent="0.2">
      <c r="A1251">
        <v>1250</v>
      </c>
      <c r="B1251">
        <v>20</v>
      </c>
      <c r="C1251">
        <v>20</v>
      </c>
      <c r="D1251">
        <v>60</v>
      </c>
      <c r="E1251">
        <v>7200</v>
      </c>
      <c r="F1251" t="s">
        <v>162</v>
      </c>
      <c r="G1251" t="s">
        <v>162</v>
      </c>
      <c r="H1251" t="s">
        <v>91</v>
      </c>
      <c r="I1251" t="s">
        <v>91</v>
      </c>
      <c r="J1251" t="s">
        <v>115</v>
      </c>
      <c r="K1251">
        <v>5</v>
      </c>
      <c r="L1251">
        <v>7</v>
      </c>
      <c r="M1251">
        <v>1950</v>
      </c>
      <c r="N1251">
        <v>1950</v>
      </c>
      <c r="O1251" t="s">
        <v>93</v>
      </c>
      <c r="P1251" t="s">
        <v>94</v>
      </c>
      <c r="Q1251" t="s">
        <v>116</v>
      </c>
      <c r="R1251" t="s">
        <v>116</v>
      </c>
      <c r="S1251" t="s">
        <v>117</v>
      </c>
      <c r="T1251">
        <v>0</v>
      </c>
      <c r="U1251" t="s">
        <v>98</v>
      </c>
      <c r="V1251" t="s">
        <v>98</v>
      </c>
      <c r="W1251" t="s">
        <v>118</v>
      </c>
      <c r="X1251" t="s">
        <v>98</v>
      </c>
      <c r="Y1251" t="s">
        <v>98</v>
      </c>
      <c r="Z1251" t="s">
        <v>100</v>
      </c>
      <c r="AA1251" t="s">
        <v>141</v>
      </c>
      <c r="AB1251">
        <v>534</v>
      </c>
      <c r="AC1251" t="s">
        <v>153</v>
      </c>
      <c r="AD1251">
        <v>96</v>
      </c>
      <c r="AE1251">
        <v>246</v>
      </c>
      <c r="AF1251">
        <v>876</v>
      </c>
      <c r="AG1251" t="s">
        <v>103</v>
      </c>
      <c r="AH1251" t="s">
        <v>98</v>
      </c>
      <c r="AI1251" t="s">
        <v>105</v>
      </c>
      <c r="AJ1251" t="s">
        <v>106</v>
      </c>
      <c r="AK1251">
        <v>988</v>
      </c>
      <c r="AL1251">
        <v>0</v>
      </c>
      <c r="AM1251">
        <v>0</v>
      </c>
      <c r="AN1251">
        <v>988</v>
      </c>
      <c r="AO1251">
        <v>0</v>
      </c>
      <c r="AP1251">
        <v>0</v>
      </c>
      <c r="AQ1251">
        <v>1</v>
      </c>
      <c r="AR1251">
        <v>0</v>
      </c>
      <c r="AS1251">
        <v>3</v>
      </c>
      <c r="AT1251">
        <v>1</v>
      </c>
      <c r="AU1251" t="s">
        <v>98</v>
      </c>
      <c r="AV1251">
        <v>6</v>
      </c>
      <c r="AW1251" t="s">
        <v>107</v>
      </c>
      <c r="AX1251">
        <v>0</v>
      </c>
      <c r="AY1251" t="s">
        <v>83</v>
      </c>
      <c r="AZ1251" t="s">
        <v>108</v>
      </c>
      <c r="BA1251">
        <v>1950</v>
      </c>
      <c r="BB1251" t="s">
        <v>102</v>
      </c>
      <c r="BC1251">
        <v>1</v>
      </c>
      <c r="BD1251">
        <v>276</v>
      </c>
      <c r="BE1251" t="s">
        <v>98</v>
      </c>
      <c r="BF1251" t="s">
        <v>98</v>
      </c>
      <c r="BG1251" t="s">
        <v>105</v>
      </c>
      <c r="BH1251">
        <v>0</v>
      </c>
      <c r="BI1251">
        <v>80</v>
      </c>
      <c r="BJ1251">
        <v>0</v>
      </c>
      <c r="BK1251">
        <v>0</v>
      </c>
      <c r="BL1251">
        <v>0</v>
      </c>
      <c r="BM1251">
        <v>0</v>
      </c>
      <c r="BN1251" t="s">
        <v>83</v>
      </c>
      <c r="BO1251" t="s">
        <v>83</v>
      </c>
      <c r="BP1251" t="s">
        <v>83</v>
      </c>
      <c r="BQ1251">
        <v>0</v>
      </c>
      <c r="BR1251">
        <v>5</v>
      </c>
      <c r="BS1251">
        <v>2007</v>
      </c>
      <c r="BT1251" t="s">
        <v>110</v>
      </c>
      <c r="BU1251" t="s">
        <v>111</v>
      </c>
      <c r="BV1251">
        <v>119000</v>
      </c>
    </row>
    <row r="1252" spans="1:74" x14ac:dyDescent="0.2">
      <c r="A1252">
        <v>1251</v>
      </c>
      <c r="B1252">
        <v>20</v>
      </c>
      <c r="C1252">
        <v>20</v>
      </c>
      <c r="D1252">
        <v>93</v>
      </c>
      <c r="E1252">
        <v>11160</v>
      </c>
      <c r="F1252" t="s">
        <v>162</v>
      </c>
      <c r="G1252" t="s">
        <v>162</v>
      </c>
      <c r="H1252" t="s">
        <v>91</v>
      </c>
      <c r="I1252" t="s">
        <v>91</v>
      </c>
      <c r="J1252" t="s">
        <v>115</v>
      </c>
      <c r="K1252">
        <v>7</v>
      </c>
      <c r="L1252">
        <v>5</v>
      </c>
      <c r="M1252">
        <v>1968</v>
      </c>
      <c r="N1252">
        <v>1968</v>
      </c>
      <c r="O1252" t="s">
        <v>152</v>
      </c>
      <c r="P1252" t="s">
        <v>94</v>
      </c>
      <c r="Q1252" t="s">
        <v>96</v>
      </c>
      <c r="R1252" t="s">
        <v>96</v>
      </c>
      <c r="S1252" t="s">
        <v>117</v>
      </c>
      <c r="T1252">
        <v>0</v>
      </c>
      <c r="U1252" t="s">
        <v>97</v>
      </c>
      <c r="V1252" t="s">
        <v>98</v>
      </c>
      <c r="W1252" t="s">
        <v>118</v>
      </c>
      <c r="X1252" t="s">
        <v>98</v>
      </c>
      <c r="Y1252" t="s">
        <v>98</v>
      </c>
      <c r="Z1252" t="s">
        <v>100</v>
      </c>
      <c r="AA1252" t="s">
        <v>119</v>
      </c>
      <c r="AB1252">
        <v>1065</v>
      </c>
      <c r="AC1252" t="s">
        <v>102</v>
      </c>
      <c r="AD1252">
        <v>0</v>
      </c>
      <c r="AE1252">
        <v>1045</v>
      </c>
      <c r="AF1252">
        <v>2110</v>
      </c>
      <c r="AG1252" t="s">
        <v>103</v>
      </c>
      <c r="AH1252" t="s">
        <v>104</v>
      </c>
      <c r="AI1252" t="s">
        <v>105</v>
      </c>
      <c r="AJ1252" t="s">
        <v>106</v>
      </c>
      <c r="AK1252">
        <v>2110</v>
      </c>
      <c r="AL1252">
        <v>0</v>
      </c>
      <c r="AM1252">
        <v>0</v>
      </c>
      <c r="AN1252">
        <v>2110</v>
      </c>
      <c r="AO1252">
        <v>1</v>
      </c>
      <c r="AP1252">
        <v>0</v>
      </c>
      <c r="AQ1252">
        <v>2</v>
      </c>
      <c r="AR1252">
        <v>1</v>
      </c>
      <c r="AS1252">
        <v>3</v>
      </c>
      <c r="AT1252">
        <v>1</v>
      </c>
      <c r="AU1252" t="s">
        <v>104</v>
      </c>
      <c r="AV1252">
        <v>8</v>
      </c>
      <c r="AW1252" t="s">
        <v>107</v>
      </c>
      <c r="AX1252">
        <v>2</v>
      </c>
      <c r="AY1252" t="s">
        <v>98</v>
      </c>
      <c r="AZ1252" t="s">
        <v>108</v>
      </c>
      <c r="BA1252">
        <v>1968</v>
      </c>
      <c r="BB1252" t="s">
        <v>157</v>
      </c>
      <c r="BC1252">
        <v>2</v>
      </c>
      <c r="BD1252">
        <v>522</v>
      </c>
      <c r="BE1252" t="s">
        <v>98</v>
      </c>
      <c r="BF1252" t="s">
        <v>98</v>
      </c>
      <c r="BG1252" t="s">
        <v>105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 t="s">
        <v>83</v>
      </c>
      <c r="BO1252" t="s">
        <v>83</v>
      </c>
      <c r="BP1252" t="s">
        <v>83</v>
      </c>
      <c r="BQ1252">
        <v>0</v>
      </c>
      <c r="BR1252">
        <v>4</v>
      </c>
      <c r="BS1252">
        <v>2010</v>
      </c>
      <c r="BT1252" t="s">
        <v>110</v>
      </c>
      <c r="BU1252" t="s">
        <v>111</v>
      </c>
      <c r="BV1252">
        <v>244000</v>
      </c>
    </row>
    <row r="1253" spans="1:74" x14ac:dyDescent="0.2">
      <c r="A1253">
        <v>1252</v>
      </c>
      <c r="B1253">
        <v>120</v>
      </c>
      <c r="C1253">
        <v>120</v>
      </c>
      <c r="D1253" t="s">
        <v>83</v>
      </c>
      <c r="E1253">
        <v>3136</v>
      </c>
      <c r="F1253" t="s">
        <v>154</v>
      </c>
      <c r="G1253" t="s">
        <v>154</v>
      </c>
      <c r="H1253" t="s">
        <v>179</v>
      </c>
      <c r="I1253" t="s">
        <v>179</v>
      </c>
      <c r="J1253" t="s">
        <v>115</v>
      </c>
      <c r="K1253">
        <v>7</v>
      </c>
      <c r="L1253">
        <v>5</v>
      </c>
      <c r="M1253">
        <v>2003</v>
      </c>
      <c r="N1253">
        <v>2003</v>
      </c>
      <c r="O1253" t="s">
        <v>93</v>
      </c>
      <c r="P1253" t="s">
        <v>94</v>
      </c>
      <c r="Q1253" t="s">
        <v>95</v>
      </c>
      <c r="R1253" t="s">
        <v>125</v>
      </c>
      <c r="S1253" t="s">
        <v>137</v>
      </c>
      <c r="T1253">
        <v>163</v>
      </c>
      <c r="U1253" t="s">
        <v>97</v>
      </c>
      <c r="V1253" t="s">
        <v>98</v>
      </c>
      <c r="W1253" t="s">
        <v>99</v>
      </c>
      <c r="X1253" t="s">
        <v>97</v>
      </c>
      <c r="Y1253" t="s">
        <v>98</v>
      </c>
      <c r="Z1253" t="s">
        <v>100</v>
      </c>
      <c r="AA1253" t="s">
        <v>102</v>
      </c>
      <c r="AB1253">
        <v>0</v>
      </c>
      <c r="AC1253" t="s">
        <v>102</v>
      </c>
      <c r="AD1253">
        <v>0</v>
      </c>
      <c r="AE1253">
        <v>1405</v>
      </c>
      <c r="AF1253">
        <v>1405</v>
      </c>
      <c r="AG1253" t="s">
        <v>103</v>
      </c>
      <c r="AH1253" t="s">
        <v>104</v>
      </c>
      <c r="AI1253" t="s">
        <v>105</v>
      </c>
      <c r="AJ1253" t="s">
        <v>106</v>
      </c>
      <c r="AK1253">
        <v>1405</v>
      </c>
      <c r="AL1253">
        <v>0</v>
      </c>
      <c r="AM1253">
        <v>0</v>
      </c>
      <c r="AN1253">
        <v>1405</v>
      </c>
      <c r="AO1253">
        <v>0</v>
      </c>
      <c r="AP1253">
        <v>0</v>
      </c>
      <c r="AQ1253">
        <v>2</v>
      </c>
      <c r="AR1253">
        <v>0</v>
      </c>
      <c r="AS1253">
        <v>2</v>
      </c>
      <c r="AT1253">
        <v>1</v>
      </c>
      <c r="AU1253" t="s">
        <v>97</v>
      </c>
      <c r="AV1253">
        <v>6</v>
      </c>
      <c r="AW1253" t="s">
        <v>107</v>
      </c>
      <c r="AX1253">
        <v>1</v>
      </c>
      <c r="AY1253" t="s">
        <v>97</v>
      </c>
      <c r="AZ1253" t="s">
        <v>108</v>
      </c>
      <c r="BA1253">
        <v>2003</v>
      </c>
      <c r="BB1253" t="s">
        <v>109</v>
      </c>
      <c r="BC1253">
        <v>2</v>
      </c>
      <c r="BD1253">
        <v>478</v>
      </c>
      <c r="BE1253" t="s">
        <v>98</v>
      </c>
      <c r="BF1253" t="s">
        <v>98</v>
      </c>
      <c r="BG1253" t="s">
        <v>105</v>
      </c>
      <c r="BH1253">
        <v>148</v>
      </c>
      <c r="BI1253">
        <v>36</v>
      </c>
      <c r="BJ1253">
        <v>0</v>
      </c>
      <c r="BK1253">
        <v>0</v>
      </c>
      <c r="BL1253">
        <v>0</v>
      </c>
      <c r="BM1253">
        <v>0</v>
      </c>
      <c r="BN1253" t="s">
        <v>83</v>
      </c>
      <c r="BO1253" t="s">
        <v>83</v>
      </c>
      <c r="BP1253" t="s">
        <v>83</v>
      </c>
      <c r="BQ1253">
        <v>0</v>
      </c>
      <c r="BR1253">
        <v>3</v>
      </c>
      <c r="BS1253">
        <v>2006</v>
      </c>
      <c r="BT1253" t="s">
        <v>110</v>
      </c>
      <c r="BU1253" t="s">
        <v>111</v>
      </c>
      <c r="BV1253">
        <v>171750</v>
      </c>
    </row>
    <row r="1254" spans="1:74" x14ac:dyDescent="0.2">
      <c r="A1254">
        <v>1253</v>
      </c>
      <c r="B1254">
        <v>20</v>
      </c>
      <c r="C1254">
        <v>20</v>
      </c>
      <c r="D1254">
        <v>62</v>
      </c>
      <c r="E1254">
        <v>9858</v>
      </c>
      <c r="F1254" t="s">
        <v>131</v>
      </c>
      <c r="G1254" t="s">
        <v>131</v>
      </c>
      <c r="H1254" t="s">
        <v>91</v>
      </c>
      <c r="I1254" t="s">
        <v>91</v>
      </c>
      <c r="J1254" t="s">
        <v>115</v>
      </c>
      <c r="K1254">
        <v>5</v>
      </c>
      <c r="L1254">
        <v>6</v>
      </c>
      <c r="M1254">
        <v>1968</v>
      </c>
      <c r="N1254">
        <v>1968</v>
      </c>
      <c r="O1254" t="s">
        <v>93</v>
      </c>
      <c r="P1254" t="s">
        <v>94</v>
      </c>
      <c r="Q1254" t="s">
        <v>140</v>
      </c>
      <c r="R1254" t="s">
        <v>140</v>
      </c>
      <c r="S1254" t="s">
        <v>117</v>
      </c>
      <c r="T1254">
        <v>0</v>
      </c>
      <c r="U1254" t="s">
        <v>98</v>
      </c>
      <c r="V1254" t="s">
        <v>98</v>
      </c>
      <c r="W1254" t="s">
        <v>118</v>
      </c>
      <c r="X1254" t="s">
        <v>98</v>
      </c>
      <c r="Y1254" t="s">
        <v>98</v>
      </c>
      <c r="Z1254" t="s">
        <v>100</v>
      </c>
      <c r="AA1254" t="s">
        <v>141</v>
      </c>
      <c r="AB1254">
        <v>510</v>
      </c>
      <c r="AC1254" t="s">
        <v>102</v>
      </c>
      <c r="AD1254">
        <v>0</v>
      </c>
      <c r="AE1254">
        <v>354</v>
      </c>
      <c r="AF1254">
        <v>864</v>
      </c>
      <c r="AG1254" t="s">
        <v>103</v>
      </c>
      <c r="AH1254" t="s">
        <v>98</v>
      </c>
      <c r="AI1254" t="s">
        <v>105</v>
      </c>
      <c r="AJ1254" t="s">
        <v>106</v>
      </c>
      <c r="AK1254">
        <v>874</v>
      </c>
      <c r="AL1254">
        <v>0</v>
      </c>
      <c r="AM1254">
        <v>0</v>
      </c>
      <c r="AN1254">
        <v>874</v>
      </c>
      <c r="AO1254">
        <v>1</v>
      </c>
      <c r="AP1254">
        <v>0</v>
      </c>
      <c r="AQ1254">
        <v>1</v>
      </c>
      <c r="AR1254">
        <v>0</v>
      </c>
      <c r="AS1254">
        <v>3</v>
      </c>
      <c r="AT1254">
        <v>1</v>
      </c>
      <c r="AU1254" t="s">
        <v>98</v>
      </c>
      <c r="AV1254">
        <v>5</v>
      </c>
      <c r="AW1254" t="s">
        <v>107</v>
      </c>
      <c r="AX1254">
        <v>0</v>
      </c>
      <c r="AY1254" t="s">
        <v>83</v>
      </c>
      <c r="AZ1254" t="s">
        <v>108</v>
      </c>
      <c r="BA1254">
        <v>1968</v>
      </c>
      <c r="BB1254" t="s">
        <v>109</v>
      </c>
      <c r="BC1254">
        <v>1</v>
      </c>
      <c r="BD1254">
        <v>288</v>
      </c>
      <c r="BE1254" t="s">
        <v>98</v>
      </c>
      <c r="BF1254" t="s">
        <v>98</v>
      </c>
      <c r="BG1254" t="s">
        <v>105</v>
      </c>
      <c r="BH1254">
        <v>33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 t="s">
        <v>83</v>
      </c>
      <c r="BO1254" t="s">
        <v>163</v>
      </c>
      <c r="BP1254" t="s">
        <v>135</v>
      </c>
      <c r="BQ1254">
        <v>600</v>
      </c>
      <c r="BR1254">
        <v>11</v>
      </c>
      <c r="BS1254">
        <v>2009</v>
      </c>
      <c r="BT1254" t="s">
        <v>110</v>
      </c>
      <c r="BU1254" t="s">
        <v>111</v>
      </c>
      <c r="BV1254">
        <v>130000</v>
      </c>
    </row>
    <row r="1255" spans="1:74" x14ac:dyDescent="0.2">
      <c r="A1255">
        <v>1254</v>
      </c>
      <c r="B1255">
        <v>60</v>
      </c>
      <c r="C1255">
        <v>60</v>
      </c>
      <c r="D1255" t="s">
        <v>83</v>
      </c>
      <c r="E1255">
        <v>17542</v>
      </c>
      <c r="F1255" t="s">
        <v>113</v>
      </c>
      <c r="G1255" t="s">
        <v>113</v>
      </c>
      <c r="H1255" t="s">
        <v>91</v>
      </c>
      <c r="I1255" t="s">
        <v>91</v>
      </c>
      <c r="J1255" t="s">
        <v>92</v>
      </c>
      <c r="K1255">
        <v>7</v>
      </c>
      <c r="L1255">
        <v>7</v>
      </c>
      <c r="M1255">
        <v>1974</v>
      </c>
      <c r="N1255">
        <v>2003</v>
      </c>
      <c r="O1255" t="s">
        <v>93</v>
      </c>
      <c r="P1255" t="s">
        <v>94</v>
      </c>
      <c r="Q1255" t="s">
        <v>124</v>
      </c>
      <c r="R1255" t="s">
        <v>124</v>
      </c>
      <c r="S1255" t="s">
        <v>117</v>
      </c>
      <c r="T1255">
        <v>0</v>
      </c>
      <c r="U1255" t="s">
        <v>97</v>
      </c>
      <c r="V1255" t="s">
        <v>98</v>
      </c>
      <c r="W1255" t="s">
        <v>118</v>
      </c>
      <c r="X1255" t="s">
        <v>98</v>
      </c>
      <c r="Y1255" t="s">
        <v>98</v>
      </c>
      <c r="Z1255" t="s">
        <v>97</v>
      </c>
      <c r="AA1255" t="s">
        <v>172</v>
      </c>
      <c r="AB1255">
        <v>125</v>
      </c>
      <c r="AC1255" t="s">
        <v>119</v>
      </c>
      <c r="AD1255">
        <v>1031</v>
      </c>
      <c r="AE1255">
        <v>36</v>
      </c>
      <c r="AF1255">
        <v>1192</v>
      </c>
      <c r="AG1255" t="s">
        <v>103</v>
      </c>
      <c r="AH1255" t="s">
        <v>98</v>
      </c>
      <c r="AI1255" t="s">
        <v>105</v>
      </c>
      <c r="AJ1255" t="s">
        <v>106</v>
      </c>
      <c r="AK1255">
        <v>1516</v>
      </c>
      <c r="AL1255">
        <v>651</v>
      </c>
      <c r="AM1255">
        <v>0</v>
      </c>
      <c r="AN1255">
        <v>2167</v>
      </c>
      <c r="AO1255">
        <v>1</v>
      </c>
      <c r="AP1255">
        <v>0</v>
      </c>
      <c r="AQ1255">
        <v>2</v>
      </c>
      <c r="AR1255">
        <v>1</v>
      </c>
      <c r="AS1255">
        <v>3</v>
      </c>
      <c r="AT1255">
        <v>1</v>
      </c>
      <c r="AU1255" t="s">
        <v>97</v>
      </c>
      <c r="AV1255">
        <v>9</v>
      </c>
      <c r="AW1255" t="s">
        <v>107</v>
      </c>
      <c r="AX1255">
        <v>2</v>
      </c>
      <c r="AY1255" t="s">
        <v>97</v>
      </c>
      <c r="AZ1255" t="s">
        <v>108</v>
      </c>
      <c r="BA1255">
        <v>1974</v>
      </c>
      <c r="BB1255" t="s">
        <v>109</v>
      </c>
      <c r="BC1255">
        <v>2</v>
      </c>
      <c r="BD1255">
        <v>518</v>
      </c>
      <c r="BE1255" t="s">
        <v>98</v>
      </c>
      <c r="BF1255" t="s">
        <v>98</v>
      </c>
      <c r="BG1255" t="s">
        <v>105</v>
      </c>
      <c r="BH1255">
        <v>220</v>
      </c>
      <c r="BI1255">
        <v>47</v>
      </c>
      <c r="BJ1255">
        <v>0</v>
      </c>
      <c r="BK1255">
        <v>0</v>
      </c>
      <c r="BL1255">
        <v>0</v>
      </c>
      <c r="BM1255">
        <v>0</v>
      </c>
      <c r="BN1255" t="s">
        <v>83</v>
      </c>
      <c r="BO1255" t="s">
        <v>134</v>
      </c>
      <c r="BP1255" t="s">
        <v>83</v>
      </c>
      <c r="BQ1255">
        <v>0</v>
      </c>
      <c r="BR1255">
        <v>7</v>
      </c>
      <c r="BS1255">
        <v>2007</v>
      </c>
      <c r="BT1255" t="s">
        <v>110</v>
      </c>
      <c r="BU1255" t="s">
        <v>111</v>
      </c>
      <c r="BV1255">
        <v>294000</v>
      </c>
    </row>
    <row r="1256" spans="1:74" x14ac:dyDescent="0.2">
      <c r="A1256">
        <v>1255</v>
      </c>
      <c r="B1256">
        <v>60</v>
      </c>
      <c r="C1256">
        <v>60</v>
      </c>
      <c r="D1256">
        <v>60</v>
      </c>
      <c r="E1256">
        <v>6931</v>
      </c>
      <c r="F1256" t="s">
        <v>185</v>
      </c>
      <c r="G1256" t="s">
        <v>185</v>
      </c>
      <c r="H1256" t="s">
        <v>91</v>
      </c>
      <c r="I1256" t="s">
        <v>91</v>
      </c>
      <c r="J1256" t="s">
        <v>92</v>
      </c>
      <c r="K1256">
        <v>7</v>
      </c>
      <c r="L1256">
        <v>5</v>
      </c>
      <c r="M1256">
        <v>2003</v>
      </c>
      <c r="N1256">
        <v>2004</v>
      </c>
      <c r="O1256" t="s">
        <v>93</v>
      </c>
      <c r="P1256" t="s">
        <v>94</v>
      </c>
      <c r="Q1256" t="s">
        <v>95</v>
      </c>
      <c r="R1256" t="s">
        <v>95</v>
      </c>
      <c r="S1256" t="s">
        <v>137</v>
      </c>
      <c r="T1256">
        <v>92</v>
      </c>
      <c r="U1256" t="s">
        <v>97</v>
      </c>
      <c r="V1256" t="s">
        <v>98</v>
      </c>
      <c r="W1256" t="s">
        <v>99</v>
      </c>
      <c r="X1256" t="s">
        <v>97</v>
      </c>
      <c r="Y1256" t="s">
        <v>98</v>
      </c>
      <c r="Z1256" t="s">
        <v>100</v>
      </c>
      <c r="AA1256" t="s">
        <v>102</v>
      </c>
      <c r="AB1256">
        <v>0</v>
      </c>
      <c r="AC1256" t="s">
        <v>102</v>
      </c>
      <c r="AD1256">
        <v>0</v>
      </c>
      <c r="AE1256">
        <v>746</v>
      </c>
      <c r="AF1256">
        <v>746</v>
      </c>
      <c r="AG1256" t="s">
        <v>103</v>
      </c>
      <c r="AH1256" t="s">
        <v>104</v>
      </c>
      <c r="AI1256" t="s">
        <v>105</v>
      </c>
      <c r="AJ1256" t="s">
        <v>106</v>
      </c>
      <c r="AK1256">
        <v>760</v>
      </c>
      <c r="AL1256">
        <v>896</v>
      </c>
      <c r="AM1256">
        <v>0</v>
      </c>
      <c r="AN1256">
        <v>1656</v>
      </c>
      <c r="AO1256">
        <v>0</v>
      </c>
      <c r="AP1256">
        <v>0</v>
      </c>
      <c r="AQ1256">
        <v>2</v>
      </c>
      <c r="AR1256">
        <v>1</v>
      </c>
      <c r="AS1256">
        <v>3</v>
      </c>
      <c r="AT1256">
        <v>1</v>
      </c>
      <c r="AU1256" t="s">
        <v>97</v>
      </c>
      <c r="AV1256">
        <v>7</v>
      </c>
      <c r="AW1256" t="s">
        <v>107</v>
      </c>
      <c r="AX1256">
        <v>1</v>
      </c>
      <c r="AY1256" t="s">
        <v>97</v>
      </c>
      <c r="AZ1256" t="s">
        <v>156</v>
      </c>
      <c r="BA1256">
        <v>2003</v>
      </c>
      <c r="BB1256" t="s">
        <v>157</v>
      </c>
      <c r="BC1256">
        <v>2</v>
      </c>
      <c r="BD1256">
        <v>397</v>
      </c>
      <c r="BE1256" t="s">
        <v>98</v>
      </c>
      <c r="BF1256" t="s">
        <v>98</v>
      </c>
      <c r="BG1256" t="s">
        <v>105</v>
      </c>
      <c r="BH1256">
        <v>178</v>
      </c>
      <c r="BI1256">
        <v>128</v>
      </c>
      <c r="BJ1256">
        <v>0</v>
      </c>
      <c r="BK1256">
        <v>0</v>
      </c>
      <c r="BL1256">
        <v>0</v>
      </c>
      <c r="BM1256">
        <v>0</v>
      </c>
      <c r="BN1256" t="s">
        <v>83</v>
      </c>
      <c r="BO1256" t="s">
        <v>83</v>
      </c>
      <c r="BP1256" t="s">
        <v>83</v>
      </c>
      <c r="BQ1256">
        <v>0</v>
      </c>
      <c r="BR1256">
        <v>7</v>
      </c>
      <c r="BS1256">
        <v>2008</v>
      </c>
      <c r="BT1256" t="s">
        <v>110</v>
      </c>
      <c r="BU1256" t="s">
        <v>111</v>
      </c>
      <c r="BV1256">
        <v>165400</v>
      </c>
    </row>
    <row r="1257" spans="1:74" x14ac:dyDescent="0.2">
      <c r="A1257">
        <v>1256</v>
      </c>
      <c r="B1257">
        <v>50</v>
      </c>
      <c r="C1257">
        <v>50</v>
      </c>
      <c r="D1257">
        <v>52</v>
      </c>
      <c r="E1257">
        <v>6240</v>
      </c>
      <c r="F1257" t="s">
        <v>148</v>
      </c>
      <c r="G1257" t="s">
        <v>148</v>
      </c>
      <c r="H1257" t="s">
        <v>91</v>
      </c>
      <c r="I1257" t="s">
        <v>91</v>
      </c>
      <c r="J1257" t="s">
        <v>132</v>
      </c>
      <c r="K1257">
        <v>6</v>
      </c>
      <c r="L1257">
        <v>6</v>
      </c>
      <c r="M1257">
        <v>1931</v>
      </c>
      <c r="N1257">
        <v>1950</v>
      </c>
      <c r="O1257" t="s">
        <v>93</v>
      </c>
      <c r="P1257" t="s">
        <v>94</v>
      </c>
      <c r="Q1257" t="s">
        <v>124</v>
      </c>
      <c r="R1257" t="s">
        <v>124</v>
      </c>
      <c r="S1257" t="s">
        <v>117</v>
      </c>
      <c r="T1257">
        <v>0</v>
      </c>
      <c r="U1257" t="s">
        <v>98</v>
      </c>
      <c r="V1257" t="s">
        <v>98</v>
      </c>
      <c r="W1257" t="s">
        <v>126</v>
      </c>
      <c r="X1257" t="s">
        <v>98</v>
      </c>
      <c r="Y1257" t="s">
        <v>147</v>
      </c>
      <c r="Z1257" t="s">
        <v>100</v>
      </c>
      <c r="AA1257" t="s">
        <v>172</v>
      </c>
      <c r="AB1257">
        <v>425</v>
      </c>
      <c r="AC1257" t="s">
        <v>102</v>
      </c>
      <c r="AD1257">
        <v>0</v>
      </c>
      <c r="AE1257">
        <v>459</v>
      </c>
      <c r="AF1257">
        <v>884</v>
      </c>
      <c r="AG1257" t="s">
        <v>103</v>
      </c>
      <c r="AH1257" t="s">
        <v>98</v>
      </c>
      <c r="AI1257" t="s">
        <v>105</v>
      </c>
      <c r="AJ1257" t="s">
        <v>164</v>
      </c>
      <c r="AK1257">
        <v>959</v>
      </c>
      <c r="AL1257">
        <v>408</v>
      </c>
      <c r="AM1257">
        <v>0</v>
      </c>
      <c r="AN1257">
        <v>1367</v>
      </c>
      <c r="AO1257">
        <v>0</v>
      </c>
      <c r="AP1257">
        <v>0</v>
      </c>
      <c r="AQ1257">
        <v>1</v>
      </c>
      <c r="AR1257">
        <v>0</v>
      </c>
      <c r="AS1257">
        <v>3</v>
      </c>
      <c r="AT1257">
        <v>1</v>
      </c>
      <c r="AU1257" t="s">
        <v>98</v>
      </c>
      <c r="AV1257">
        <v>6</v>
      </c>
      <c r="AW1257" t="s">
        <v>107</v>
      </c>
      <c r="AX1257">
        <v>1</v>
      </c>
      <c r="AY1257" t="s">
        <v>97</v>
      </c>
      <c r="AZ1257" t="s">
        <v>127</v>
      </c>
      <c r="BA1257">
        <v>1978</v>
      </c>
      <c r="BB1257" t="s">
        <v>102</v>
      </c>
      <c r="BC1257">
        <v>1</v>
      </c>
      <c r="BD1257">
        <v>560</v>
      </c>
      <c r="BE1257" t="s">
        <v>98</v>
      </c>
      <c r="BF1257" t="s">
        <v>98</v>
      </c>
      <c r="BG1257" t="s">
        <v>105</v>
      </c>
      <c r="BH1257">
        <v>0</v>
      </c>
      <c r="BI1257">
        <v>0</v>
      </c>
      <c r="BJ1257">
        <v>0</v>
      </c>
      <c r="BK1257">
        <v>0</v>
      </c>
      <c r="BL1257">
        <v>120</v>
      </c>
      <c r="BM1257">
        <v>0</v>
      </c>
      <c r="BN1257" t="s">
        <v>83</v>
      </c>
      <c r="BO1257" t="s">
        <v>83</v>
      </c>
      <c r="BP1257" t="s">
        <v>83</v>
      </c>
      <c r="BQ1257">
        <v>0</v>
      </c>
      <c r="BR1257">
        <v>11</v>
      </c>
      <c r="BS1257">
        <v>2007</v>
      </c>
      <c r="BT1257" t="s">
        <v>110</v>
      </c>
      <c r="BU1257" t="s">
        <v>111</v>
      </c>
      <c r="BV1257">
        <v>127500</v>
      </c>
    </row>
    <row r="1258" spans="1:74" x14ac:dyDescent="0.2">
      <c r="A1258">
        <v>1257</v>
      </c>
      <c r="B1258">
        <v>20</v>
      </c>
      <c r="C1258">
        <v>20</v>
      </c>
      <c r="D1258">
        <v>91</v>
      </c>
      <c r="E1258">
        <v>14303</v>
      </c>
      <c r="F1258" t="s">
        <v>129</v>
      </c>
      <c r="G1258" t="s">
        <v>129</v>
      </c>
      <c r="H1258" t="s">
        <v>91</v>
      </c>
      <c r="I1258" t="s">
        <v>91</v>
      </c>
      <c r="J1258" t="s">
        <v>115</v>
      </c>
      <c r="K1258">
        <v>8</v>
      </c>
      <c r="L1258">
        <v>5</v>
      </c>
      <c r="M1258">
        <v>1994</v>
      </c>
      <c r="N1258">
        <v>1994</v>
      </c>
      <c r="O1258" t="s">
        <v>152</v>
      </c>
      <c r="P1258" t="s">
        <v>94</v>
      </c>
      <c r="Q1258" t="s">
        <v>140</v>
      </c>
      <c r="R1258" t="s">
        <v>140</v>
      </c>
      <c r="S1258" t="s">
        <v>96</v>
      </c>
      <c r="T1258">
        <v>554</v>
      </c>
      <c r="U1258" t="s">
        <v>97</v>
      </c>
      <c r="V1258" t="s">
        <v>98</v>
      </c>
      <c r="W1258" t="s">
        <v>99</v>
      </c>
      <c r="X1258" t="s">
        <v>97</v>
      </c>
      <c r="Y1258" t="s">
        <v>98</v>
      </c>
      <c r="Z1258" t="s">
        <v>97</v>
      </c>
      <c r="AA1258" t="s">
        <v>101</v>
      </c>
      <c r="AB1258">
        <v>1314</v>
      </c>
      <c r="AC1258" t="s">
        <v>102</v>
      </c>
      <c r="AD1258">
        <v>0</v>
      </c>
      <c r="AE1258">
        <v>672</v>
      </c>
      <c r="AF1258">
        <v>1986</v>
      </c>
      <c r="AG1258" t="s">
        <v>103</v>
      </c>
      <c r="AH1258" t="s">
        <v>104</v>
      </c>
      <c r="AI1258" t="s">
        <v>105</v>
      </c>
      <c r="AJ1258" t="s">
        <v>106</v>
      </c>
      <c r="AK1258">
        <v>1987</v>
      </c>
      <c r="AL1258">
        <v>0</v>
      </c>
      <c r="AM1258">
        <v>0</v>
      </c>
      <c r="AN1258">
        <v>1987</v>
      </c>
      <c r="AO1258">
        <v>1</v>
      </c>
      <c r="AP1258">
        <v>0</v>
      </c>
      <c r="AQ1258">
        <v>2</v>
      </c>
      <c r="AR1258">
        <v>0</v>
      </c>
      <c r="AS1258">
        <v>2</v>
      </c>
      <c r="AT1258">
        <v>1</v>
      </c>
      <c r="AU1258" t="s">
        <v>97</v>
      </c>
      <c r="AV1258">
        <v>7</v>
      </c>
      <c r="AW1258" t="s">
        <v>107</v>
      </c>
      <c r="AX1258">
        <v>1</v>
      </c>
      <c r="AY1258" t="s">
        <v>98</v>
      </c>
      <c r="AZ1258" t="s">
        <v>108</v>
      </c>
      <c r="BA1258">
        <v>1994</v>
      </c>
      <c r="BB1258" t="s">
        <v>157</v>
      </c>
      <c r="BC1258">
        <v>2</v>
      </c>
      <c r="BD1258">
        <v>691</v>
      </c>
      <c r="BE1258" t="s">
        <v>98</v>
      </c>
      <c r="BF1258" t="s">
        <v>98</v>
      </c>
      <c r="BG1258" t="s">
        <v>105</v>
      </c>
      <c r="BH1258">
        <v>262</v>
      </c>
      <c r="BI1258">
        <v>36</v>
      </c>
      <c r="BJ1258">
        <v>0</v>
      </c>
      <c r="BK1258">
        <v>0</v>
      </c>
      <c r="BL1258">
        <v>0</v>
      </c>
      <c r="BM1258">
        <v>0</v>
      </c>
      <c r="BN1258" t="s">
        <v>83</v>
      </c>
      <c r="BO1258" t="s">
        <v>83</v>
      </c>
      <c r="BP1258" t="s">
        <v>83</v>
      </c>
      <c r="BQ1258">
        <v>0</v>
      </c>
      <c r="BR1258">
        <v>8</v>
      </c>
      <c r="BS1258">
        <v>2008</v>
      </c>
      <c r="BT1258" t="s">
        <v>110</v>
      </c>
      <c r="BU1258" t="s">
        <v>111</v>
      </c>
      <c r="BV1258">
        <v>301500</v>
      </c>
    </row>
    <row r="1259" spans="1:74" x14ac:dyDescent="0.2">
      <c r="A1259">
        <v>1258</v>
      </c>
      <c r="B1259">
        <v>30</v>
      </c>
      <c r="C1259">
        <v>30</v>
      </c>
      <c r="D1259">
        <v>56</v>
      </c>
      <c r="E1259">
        <v>4060</v>
      </c>
      <c r="F1259" t="s">
        <v>185</v>
      </c>
      <c r="G1259" t="s">
        <v>185</v>
      </c>
      <c r="H1259" t="s">
        <v>91</v>
      </c>
      <c r="I1259" t="s">
        <v>91</v>
      </c>
      <c r="J1259" t="s">
        <v>115</v>
      </c>
      <c r="K1259">
        <v>5</v>
      </c>
      <c r="L1259">
        <v>8</v>
      </c>
      <c r="M1259">
        <v>1922</v>
      </c>
      <c r="N1259">
        <v>1950</v>
      </c>
      <c r="O1259" t="s">
        <v>93</v>
      </c>
      <c r="P1259" t="s">
        <v>94</v>
      </c>
      <c r="Q1259" t="s">
        <v>124</v>
      </c>
      <c r="R1259" t="s">
        <v>124</v>
      </c>
      <c r="S1259" t="s">
        <v>117</v>
      </c>
      <c r="T1259">
        <v>0</v>
      </c>
      <c r="U1259" t="s">
        <v>98</v>
      </c>
      <c r="V1259" t="s">
        <v>98</v>
      </c>
      <c r="W1259" t="s">
        <v>99</v>
      </c>
      <c r="X1259" t="s">
        <v>147</v>
      </c>
      <c r="Y1259" t="s">
        <v>98</v>
      </c>
      <c r="Z1259" t="s">
        <v>100</v>
      </c>
      <c r="AA1259" t="s">
        <v>102</v>
      </c>
      <c r="AB1259">
        <v>0</v>
      </c>
      <c r="AC1259" t="s">
        <v>102</v>
      </c>
      <c r="AD1259">
        <v>0</v>
      </c>
      <c r="AE1259">
        <v>864</v>
      </c>
      <c r="AF1259">
        <v>864</v>
      </c>
      <c r="AG1259" t="s">
        <v>103</v>
      </c>
      <c r="AH1259" t="s">
        <v>104</v>
      </c>
      <c r="AI1259" t="s">
        <v>105</v>
      </c>
      <c r="AJ1259" t="s">
        <v>106</v>
      </c>
      <c r="AK1259">
        <v>864</v>
      </c>
      <c r="AL1259">
        <v>0</v>
      </c>
      <c r="AM1259">
        <v>0</v>
      </c>
      <c r="AN1259">
        <v>864</v>
      </c>
      <c r="AO1259">
        <v>0</v>
      </c>
      <c r="AP1259">
        <v>0</v>
      </c>
      <c r="AQ1259">
        <v>1</v>
      </c>
      <c r="AR1259">
        <v>0</v>
      </c>
      <c r="AS1259">
        <v>2</v>
      </c>
      <c r="AT1259">
        <v>1</v>
      </c>
      <c r="AU1259" t="s">
        <v>98</v>
      </c>
      <c r="AV1259">
        <v>4</v>
      </c>
      <c r="AW1259" t="s">
        <v>107</v>
      </c>
      <c r="AX1259">
        <v>0</v>
      </c>
      <c r="AY1259" t="s">
        <v>83</v>
      </c>
      <c r="AZ1259" t="s">
        <v>83</v>
      </c>
      <c r="BA1259" t="s">
        <v>83</v>
      </c>
      <c r="BB1259" t="s">
        <v>83</v>
      </c>
      <c r="BC1259">
        <v>0</v>
      </c>
      <c r="BD1259">
        <v>0</v>
      </c>
      <c r="BE1259" t="s">
        <v>83</v>
      </c>
      <c r="BF1259" t="s">
        <v>83</v>
      </c>
      <c r="BG1259" t="s">
        <v>105</v>
      </c>
      <c r="BH1259">
        <v>0</v>
      </c>
      <c r="BI1259">
        <v>96</v>
      </c>
      <c r="BJ1259">
        <v>0</v>
      </c>
      <c r="BK1259">
        <v>0</v>
      </c>
      <c r="BL1259">
        <v>0</v>
      </c>
      <c r="BM1259">
        <v>0</v>
      </c>
      <c r="BN1259" t="s">
        <v>83</v>
      </c>
      <c r="BO1259" t="s">
        <v>83</v>
      </c>
      <c r="BP1259" t="s">
        <v>83</v>
      </c>
      <c r="BQ1259">
        <v>0</v>
      </c>
      <c r="BR1259">
        <v>7</v>
      </c>
      <c r="BS1259">
        <v>2009</v>
      </c>
      <c r="BT1259" t="s">
        <v>110</v>
      </c>
      <c r="BU1259" t="s">
        <v>111</v>
      </c>
      <c r="BV1259">
        <v>99900</v>
      </c>
    </row>
    <row r="1260" spans="1:74" x14ac:dyDescent="0.2">
      <c r="A1260">
        <v>1259</v>
      </c>
      <c r="B1260">
        <v>80</v>
      </c>
      <c r="C1260">
        <v>80</v>
      </c>
      <c r="D1260">
        <v>59</v>
      </c>
      <c r="E1260">
        <v>9587</v>
      </c>
      <c r="F1260" t="s">
        <v>193</v>
      </c>
      <c r="G1260" t="s">
        <v>193</v>
      </c>
      <c r="H1260" t="s">
        <v>91</v>
      </c>
      <c r="I1260" t="s">
        <v>91</v>
      </c>
      <c r="J1260" t="s">
        <v>197</v>
      </c>
      <c r="K1260">
        <v>7</v>
      </c>
      <c r="L1260">
        <v>5</v>
      </c>
      <c r="M1260">
        <v>2005</v>
      </c>
      <c r="N1260">
        <v>2005</v>
      </c>
      <c r="O1260" t="s">
        <v>93</v>
      </c>
      <c r="P1260" t="s">
        <v>94</v>
      </c>
      <c r="Q1260" t="s">
        <v>95</v>
      </c>
      <c r="R1260" t="s">
        <v>95</v>
      </c>
      <c r="S1260" t="s">
        <v>137</v>
      </c>
      <c r="T1260">
        <v>182</v>
      </c>
      <c r="U1260" t="s">
        <v>97</v>
      </c>
      <c r="V1260" t="s">
        <v>98</v>
      </c>
      <c r="W1260" t="s">
        <v>99</v>
      </c>
      <c r="X1260" t="s">
        <v>97</v>
      </c>
      <c r="Y1260" t="s">
        <v>98</v>
      </c>
      <c r="Z1260" t="s">
        <v>97</v>
      </c>
      <c r="AA1260" t="s">
        <v>101</v>
      </c>
      <c r="AB1260">
        <v>655</v>
      </c>
      <c r="AC1260" t="s">
        <v>102</v>
      </c>
      <c r="AD1260">
        <v>0</v>
      </c>
      <c r="AE1260">
        <v>201</v>
      </c>
      <c r="AF1260">
        <v>856</v>
      </c>
      <c r="AG1260" t="s">
        <v>103</v>
      </c>
      <c r="AH1260" t="s">
        <v>104</v>
      </c>
      <c r="AI1260" t="s">
        <v>105</v>
      </c>
      <c r="AJ1260" t="s">
        <v>106</v>
      </c>
      <c r="AK1260">
        <v>1166</v>
      </c>
      <c r="AL1260">
        <v>0</v>
      </c>
      <c r="AM1260">
        <v>0</v>
      </c>
      <c r="AN1260">
        <v>1166</v>
      </c>
      <c r="AO1260">
        <v>1</v>
      </c>
      <c r="AP1260">
        <v>0</v>
      </c>
      <c r="AQ1260">
        <v>2</v>
      </c>
      <c r="AR1260">
        <v>0</v>
      </c>
      <c r="AS1260">
        <v>2</v>
      </c>
      <c r="AT1260">
        <v>1</v>
      </c>
      <c r="AU1260" t="s">
        <v>97</v>
      </c>
      <c r="AV1260">
        <v>5</v>
      </c>
      <c r="AW1260" t="s">
        <v>107</v>
      </c>
      <c r="AX1260">
        <v>0</v>
      </c>
      <c r="AY1260" t="s">
        <v>83</v>
      </c>
      <c r="AZ1260" t="s">
        <v>108</v>
      </c>
      <c r="BA1260">
        <v>2005</v>
      </c>
      <c r="BB1260" t="s">
        <v>157</v>
      </c>
      <c r="BC1260">
        <v>2</v>
      </c>
      <c r="BD1260">
        <v>400</v>
      </c>
      <c r="BE1260" t="s">
        <v>98</v>
      </c>
      <c r="BF1260" t="s">
        <v>98</v>
      </c>
      <c r="BG1260" t="s">
        <v>105</v>
      </c>
      <c r="BH1260">
        <v>212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 t="s">
        <v>83</v>
      </c>
      <c r="BO1260" t="s">
        <v>83</v>
      </c>
      <c r="BP1260" t="s">
        <v>83</v>
      </c>
      <c r="BQ1260">
        <v>0</v>
      </c>
      <c r="BR1260">
        <v>7</v>
      </c>
      <c r="BS1260">
        <v>2008</v>
      </c>
      <c r="BT1260" t="s">
        <v>110</v>
      </c>
      <c r="BU1260" t="s">
        <v>111</v>
      </c>
      <c r="BV1260">
        <v>190000</v>
      </c>
    </row>
    <row r="1261" spans="1:74" x14ac:dyDescent="0.2">
      <c r="A1261">
        <v>1260</v>
      </c>
      <c r="B1261">
        <v>20</v>
      </c>
      <c r="C1261">
        <v>20</v>
      </c>
      <c r="D1261">
        <v>65</v>
      </c>
      <c r="E1261">
        <v>9750</v>
      </c>
      <c r="F1261" t="s">
        <v>162</v>
      </c>
      <c r="G1261" t="s">
        <v>162</v>
      </c>
      <c r="H1261" t="s">
        <v>91</v>
      </c>
      <c r="I1261" t="s">
        <v>91</v>
      </c>
      <c r="J1261" t="s">
        <v>115</v>
      </c>
      <c r="K1261">
        <v>6</v>
      </c>
      <c r="L1261">
        <v>8</v>
      </c>
      <c r="M1261">
        <v>1969</v>
      </c>
      <c r="N1261">
        <v>1969</v>
      </c>
      <c r="O1261" t="s">
        <v>93</v>
      </c>
      <c r="P1261" t="s">
        <v>94</v>
      </c>
      <c r="Q1261" t="s">
        <v>140</v>
      </c>
      <c r="R1261" t="s">
        <v>140</v>
      </c>
      <c r="S1261" t="s">
        <v>117</v>
      </c>
      <c r="T1261">
        <v>0</v>
      </c>
      <c r="U1261" t="s">
        <v>98</v>
      </c>
      <c r="V1261" t="s">
        <v>98</v>
      </c>
      <c r="W1261" t="s">
        <v>118</v>
      </c>
      <c r="X1261" t="s">
        <v>97</v>
      </c>
      <c r="Y1261" t="s">
        <v>98</v>
      </c>
      <c r="Z1261" t="s">
        <v>100</v>
      </c>
      <c r="AA1261" t="s">
        <v>119</v>
      </c>
      <c r="AB1261">
        <v>602</v>
      </c>
      <c r="AC1261" t="s">
        <v>172</v>
      </c>
      <c r="AD1261">
        <v>438</v>
      </c>
      <c r="AE1261">
        <v>14</v>
      </c>
      <c r="AF1261">
        <v>1054</v>
      </c>
      <c r="AG1261" t="s">
        <v>103</v>
      </c>
      <c r="AH1261" t="s">
        <v>97</v>
      </c>
      <c r="AI1261" t="s">
        <v>105</v>
      </c>
      <c r="AJ1261" t="s">
        <v>106</v>
      </c>
      <c r="AK1261">
        <v>1054</v>
      </c>
      <c r="AL1261">
        <v>0</v>
      </c>
      <c r="AM1261">
        <v>0</v>
      </c>
      <c r="AN1261">
        <v>1054</v>
      </c>
      <c r="AO1261">
        <v>1</v>
      </c>
      <c r="AP1261">
        <v>0</v>
      </c>
      <c r="AQ1261">
        <v>1</v>
      </c>
      <c r="AR1261">
        <v>1</v>
      </c>
      <c r="AS1261">
        <v>3</v>
      </c>
      <c r="AT1261">
        <v>1</v>
      </c>
      <c r="AU1261" t="s">
        <v>98</v>
      </c>
      <c r="AV1261">
        <v>6</v>
      </c>
      <c r="AW1261" t="s">
        <v>107</v>
      </c>
      <c r="AX1261">
        <v>0</v>
      </c>
      <c r="AY1261" t="s">
        <v>83</v>
      </c>
      <c r="AZ1261" t="s">
        <v>108</v>
      </c>
      <c r="BA1261">
        <v>1969</v>
      </c>
      <c r="BB1261" t="s">
        <v>102</v>
      </c>
      <c r="BC1261">
        <v>2</v>
      </c>
      <c r="BD1261">
        <v>460</v>
      </c>
      <c r="BE1261" t="s">
        <v>98</v>
      </c>
      <c r="BF1261" t="s">
        <v>98</v>
      </c>
      <c r="BG1261" t="s">
        <v>105</v>
      </c>
      <c r="BH1261">
        <v>180</v>
      </c>
      <c r="BI1261">
        <v>0</v>
      </c>
      <c r="BJ1261">
        <v>0</v>
      </c>
      <c r="BK1261">
        <v>0</v>
      </c>
      <c r="BL1261">
        <v>80</v>
      </c>
      <c r="BM1261">
        <v>0</v>
      </c>
      <c r="BN1261" t="s">
        <v>83</v>
      </c>
      <c r="BO1261" t="s">
        <v>83</v>
      </c>
      <c r="BP1261" t="s">
        <v>83</v>
      </c>
      <c r="BQ1261">
        <v>0</v>
      </c>
      <c r="BR1261">
        <v>7</v>
      </c>
      <c r="BS1261">
        <v>2008</v>
      </c>
      <c r="BT1261" t="s">
        <v>110</v>
      </c>
      <c r="BU1261" t="s">
        <v>111</v>
      </c>
      <c r="BV1261">
        <v>151000</v>
      </c>
    </row>
    <row r="1262" spans="1:74" x14ac:dyDescent="0.2">
      <c r="A1262">
        <v>1261</v>
      </c>
      <c r="B1262">
        <v>60</v>
      </c>
      <c r="C1262">
        <v>60</v>
      </c>
      <c r="D1262" t="s">
        <v>83</v>
      </c>
      <c r="E1262">
        <v>24682</v>
      </c>
      <c r="F1262" t="s">
        <v>193</v>
      </c>
      <c r="G1262" t="s">
        <v>193</v>
      </c>
      <c r="H1262" t="s">
        <v>91</v>
      </c>
      <c r="I1262" t="s">
        <v>91</v>
      </c>
      <c r="J1262" t="s">
        <v>92</v>
      </c>
      <c r="K1262">
        <v>6</v>
      </c>
      <c r="L1262">
        <v>5</v>
      </c>
      <c r="M1262">
        <v>1999</v>
      </c>
      <c r="N1262">
        <v>1999</v>
      </c>
      <c r="O1262" t="s">
        <v>93</v>
      </c>
      <c r="P1262" t="s">
        <v>94</v>
      </c>
      <c r="Q1262" t="s">
        <v>95</v>
      </c>
      <c r="R1262" t="s">
        <v>95</v>
      </c>
      <c r="S1262" t="s">
        <v>117</v>
      </c>
      <c r="T1262">
        <v>0</v>
      </c>
      <c r="U1262" t="s">
        <v>98</v>
      </c>
      <c r="V1262" t="s">
        <v>98</v>
      </c>
      <c r="W1262" t="s">
        <v>99</v>
      </c>
      <c r="X1262" t="s">
        <v>97</v>
      </c>
      <c r="Y1262" t="s">
        <v>98</v>
      </c>
      <c r="Z1262" t="s">
        <v>100</v>
      </c>
      <c r="AA1262" t="s">
        <v>102</v>
      </c>
      <c r="AB1262">
        <v>0</v>
      </c>
      <c r="AC1262" t="s">
        <v>102</v>
      </c>
      <c r="AD1262">
        <v>0</v>
      </c>
      <c r="AE1262">
        <v>841</v>
      </c>
      <c r="AF1262">
        <v>841</v>
      </c>
      <c r="AG1262" t="s">
        <v>103</v>
      </c>
      <c r="AH1262" t="s">
        <v>104</v>
      </c>
      <c r="AI1262" t="s">
        <v>105</v>
      </c>
      <c r="AJ1262" t="s">
        <v>106</v>
      </c>
      <c r="AK1262">
        <v>892</v>
      </c>
      <c r="AL1262">
        <v>783</v>
      </c>
      <c r="AM1262">
        <v>0</v>
      </c>
      <c r="AN1262">
        <v>1675</v>
      </c>
      <c r="AO1262">
        <v>0</v>
      </c>
      <c r="AP1262">
        <v>0</v>
      </c>
      <c r="AQ1262">
        <v>2</v>
      </c>
      <c r="AR1262">
        <v>1</v>
      </c>
      <c r="AS1262">
        <v>3</v>
      </c>
      <c r="AT1262">
        <v>1</v>
      </c>
      <c r="AU1262" t="s">
        <v>98</v>
      </c>
      <c r="AV1262">
        <v>7</v>
      </c>
      <c r="AW1262" t="s">
        <v>107</v>
      </c>
      <c r="AX1262">
        <v>1</v>
      </c>
      <c r="AY1262" t="s">
        <v>98</v>
      </c>
      <c r="AZ1262" t="s">
        <v>156</v>
      </c>
      <c r="BA1262">
        <v>1999</v>
      </c>
      <c r="BB1262" t="s">
        <v>157</v>
      </c>
      <c r="BC1262">
        <v>2</v>
      </c>
      <c r="BD1262">
        <v>502</v>
      </c>
      <c r="BE1262" t="s">
        <v>98</v>
      </c>
      <c r="BF1262" t="s">
        <v>98</v>
      </c>
      <c r="BG1262" t="s">
        <v>105</v>
      </c>
      <c r="BH1262">
        <v>0</v>
      </c>
      <c r="BI1262">
        <v>103</v>
      </c>
      <c r="BJ1262">
        <v>0</v>
      </c>
      <c r="BK1262">
        <v>0</v>
      </c>
      <c r="BL1262">
        <v>0</v>
      </c>
      <c r="BM1262">
        <v>0</v>
      </c>
      <c r="BN1262" t="s">
        <v>83</v>
      </c>
      <c r="BO1262" t="s">
        <v>83</v>
      </c>
      <c r="BP1262" t="s">
        <v>83</v>
      </c>
      <c r="BQ1262">
        <v>0</v>
      </c>
      <c r="BR1262">
        <v>6</v>
      </c>
      <c r="BS1262">
        <v>2009</v>
      </c>
      <c r="BT1262" t="s">
        <v>110</v>
      </c>
      <c r="BU1262" t="s">
        <v>111</v>
      </c>
      <c r="BV1262">
        <v>181000</v>
      </c>
    </row>
    <row r="1263" spans="1:74" x14ac:dyDescent="0.2">
      <c r="A1263">
        <v>1262</v>
      </c>
      <c r="B1263">
        <v>20</v>
      </c>
      <c r="C1263">
        <v>20</v>
      </c>
      <c r="D1263">
        <v>80</v>
      </c>
      <c r="E1263">
        <v>9600</v>
      </c>
      <c r="F1263" t="s">
        <v>162</v>
      </c>
      <c r="G1263" t="s">
        <v>162</v>
      </c>
      <c r="H1263" t="s">
        <v>91</v>
      </c>
      <c r="I1263" t="s">
        <v>91</v>
      </c>
      <c r="J1263" t="s">
        <v>115</v>
      </c>
      <c r="K1263">
        <v>5</v>
      </c>
      <c r="L1263">
        <v>6</v>
      </c>
      <c r="M1263">
        <v>1956</v>
      </c>
      <c r="N1263">
        <v>1956</v>
      </c>
      <c r="O1263" t="s">
        <v>152</v>
      </c>
      <c r="P1263" t="s">
        <v>94</v>
      </c>
      <c r="Q1263" t="s">
        <v>116</v>
      </c>
      <c r="R1263" t="s">
        <v>116</v>
      </c>
      <c r="S1263" t="s">
        <v>117</v>
      </c>
      <c r="T1263">
        <v>0</v>
      </c>
      <c r="U1263" t="s">
        <v>98</v>
      </c>
      <c r="V1263" t="s">
        <v>98</v>
      </c>
      <c r="W1263" t="s">
        <v>118</v>
      </c>
      <c r="X1263" t="s">
        <v>98</v>
      </c>
      <c r="Y1263" t="s">
        <v>98</v>
      </c>
      <c r="Z1263" t="s">
        <v>100</v>
      </c>
      <c r="AA1263" t="s">
        <v>153</v>
      </c>
      <c r="AB1263">
        <v>504</v>
      </c>
      <c r="AC1263" t="s">
        <v>102</v>
      </c>
      <c r="AD1263">
        <v>0</v>
      </c>
      <c r="AE1263">
        <v>546</v>
      </c>
      <c r="AF1263">
        <v>1050</v>
      </c>
      <c r="AG1263" t="s">
        <v>103</v>
      </c>
      <c r="AH1263" t="s">
        <v>97</v>
      </c>
      <c r="AI1263" t="s">
        <v>105</v>
      </c>
      <c r="AJ1263" t="s">
        <v>106</v>
      </c>
      <c r="AK1263">
        <v>1050</v>
      </c>
      <c r="AL1263">
        <v>0</v>
      </c>
      <c r="AM1263">
        <v>0</v>
      </c>
      <c r="AN1263">
        <v>1050</v>
      </c>
      <c r="AO1263">
        <v>0</v>
      </c>
      <c r="AP1263">
        <v>0</v>
      </c>
      <c r="AQ1263">
        <v>1</v>
      </c>
      <c r="AR1263">
        <v>0</v>
      </c>
      <c r="AS1263">
        <v>2</v>
      </c>
      <c r="AT1263">
        <v>1</v>
      </c>
      <c r="AU1263" t="s">
        <v>98</v>
      </c>
      <c r="AV1263">
        <v>5</v>
      </c>
      <c r="AW1263" t="s">
        <v>107</v>
      </c>
      <c r="AX1263">
        <v>0</v>
      </c>
      <c r="AY1263" t="s">
        <v>83</v>
      </c>
      <c r="AZ1263" t="s">
        <v>108</v>
      </c>
      <c r="BA1263">
        <v>1956</v>
      </c>
      <c r="BB1263" t="s">
        <v>102</v>
      </c>
      <c r="BC1263">
        <v>1</v>
      </c>
      <c r="BD1263">
        <v>338</v>
      </c>
      <c r="BE1263" t="s">
        <v>98</v>
      </c>
      <c r="BF1263" t="s">
        <v>98</v>
      </c>
      <c r="BG1263" t="s">
        <v>105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 t="s">
        <v>83</v>
      </c>
      <c r="BO1263" t="s">
        <v>83</v>
      </c>
      <c r="BP1263" t="s">
        <v>83</v>
      </c>
      <c r="BQ1263">
        <v>0</v>
      </c>
      <c r="BR1263">
        <v>6</v>
      </c>
      <c r="BS1263">
        <v>2009</v>
      </c>
      <c r="BT1263" t="s">
        <v>110</v>
      </c>
      <c r="BU1263" t="s">
        <v>111</v>
      </c>
      <c r="BV1263">
        <v>128900</v>
      </c>
    </row>
    <row r="1264" spans="1:74" x14ac:dyDescent="0.2">
      <c r="A1264">
        <v>1263</v>
      </c>
      <c r="B1264">
        <v>50</v>
      </c>
      <c r="C1264">
        <v>50</v>
      </c>
      <c r="D1264" t="s">
        <v>83</v>
      </c>
      <c r="E1264">
        <v>11250</v>
      </c>
      <c r="F1264" t="s">
        <v>205</v>
      </c>
      <c r="G1264" t="s">
        <v>205</v>
      </c>
      <c r="H1264" t="s">
        <v>91</v>
      </c>
      <c r="I1264" t="s">
        <v>91</v>
      </c>
      <c r="J1264" t="s">
        <v>132</v>
      </c>
      <c r="K1264">
        <v>4</v>
      </c>
      <c r="L1264">
        <v>5</v>
      </c>
      <c r="M1264">
        <v>1957</v>
      </c>
      <c r="N1264">
        <v>1989</v>
      </c>
      <c r="O1264" t="s">
        <v>93</v>
      </c>
      <c r="P1264" t="s">
        <v>94</v>
      </c>
      <c r="Q1264" t="s">
        <v>124</v>
      </c>
      <c r="R1264" t="s">
        <v>124</v>
      </c>
      <c r="S1264" t="s">
        <v>117</v>
      </c>
      <c r="T1264">
        <v>0</v>
      </c>
      <c r="U1264" t="s">
        <v>98</v>
      </c>
      <c r="V1264" t="s">
        <v>98</v>
      </c>
      <c r="W1264" t="s">
        <v>118</v>
      </c>
      <c r="X1264" t="s">
        <v>98</v>
      </c>
      <c r="Y1264" t="s">
        <v>98</v>
      </c>
      <c r="Z1264" t="s">
        <v>130</v>
      </c>
      <c r="AA1264" t="s">
        <v>102</v>
      </c>
      <c r="AB1264">
        <v>0</v>
      </c>
      <c r="AC1264" t="s">
        <v>102</v>
      </c>
      <c r="AD1264">
        <v>0</v>
      </c>
      <c r="AE1264">
        <v>1104</v>
      </c>
      <c r="AF1264">
        <v>1104</v>
      </c>
      <c r="AG1264" t="s">
        <v>103</v>
      </c>
      <c r="AH1264" t="s">
        <v>104</v>
      </c>
      <c r="AI1264" t="s">
        <v>105</v>
      </c>
      <c r="AJ1264" t="s">
        <v>164</v>
      </c>
      <c r="AK1264">
        <v>1104</v>
      </c>
      <c r="AL1264">
        <v>684</v>
      </c>
      <c r="AM1264">
        <v>0</v>
      </c>
      <c r="AN1264">
        <v>1788</v>
      </c>
      <c r="AO1264">
        <v>1</v>
      </c>
      <c r="AP1264">
        <v>0</v>
      </c>
      <c r="AQ1264">
        <v>1</v>
      </c>
      <c r="AR1264">
        <v>0</v>
      </c>
      <c r="AS1264">
        <v>5</v>
      </c>
      <c r="AT1264">
        <v>1</v>
      </c>
      <c r="AU1264" t="s">
        <v>98</v>
      </c>
      <c r="AV1264">
        <v>8</v>
      </c>
      <c r="AW1264" t="s">
        <v>224</v>
      </c>
      <c r="AX1264">
        <v>2</v>
      </c>
      <c r="AY1264" t="s">
        <v>98</v>
      </c>
      <c r="AZ1264" t="s">
        <v>108</v>
      </c>
      <c r="BA1264">
        <v>1957</v>
      </c>
      <c r="BB1264" t="s">
        <v>102</v>
      </c>
      <c r="BC1264">
        <v>1</v>
      </c>
      <c r="BD1264">
        <v>304</v>
      </c>
      <c r="BE1264" t="s">
        <v>98</v>
      </c>
      <c r="BF1264" t="s">
        <v>98</v>
      </c>
      <c r="BG1264" t="s">
        <v>105</v>
      </c>
      <c r="BH1264">
        <v>120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 t="s">
        <v>83</v>
      </c>
      <c r="BO1264" t="s">
        <v>83</v>
      </c>
      <c r="BP1264" t="s">
        <v>83</v>
      </c>
      <c r="BQ1264">
        <v>0</v>
      </c>
      <c r="BR1264">
        <v>11</v>
      </c>
      <c r="BS1264">
        <v>2009</v>
      </c>
      <c r="BT1264" t="s">
        <v>110</v>
      </c>
      <c r="BU1264" t="s">
        <v>111</v>
      </c>
      <c r="BV1264">
        <v>161500</v>
      </c>
    </row>
    <row r="1265" spans="1:74" x14ac:dyDescent="0.2">
      <c r="A1265">
        <v>1264</v>
      </c>
      <c r="B1265">
        <v>70</v>
      </c>
      <c r="C1265">
        <v>70</v>
      </c>
      <c r="D1265">
        <v>60</v>
      </c>
      <c r="E1265">
        <v>13515</v>
      </c>
      <c r="F1265" t="s">
        <v>148</v>
      </c>
      <c r="G1265" t="s">
        <v>148</v>
      </c>
      <c r="H1265" t="s">
        <v>91</v>
      </c>
      <c r="I1265" t="s">
        <v>91</v>
      </c>
      <c r="J1265" t="s">
        <v>92</v>
      </c>
      <c r="K1265">
        <v>6</v>
      </c>
      <c r="L1265">
        <v>6</v>
      </c>
      <c r="M1265">
        <v>1919</v>
      </c>
      <c r="N1265">
        <v>1950</v>
      </c>
      <c r="O1265" t="s">
        <v>184</v>
      </c>
      <c r="P1265" t="s">
        <v>94</v>
      </c>
      <c r="Q1265" t="s">
        <v>124</v>
      </c>
      <c r="R1265" t="s">
        <v>124</v>
      </c>
      <c r="S1265" t="s">
        <v>117</v>
      </c>
      <c r="T1265">
        <v>0</v>
      </c>
      <c r="U1265" t="s">
        <v>98</v>
      </c>
      <c r="V1265" t="s">
        <v>98</v>
      </c>
      <c r="W1265" t="s">
        <v>99</v>
      </c>
      <c r="X1265" t="s">
        <v>98</v>
      </c>
      <c r="Y1265" t="s">
        <v>98</v>
      </c>
      <c r="Z1265" t="s">
        <v>100</v>
      </c>
      <c r="AA1265" t="s">
        <v>102</v>
      </c>
      <c r="AB1265">
        <v>0</v>
      </c>
      <c r="AC1265" t="s">
        <v>102</v>
      </c>
      <c r="AD1265">
        <v>0</v>
      </c>
      <c r="AE1265">
        <v>764</v>
      </c>
      <c r="AF1265">
        <v>764</v>
      </c>
      <c r="AG1265" t="s">
        <v>103</v>
      </c>
      <c r="AH1265" t="s">
        <v>104</v>
      </c>
      <c r="AI1265" t="s">
        <v>105</v>
      </c>
      <c r="AJ1265" t="s">
        <v>164</v>
      </c>
      <c r="AK1265">
        <v>1060</v>
      </c>
      <c r="AL1265">
        <v>764</v>
      </c>
      <c r="AM1265">
        <v>0</v>
      </c>
      <c r="AN1265">
        <v>1824</v>
      </c>
      <c r="AO1265">
        <v>0</v>
      </c>
      <c r="AP1265">
        <v>0</v>
      </c>
      <c r="AQ1265">
        <v>1</v>
      </c>
      <c r="AR1265">
        <v>0</v>
      </c>
      <c r="AS1265">
        <v>3</v>
      </c>
      <c r="AT1265">
        <v>1</v>
      </c>
      <c r="AU1265" t="s">
        <v>98</v>
      </c>
      <c r="AV1265">
        <v>8</v>
      </c>
      <c r="AW1265" t="s">
        <v>107</v>
      </c>
      <c r="AX1265">
        <v>1</v>
      </c>
      <c r="AY1265" t="s">
        <v>97</v>
      </c>
      <c r="AZ1265" t="s">
        <v>127</v>
      </c>
      <c r="BA1265">
        <v>1940</v>
      </c>
      <c r="BB1265" t="s">
        <v>102</v>
      </c>
      <c r="BC1265">
        <v>2</v>
      </c>
      <c r="BD1265">
        <v>520</v>
      </c>
      <c r="BE1265" t="s">
        <v>98</v>
      </c>
      <c r="BF1265" t="s">
        <v>98</v>
      </c>
      <c r="BG1265" t="s">
        <v>177</v>
      </c>
      <c r="BH1265">
        <v>0</v>
      </c>
      <c r="BI1265">
        <v>0</v>
      </c>
      <c r="BJ1265">
        <v>126</v>
      </c>
      <c r="BK1265">
        <v>0</v>
      </c>
      <c r="BL1265">
        <v>0</v>
      </c>
      <c r="BM1265">
        <v>0</v>
      </c>
      <c r="BN1265" t="s">
        <v>83</v>
      </c>
      <c r="BO1265" t="s">
        <v>165</v>
      </c>
      <c r="BP1265" t="s">
        <v>83</v>
      </c>
      <c r="BQ1265">
        <v>0</v>
      </c>
      <c r="BR1265">
        <v>7</v>
      </c>
      <c r="BS1265">
        <v>2007</v>
      </c>
      <c r="BT1265" t="s">
        <v>110</v>
      </c>
      <c r="BU1265" t="s">
        <v>111</v>
      </c>
      <c r="BV1265">
        <v>180500</v>
      </c>
    </row>
    <row r="1266" spans="1:74" x14ac:dyDescent="0.2">
      <c r="A1266">
        <v>1265</v>
      </c>
      <c r="B1266">
        <v>120</v>
      </c>
      <c r="C1266">
        <v>120</v>
      </c>
      <c r="D1266">
        <v>34</v>
      </c>
      <c r="E1266">
        <v>4060</v>
      </c>
      <c r="F1266" t="s">
        <v>162</v>
      </c>
      <c r="G1266" t="s">
        <v>162</v>
      </c>
      <c r="H1266" t="s">
        <v>179</v>
      </c>
      <c r="I1266" t="s">
        <v>179</v>
      </c>
      <c r="J1266" t="s">
        <v>115</v>
      </c>
      <c r="K1266">
        <v>6</v>
      </c>
      <c r="L1266">
        <v>5</v>
      </c>
      <c r="M1266">
        <v>1998</v>
      </c>
      <c r="N1266">
        <v>1999</v>
      </c>
      <c r="O1266" t="s">
        <v>93</v>
      </c>
      <c r="P1266" t="s">
        <v>94</v>
      </c>
      <c r="Q1266" t="s">
        <v>116</v>
      </c>
      <c r="R1266" t="s">
        <v>116</v>
      </c>
      <c r="S1266" t="s">
        <v>117</v>
      </c>
      <c r="T1266">
        <v>0</v>
      </c>
      <c r="U1266" t="s">
        <v>97</v>
      </c>
      <c r="V1266" t="s">
        <v>98</v>
      </c>
      <c r="W1266" t="s">
        <v>99</v>
      </c>
      <c r="X1266" t="s">
        <v>97</v>
      </c>
      <c r="Y1266" t="s">
        <v>98</v>
      </c>
      <c r="Z1266" t="s">
        <v>100</v>
      </c>
      <c r="AA1266" t="s">
        <v>101</v>
      </c>
      <c r="AB1266">
        <v>266</v>
      </c>
      <c r="AC1266" t="s">
        <v>102</v>
      </c>
      <c r="AD1266">
        <v>0</v>
      </c>
      <c r="AE1266">
        <v>1139</v>
      </c>
      <c r="AF1266">
        <v>1405</v>
      </c>
      <c r="AG1266" t="s">
        <v>103</v>
      </c>
      <c r="AH1266" t="s">
        <v>104</v>
      </c>
      <c r="AI1266" t="s">
        <v>105</v>
      </c>
      <c r="AJ1266" t="s">
        <v>106</v>
      </c>
      <c r="AK1266">
        <v>1337</v>
      </c>
      <c r="AL1266">
        <v>0</v>
      </c>
      <c r="AM1266">
        <v>0</v>
      </c>
      <c r="AN1266">
        <v>1337</v>
      </c>
      <c r="AO1266">
        <v>1</v>
      </c>
      <c r="AP1266">
        <v>0</v>
      </c>
      <c r="AQ1266">
        <v>2</v>
      </c>
      <c r="AR1266">
        <v>0</v>
      </c>
      <c r="AS1266">
        <v>2</v>
      </c>
      <c r="AT1266">
        <v>1</v>
      </c>
      <c r="AU1266" t="s">
        <v>97</v>
      </c>
      <c r="AV1266">
        <v>5</v>
      </c>
      <c r="AW1266" t="s">
        <v>107</v>
      </c>
      <c r="AX1266">
        <v>0</v>
      </c>
      <c r="AY1266" t="s">
        <v>83</v>
      </c>
      <c r="AZ1266" t="s">
        <v>108</v>
      </c>
      <c r="BA1266">
        <v>1998</v>
      </c>
      <c r="BB1266" t="s">
        <v>157</v>
      </c>
      <c r="BC1266">
        <v>2</v>
      </c>
      <c r="BD1266">
        <v>511</v>
      </c>
      <c r="BE1266" t="s">
        <v>98</v>
      </c>
      <c r="BF1266" t="s">
        <v>98</v>
      </c>
      <c r="BG1266" t="s">
        <v>105</v>
      </c>
      <c r="BH1266">
        <v>144</v>
      </c>
      <c r="BI1266">
        <v>68</v>
      </c>
      <c r="BJ1266">
        <v>0</v>
      </c>
      <c r="BK1266">
        <v>0</v>
      </c>
      <c r="BL1266">
        <v>0</v>
      </c>
      <c r="BM1266">
        <v>0</v>
      </c>
      <c r="BN1266" t="s">
        <v>83</v>
      </c>
      <c r="BO1266" t="s">
        <v>83</v>
      </c>
      <c r="BP1266" t="s">
        <v>83</v>
      </c>
      <c r="BQ1266">
        <v>0</v>
      </c>
      <c r="BR1266">
        <v>8</v>
      </c>
      <c r="BS1266">
        <v>2008</v>
      </c>
      <c r="BT1266" t="s">
        <v>173</v>
      </c>
      <c r="BU1266" t="s">
        <v>128</v>
      </c>
      <c r="BV1266">
        <v>181000</v>
      </c>
    </row>
    <row r="1267" spans="1:74" x14ac:dyDescent="0.2">
      <c r="A1267">
        <v>1266</v>
      </c>
      <c r="B1267">
        <v>160</v>
      </c>
      <c r="C1267">
        <v>160</v>
      </c>
      <c r="D1267">
        <v>35</v>
      </c>
      <c r="E1267">
        <v>3735</v>
      </c>
      <c r="F1267" t="s">
        <v>136</v>
      </c>
      <c r="G1267" t="s">
        <v>136</v>
      </c>
      <c r="H1267" t="s">
        <v>179</v>
      </c>
      <c r="I1267" t="s">
        <v>179</v>
      </c>
      <c r="J1267" t="s">
        <v>92</v>
      </c>
      <c r="K1267">
        <v>7</v>
      </c>
      <c r="L1267">
        <v>5</v>
      </c>
      <c r="M1267">
        <v>1999</v>
      </c>
      <c r="N1267">
        <v>1999</v>
      </c>
      <c r="O1267" t="s">
        <v>152</v>
      </c>
      <c r="P1267" t="s">
        <v>94</v>
      </c>
      <c r="Q1267" t="s">
        <v>116</v>
      </c>
      <c r="R1267" t="s">
        <v>116</v>
      </c>
      <c r="S1267" t="s">
        <v>96</v>
      </c>
      <c r="T1267">
        <v>218</v>
      </c>
      <c r="U1267" t="s">
        <v>97</v>
      </c>
      <c r="V1267" t="s">
        <v>98</v>
      </c>
      <c r="W1267" t="s">
        <v>99</v>
      </c>
      <c r="X1267" t="s">
        <v>97</v>
      </c>
      <c r="Y1267" t="s">
        <v>98</v>
      </c>
      <c r="Z1267" t="s">
        <v>100</v>
      </c>
      <c r="AA1267" t="s">
        <v>101</v>
      </c>
      <c r="AB1267">
        <v>450</v>
      </c>
      <c r="AC1267" t="s">
        <v>102</v>
      </c>
      <c r="AD1267">
        <v>0</v>
      </c>
      <c r="AE1267">
        <v>241</v>
      </c>
      <c r="AF1267">
        <v>691</v>
      </c>
      <c r="AG1267" t="s">
        <v>103</v>
      </c>
      <c r="AH1267" t="s">
        <v>104</v>
      </c>
      <c r="AI1267" t="s">
        <v>105</v>
      </c>
      <c r="AJ1267" t="s">
        <v>106</v>
      </c>
      <c r="AK1267">
        <v>713</v>
      </c>
      <c r="AL1267">
        <v>739</v>
      </c>
      <c r="AM1267">
        <v>0</v>
      </c>
      <c r="AN1267">
        <v>1452</v>
      </c>
      <c r="AO1267">
        <v>1</v>
      </c>
      <c r="AP1267">
        <v>0</v>
      </c>
      <c r="AQ1267">
        <v>2</v>
      </c>
      <c r="AR1267">
        <v>1</v>
      </c>
      <c r="AS1267">
        <v>3</v>
      </c>
      <c r="AT1267">
        <v>1</v>
      </c>
      <c r="AU1267" t="s">
        <v>97</v>
      </c>
      <c r="AV1267">
        <v>6</v>
      </c>
      <c r="AW1267" t="s">
        <v>107</v>
      </c>
      <c r="AX1267">
        <v>0</v>
      </c>
      <c r="AY1267" t="s">
        <v>83</v>
      </c>
      <c r="AZ1267" t="s">
        <v>127</v>
      </c>
      <c r="BA1267">
        <v>1999</v>
      </c>
      <c r="BB1267" t="s">
        <v>102</v>
      </c>
      <c r="BC1267">
        <v>2</v>
      </c>
      <c r="BD1267">
        <v>506</v>
      </c>
      <c r="BE1267" t="s">
        <v>98</v>
      </c>
      <c r="BF1267" t="s">
        <v>98</v>
      </c>
      <c r="BG1267" t="s">
        <v>105</v>
      </c>
      <c r="BH1267">
        <v>0</v>
      </c>
      <c r="BI1267">
        <v>34</v>
      </c>
      <c r="BJ1267">
        <v>0</v>
      </c>
      <c r="BK1267">
        <v>0</v>
      </c>
      <c r="BL1267">
        <v>0</v>
      </c>
      <c r="BM1267">
        <v>0</v>
      </c>
      <c r="BN1267" t="s">
        <v>83</v>
      </c>
      <c r="BO1267" t="s">
        <v>83</v>
      </c>
      <c r="BP1267" t="s">
        <v>83</v>
      </c>
      <c r="BQ1267">
        <v>0</v>
      </c>
      <c r="BR1267">
        <v>3</v>
      </c>
      <c r="BS1267">
        <v>2006</v>
      </c>
      <c r="BT1267" t="s">
        <v>110</v>
      </c>
      <c r="BU1267" t="s">
        <v>111</v>
      </c>
      <c r="BV1267">
        <v>183900</v>
      </c>
    </row>
    <row r="1268" spans="1:74" x14ac:dyDescent="0.2">
      <c r="A1268">
        <v>1267</v>
      </c>
      <c r="B1268">
        <v>190</v>
      </c>
      <c r="C1268">
        <v>190</v>
      </c>
      <c r="D1268">
        <v>60</v>
      </c>
      <c r="E1268">
        <v>10120</v>
      </c>
      <c r="F1268" t="s">
        <v>143</v>
      </c>
      <c r="G1268" t="s">
        <v>143</v>
      </c>
      <c r="H1268" t="s">
        <v>149</v>
      </c>
      <c r="I1268" t="s">
        <v>149</v>
      </c>
      <c r="J1268" t="s">
        <v>201</v>
      </c>
      <c r="K1268">
        <v>7</v>
      </c>
      <c r="L1268">
        <v>4</v>
      </c>
      <c r="M1268">
        <v>1910</v>
      </c>
      <c r="N1268">
        <v>1950</v>
      </c>
      <c r="O1268" t="s">
        <v>152</v>
      </c>
      <c r="P1268" t="s">
        <v>94</v>
      </c>
      <c r="Q1268" t="s">
        <v>124</v>
      </c>
      <c r="R1268" t="s">
        <v>124</v>
      </c>
      <c r="S1268" t="s">
        <v>117</v>
      </c>
      <c r="T1268">
        <v>0</v>
      </c>
      <c r="U1268" t="s">
        <v>147</v>
      </c>
      <c r="V1268" t="s">
        <v>98</v>
      </c>
      <c r="W1268" t="s">
        <v>118</v>
      </c>
      <c r="X1268" t="s">
        <v>98</v>
      </c>
      <c r="Y1268" t="s">
        <v>98</v>
      </c>
      <c r="Z1268" t="s">
        <v>100</v>
      </c>
      <c r="AA1268" t="s">
        <v>102</v>
      </c>
      <c r="AB1268">
        <v>0</v>
      </c>
      <c r="AC1268" t="s">
        <v>102</v>
      </c>
      <c r="AD1268">
        <v>0</v>
      </c>
      <c r="AE1268">
        <v>925</v>
      </c>
      <c r="AF1268">
        <v>925</v>
      </c>
      <c r="AG1268" t="s">
        <v>103</v>
      </c>
      <c r="AH1268" t="s">
        <v>98</v>
      </c>
      <c r="AI1268" t="s">
        <v>177</v>
      </c>
      <c r="AJ1268" t="s">
        <v>145</v>
      </c>
      <c r="AK1268">
        <v>964</v>
      </c>
      <c r="AL1268">
        <v>925</v>
      </c>
      <c r="AM1268">
        <v>0</v>
      </c>
      <c r="AN1268">
        <v>1889</v>
      </c>
      <c r="AO1268">
        <v>0</v>
      </c>
      <c r="AP1268">
        <v>0</v>
      </c>
      <c r="AQ1268">
        <v>1</v>
      </c>
      <c r="AR1268">
        <v>1</v>
      </c>
      <c r="AS1268">
        <v>4</v>
      </c>
      <c r="AT1268">
        <v>2</v>
      </c>
      <c r="AU1268" t="s">
        <v>98</v>
      </c>
      <c r="AV1268">
        <v>9</v>
      </c>
      <c r="AW1268" t="s">
        <v>107</v>
      </c>
      <c r="AX1268">
        <v>1</v>
      </c>
      <c r="AY1268" t="s">
        <v>97</v>
      </c>
      <c r="AZ1268" t="s">
        <v>127</v>
      </c>
      <c r="BA1268">
        <v>1960</v>
      </c>
      <c r="BB1268" t="s">
        <v>102</v>
      </c>
      <c r="BC1268">
        <v>1</v>
      </c>
      <c r="BD1268">
        <v>308</v>
      </c>
      <c r="BE1268" t="s">
        <v>98</v>
      </c>
      <c r="BF1268" t="s">
        <v>98</v>
      </c>
      <c r="BG1268" t="s">
        <v>177</v>
      </c>
      <c r="BH1268">
        <v>0</v>
      </c>
      <c r="BI1268">
        <v>0</v>
      </c>
      <c r="BJ1268">
        <v>264</v>
      </c>
      <c r="BK1268">
        <v>0</v>
      </c>
      <c r="BL1268">
        <v>0</v>
      </c>
      <c r="BM1268">
        <v>0</v>
      </c>
      <c r="BN1268" t="s">
        <v>83</v>
      </c>
      <c r="BO1268" t="s">
        <v>134</v>
      </c>
      <c r="BP1268" t="s">
        <v>83</v>
      </c>
      <c r="BQ1268">
        <v>0</v>
      </c>
      <c r="BR1268">
        <v>1</v>
      </c>
      <c r="BS1268">
        <v>2007</v>
      </c>
      <c r="BT1268" t="s">
        <v>110</v>
      </c>
      <c r="BU1268" t="s">
        <v>111</v>
      </c>
      <c r="BV1268">
        <v>122000</v>
      </c>
    </row>
    <row r="1269" spans="1:74" x14ac:dyDescent="0.2">
      <c r="A1269">
        <v>1268</v>
      </c>
      <c r="B1269">
        <v>20</v>
      </c>
      <c r="C1269">
        <v>20</v>
      </c>
      <c r="D1269">
        <v>89</v>
      </c>
      <c r="E1269">
        <v>13214</v>
      </c>
      <c r="F1269" t="s">
        <v>189</v>
      </c>
      <c r="G1269" t="s">
        <v>189</v>
      </c>
      <c r="H1269" t="s">
        <v>91</v>
      </c>
      <c r="I1269" t="s">
        <v>91</v>
      </c>
      <c r="J1269" t="s">
        <v>115</v>
      </c>
      <c r="K1269">
        <v>9</v>
      </c>
      <c r="L1269">
        <v>5</v>
      </c>
      <c r="M1269">
        <v>2008</v>
      </c>
      <c r="N1269">
        <v>2009</v>
      </c>
      <c r="O1269" t="s">
        <v>152</v>
      </c>
      <c r="P1269" t="s">
        <v>94</v>
      </c>
      <c r="Q1269" t="s">
        <v>203</v>
      </c>
      <c r="R1269" t="s">
        <v>181</v>
      </c>
      <c r="S1269" t="s">
        <v>117</v>
      </c>
      <c r="T1269">
        <v>0</v>
      </c>
      <c r="U1269" t="s">
        <v>104</v>
      </c>
      <c r="V1269" t="s">
        <v>98</v>
      </c>
      <c r="W1269" t="s">
        <v>99</v>
      </c>
      <c r="X1269" t="s">
        <v>104</v>
      </c>
      <c r="Y1269" t="s">
        <v>98</v>
      </c>
      <c r="Z1269" t="s">
        <v>97</v>
      </c>
      <c r="AA1269" t="s">
        <v>102</v>
      </c>
      <c r="AB1269">
        <v>0</v>
      </c>
      <c r="AC1269" t="s">
        <v>102</v>
      </c>
      <c r="AD1269">
        <v>0</v>
      </c>
      <c r="AE1269">
        <v>2002</v>
      </c>
      <c r="AF1269">
        <v>2002</v>
      </c>
      <c r="AG1269" t="s">
        <v>103</v>
      </c>
      <c r="AH1269" t="s">
        <v>104</v>
      </c>
      <c r="AI1269" t="s">
        <v>105</v>
      </c>
      <c r="AJ1269" t="s">
        <v>106</v>
      </c>
      <c r="AK1269">
        <v>2018</v>
      </c>
      <c r="AL1269">
        <v>0</v>
      </c>
      <c r="AM1269">
        <v>0</v>
      </c>
      <c r="AN1269">
        <v>2018</v>
      </c>
      <c r="AO1269">
        <v>0</v>
      </c>
      <c r="AP1269">
        <v>0</v>
      </c>
      <c r="AQ1269">
        <v>2</v>
      </c>
      <c r="AR1269">
        <v>0</v>
      </c>
      <c r="AS1269">
        <v>3</v>
      </c>
      <c r="AT1269">
        <v>1</v>
      </c>
      <c r="AU1269" t="s">
        <v>104</v>
      </c>
      <c r="AV1269">
        <v>10</v>
      </c>
      <c r="AW1269" t="s">
        <v>107</v>
      </c>
      <c r="AX1269">
        <v>1</v>
      </c>
      <c r="AY1269" t="s">
        <v>97</v>
      </c>
      <c r="AZ1269" t="s">
        <v>108</v>
      </c>
      <c r="BA1269">
        <v>2009</v>
      </c>
      <c r="BB1269" t="s">
        <v>157</v>
      </c>
      <c r="BC1269">
        <v>3</v>
      </c>
      <c r="BD1269">
        <v>746</v>
      </c>
      <c r="BE1269" t="s">
        <v>98</v>
      </c>
      <c r="BF1269" t="s">
        <v>98</v>
      </c>
      <c r="BG1269" t="s">
        <v>105</v>
      </c>
      <c r="BH1269">
        <v>144</v>
      </c>
      <c r="BI1269">
        <v>76</v>
      </c>
      <c r="BJ1269">
        <v>0</v>
      </c>
      <c r="BK1269">
        <v>0</v>
      </c>
      <c r="BL1269">
        <v>0</v>
      </c>
      <c r="BM1269">
        <v>0</v>
      </c>
      <c r="BN1269" t="s">
        <v>83</v>
      </c>
      <c r="BO1269" t="s">
        <v>83</v>
      </c>
      <c r="BP1269" t="s">
        <v>83</v>
      </c>
      <c r="BQ1269">
        <v>0</v>
      </c>
      <c r="BR1269">
        <v>5</v>
      </c>
      <c r="BS1269">
        <v>2010</v>
      </c>
      <c r="BT1269" t="s">
        <v>110</v>
      </c>
      <c r="BU1269" t="s">
        <v>111</v>
      </c>
      <c r="BV1269">
        <v>378500</v>
      </c>
    </row>
    <row r="1270" spans="1:74" x14ac:dyDescent="0.2">
      <c r="A1270">
        <v>1269</v>
      </c>
      <c r="B1270">
        <v>50</v>
      </c>
      <c r="C1270">
        <v>50</v>
      </c>
      <c r="D1270" t="s">
        <v>83</v>
      </c>
      <c r="E1270">
        <v>14100</v>
      </c>
      <c r="F1270" t="s">
        <v>123</v>
      </c>
      <c r="G1270" t="s">
        <v>123</v>
      </c>
      <c r="H1270" t="s">
        <v>91</v>
      </c>
      <c r="I1270" t="s">
        <v>91</v>
      </c>
      <c r="J1270" t="s">
        <v>132</v>
      </c>
      <c r="K1270">
        <v>8</v>
      </c>
      <c r="L1270">
        <v>9</v>
      </c>
      <c r="M1270">
        <v>1935</v>
      </c>
      <c r="N1270">
        <v>1997</v>
      </c>
      <c r="O1270" t="s">
        <v>93</v>
      </c>
      <c r="P1270" t="s">
        <v>94</v>
      </c>
      <c r="Q1270" t="s">
        <v>203</v>
      </c>
      <c r="R1270" t="s">
        <v>203</v>
      </c>
      <c r="S1270" t="s">
        <v>96</v>
      </c>
      <c r="T1270">
        <v>632</v>
      </c>
      <c r="U1270" t="s">
        <v>98</v>
      </c>
      <c r="V1270" t="s">
        <v>97</v>
      </c>
      <c r="W1270" t="s">
        <v>118</v>
      </c>
      <c r="X1270" t="s">
        <v>98</v>
      </c>
      <c r="Y1270" t="s">
        <v>98</v>
      </c>
      <c r="Z1270" t="s">
        <v>121</v>
      </c>
      <c r="AA1270" t="s">
        <v>153</v>
      </c>
      <c r="AB1270">
        <v>192</v>
      </c>
      <c r="AC1270" t="s">
        <v>102</v>
      </c>
      <c r="AD1270">
        <v>0</v>
      </c>
      <c r="AE1270">
        <v>536</v>
      </c>
      <c r="AF1270">
        <v>728</v>
      </c>
      <c r="AG1270" t="s">
        <v>103</v>
      </c>
      <c r="AH1270" t="s">
        <v>104</v>
      </c>
      <c r="AI1270" t="s">
        <v>105</v>
      </c>
      <c r="AJ1270" t="s">
        <v>106</v>
      </c>
      <c r="AK1270">
        <v>1968</v>
      </c>
      <c r="AL1270">
        <v>1479</v>
      </c>
      <c r="AM1270">
        <v>0</v>
      </c>
      <c r="AN1270">
        <v>3447</v>
      </c>
      <c r="AO1270">
        <v>0</v>
      </c>
      <c r="AP1270">
        <v>0</v>
      </c>
      <c r="AQ1270">
        <v>3</v>
      </c>
      <c r="AR1270">
        <v>1</v>
      </c>
      <c r="AS1270">
        <v>4</v>
      </c>
      <c r="AT1270">
        <v>1</v>
      </c>
      <c r="AU1270" t="s">
        <v>97</v>
      </c>
      <c r="AV1270">
        <v>11</v>
      </c>
      <c r="AW1270" t="s">
        <v>107</v>
      </c>
      <c r="AX1270">
        <v>2</v>
      </c>
      <c r="AY1270" t="s">
        <v>97</v>
      </c>
      <c r="AZ1270" t="s">
        <v>156</v>
      </c>
      <c r="BA1270">
        <v>1982</v>
      </c>
      <c r="BB1270" t="s">
        <v>102</v>
      </c>
      <c r="BC1270">
        <v>3</v>
      </c>
      <c r="BD1270">
        <v>1014</v>
      </c>
      <c r="BE1270" t="s">
        <v>98</v>
      </c>
      <c r="BF1270" t="s">
        <v>98</v>
      </c>
      <c r="BG1270" t="s">
        <v>105</v>
      </c>
      <c r="BH1270">
        <v>314</v>
      </c>
      <c r="BI1270">
        <v>12</v>
      </c>
      <c r="BJ1270">
        <v>0</v>
      </c>
      <c r="BK1270">
        <v>0</v>
      </c>
      <c r="BL1270">
        <v>0</v>
      </c>
      <c r="BM1270">
        <v>0</v>
      </c>
      <c r="BN1270" t="s">
        <v>83</v>
      </c>
      <c r="BO1270" t="s">
        <v>163</v>
      </c>
      <c r="BP1270" t="s">
        <v>83</v>
      </c>
      <c r="BQ1270">
        <v>0</v>
      </c>
      <c r="BR1270">
        <v>5</v>
      </c>
      <c r="BS1270">
        <v>2008</v>
      </c>
      <c r="BT1270" t="s">
        <v>110</v>
      </c>
      <c r="BU1270" t="s">
        <v>111</v>
      </c>
      <c r="BV1270">
        <v>381000</v>
      </c>
    </row>
    <row r="1271" spans="1:74" x14ac:dyDescent="0.2">
      <c r="A1271">
        <v>1270</v>
      </c>
      <c r="B1271">
        <v>50</v>
      </c>
      <c r="C1271">
        <v>50</v>
      </c>
      <c r="D1271">
        <v>78</v>
      </c>
      <c r="E1271">
        <v>11344</v>
      </c>
      <c r="F1271" t="s">
        <v>162</v>
      </c>
      <c r="G1271" t="s">
        <v>162</v>
      </c>
      <c r="H1271" t="s">
        <v>91</v>
      </c>
      <c r="I1271" t="s">
        <v>91</v>
      </c>
      <c r="J1271" t="s">
        <v>132</v>
      </c>
      <c r="K1271">
        <v>5</v>
      </c>
      <c r="L1271">
        <v>5</v>
      </c>
      <c r="M1271">
        <v>1958</v>
      </c>
      <c r="N1271">
        <v>1958</v>
      </c>
      <c r="O1271" t="s">
        <v>93</v>
      </c>
      <c r="P1271" t="s">
        <v>94</v>
      </c>
      <c r="Q1271" t="s">
        <v>116</v>
      </c>
      <c r="R1271" t="s">
        <v>116</v>
      </c>
      <c r="S1271" t="s">
        <v>96</v>
      </c>
      <c r="T1271">
        <v>180</v>
      </c>
      <c r="U1271" t="s">
        <v>98</v>
      </c>
      <c r="V1271" t="s">
        <v>98</v>
      </c>
      <c r="W1271" t="s">
        <v>118</v>
      </c>
      <c r="X1271" t="s">
        <v>98</v>
      </c>
      <c r="Y1271" t="s">
        <v>98</v>
      </c>
      <c r="Z1271" t="s">
        <v>100</v>
      </c>
      <c r="AA1271" t="s">
        <v>141</v>
      </c>
      <c r="AB1271">
        <v>460</v>
      </c>
      <c r="AC1271" t="s">
        <v>102</v>
      </c>
      <c r="AD1271">
        <v>0</v>
      </c>
      <c r="AE1271">
        <v>414</v>
      </c>
      <c r="AF1271">
        <v>874</v>
      </c>
      <c r="AG1271" t="s">
        <v>206</v>
      </c>
      <c r="AH1271" t="s">
        <v>98</v>
      </c>
      <c r="AI1271" t="s">
        <v>105</v>
      </c>
      <c r="AJ1271" t="s">
        <v>164</v>
      </c>
      <c r="AK1271">
        <v>874</v>
      </c>
      <c r="AL1271">
        <v>650</v>
      </c>
      <c r="AM1271">
        <v>0</v>
      </c>
      <c r="AN1271">
        <v>1524</v>
      </c>
      <c r="AO1271">
        <v>0</v>
      </c>
      <c r="AP1271">
        <v>0</v>
      </c>
      <c r="AQ1271">
        <v>1</v>
      </c>
      <c r="AR1271">
        <v>1</v>
      </c>
      <c r="AS1271">
        <v>3</v>
      </c>
      <c r="AT1271">
        <v>1</v>
      </c>
      <c r="AU1271" t="s">
        <v>98</v>
      </c>
      <c r="AV1271">
        <v>7</v>
      </c>
      <c r="AW1271" t="s">
        <v>107</v>
      </c>
      <c r="AX1271">
        <v>0</v>
      </c>
      <c r="AY1271" t="s">
        <v>83</v>
      </c>
      <c r="AZ1271" t="s">
        <v>108</v>
      </c>
      <c r="BA1271">
        <v>1958</v>
      </c>
      <c r="BB1271" t="s">
        <v>102</v>
      </c>
      <c r="BC1271">
        <v>1</v>
      </c>
      <c r="BD1271">
        <v>315</v>
      </c>
      <c r="BE1271" t="s">
        <v>98</v>
      </c>
      <c r="BF1271" t="s">
        <v>98</v>
      </c>
      <c r="BG1271" t="s">
        <v>105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 t="s">
        <v>83</v>
      </c>
      <c r="BO1271" t="s">
        <v>163</v>
      </c>
      <c r="BP1271" t="s">
        <v>83</v>
      </c>
      <c r="BQ1271">
        <v>0</v>
      </c>
      <c r="BR1271">
        <v>7</v>
      </c>
      <c r="BS1271">
        <v>2007</v>
      </c>
      <c r="BT1271" t="s">
        <v>110</v>
      </c>
      <c r="BU1271" t="s">
        <v>111</v>
      </c>
      <c r="BV1271">
        <v>144000</v>
      </c>
    </row>
    <row r="1272" spans="1:74" x14ac:dyDescent="0.2">
      <c r="A1272">
        <v>1271</v>
      </c>
      <c r="B1272">
        <v>40</v>
      </c>
      <c r="C1272">
        <v>40</v>
      </c>
      <c r="D1272" t="s">
        <v>83</v>
      </c>
      <c r="E1272">
        <v>23595</v>
      </c>
      <c r="F1272" t="s">
        <v>205</v>
      </c>
      <c r="G1272" t="s">
        <v>205</v>
      </c>
      <c r="H1272" t="s">
        <v>91</v>
      </c>
      <c r="I1272" t="s">
        <v>91</v>
      </c>
      <c r="J1272" t="s">
        <v>115</v>
      </c>
      <c r="K1272">
        <v>7</v>
      </c>
      <c r="L1272">
        <v>6</v>
      </c>
      <c r="M1272">
        <v>1979</v>
      </c>
      <c r="N1272">
        <v>1979</v>
      </c>
      <c r="O1272" t="s">
        <v>135</v>
      </c>
      <c r="P1272" t="s">
        <v>223</v>
      </c>
      <c r="Q1272" t="s">
        <v>161</v>
      </c>
      <c r="R1272" t="s">
        <v>161</v>
      </c>
      <c r="S1272" t="s">
        <v>117</v>
      </c>
      <c r="T1272">
        <v>0</v>
      </c>
      <c r="U1272" t="s">
        <v>97</v>
      </c>
      <c r="V1272" t="s">
        <v>98</v>
      </c>
      <c r="W1272" t="s">
        <v>99</v>
      </c>
      <c r="X1272" t="s">
        <v>97</v>
      </c>
      <c r="Y1272" t="s">
        <v>98</v>
      </c>
      <c r="Z1272" t="s">
        <v>97</v>
      </c>
      <c r="AA1272" t="s">
        <v>101</v>
      </c>
      <c r="AB1272">
        <v>1258</v>
      </c>
      <c r="AC1272" t="s">
        <v>102</v>
      </c>
      <c r="AD1272">
        <v>0</v>
      </c>
      <c r="AE1272">
        <v>74</v>
      </c>
      <c r="AF1272">
        <v>1332</v>
      </c>
      <c r="AG1272" t="s">
        <v>103</v>
      </c>
      <c r="AH1272" t="s">
        <v>98</v>
      </c>
      <c r="AI1272" t="s">
        <v>105</v>
      </c>
      <c r="AJ1272" t="s">
        <v>106</v>
      </c>
      <c r="AK1272">
        <v>1332</v>
      </c>
      <c r="AL1272">
        <v>192</v>
      </c>
      <c r="AM1272">
        <v>0</v>
      </c>
      <c r="AN1272">
        <v>1524</v>
      </c>
      <c r="AO1272">
        <v>2</v>
      </c>
      <c r="AP1272">
        <v>0</v>
      </c>
      <c r="AQ1272">
        <v>0</v>
      </c>
      <c r="AR1272">
        <v>1</v>
      </c>
      <c r="AS1272">
        <v>0</v>
      </c>
      <c r="AT1272">
        <v>1</v>
      </c>
      <c r="AU1272" t="s">
        <v>97</v>
      </c>
      <c r="AV1272">
        <v>4</v>
      </c>
      <c r="AW1272" t="s">
        <v>107</v>
      </c>
      <c r="AX1272">
        <v>1</v>
      </c>
      <c r="AY1272" t="s">
        <v>98</v>
      </c>
      <c r="AZ1272" t="s">
        <v>108</v>
      </c>
      <c r="BA1272">
        <v>1979</v>
      </c>
      <c r="BB1272" t="s">
        <v>157</v>
      </c>
      <c r="BC1272">
        <v>2</v>
      </c>
      <c r="BD1272">
        <v>586</v>
      </c>
      <c r="BE1272" t="s">
        <v>98</v>
      </c>
      <c r="BF1272" t="s">
        <v>98</v>
      </c>
      <c r="BG1272" t="s">
        <v>105</v>
      </c>
      <c r="BH1272">
        <v>268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 t="s">
        <v>83</v>
      </c>
      <c r="BO1272" t="s">
        <v>83</v>
      </c>
      <c r="BP1272" t="s">
        <v>83</v>
      </c>
      <c r="BQ1272">
        <v>0</v>
      </c>
      <c r="BR1272">
        <v>4</v>
      </c>
      <c r="BS1272">
        <v>2010</v>
      </c>
      <c r="BT1272" t="s">
        <v>110</v>
      </c>
      <c r="BU1272" t="s">
        <v>111</v>
      </c>
      <c r="BV1272">
        <v>260000</v>
      </c>
    </row>
    <row r="1273" spans="1:74" x14ac:dyDescent="0.2">
      <c r="A1273">
        <v>1272</v>
      </c>
      <c r="B1273">
        <v>20</v>
      </c>
      <c r="C1273">
        <v>20</v>
      </c>
      <c r="D1273" t="s">
        <v>83</v>
      </c>
      <c r="E1273">
        <v>9156</v>
      </c>
      <c r="F1273" t="s">
        <v>138</v>
      </c>
      <c r="G1273" t="s">
        <v>138</v>
      </c>
      <c r="H1273" t="s">
        <v>91</v>
      </c>
      <c r="I1273" t="s">
        <v>91</v>
      </c>
      <c r="J1273" t="s">
        <v>115</v>
      </c>
      <c r="K1273">
        <v>6</v>
      </c>
      <c r="L1273">
        <v>7</v>
      </c>
      <c r="M1273">
        <v>1968</v>
      </c>
      <c r="N1273">
        <v>1968</v>
      </c>
      <c r="O1273" t="s">
        <v>152</v>
      </c>
      <c r="P1273" t="s">
        <v>94</v>
      </c>
      <c r="Q1273" t="s">
        <v>96</v>
      </c>
      <c r="R1273" t="s">
        <v>96</v>
      </c>
      <c r="S1273" t="s">
        <v>117</v>
      </c>
      <c r="T1273">
        <v>0</v>
      </c>
      <c r="U1273" t="s">
        <v>98</v>
      </c>
      <c r="V1273" t="s">
        <v>98</v>
      </c>
      <c r="W1273" t="s">
        <v>118</v>
      </c>
      <c r="X1273" t="s">
        <v>98</v>
      </c>
      <c r="Y1273" t="s">
        <v>98</v>
      </c>
      <c r="Z1273" t="s">
        <v>100</v>
      </c>
      <c r="AA1273" t="s">
        <v>102</v>
      </c>
      <c r="AB1273">
        <v>0</v>
      </c>
      <c r="AC1273" t="s">
        <v>102</v>
      </c>
      <c r="AD1273">
        <v>0</v>
      </c>
      <c r="AE1273">
        <v>1489</v>
      </c>
      <c r="AF1273">
        <v>1489</v>
      </c>
      <c r="AG1273" t="s">
        <v>103</v>
      </c>
      <c r="AH1273" t="s">
        <v>97</v>
      </c>
      <c r="AI1273" t="s">
        <v>105</v>
      </c>
      <c r="AJ1273" t="s">
        <v>106</v>
      </c>
      <c r="AK1273">
        <v>1489</v>
      </c>
      <c r="AL1273">
        <v>0</v>
      </c>
      <c r="AM1273">
        <v>0</v>
      </c>
      <c r="AN1273">
        <v>1489</v>
      </c>
      <c r="AO1273">
        <v>0</v>
      </c>
      <c r="AP1273">
        <v>0</v>
      </c>
      <c r="AQ1273">
        <v>2</v>
      </c>
      <c r="AR1273">
        <v>0</v>
      </c>
      <c r="AS1273">
        <v>3</v>
      </c>
      <c r="AT1273">
        <v>1</v>
      </c>
      <c r="AU1273" t="s">
        <v>97</v>
      </c>
      <c r="AV1273">
        <v>7</v>
      </c>
      <c r="AW1273" t="s">
        <v>107</v>
      </c>
      <c r="AX1273">
        <v>1</v>
      </c>
      <c r="AY1273" t="s">
        <v>97</v>
      </c>
      <c r="AZ1273" t="s">
        <v>108</v>
      </c>
      <c r="BA1273">
        <v>1968</v>
      </c>
      <c r="BB1273" t="s">
        <v>109</v>
      </c>
      <c r="BC1273">
        <v>2</v>
      </c>
      <c r="BD1273">
        <v>462</v>
      </c>
      <c r="BE1273" t="s">
        <v>98</v>
      </c>
      <c r="BF1273" t="s">
        <v>98</v>
      </c>
      <c r="BG1273" t="s">
        <v>105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 t="s">
        <v>83</v>
      </c>
      <c r="BO1273" t="s">
        <v>83</v>
      </c>
      <c r="BP1273" t="s">
        <v>83</v>
      </c>
      <c r="BQ1273">
        <v>0</v>
      </c>
      <c r="BR1273">
        <v>8</v>
      </c>
      <c r="BS1273">
        <v>2009</v>
      </c>
      <c r="BT1273" t="s">
        <v>110</v>
      </c>
      <c r="BU1273" t="s">
        <v>111</v>
      </c>
      <c r="BV1273">
        <v>185750</v>
      </c>
    </row>
    <row r="1274" spans="1:74" x14ac:dyDescent="0.2">
      <c r="A1274">
        <v>1273</v>
      </c>
      <c r="B1274">
        <v>20</v>
      </c>
      <c r="C1274">
        <v>20</v>
      </c>
      <c r="D1274" t="s">
        <v>83</v>
      </c>
      <c r="E1274">
        <v>13526</v>
      </c>
      <c r="F1274" t="s">
        <v>151</v>
      </c>
      <c r="G1274" t="s">
        <v>151</v>
      </c>
      <c r="H1274" t="s">
        <v>91</v>
      </c>
      <c r="I1274" t="s">
        <v>91</v>
      </c>
      <c r="J1274" t="s">
        <v>115</v>
      </c>
      <c r="K1274">
        <v>5</v>
      </c>
      <c r="L1274">
        <v>6</v>
      </c>
      <c r="M1274">
        <v>1965</v>
      </c>
      <c r="N1274">
        <v>1965</v>
      </c>
      <c r="O1274" t="s">
        <v>152</v>
      </c>
      <c r="P1274" t="s">
        <v>94</v>
      </c>
      <c r="Q1274" t="s">
        <v>140</v>
      </c>
      <c r="R1274" t="s">
        <v>161</v>
      </c>
      <c r="S1274" t="s">
        <v>96</v>
      </c>
      <c r="T1274">
        <v>114</v>
      </c>
      <c r="U1274" t="s">
        <v>98</v>
      </c>
      <c r="V1274" t="s">
        <v>98</v>
      </c>
      <c r="W1274" t="s">
        <v>118</v>
      </c>
      <c r="X1274" t="s">
        <v>98</v>
      </c>
      <c r="Y1274" t="s">
        <v>98</v>
      </c>
      <c r="Z1274" t="s">
        <v>100</v>
      </c>
      <c r="AA1274" t="s">
        <v>141</v>
      </c>
      <c r="AB1274">
        <v>560</v>
      </c>
      <c r="AC1274" t="s">
        <v>172</v>
      </c>
      <c r="AD1274">
        <v>375</v>
      </c>
      <c r="AE1274">
        <v>0</v>
      </c>
      <c r="AF1274">
        <v>935</v>
      </c>
      <c r="AG1274" t="s">
        <v>103</v>
      </c>
      <c r="AH1274" t="s">
        <v>98</v>
      </c>
      <c r="AI1274" t="s">
        <v>105</v>
      </c>
      <c r="AJ1274" t="s">
        <v>106</v>
      </c>
      <c r="AK1274">
        <v>935</v>
      </c>
      <c r="AL1274">
        <v>0</v>
      </c>
      <c r="AM1274">
        <v>0</v>
      </c>
      <c r="AN1274">
        <v>935</v>
      </c>
      <c r="AO1274">
        <v>1</v>
      </c>
      <c r="AP1274">
        <v>0</v>
      </c>
      <c r="AQ1274">
        <v>1</v>
      </c>
      <c r="AR1274">
        <v>0</v>
      </c>
      <c r="AS1274">
        <v>3</v>
      </c>
      <c r="AT1274">
        <v>1</v>
      </c>
      <c r="AU1274" t="s">
        <v>98</v>
      </c>
      <c r="AV1274">
        <v>5</v>
      </c>
      <c r="AW1274" t="s">
        <v>107</v>
      </c>
      <c r="AX1274">
        <v>0</v>
      </c>
      <c r="AY1274" t="s">
        <v>83</v>
      </c>
      <c r="AZ1274" t="s">
        <v>108</v>
      </c>
      <c r="BA1274">
        <v>1965</v>
      </c>
      <c r="BB1274" t="s">
        <v>102</v>
      </c>
      <c r="BC1274">
        <v>1</v>
      </c>
      <c r="BD1274">
        <v>288</v>
      </c>
      <c r="BE1274" t="s">
        <v>98</v>
      </c>
      <c r="BF1274" t="s">
        <v>98</v>
      </c>
      <c r="BG1274" t="s">
        <v>105</v>
      </c>
      <c r="BH1274">
        <v>180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 t="s">
        <v>83</v>
      </c>
      <c r="BO1274" t="s">
        <v>134</v>
      </c>
      <c r="BP1274" t="s">
        <v>83</v>
      </c>
      <c r="BQ1274">
        <v>0</v>
      </c>
      <c r="BR1274">
        <v>11</v>
      </c>
      <c r="BS1274">
        <v>2006</v>
      </c>
      <c r="BT1274" t="s">
        <v>110</v>
      </c>
      <c r="BU1274" t="s">
        <v>111</v>
      </c>
      <c r="BV1274">
        <v>137000</v>
      </c>
    </row>
    <row r="1275" spans="1:74" x14ac:dyDescent="0.2">
      <c r="A1275">
        <v>1274</v>
      </c>
      <c r="B1275">
        <v>80</v>
      </c>
      <c r="C1275">
        <v>80</v>
      </c>
      <c r="D1275">
        <v>124</v>
      </c>
      <c r="E1275">
        <v>11512</v>
      </c>
      <c r="F1275" t="s">
        <v>185</v>
      </c>
      <c r="G1275" t="s">
        <v>185</v>
      </c>
      <c r="H1275" t="s">
        <v>91</v>
      </c>
      <c r="I1275" t="s">
        <v>91</v>
      </c>
      <c r="J1275" t="s">
        <v>197</v>
      </c>
      <c r="K1275">
        <v>6</v>
      </c>
      <c r="L1275">
        <v>7</v>
      </c>
      <c r="M1275">
        <v>1959</v>
      </c>
      <c r="N1275">
        <v>2006</v>
      </c>
      <c r="O1275" t="s">
        <v>93</v>
      </c>
      <c r="P1275" t="s">
        <v>94</v>
      </c>
      <c r="Q1275" t="s">
        <v>161</v>
      </c>
      <c r="R1275" t="s">
        <v>161</v>
      </c>
      <c r="S1275" t="s">
        <v>96</v>
      </c>
      <c r="T1275">
        <v>84</v>
      </c>
      <c r="U1275" t="s">
        <v>98</v>
      </c>
      <c r="V1275" t="s">
        <v>98</v>
      </c>
      <c r="W1275" t="s">
        <v>118</v>
      </c>
      <c r="X1275" t="s">
        <v>98</v>
      </c>
      <c r="Y1275" t="s">
        <v>98</v>
      </c>
      <c r="Z1275" t="s">
        <v>130</v>
      </c>
      <c r="AA1275" t="s">
        <v>119</v>
      </c>
      <c r="AB1275">
        <v>719</v>
      </c>
      <c r="AC1275" t="s">
        <v>102</v>
      </c>
      <c r="AD1275">
        <v>0</v>
      </c>
      <c r="AE1275">
        <v>300</v>
      </c>
      <c r="AF1275">
        <v>1019</v>
      </c>
      <c r="AG1275" t="s">
        <v>103</v>
      </c>
      <c r="AH1275" t="s">
        <v>97</v>
      </c>
      <c r="AI1275" t="s">
        <v>105</v>
      </c>
      <c r="AJ1275" t="s">
        <v>106</v>
      </c>
      <c r="AK1275">
        <v>1357</v>
      </c>
      <c r="AL1275">
        <v>0</v>
      </c>
      <c r="AM1275">
        <v>0</v>
      </c>
      <c r="AN1275">
        <v>1357</v>
      </c>
      <c r="AO1275">
        <v>1</v>
      </c>
      <c r="AP1275">
        <v>0</v>
      </c>
      <c r="AQ1275">
        <v>1</v>
      </c>
      <c r="AR1275">
        <v>0</v>
      </c>
      <c r="AS1275">
        <v>2</v>
      </c>
      <c r="AT1275">
        <v>1</v>
      </c>
      <c r="AU1275" t="s">
        <v>104</v>
      </c>
      <c r="AV1275">
        <v>5</v>
      </c>
      <c r="AW1275" t="s">
        <v>107</v>
      </c>
      <c r="AX1275">
        <v>1</v>
      </c>
      <c r="AY1275" t="s">
        <v>97</v>
      </c>
      <c r="AZ1275" t="s">
        <v>209</v>
      </c>
      <c r="BA1275">
        <v>1959</v>
      </c>
      <c r="BB1275" t="s">
        <v>109</v>
      </c>
      <c r="BC1275">
        <v>1</v>
      </c>
      <c r="BD1275">
        <v>312</v>
      </c>
      <c r="BE1275" t="s">
        <v>98</v>
      </c>
      <c r="BF1275" t="s">
        <v>98</v>
      </c>
      <c r="BG1275" t="s">
        <v>105</v>
      </c>
      <c r="BH1275">
        <v>0</v>
      </c>
      <c r="BI1275">
        <v>0</v>
      </c>
      <c r="BJ1275">
        <v>0</v>
      </c>
      <c r="BK1275">
        <v>0</v>
      </c>
      <c r="BL1275">
        <v>163</v>
      </c>
      <c r="BM1275">
        <v>0</v>
      </c>
      <c r="BN1275" t="s">
        <v>83</v>
      </c>
      <c r="BO1275" t="s">
        <v>165</v>
      </c>
      <c r="BP1275" t="s">
        <v>83</v>
      </c>
      <c r="BQ1275">
        <v>0</v>
      </c>
      <c r="BR1275">
        <v>5</v>
      </c>
      <c r="BS1275">
        <v>2008</v>
      </c>
      <c r="BT1275" t="s">
        <v>110</v>
      </c>
      <c r="BU1275" t="s">
        <v>111</v>
      </c>
      <c r="BV1275">
        <v>177000</v>
      </c>
    </row>
    <row r="1276" spans="1:74" x14ac:dyDescent="0.2">
      <c r="A1276">
        <v>1275</v>
      </c>
      <c r="B1276">
        <v>50</v>
      </c>
      <c r="C1276">
        <v>50</v>
      </c>
      <c r="D1276">
        <v>53</v>
      </c>
      <c r="E1276">
        <v>5362</v>
      </c>
      <c r="F1276" t="s">
        <v>123</v>
      </c>
      <c r="G1276" t="s">
        <v>123</v>
      </c>
      <c r="H1276" t="s">
        <v>91</v>
      </c>
      <c r="I1276" t="s">
        <v>91</v>
      </c>
      <c r="J1276" t="s">
        <v>132</v>
      </c>
      <c r="K1276">
        <v>5</v>
      </c>
      <c r="L1276">
        <v>6</v>
      </c>
      <c r="M1276">
        <v>1910</v>
      </c>
      <c r="N1276">
        <v>2003</v>
      </c>
      <c r="O1276" t="s">
        <v>93</v>
      </c>
      <c r="P1276" t="s">
        <v>94</v>
      </c>
      <c r="Q1276" t="s">
        <v>124</v>
      </c>
      <c r="R1276" t="s">
        <v>125</v>
      </c>
      <c r="S1276" t="s">
        <v>117</v>
      </c>
      <c r="T1276">
        <v>0</v>
      </c>
      <c r="U1276" t="s">
        <v>98</v>
      </c>
      <c r="V1276" t="s">
        <v>98</v>
      </c>
      <c r="W1276" t="s">
        <v>99</v>
      </c>
      <c r="X1276" t="s">
        <v>98</v>
      </c>
      <c r="Y1276" t="s">
        <v>98</v>
      </c>
      <c r="Z1276" t="s">
        <v>100</v>
      </c>
      <c r="AA1276" t="s">
        <v>102</v>
      </c>
      <c r="AB1276">
        <v>0</v>
      </c>
      <c r="AC1276" t="s">
        <v>102</v>
      </c>
      <c r="AD1276">
        <v>0</v>
      </c>
      <c r="AE1276">
        <v>661</v>
      </c>
      <c r="AF1276">
        <v>661</v>
      </c>
      <c r="AG1276" t="s">
        <v>103</v>
      </c>
      <c r="AH1276" t="s">
        <v>104</v>
      </c>
      <c r="AI1276" t="s">
        <v>105</v>
      </c>
      <c r="AJ1276" t="s">
        <v>106</v>
      </c>
      <c r="AK1276">
        <v>661</v>
      </c>
      <c r="AL1276">
        <v>589</v>
      </c>
      <c r="AM1276">
        <v>0</v>
      </c>
      <c r="AN1276">
        <v>1250</v>
      </c>
      <c r="AO1276">
        <v>0</v>
      </c>
      <c r="AP1276">
        <v>0</v>
      </c>
      <c r="AQ1276">
        <v>2</v>
      </c>
      <c r="AR1276">
        <v>0</v>
      </c>
      <c r="AS1276">
        <v>3</v>
      </c>
      <c r="AT1276">
        <v>1</v>
      </c>
      <c r="AU1276" t="s">
        <v>98</v>
      </c>
      <c r="AV1276">
        <v>8</v>
      </c>
      <c r="AW1276" t="s">
        <v>107</v>
      </c>
      <c r="AX1276">
        <v>1</v>
      </c>
      <c r="AY1276" t="s">
        <v>97</v>
      </c>
      <c r="AZ1276" t="s">
        <v>127</v>
      </c>
      <c r="BA1276">
        <v>1985</v>
      </c>
      <c r="BB1276" t="s">
        <v>102</v>
      </c>
      <c r="BC1276">
        <v>2</v>
      </c>
      <c r="BD1276">
        <v>552</v>
      </c>
      <c r="BE1276" t="s">
        <v>98</v>
      </c>
      <c r="BF1276" t="s">
        <v>98</v>
      </c>
      <c r="BG1276" t="s">
        <v>105</v>
      </c>
      <c r="BH1276">
        <v>242</v>
      </c>
      <c r="BI1276">
        <v>0</v>
      </c>
      <c r="BJ1276">
        <v>81</v>
      </c>
      <c r="BK1276">
        <v>0</v>
      </c>
      <c r="BL1276">
        <v>0</v>
      </c>
      <c r="BM1276">
        <v>0</v>
      </c>
      <c r="BN1276" t="s">
        <v>83</v>
      </c>
      <c r="BO1276" t="s">
        <v>83</v>
      </c>
      <c r="BP1276" t="s">
        <v>83</v>
      </c>
      <c r="BQ1276">
        <v>0</v>
      </c>
      <c r="BR1276">
        <v>11</v>
      </c>
      <c r="BS1276">
        <v>2007</v>
      </c>
      <c r="BT1276" t="s">
        <v>110</v>
      </c>
      <c r="BU1276" t="s">
        <v>111</v>
      </c>
      <c r="BV1276">
        <v>139000</v>
      </c>
    </row>
    <row r="1277" spans="1:74" x14ac:dyDescent="0.2">
      <c r="A1277">
        <v>1276</v>
      </c>
      <c r="B1277">
        <v>90</v>
      </c>
      <c r="C1277">
        <v>90</v>
      </c>
      <c r="D1277">
        <v>95</v>
      </c>
      <c r="E1277">
        <v>11345</v>
      </c>
      <c r="F1277" t="s">
        <v>162</v>
      </c>
      <c r="G1277" t="s">
        <v>162</v>
      </c>
      <c r="H1277" t="s">
        <v>167</v>
      </c>
      <c r="I1277" t="s">
        <v>167</v>
      </c>
      <c r="J1277" t="s">
        <v>92</v>
      </c>
      <c r="K1277">
        <v>5</v>
      </c>
      <c r="L1277">
        <v>5</v>
      </c>
      <c r="M1277">
        <v>1948</v>
      </c>
      <c r="N1277">
        <v>1950</v>
      </c>
      <c r="O1277" t="s">
        <v>93</v>
      </c>
      <c r="P1277" t="s">
        <v>252</v>
      </c>
      <c r="Q1277" t="s">
        <v>186</v>
      </c>
      <c r="R1277" t="s">
        <v>186</v>
      </c>
      <c r="S1277" t="s">
        <v>137</v>
      </c>
      <c r="T1277">
        <v>567</v>
      </c>
      <c r="U1277" t="s">
        <v>98</v>
      </c>
      <c r="V1277" t="s">
        <v>98</v>
      </c>
      <c r="W1277" t="s">
        <v>118</v>
      </c>
      <c r="X1277" t="s">
        <v>98</v>
      </c>
      <c r="Y1277" t="s">
        <v>98</v>
      </c>
      <c r="Z1277" t="s">
        <v>100</v>
      </c>
      <c r="AA1277" t="s">
        <v>153</v>
      </c>
      <c r="AB1277">
        <v>220</v>
      </c>
      <c r="AC1277" t="s">
        <v>102</v>
      </c>
      <c r="AD1277">
        <v>0</v>
      </c>
      <c r="AE1277">
        <v>708</v>
      </c>
      <c r="AF1277">
        <v>928</v>
      </c>
      <c r="AG1277" t="s">
        <v>103</v>
      </c>
      <c r="AH1277" t="s">
        <v>97</v>
      </c>
      <c r="AI1277" t="s">
        <v>105</v>
      </c>
      <c r="AJ1277" t="s">
        <v>164</v>
      </c>
      <c r="AK1277">
        <v>928</v>
      </c>
      <c r="AL1277">
        <v>992</v>
      </c>
      <c r="AM1277">
        <v>0</v>
      </c>
      <c r="AN1277">
        <v>1920</v>
      </c>
      <c r="AO1277">
        <v>0</v>
      </c>
      <c r="AP1277">
        <v>0</v>
      </c>
      <c r="AQ1277">
        <v>2</v>
      </c>
      <c r="AR1277">
        <v>0</v>
      </c>
      <c r="AS1277">
        <v>4</v>
      </c>
      <c r="AT1277">
        <v>2</v>
      </c>
      <c r="AU1277" t="s">
        <v>98</v>
      </c>
      <c r="AV1277">
        <v>10</v>
      </c>
      <c r="AW1277" t="s">
        <v>107</v>
      </c>
      <c r="AX1277">
        <v>0</v>
      </c>
      <c r="AY1277" t="s">
        <v>83</v>
      </c>
      <c r="AZ1277" t="s">
        <v>127</v>
      </c>
      <c r="BA1277">
        <v>1948</v>
      </c>
      <c r="BB1277" t="s">
        <v>102</v>
      </c>
      <c r="BC1277">
        <v>2</v>
      </c>
      <c r="BD1277">
        <v>400</v>
      </c>
      <c r="BE1277" t="s">
        <v>98</v>
      </c>
      <c r="BF1277" t="s">
        <v>147</v>
      </c>
      <c r="BG1277" t="s">
        <v>105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 t="s">
        <v>83</v>
      </c>
      <c r="BO1277" t="s">
        <v>83</v>
      </c>
      <c r="BP1277" t="s">
        <v>83</v>
      </c>
      <c r="BQ1277">
        <v>0</v>
      </c>
      <c r="BR1277">
        <v>7</v>
      </c>
      <c r="BS1277">
        <v>2007</v>
      </c>
      <c r="BT1277" t="s">
        <v>110</v>
      </c>
      <c r="BU1277" t="s">
        <v>111</v>
      </c>
      <c r="BV1277">
        <v>137000</v>
      </c>
    </row>
    <row r="1278" spans="1:74" x14ac:dyDescent="0.2">
      <c r="A1278">
        <v>1277</v>
      </c>
      <c r="B1278">
        <v>60</v>
      </c>
      <c r="C1278">
        <v>60</v>
      </c>
      <c r="D1278" t="s">
        <v>83</v>
      </c>
      <c r="E1278">
        <v>12936</v>
      </c>
      <c r="F1278" t="s">
        <v>138</v>
      </c>
      <c r="G1278" t="s">
        <v>138</v>
      </c>
      <c r="H1278" t="s">
        <v>91</v>
      </c>
      <c r="I1278" t="s">
        <v>91</v>
      </c>
      <c r="J1278" t="s">
        <v>92</v>
      </c>
      <c r="K1278">
        <v>6</v>
      </c>
      <c r="L1278">
        <v>6</v>
      </c>
      <c r="M1278">
        <v>1972</v>
      </c>
      <c r="N1278">
        <v>1972</v>
      </c>
      <c r="O1278" t="s">
        <v>93</v>
      </c>
      <c r="P1278" t="s">
        <v>94</v>
      </c>
      <c r="Q1278" t="s">
        <v>140</v>
      </c>
      <c r="R1278" t="s">
        <v>161</v>
      </c>
      <c r="S1278" t="s">
        <v>117</v>
      </c>
      <c r="T1278">
        <v>0</v>
      </c>
      <c r="U1278" t="s">
        <v>98</v>
      </c>
      <c r="V1278" t="s">
        <v>98</v>
      </c>
      <c r="W1278" t="s">
        <v>118</v>
      </c>
      <c r="X1278" t="s">
        <v>98</v>
      </c>
      <c r="Y1278" t="s">
        <v>97</v>
      </c>
      <c r="Z1278" t="s">
        <v>100</v>
      </c>
      <c r="AA1278" t="s">
        <v>141</v>
      </c>
      <c r="AB1278">
        <v>593</v>
      </c>
      <c r="AC1278" t="s">
        <v>102</v>
      </c>
      <c r="AD1278">
        <v>0</v>
      </c>
      <c r="AE1278">
        <v>130</v>
      </c>
      <c r="AF1278">
        <v>723</v>
      </c>
      <c r="AG1278" t="s">
        <v>103</v>
      </c>
      <c r="AH1278" t="s">
        <v>98</v>
      </c>
      <c r="AI1278" t="s">
        <v>105</v>
      </c>
      <c r="AJ1278" t="s">
        <v>106</v>
      </c>
      <c r="AK1278">
        <v>735</v>
      </c>
      <c r="AL1278">
        <v>660</v>
      </c>
      <c r="AM1278">
        <v>0</v>
      </c>
      <c r="AN1278">
        <v>1395</v>
      </c>
      <c r="AO1278">
        <v>0</v>
      </c>
      <c r="AP1278">
        <v>1</v>
      </c>
      <c r="AQ1278">
        <v>1</v>
      </c>
      <c r="AR1278">
        <v>1</v>
      </c>
      <c r="AS1278">
        <v>3</v>
      </c>
      <c r="AT1278">
        <v>1</v>
      </c>
      <c r="AU1278" t="s">
        <v>98</v>
      </c>
      <c r="AV1278">
        <v>6</v>
      </c>
      <c r="AW1278" t="s">
        <v>107</v>
      </c>
      <c r="AX1278">
        <v>1</v>
      </c>
      <c r="AY1278" t="s">
        <v>98</v>
      </c>
      <c r="AZ1278" t="s">
        <v>108</v>
      </c>
      <c r="BA1278">
        <v>1972</v>
      </c>
      <c r="BB1278" t="s">
        <v>102</v>
      </c>
      <c r="BC1278">
        <v>2</v>
      </c>
      <c r="BD1278">
        <v>497</v>
      </c>
      <c r="BE1278" t="s">
        <v>98</v>
      </c>
      <c r="BF1278" t="s">
        <v>98</v>
      </c>
      <c r="BG1278" t="s">
        <v>105</v>
      </c>
      <c r="BH1278">
        <v>294</v>
      </c>
      <c r="BI1278">
        <v>116</v>
      </c>
      <c r="BJ1278">
        <v>0</v>
      </c>
      <c r="BK1278">
        <v>0</v>
      </c>
      <c r="BL1278">
        <v>0</v>
      </c>
      <c r="BM1278">
        <v>0</v>
      </c>
      <c r="BN1278" t="s">
        <v>83</v>
      </c>
      <c r="BO1278" t="s">
        <v>83</v>
      </c>
      <c r="BP1278" t="s">
        <v>83</v>
      </c>
      <c r="BQ1278">
        <v>0</v>
      </c>
      <c r="BR1278">
        <v>12</v>
      </c>
      <c r="BS1278">
        <v>2009</v>
      </c>
      <c r="BT1278" t="s">
        <v>110</v>
      </c>
      <c r="BU1278" t="s">
        <v>111</v>
      </c>
      <c r="BV1278">
        <v>162000</v>
      </c>
    </row>
    <row r="1279" spans="1:74" x14ac:dyDescent="0.2">
      <c r="A1279">
        <v>1278</v>
      </c>
      <c r="B1279">
        <v>80</v>
      </c>
      <c r="C1279">
        <v>80</v>
      </c>
      <c r="D1279" t="s">
        <v>83</v>
      </c>
      <c r="E1279">
        <v>17871</v>
      </c>
      <c r="F1279" t="s">
        <v>138</v>
      </c>
      <c r="G1279" t="s">
        <v>138</v>
      </c>
      <c r="H1279" t="s">
        <v>91</v>
      </c>
      <c r="I1279" t="s">
        <v>91</v>
      </c>
      <c r="J1279" t="s">
        <v>197</v>
      </c>
      <c r="K1279">
        <v>6</v>
      </c>
      <c r="L1279">
        <v>5</v>
      </c>
      <c r="M1279">
        <v>1967</v>
      </c>
      <c r="N1279">
        <v>1976</v>
      </c>
      <c r="O1279" t="s">
        <v>93</v>
      </c>
      <c r="P1279" t="s">
        <v>94</v>
      </c>
      <c r="Q1279" t="s">
        <v>140</v>
      </c>
      <c r="R1279" t="s">
        <v>140</v>
      </c>
      <c r="S1279" t="s">
        <v>96</v>
      </c>
      <c r="T1279">
        <v>359</v>
      </c>
      <c r="U1279" t="s">
        <v>98</v>
      </c>
      <c r="V1279" t="s">
        <v>98</v>
      </c>
      <c r="W1279" t="s">
        <v>118</v>
      </c>
      <c r="X1279" t="s">
        <v>97</v>
      </c>
      <c r="Y1279" t="s">
        <v>98</v>
      </c>
      <c r="Z1279" t="s">
        <v>130</v>
      </c>
      <c r="AA1279" t="s">
        <v>119</v>
      </c>
      <c r="AB1279">
        <v>528</v>
      </c>
      <c r="AC1279" t="s">
        <v>102</v>
      </c>
      <c r="AD1279">
        <v>0</v>
      </c>
      <c r="AE1279">
        <v>1152</v>
      </c>
      <c r="AF1279">
        <v>1680</v>
      </c>
      <c r="AG1279" t="s">
        <v>103</v>
      </c>
      <c r="AH1279" t="s">
        <v>147</v>
      </c>
      <c r="AI1279" t="s">
        <v>105</v>
      </c>
      <c r="AJ1279" t="s">
        <v>106</v>
      </c>
      <c r="AK1279">
        <v>1724</v>
      </c>
      <c r="AL1279">
        <v>0</v>
      </c>
      <c r="AM1279">
        <v>0</v>
      </c>
      <c r="AN1279">
        <v>1724</v>
      </c>
      <c r="AO1279">
        <v>1</v>
      </c>
      <c r="AP1279">
        <v>0</v>
      </c>
      <c r="AQ1279">
        <v>1</v>
      </c>
      <c r="AR1279">
        <v>1</v>
      </c>
      <c r="AS1279">
        <v>3</v>
      </c>
      <c r="AT1279">
        <v>1</v>
      </c>
      <c r="AU1279" t="s">
        <v>98</v>
      </c>
      <c r="AV1279">
        <v>7</v>
      </c>
      <c r="AW1279" t="s">
        <v>107</v>
      </c>
      <c r="AX1279">
        <v>1</v>
      </c>
      <c r="AY1279" t="s">
        <v>97</v>
      </c>
      <c r="AZ1279" t="s">
        <v>108</v>
      </c>
      <c r="BA1279">
        <v>1967</v>
      </c>
      <c r="BB1279" t="s">
        <v>109</v>
      </c>
      <c r="BC1279">
        <v>2</v>
      </c>
      <c r="BD1279">
        <v>480</v>
      </c>
      <c r="BE1279" t="s">
        <v>98</v>
      </c>
      <c r="BF1279" t="s">
        <v>98</v>
      </c>
      <c r="BG1279" t="s">
        <v>105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 t="s">
        <v>83</v>
      </c>
      <c r="BO1279" t="s">
        <v>83</v>
      </c>
      <c r="BP1279" t="s">
        <v>83</v>
      </c>
      <c r="BQ1279">
        <v>0</v>
      </c>
      <c r="BR1279">
        <v>6</v>
      </c>
      <c r="BS1279">
        <v>2009</v>
      </c>
      <c r="BT1279" t="s">
        <v>110</v>
      </c>
      <c r="BU1279" t="s">
        <v>111</v>
      </c>
      <c r="BV1279">
        <v>197900</v>
      </c>
    </row>
    <row r="1280" spans="1:74" x14ac:dyDescent="0.2">
      <c r="A1280">
        <v>1279</v>
      </c>
      <c r="B1280">
        <v>60</v>
      </c>
      <c r="C1280">
        <v>60</v>
      </c>
      <c r="D1280">
        <v>75</v>
      </c>
      <c r="E1280">
        <v>9473</v>
      </c>
      <c r="F1280" t="s">
        <v>89</v>
      </c>
      <c r="G1280" t="s">
        <v>89</v>
      </c>
      <c r="H1280" t="s">
        <v>91</v>
      </c>
      <c r="I1280" t="s">
        <v>91</v>
      </c>
      <c r="J1280" t="s">
        <v>92</v>
      </c>
      <c r="K1280">
        <v>8</v>
      </c>
      <c r="L1280">
        <v>5</v>
      </c>
      <c r="M1280">
        <v>2002</v>
      </c>
      <c r="N1280">
        <v>2002</v>
      </c>
      <c r="O1280" t="s">
        <v>93</v>
      </c>
      <c r="P1280" t="s">
        <v>94</v>
      </c>
      <c r="Q1280" t="s">
        <v>95</v>
      </c>
      <c r="R1280" t="s">
        <v>95</v>
      </c>
      <c r="S1280" t="s">
        <v>83</v>
      </c>
      <c r="T1280" t="s">
        <v>83</v>
      </c>
      <c r="U1280" t="s">
        <v>97</v>
      </c>
      <c r="V1280" t="s">
        <v>98</v>
      </c>
      <c r="W1280" t="s">
        <v>99</v>
      </c>
      <c r="X1280" t="s">
        <v>97</v>
      </c>
      <c r="Y1280" t="s">
        <v>98</v>
      </c>
      <c r="Z1280" t="s">
        <v>100</v>
      </c>
      <c r="AA1280" t="s">
        <v>101</v>
      </c>
      <c r="AB1280">
        <v>804</v>
      </c>
      <c r="AC1280" t="s">
        <v>102</v>
      </c>
      <c r="AD1280">
        <v>0</v>
      </c>
      <c r="AE1280">
        <v>324</v>
      </c>
      <c r="AF1280">
        <v>1128</v>
      </c>
      <c r="AG1280" t="s">
        <v>103</v>
      </c>
      <c r="AH1280" t="s">
        <v>104</v>
      </c>
      <c r="AI1280" t="s">
        <v>105</v>
      </c>
      <c r="AJ1280" t="s">
        <v>106</v>
      </c>
      <c r="AK1280">
        <v>1128</v>
      </c>
      <c r="AL1280">
        <v>903</v>
      </c>
      <c r="AM1280">
        <v>0</v>
      </c>
      <c r="AN1280">
        <v>2031</v>
      </c>
      <c r="AO1280">
        <v>1</v>
      </c>
      <c r="AP1280">
        <v>0</v>
      </c>
      <c r="AQ1280">
        <v>2</v>
      </c>
      <c r="AR1280">
        <v>1</v>
      </c>
      <c r="AS1280">
        <v>3</v>
      </c>
      <c r="AT1280">
        <v>1</v>
      </c>
      <c r="AU1280" t="s">
        <v>97</v>
      </c>
      <c r="AV1280">
        <v>7</v>
      </c>
      <c r="AW1280" t="s">
        <v>107</v>
      </c>
      <c r="AX1280">
        <v>1</v>
      </c>
      <c r="AY1280" t="s">
        <v>97</v>
      </c>
      <c r="AZ1280" t="s">
        <v>108</v>
      </c>
      <c r="BA1280">
        <v>2002</v>
      </c>
      <c r="BB1280" t="s">
        <v>109</v>
      </c>
      <c r="BC1280">
        <v>2</v>
      </c>
      <c r="BD1280">
        <v>577</v>
      </c>
      <c r="BE1280" t="s">
        <v>98</v>
      </c>
      <c r="BF1280" t="s">
        <v>98</v>
      </c>
      <c r="BG1280" t="s">
        <v>105</v>
      </c>
      <c r="BH1280">
        <v>0</v>
      </c>
      <c r="BI1280">
        <v>211</v>
      </c>
      <c r="BJ1280">
        <v>0</v>
      </c>
      <c r="BK1280">
        <v>0</v>
      </c>
      <c r="BL1280">
        <v>0</v>
      </c>
      <c r="BM1280">
        <v>0</v>
      </c>
      <c r="BN1280" t="s">
        <v>83</v>
      </c>
      <c r="BO1280" t="s">
        <v>83</v>
      </c>
      <c r="BP1280" t="s">
        <v>83</v>
      </c>
      <c r="BQ1280">
        <v>0</v>
      </c>
      <c r="BR1280">
        <v>3</v>
      </c>
      <c r="BS1280">
        <v>2008</v>
      </c>
      <c r="BT1280" t="s">
        <v>110</v>
      </c>
      <c r="BU1280" t="s">
        <v>111</v>
      </c>
      <c r="BV1280">
        <v>237000</v>
      </c>
    </row>
    <row r="1281" spans="1:74" x14ac:dyDescent="0.2">
      <c r="A1281">
        <v>1280</v>
      </c>
      <c r="B1281">
        <v>50</v>
      </c>
      <c r="C1281">
        <v>50</v>
      </c>
      <c r="D1281">
        <v>60</v>
      </c>
      <c r="E1281">
        <v>7500</v>
      </c>
      <c r="F1281" t="s">
        <v>176</v>
      </c>
      <c r="G1281" t="s">
        <v>176</v>
      </c>
      <c r="H1281" t="s">
        <v>91</v>
      </c>
      <c r="I1281" t="s">
        <v>91</v>
      </c>
      <c r="J1281" t="s">
        <v>132</v>
      </c>
      <c r="K1281">
        <v>4</v>
      </c>
      <c r="L1281">
        <v>4</v>
      </c>
      <c r="M1281">
        <v>1920</v>
      </c>
      <c r="N1281">
        <v>1950</v>
      </c>
      <c r="O1281" t="s">
        <v>93</v>
      </c>
      <c r="P1281" t="s">
        <v>94</v>
      </c>
      <c r="Q1281" t="s">
        <v>116</v>
      </c>
      <c r="R1281" t="s">
        <v>116</v>
      </c>
      <c r="S1281" t="s">
        <v>117</v>
      </c>
      <c r="T1281">
        <v>0</v>
      </c>
      <c r="U1281" t="s">
        <v>98</v>
      </c>
      <c r="V1281" t="s">
        <v>97</v>
      </c>
      <c r="W1281" t="s">
        <v>118</v>
      </c>
      <c r="X1281" t="s">
        <v>98</v>
      </c>
      <c r="Y1281" t="s">
        <v>98</v>
      </c>
      <c r="Z1281" t="s">
        <v>100</v>
      </c>
      <c r="AA1281" t="s">
        <v>102</v>
      </c>
      <c r="AB1281">
        <v>0</v>
      </c>
      <c r="AC1281" t="s">
        <v>102</v>
      </c>
      <c r="AD1281">
        <v>0</v>
      </c>
      <c r="AE1281">
        <v>698</v>
      </c>
      <c r="AF1281">
        <v>698</v>
      </c>
      <c r="AG1281" t="s">
        <v>103</v>
      </c>
      <c r="AH1281" t="s">
        <v>98</v>
      </c>
      <c r="AI1281" t="s">
        <v>105</v>
      </c>
      <c r="AJ1281" t="s">
        <v>164</v>
      </c>
      <c r="AK1281">
        <v>698</v>
      </c>
      <c r="AL1281">
        <v>430</v>
      </c>
      <c r="AM1281">
        <v>0</v>
      </c>
      <c r="AN1281">
        <v>1128</v>
      </c>
      <c r="AO1281">
        <v>0</v>
      </c>
      <c r="AP1281">
        <v>0</v>
      </c>
      <c r="AQ1281">
        <v>1</v>
      </c>
      <c r="AR1281">
        <v>0</v>
      </c>
      <c r="AS1281">
        <v>2</v>
      </c>
      <c r="AT1281">
        <v>1</v>
      </c>
      <c r="AU1281" t="s">
        <v>98</v>
      </c>
      <c r="AV1281">
        <v>6</v>
      </c>
      <c r="AW1281" t="s">
        <v>107</v>
      </c>
      <c r="AX1281">
        <v>0</v>
      </c>
      <c r="AY1281" t="s">
        <v>83</v>
      </c>
      <c r="AZ1281" t="s">
        <v>127</v>
      </c>
      <c r="BA1281">
        <v>1980</v>
      </c>
      <c r="BB1281" t="s">
        <v>109</v>
      </c>
      <c r="BC1281">
        <v>2</v>
      </c>
      <c r="BD1281">
        <v>528</v>
      </c>
      <c r="BE1281" t="s">
        <v>98</v>
      </c>
      <c r="BF1281" t="s">
        <v>98</v>
      </c>
      <c r="BG1281" t="s">
        <v>105</v>
      </c>
      <c r="BH1281">
        <v>30</v>
      </c>
      <c r="BI1281">
        <v>0</v>
      </c>
      <c r="BJ1281">
        <v>164</v>
      </c>
      <c r="BK1281">
        <v>0</v>
      </c>
      <c r="BL1281">
        <v>0</v>
      </c>
      <c r="BM1281">
        <v>0</v>
      </c>
      <c r="BN1281" t="s">
        <v>83</v>
      </c>
      <c r="BO1281" t="s">
        <v>83</v>
      </c>
      <c r="BP1281" t="s">
        <v>83</v>
      </c>
      <c r="BQ1281">
        <v>0</v>
      </c>
      <c r="BR1281">
        <v>4</v>
      </c>
      <c r="BS1281">
        <v>2010</v>
      </c>
      <c r="BT1281" t="s">
        <v>173</v>
      </c>
      <c r="BU1281" t="s">
        <v>128</v>
      </c>
      <c r="BV1281">
        <v>68400</v>
      </c>
    </row>
    <row r="1282" spans="1:74" x14ac:dyDescent="0.2">
      <c r="A1282">
        <v>1281</v>
      </c>
      <c r="B1282">
        <v>20</v>
      </c>
      <c r="C1282">
        <v>20</v>
      </c>
      <c r="D1282">
        <v>67</v>
      </c>
      <c r="E1282">
        <v>9808</v>
      </c>
      <c r="F1282" t="s">
        <v>89</v>
      </c>
      <c r="G1282" t="s">
        <v>89</v>
      </c>
      <c r="H1282" t="s">
        <v>91</v>
      </c>
      <c r="I1282" t="s">
        <v>91</v>
      </c>
      <c r="J1282" t="s">
        <v>115</v>
      </c>
      <c r="K1282">
        <v>7</v>
      </c>
      <c r="L1282">
        <v>5</v>
      </c>
      <c r="M1282">
        <v>2002</v>
      </c>
      <c r="N1282">
        <v>2002</v>
      </c>
      <c r="O1282" t="s">
        <v>93</v>
      </c>
      <c r="P1282" t="s">
        <v>94</v>
      </c>
      <c r="Q1282" t="s">
        <v>95</v>
      </c>
      <c r="R1282" t="s">
        <v>95</v>
      </c>
      <c r="S1282" t="s">
        <v>96</v>
      </c>
      <c r="T1282">
        <v>110</v>
      </c>
      <c r="U1282" t="s">
        <v>97</v>
      </c>
      <c r="V1282" t="s">
        <v>98</v>
      </c>
      <c r="W1282" t="s">
        <v>99</v>
      </c>
      <c r="X1282" t="s">
        <v>97</v>
      </c>
      <c r="Y1282" t="s">
        <v>98</v>
      </c>
      <c r="Z1282" t="s">
        <v>100</v>
      </c>
      <c r="AA1282" t="s">
        <v>101</v>
      </c>
      <c r="AB1282">
        <v>788</v>
      </c>
      <c r="AC1282" t="s">
        <v>102</v>
      </c>
      <c r="AD1282">
        <v>0</v>
      </c>
      <c r="AE1282">
        <v>785</v>
      </c>
      <c r="AF1282">
        <v>1573</v>
      </c>
      <c r="AG1282" t="s">
        <v>103</v>
      </c>
      <c r="AH1282" t="s">
        <v>104</v>
      </c>
      <c r="AI1282" t="s">
        <v>105</v>
      </c>
      <c r="AJ1282" t="s">
        <v>106</v>
      </c>
      <c r="AK1282">
        <v>1573</v>
      </c>
      <c r="AL1282">
        <v>0</v>
      </c>
      <c r="AM1282">
        <v>0</v>
      </c>
      <c r="AN1282">
        <v>1573</v>
      </c>
      <c r="AO1282">
        <v>1</v>
      </c>
      <c r="AP1282">
        <v>0</v>
      </c>
      <c r="AQ1282">
        <v>2</v>
      </c>
      <c r="AR1282">
        <v>0</v>
      </c>
      <c r="AS1282">
        <v>3</v>
      </c>
      <c r="AT1282">
        <v>1</v>
      </c>
      <c r="AU1282" t="s">
        <v>97</v>
      </c>
      <c r="AV1282">
        <v>6</v>
      </c>
      <c r="AW1282" t="s">
        <v>107</v>
      </c>
      <c r="AX1282">
        <v>0</v>
      </c>
      <c r="AY1282" t="s">
        <v>83</v>
      </c>
      <c r="AZ1282" t="s">
        <v>108</v>
      </c>
      <c r="BA1282">
        <v>2002</v>
      </c>
      <c r="BB1282" t="s">
        <v>109</v>
      </c>
      <c r="BC1282">
        <v>2</v>
      </c>
      <c r="BD1282">
        <v>544</v>
      </c>
      <c r="BE1282" t="s">
        <v>98</v>
      </c>
      <c r="BF1282" t="s">
        <v>98</v>
      </c>
      <c r="BG1282" t="s">
        <v>105</v>
      </c>
      <c r="BH1282">
        <v>0</v>
      </c>
      <c r="BI1282">
        <v>72</v>
      </c>
      <c r="BJ1282">
        <v>0</v>
      </c>
      <c r="BK1282">
        <v>0</v>
      </c>
      <c r="BL1282">
        <v>0</v>
      </c>
      <c r="BM1282">
        <v>0</v>
      </c>
      <c r="BN1282" t="s">
        <v>83</v>
      </c>
      <c r="BO1282" t="s">
        <v>83</v>
      </c>
      <c r="BP1282" t="s">
        <v>83</v>
      </c>
      <c r="BQ1282">
        <v>0</v>
      </c>
      <c r="BR1282">
        <v>3</v>
      </c>
      <c r="BS1282">
        <v>2009</v>
      </c>
      <c r="BT1282" t="s">
        <v>110</v>
      </c>
      <c r="BU1282" t="s">
        <v>111</v>
      </c>
      <c r="BV1282">
        <v>227000</v>
      </c>
    </row>
    <row r="1283" spans="1:74" x14ac:dyDescent="0.2">
      <c r="A1283">
        <v>1282</v>
      </c>
      <c r="B1283">
        <v>20</v>
      </c>
      <c r="C1283">
        <v>20</v>
      </c>
      <c r="D1283">
        <v>50</v>
      </c>
      <c r="E1283">
        <v>8049</v>
      </c>
      <c r="F1283" t="s">
        <v>189</v>
      </c>
      <c r="G1283" t="s">
        <v>189</v>
      </c>
      <c r="H1283" t="s">
        <v>91</v>
      </c>
      <c r="I1283" t="s">
        <v>91</v>
      </c>
      <c r="J1283" t="s">
        <v>115</v>
      </c>
      <c r="K1283">
        <v>7</v>
      </c>
      <c r="L1283">
        <v>5</v>
      </c>
      <c r="M1283">
        <v>1990</v>
      </c>
      <c r="N1283">
        <v>1990</v>
      </c>
      <c r="O1283" t="s">
        <v>152</v>
      </c>
      <c r="P1283" t="s">
        <v>94</v>
      </c>
      <c r="Q1283" t="s">
        <v>140</v>
      </c>
      <c r="R1283" t="s">
        <v>140</v>
      </c>
      <c r="S1283" t="s">
        <v>96</v>
      </c>
      <c r="T1283">
        <v>54</v>
      </c>
      <c r="U1283" t="s">
        <v>98</v>
      </c>
      <c r="V1283" t="s">
        <v>98</v>
      </c>
      <c r="W1283" t="s">
        <v>118</v>
      </c>
      <c r="X1283" t="s">
        <v>97</v>
      </c>
      <c r="Y1283" t="s">
        <v>98</v>
      </c>
      <c r="Z1283" t="s">
        <v>100</v>
      </c>
      <c r="AA1283" t="s">
        <v>119</v>
      </c>
      <c r="AB1283">
        <v>1053</v>
      </c>
      <c r="AC1283" t="s">
        <v>102</v>
      </c>
      <c r="AD1283">
        <v>0</v>
      </c>
      <c r="AE1283">
        <v>256</v>
      </c>
      <c r="AF1283">
        <v>1309</v>
      </c>
      <c r="AG1283" t="s">
        <v>103</v>
      </c>
      <c r="AH1283" t="s">
        <v>98</v>
      </c>
      <c r="AI1283" t="s">
        <v>105</v>
      </c>
      <c r="AJ1283" t="s">
        <v>106</v>
      </c>
      <c r="AK1283">
        <v>1339</v>
      </c>
      <c r="AL1283">
        <v>0</v>
      </c>
      <c r="AM1283">
        <v>0</v>
      </c>
      <c r="AN1283">
        <v>1339</v>
      </c>
      <c r="AO1283">
        <v>1</v>
      </c>
      <c r="AP1283">
        <v>0</v>
      </c>
      <c r="AQ1283">
        <v>2</v>
      </c>
      <c r="AR1283">
        <v>0</v>
      </c>
      <c r="AS1283">
        <v>2</v>
      </c>
      <c r="AT1283">
        <v>1</v>
      </c>
      <c r="AU1283" t="s">
        <v>98</v>
      </c>
      <c r="AV1283">
        <v>6</v>
      </c>
      <c r="AW1283" t="s">
        <v>107</v>
      </c>
      <c r="AX1283">
        <v>1</v>
      </c>
      <c r="AY1283" t="s">
        <v>98</v>
      </c>
      <c r="AZ1283" t="s">
        <v>108</v>
      </c>
      <c r="BA1283">
        <v>1990</v>
      </c>
      <c r="BB1283" t="s">
        <v>157</v>
      </c>
      <c r="BC1283">
        <v>2</v>
      </c>
      <c r="BD1283">
        <v>484</v>
      </c>
      <c r="BE1283" t="s">
        <v>97</v>
      </c>
      <c r="BF1283" t="s">
        <v>97</v>
      </c>
      <c r="BG1283" t="s">
        <v>105</v>
      </c>
      <c r="BH1283">
        <v>0</v>
      </c>
      <c r="BI1283">
        <v>58</v>
      </c>
      <c r="BJ1283">
        <v>0</v>
      </c>
      <c r="BK1283">
        <v>0</v>
      </c>
      <c r="BL1283">
        <v>90</v>
      </c>
      <c r="BM1283">
        <v>0</v>
      </c>
      <c r="BN1283" t="s">
        <v>83</v>
      </c>
      <c r="BO1283" t="s">
        <v>83</v>
      </c>
      <c r="BP1283" t="s">
        <v>83</v>
      </c>
      <c r="BQ1283">
        <v>0</v>
      </c>
      <c r="BR1283">
        <v>7</v>
      </c>
      <c r="BS1283">
        <v>2006</v>
      </c>
      <c r="BT1283" t="s">
        <v>110</v>
      </c>
      <c r="BU1283" t="s">
        <v>111</v>
      </c>
      <c r="BV1283">
        <v>180000</v>
      </c>
    </row>
    <row r="1284" spans="1:74" x14ac:dyDescent="0.2">
      <c r="A1284">
        <v>1283</v>
      </c>
      <c r="B1284">
        <v>20</v>
      </c>
      <c r="C1284">
        <v>20</v>
      </c>
      <c r="D1284">
        <v>61</v>
      </c>
      <c r="E1284">
        <v>8800</v>
      </c>
      <c r="F1284" t="s">
        <v>89</v>
      </c>
      <c r="G1284" t="s">
        <v>89</v>
      </c>
      <c r="H1284" t="s">
        <v>91</v>
      </c>
      <c r="I1284" t="s">
        <v>91</v>
      </c>
      <c r="J1284" t="s">
        <v>115</v>
      </c>
      <c r="K1284">
        <v>5</v>
      </c>
      <c r="L1284">
        <v>7</v>
      </c>
      <c r="M1284">
        <v>1977</v>
      </c>
      <c r="N1284">
        <v>2008</v>
      </c>
      <c r="O1284" t="s">
        <v>93</v>
      </c>
      <c r="P1284" t="s">
        <v>94</v>
      </c>
      <c r="Q1284" t="s">
        <v>140</v>
      </c>
      <c r="R1284" t="s">
        <v>140</v>
      </c>
      <c r="S1284" t="s">
        <v>117</v>
      </c>
      <c r="T1284">
        <v>0</v>
      </c>
      <c r="U1284" t="s">
        <v>98</v>
      </c>
      <c r="V1284" t="s">
        <v>98</v>
      </c>
      <c r="W1284" t="s">
        <v>118</v>
      </c>
      <c r="X1284" t="s">
        <v>97</v>
      </c>
      <c r="Y1284" t="s">
        <v>98</v>
      </c>
      <c r="Z1284" t="s">
        <v>121</v>
      </c>
      <c r="AA1284" t="s">
        <v>172</v>
      </c>
      <c r="AB1284">
        <v>532</v>
      </c>
      <c r="AC1284" t="s">
        <v>153</v>
      </c>
      <c r="AD1284">
        <v>144</v>
      </c>
      <c r="AE1284">
        <v>364</v>
      </c>
      <c r="AF1284">
        <v>1040</v>
      </c>
      <c r="AG1284" t="s">
        <v>103</v>
      </c>
      <c r="AH1284" t="s">
        <v>98</v>
      </c>
      <c r="AI1284" t="s">
        <v>105</v>
      </c>
      <c r="AJ1284" t="s">
        <v>106</v>
      </c>
      <c r="AK1284">
        <v>1040</v>
      </c>
      <c r="AL1284">
        <v>0</v>
      </c>
      <c r="AM1284">
        <v>0</v>
      </c>
      <c r="AN1284">
        <v>1040</v>
      </c>
      <c r="AO1284">
        <v>0</v>
      </c>
      <c r="AP1284">
        <v>0</v>
      </c>
      <c r="AQ1284">
        <v>2</v>
      </c>
      <c r="AR1284">
        <v>0</v>
      </c>
      <c r="AS1284">
        <v>3</v>
      </c>
      <c r="AT1284">
        <v>1</v>
      </c>
      <c r="AU1284" t="s">
        <v>97</v>
      </c>
      <c r="AV1284">
        <v>5</v>
      </c>
      <c r="AW1284" t="s">
        <v>107</v>
      </c>
      <c r="AX1284">
        <v>0</v>
      </c>
      <c r="AY1284" t="s">
        <v>83</v>
      </c>
      <c r="AZ1284" t="s">
        <v>127</v>
      </c>
      <c r="BA1284">
        <v>1977</v>
      </c>
      <c r="BB1284" t="s">
        <v>102</v>
      </c>
      <c r="BC1284">
        <v>2</v>
      </c>
      <c r="BD1284">
        <v>484</v>
      </c>
      <c r="BE1284" t="s">
        <v>98</v>
      </c>
      <c r="BF1284" t="s">
        <v>98</v>
      </c>
      <c r="BG1284" t="s">
        <v>105</v>
      </c>
      <c r="BH1284">
        <v>0</v>
      </c>
      <c r="BI1284">
        <v>0</v>
      </c>
      <c r="BJ1284">
        <v>0</v>
      </c>
      <c r="BK1284">
        <v>0</v>
      </c>
      <c r="BL1284">
        <v>288</v>
      </c>
      <c r="BM1284">
        <v>0</v>
      </c>
      <c r="BN1284" t="s">
        <v>83</v>
      </c>
      <c r="BO1284" t="s">
        <v>83</v>
      </c>
      <c r="BP1284" t="s">
        <v>83</v>
      </c>
      <c r="BQ1284">
        <v>0</v>
      </c>
      <c r="BR1284">
        <v>9</v>
      </c>
      <c r="BS1284">
        <v>2009</v>
      </c>
      <c r="BT1284" t="s">
        <v>110</v>
      </c>
      <c r="BU1284" t="s">
        <v>111</v>
      </c>
      <c r="BV1284">
        <v>150500</v>
      </c>
    </row>
    <row r="1285" spans="1:74" x14ac:dyDescent="0.2">
      <c r="A1285">
        <v>1284</v>
      </c>
      <c r="B1285">
        <v>90</v>
      </c>
      <c r="C1285">
        <v>90</v>
      </c>
      <c r="D1285">
        <v>94</v>
      </c>
      <c r="E1285">
        <v>9400</v>
      </c>
      <c r="F1285" t="s">
        <v>131</v>
      </c>
      <c r="G1285" t="s">
        <v>131</v>
      </c>
      <c r="H1285" t="s">
        <v>167</v>
      </c>
      <c r="I1285" t="s">
        <v>167</v>
      </c>
      <c r="J1285" t="s">
        <v>92</v>
      </c>
      <c r="K1285">
        <v>6</v>
      </c>
      <c r="L1285">
        <v>5</v>
      </c>
      <c r="M1285">
        <v>1971</v>
      </c>
      <c r="N1285">
        <v>1971</v>
      </c>
      <c r="O1285" t="s">
        <v>211</v>
      </c>
      <c r="P1285" t="s">
        <v>94</v>
      </c>
      <c r="Q1285" t="s">
        <v>116</v>
      </c>
      <c r="R1285" t="s">
        <v>125</v>
      </c>
      <c r="S1285" t="s">
        <v>117</v>
      </c>
      <c r="T1285">
        <v>0</v>
      </c>
      <c r="U1285" t="s">
        <v>98</v>
      </c>
      <c r="V1285" t="s">
        <v>98</v>
      </c>
      <c r="W1285" t="s">
        <v>118</v>
      </c>
      <c r="X1285" t="s">
        <v>98</v>
      </c>
      <c r="Y1285" t="s">
        <v>98</v>
      </c>
      <c r="Z1285" t="s">
        <v>130</v>
      </c>
      <c r="AA1285" t="s">
        <v>102</v>
      </c>
      <c r="AB1285">
        <v>0</v>
      </c>
      <c r="AC1285" t="s">
        <v>102</v>
      </c>
      <c r="AD1285">
        <v>0</v>
      </c>
      <c r="AE1285">
        <v>912</v>
      </c>
      <c r="AF1285">
        <v>912</v>
      </c>
      <c r="AG1285" t="s">
        <v>103</v>
      </c>
      <c r="AH1285" t="s">
        <v>98</v>
      </c>
      <c r="AI1285" t="s">
        <v>105</v>
      </c>
      <c r="AJ1285" t="s">
        <v>106</v>
      </c>
      <c r="AK1285">
        <v>912</v>
      </c>
      <c r="AL1285">
        <v>912</v>
      </c>
      <c r="AM1285">
        <v>0</v>
      </c>
      <c r="AN1285">
        <v>1824</v>
      </c>
      <c r="AO1285">
        <v>0</v>
      </c>
      <c r="AP1285">
        <v>0</v>
      </c>
      <c r="AQ1285">
        <v>2</v>
      </c>
      <c r="AR1285">
        <v>2</v>
      </c>
      <c r="AS1285">
        <v>4</v>
      </c>
      <c r="AT1285">
        <v>2</v>
      </c>
      <c r="AU1285" t="s">
        <v>98</v>
      </c>
      <c r="AV1285">
        <v>8</v>
      </c>
      <c r="AW1285" t="s">
        <v>107</v>
      </c>
      <c r="AX1285">
        <v>0</v>
      </c>
      <c r="AY1285" t="s">
        <v>83</v>
      </c>
      <c r="AZ1285" t="s">
        <v>83</v>
      </c>
      <c r="BA1285" t="s">
        <v>83</v>
      </c>
      <c r="BB1285" t="s">
        <v>83</v>
      </c>
      <c r="BC1285">
        <v>0</v>
      </c>
      <c r="BD1285">
        <v>0</v>
      </c>
      <c r="BE1285" t="s">
        <v>83</v>
      </c>
      <c r="BF1285" t="s">
        <v>83</v>
      </c>
      <c r="BG1285" t="s">
        <v>105</v>
      </c>
      <c r="BH1285">
        <v>128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 t="s">
        <v>83</v>
      </c>
      <c r="BO1285" t="s">
        <v>83</v>
      </c>
      <c r="BP1285" t="s">
        <v>83</v>
      </c>
      <c r="BQ1285">
        <v>0</v>
      </c>
      <c r="BR1285">
        <v>4</v>
      </c>
      <c r="BS1285">
        <v>2010</v>
      </c>
      <c r="BT1285" t="s">
        <v>110</v>
      </c>
      <c r="BU1285" t="s">
        <v>111</v>
      </c>
      <c r="BV1285">
        <v>139000</v>
      </c>
    </row>
    <row r="1286" spans="1:74" x14ac:dyDescent="0.2">
      <c r="A1286">
        <v>1285</v>
      </c>
      <c r="B1286">
        <v>50</v>
      </c>
      <c r="C1286">
        <v>50</v>
      </c>
      <c r="D1286">
        <v>50</v>
      </c>
      <c r="E1286">
        <v>9638</v>
      </c>
      <c r="F1286" t="s">
        <v>232</v>
      </c>
      <c r="G1286" t="s">
        <v>232</v>
      </c>
      <c r="H1286" t="s">
        <v>91</v>
      </c>
      <c r="I1286" t="s">
        <v>91</v>
      </c>
      <c r="J1286" t="s">
        <v>132</v>
      </c>
      <c r="K1286">
        <v>6</v>
      </c>
      <c r="L1286">
        <v>7</v>
      </c>
      <c r="M1286">
        <v>1919</v>
      </c>
      <c r="N1286">
        <v>1990</v>
      </c>
      <c r="O1286" t="s">
        <v>93</v>
      </c>
      <c r="P1286" t="s">
        <v>94</v>
      </c>
      <c r="Q1286" t="s">
        <v>124</v>
      </c>
      <c r="R1286" t="s">
        <v>125</v>
      </c>
      <c r="S1286" t="s">
        <v>117</v>
      </c>
      <c r="T1286">
        <v>0</v>
      </c>
      <c r="U1286" t="s">
        <v>98</v>
      </c>
      <c r="V1286" t="s">
        <v>98</v>
      </c>
      <c r="W1286" t="s">
        <v>99</v>
      </c>
      <c r="X1286" t="s">
        <v>98</v>
      </c>
      <c r="Y1286" t="s">
        <v>98</v>
      </c>
      <c r="Z1286" t="s">
        <v>100</v>
      </c>
      <c r="AA1286" t="s">
        <v>102</v>
      </c>
      <c r="AB1286">
        <v>0</v>
      </c>
      <c r="AC1286" t="s">
        <v>102</v>
      </c>
      <c r="AD1286">
        <v>0</v>
      </c>
      <c r="AE1286">
        <v>804</v>
      </c>
      <c r="AF1286">
        <v>804</v>
      </c>
      <c r="AG1286" t="s">
        <v>103</v>
      </c>
      <c r="AH1286" t="s">
        <v>104</v>
      </c>
      <c r="AI1286" t="s">
        <v>105</v>
      </c>
      <c r="AJ1286" t="s">
        <v>106</v>
      </c>
      <c r="AK1286">
        <v>1699</v>
      </c>
      <c r="AL1286">
        <v>748</v>
      </c>
      <c r="AM1286">
        <v>0</v>
      </c>
      <c r="AN1286">
        <v>2447</v>
      </c>
      <c r="AO1286">
        <v>0</v>
      </c>
      <c r="AP1286">
        <v>0</v>
      </c>
      <c r="AQ1286">
        <v>2</v>
      </c>
      <c r="AR1286">
        <v>0</v>
      </c>
      <c r="AS1286">
        <v>4</v>
      </c>
      <c r="AT1286">
        <v>1</v>
      </c>
      <c r="AU1286" t="s">
        <v>97</v>
      </c>
      <c r="AV1286">
        <v>10</v>
      </c>
      <c r="AW1286" t="s">
        <v>224</v>
      </c>
      <c r="AX1286">
        <v>1</v>
      </c>
      <c r="AY1286" t="s">
        <v>97</v>
      </c>
      <c r="AZ1286" t="s">
        <v>127</v>
      </c>
      <c r="BA1286">
        <v>1969</v>
      </c>
      <c r="BB1286" t="s">
        <v>102</v>
      </c>
      <c r="BC1286">
        <v>1</v>
      </c>
      <c r="BD1286">
        <v>336</v>
      </c>
      <c r="BE1286" t="s">
        <v>98</v>
      </c>
      <c r="BF1286" t="s">
        <v>98</v>
      </c>
      <c r="BG1286" t="s">
        <v>105</v>
      </c>
      <c r="BH1286">
        <v>272</v>
      </c>
      <c r="BI1286">
        <v>0</v>
      </c>
      <c r="BJ1286">
        <v>42</v>
      </c>
      <c r="BK1286">
        <v>0</v>
      </c>
      <c r="BL1286">
        <v>116</v>
      </c>
      <c r="BM1286">
        <v>0</v>
      </c>
      <c r="BN1286" t="s">
        <v>83</v>
      </c>
      <c r="BO1286" t="s">
        <v>83</v>
      </c>
      <c r="BP1286" t="s">
        <v>83</v>
      </c>
      <c r="BQ1286">
        <v>0</v>
      </c>
      <c r="BR1286">
        <v>3</v>
      </c>
      <c r="BS1286">
        <v>2010</v>
      </c>
      <c r="BT1286" t="s">
        <v>110</v>
      </c>
      <c r="BU1286" t="s">
        <v>111</v>
      </c>
      <c r="BV1286">
        <v>169000</v>
      </c>
    </row>
    <row r="1287" spans="1:74" x14ac:dyDescent="0.2">
      <c r="A1287">
        <v>1286</v>
      </c>
      <c r="B1287">
        <v>50</v>
      </c>
      <c r="C1287">
        <v>50</v>
      </c>
      <c r="D1287">
        <v>50</v>
      </c>
      <c r="E1287">
        <v>6000</v>
      </c>
      <c r="F1287" t="s">
        <v>148</v>
      </c>
      <c r="G1287" t="s">
        <v>148</v>
      </c>
      <c r="H1287" t="s">
        <v>91</v>
      </c>
      <c r="I1287" t="s">
        <v>91</v>
      </c>
      <c r="J1287" t="s">
        <v>132</v>
      </c>
      <c r="K1287">
        <v>6</v>
      </c>
      <c r="L1287">
        <v>6</v>
      </c>
      <c r="M1287">
        <v>1939</v>
      </c>
      <c r="N1287">
        <v>1950</v>
      </c>
      <c r="O1287" t="s">
        <v>93</v>
      </c>
      <c r="P1287" t="s">
        <v>94</v>
      </c>
      <c r="Q1287" t="s">
        <v>116</v>
      </c>
      <c r="R1287" t="s">
        <v>116</v>
      </c>
      <c r="S1287" t="s">
        <v>117</v>
      </c>
      <c r="T1287">
        <v>0</v>
      </c>
      <c r="U1287" t="s">
        <v>98</v>
      </c>
      <c r="V1287" t="s">
        <v>147</v>
      </c>
      <c r="W1287" t="s">
        <v>118</v>
      </c>
      <c r="X1287" t="s">
        <v>98</v>
      </c>
      <c r="Y1287" t="s">
        <v>98</v>
      </c>
      <c r="Z1287" t="s">
        <v>100</v>
      </c>
      <c r="AA1287" t="s">
        <v>102</v>
      </c>
      <c r="AB1287">
        <v>0</v>
      </c>
      <c r="AC1287" t="s">
        <v>102</v>
      </c>
      <c r="AD1287">
        <v>0</v>
      </c>
      <c r="AE1287">
        <v>780</v>
      </c>
      <c r="AF1287">
        <v>780</v>
      </c>
      <c r="AG1287" t="s">
        <v>103</v>
      </c>
      <c r="AH1287" t="s">
        <v>104</v>
      </c>
      <c r="AI1287" t="s">
        <v>105</v>
      </c>
      <c r="AJ1287" t="s">
        <v>145</v>
      </c>
      <c r="AK1287">
        <v>825</v>
      </c>
      <c r="AL1287">
        <v>587</v>
      </c>
      <c r="AM1287">
        <v>0</v>
      </c>
      <c r="AN1287">
        <v>1412</v>
      </c>
      <c r="AO1287">
        <v>0</v>
      </c>
      <c r="AP1287">
        <v>0</v>
      </c>
      <c r="AQ1287">
        <v>1</v>
      </c>
      <c r="AR1287">
        <v>0</v>
      </c>
      <c r="AS1287">
        <v>4</v>
      </c>
      <c r="AT1287">
        <v>1</v>
      </c>
      <c r="AU1287" t="s">
        <v>98</v>
      </c>
      <c r="AV1287">
        <v>6</v>
      </c>
      <c r="AW1287" t="s">
        <v>107</v>
      </c>
      <c r="AX1287">
        <v>1</v>
      </c>
      <c r="AY1287" t="s">
        <v>97</v>
      </c>
      <c r="AZ1287" t="s">
        <v>127</v>
      </c>
      <c r="BA1287">
        <v>1939</v>
      </c>
      <c r="BB1287" t="s">
        <v>102</v>
      </c>
      <c r="BC1287">
        <v>1</v>
      </c>
      <c r="BD1287">
        <v>280</v>
      </c>
      <c r="BE1287" t="s">
        <v>98</v>
      </c>
      <c r="BF1287" t="s">
        <v>98</v>
      </c>
      <c r="BG1287" t="s">
        <v>105</v>
      </c>
      <c r="BH1287">
        <v>45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 t="s">
        <v>83</v>
      </c>
      <c r="BO1287" t="s">
        <v>83</v>
      </c>
      <c r="BP1287" t="s">
        <v>83</v>
      </c>
      <c r="BQ1287">
        <v>0</v>
      </c>
      <c r="BR1287">
        <v>5</v>
      </c>
      <c r="BS1287">
        <v>2009</v>
      </c>
      <c r="BT1287" t="s">
        <v>110</v>
      </c>
      <c r="BU1287" t="s">
        <v>111</v>
      </c>
      <c r="BV1287">
        <v>132500</v>
      </c>
    </row>
    <row r="1288" spans="1:74" x14ac:dyDescent="0.2">
      <c r="A1288">
        <v>1287</v>
      </c>
      <c r="B1288">
        <v>20</v>
      </c>
      <c r="C1288">
        <v>20</v>
      </c>
      <c r="D1288" t="s">
        <v>83</v>
      </c>
      <c r="E1288">
        <v>9790</v>
      </c>
      <c r="F1288" t="s">
        <v>138</v>
      </c>
      <c r="G1288" t="s">
        <v>138</v>
      </c>
      <c r="H1288" t="s">
        <v>91</v>
      </c>
      <c r="I1288" t="s">
        <v>91</v>
      </c>
      <c r="J1288" t="s">
        <v>115</v>
      </c>
      <c r="K1288">
        <v>6</v>
      </c>
      <c r="L1288">
        <v>5</v>
      </c>
      <c r="M1288">
        <v>1963</v>
      </c>
      <c r="N1288">
        <v>1963</v>
      </c>
      <c r="O1288" t="s">
        <v>152</v>
      </c>
      <c r="P1288" t="s">
        <v>94</v>
      </c>
      <c r="Q1288" t="s">
        <v>140</v>
      </c>
      <c r="R1288" t="s">
        <v>140</v>
      </c>
      <c r="S1288" t="s">
        <v>96</v>
      </c>
      <c r="T1288">
        <v>451</v>
      </c>
      <c r="U1288" t="s">
        <v>98</v>
      </c>
      <c r="V1288" t="s">
        <v>98</v>
      </c>
      <c r="W1288" t="s">
        <v>118</v>
      </c>
      <c r="X1288" t="s">
        <v>98</v>
      </c>
      <c r="Y1288" t="s">
        <v>98</v>
      </c>
      <c r="Z1288" t="s">
        <v>100</v>
      </c>
      <c r="AA1288" t="s">
        <v>119</v>
      </c>
      <c r="AB1288">
        <v>569</v>
      </c>
      <c r="AC1288" t="s">
        <v>153</v>
      </c>
      <c r="AD1288">
        <v>81</v>
      </c>
      <c r="AE1288">
        <v>678</v>
      </c>
      <c r="AF1288">
        <v>1328</v>
      </c>
      <c r="AG1288" t="s">
        <v>103</v>
      </c>
      <c r="AH1288" t="s">
        <v>98</v>
      </c>
      <c r="AI1288" t="s">
        <v>105</v>
      </c>
      <c r="AJ1288" t="s">
        <v>106</v>
      </c>
      <c r="AK1288">
        <v>1328</v>
      </c>
      <c r="AL1288">
        <v>0</v>
      </c>
      <c r="AM1288">
        <v>0</v>
      </c>
      <c r="AN1288">
        <v>1328</v>
      </c>
      <c r="AO1288">
        <v>1</v>
      </c>
      <c r="AP1288">
        <v>0</v>
      </c>
      <c r="AQ1288">
        <v>1</v>
      </c>
      <c r="AR1288">
        <v>1</v>
      </c>
      <c r="AS1288">
        <v>3</v>
      </c>
      <c r="AT1288">
        <v>1</v>
      </c>
      <c r="AU1288" t="s">
        <v>98</v>
      </c>
      <c r="AV1288">
        <v>6</v>
      </c>
      <c r="AW1288" t="s">
        <v>107</v>
      </c>
      <c r="AX1288">
        <v>2</v>
      </c>
      <c r="AY1288" t="s">
        <v>97</v>
      </c>
      <c r="AZ1288" t="s">
        <v>108</v>
      </c>
      <c r="BA1288">
        <v>1963</v>
      </c>
      <c r="BB1288" t="s">
        <v>102</v>
      </c>
      <c r="BC1288">
        <v>2</v>
      </c>
      <c r="BD1288">
        <v>528</v>
      </c>
      <c r="BE1288" t="s">
        <v>98</v>
      </c>
      <c r="BF1288" t="s">
        <v>98</v>
      </c>
      <c r="BG1288" t="s">
        <v>105</v>
      </c>
      <c r="BH1288">
        <v>0</v>
      </c>
      <c r="BI1288">
        <v>26</v>
      </c>
      <c r="BJ1288">
        <v>0</v>
      </c>
      <c r="BK1288">
        <v>0</v>
      </c>
      <c r="BL1288">
        <v>0</v>
      </c>
      <c r="BM1288">
        <v>0</v>
      </c>
      <c r="BN1288" t="s">
        <v>83</v>
      </c>
      <c r="BO1288" t="s">
        <v>83</v>
      </c>
      <c r="BP1288" t="s">
        <v>83</v>
      </c>
      <c r="BQ1288">
        <v>0</v>
      </c>
      <c r="BR1288">
        <v>6</v>
      </c>
      <c r="BS1288">
        <v>2010</v>
      </c>
      <c r="BT1288" t="s">
        <v>110</v>
      </c>
      <c r="BU1288" t="s">
        <v>111</v>
      </c>
      <c r="BV1288">
        <v>143000</v>
      </c>
    </row>
    <row r="1289" spans="1:74" x14ac:dyDescent="0.2">
      <c r="A1289">
        <v>1288</v>
      </c>
      <c r="B1289">
        <v>20</v>
      </c>
      <c r="C1289">
        <v>20</v>
      </c>
      <c r="D1289" t="s">
        <v>83</v>
      </c>
      <c r="E1289">
        <v>36500</v>
      </c>
      <c r="F1289" t="s">
        <v>205</v>
      </c>
      <c r="G1289" t="s">
        <v>205</v>
      </c>
      <c r="H1289" t="s">
        <v>91</v>
      </c>
      <c r="I1289" t="s">
        <v>91</v>
      </c>
      <c r="J1289" t="s">
        <v>115</v>
      </c>
      <c r="K1289">
        <v>5</v>
      </c>
      <c r="L1289">
        <v>5</v>
      </c>
      <c r="M1289">
        <v>1964</v>
      </c>
      <c r="N1289">
        <v>1964</v>
      </c>
      <c r="O1289" t="s">
        <v>93</v>
      </c>
      <c r="P1289" t="s">
        <v>94</v>
      </c>
      <c r="Q1289" t="s">
        <v>124</v>
      </c>
      <c r="R1289" t="s">
        <v>124</v>
      </c>
      <c r="S1289" t="s">
        <v>207</v>
      </c>
      <c r="T1289">
        <v>621</v>
      </c>
      <c r="U1289" t="s">
        <v>98</v>
      </c>
      <c r="V1289" t="s">
        <v>97</v>
      </c>
      <c r="W1289" t="s">
        <v>118</v>
      </c>
      <c r="X1289" t="s">
        <v>98</v>
      </c>
      <c r="Y1289" t="s">
        <v>98</v>
      </c>
      <c r="Z1289" t="s">
        <v>130</v>
      </c>
      <c r="AA1289" t="s">
        <v>153</v>
      </c>
      <c r="AB1289">
        <v>812</v>
      </c>
      <c r="AC1289" t="s">
        <v>102</v>
      </c>
      <c r="AD1289">
        <v>0</v>
      </c>
      <c r="AE1289">
        <v>812</v>
      </c>
      <c r="AF1289">
        <v>1624</v>
      </c>
      <c r="AG1289" t="s">
        <v>103</v>
      </c>
      <c r="AH1289" t="s">
        <v>147</v>
      </c>
      <c r="AI1289" t="s">
        <v>105</v>
      </c>
      <c r="AJ1289" t="s">
        <v>106</v>
      </c>
      <c r="AK1289">
        <v>1582</v>
      </c>
      <c r="AL1289">
        <v>0</v>
      </c>
      <c r="AM1289">
        <v>0</v>
      </c>
      <c r="AN1289">
        <v>1582</v>
      </c>
      <c r="AO1289">
        <v>0</v>
      </c>
      <c r="AP1289">
        <v>1</v>
      </c>
      <c r="AQ1289">
        <v>2</v>
      </c>
      <c r="AR1289">
        <v>0</v>
      </c>
      <c r="AS1289">
        <v>4</v>
      </c>
      <c r="AT1289">
        <v>1</v>
      </c>
      <c r="AU1289" t="s">
        <v>98</v>
      </c>
      <c r="AV1289">
        <v>7</v>
      </c>
      <c r="AW1289" t="s">
        <v>107</v>
      </c>
      <c r="AX1289">
        <v>0</v>
      </c>
      <c r="AY1289" t="s">
        <v>83</v>
      </c>
      <c r="AZ1289" t="s">
        <v>108</v>
      </c>
      <c r="BA1289">
        <v>1964</v>
      </c>
      <c r="BB1289" t="s">
        <v>102</v>
      </c>
      <c r="BC1289">
        <v>2</v>
      </c>
      <c r="BD1289">
        <v>390</v>
      </c>
      <c r="BE1289" t="s">
        <v>98</v>
      </c>
      <c r="BF1289" t="s">
        <v>98</v>
      </c>
      <c r="BG1289" t="s">
        <v>177</v>
      </c>
      <c r="BH1289">
        <v>168</v>
      </c>
      <c r="BI1289">
        <v>198</v>
      </c>
      <c r="BJ1289">
        <v>0</v>
      </c>
      <c r="BK1289">
        <v>0</v>
      </c>
      <c r="BL1289">
        <v>0</v>
      </c>
      <c r="BM1289">
        <v>0</v>
      </c>
      <c r="BN1289" t="s">
        <v>83</v>
      </c>
      <c r="BO1289" t="s">
        <v>83</v>
      </c>
      <c r="BP1289" t="s">
        <v>83</v>
      </c>
      <c r="BQ1289">
        <v>0</v>
      </c>
      <c r="BR1289">
        <v>6</v>
      </c>
      <c r="BS1289">
        <v>2006</v>
      </c>
      <c r="BT1289" t="s">
        <v>110</v>
      </c>
      <c r="BU1289" t="s">
        <v>111</v>
      </c>
      <c r="BV1289">
        <v>190000</v>
      </c>
    </row>
    <row r="1290" spans="1:74" x14ac:dyDescent="0.2">
      <c r="A1290">
        <v>1289</v>
      </c>
      <c r="B1290">
        <v>120</v>
      </c>
      <c r="C1290">
        <v>120</v>
      </c>
      <c r="D1290">
        <v>40</v>
      </c>
      <c r="E1290">
        <v>5664</v>
      </c>
      <c r="F1290" t="s">
        <v>200</v>
      </c>
      <c r="G1290" t="s">
        <v>200</v>
      </c>
      <c r="H1290" t="s">
        <v>179</v>
      </c>
      <c r="I1290" t="s">
        <v>179</v>
      </c>
      <c r="J1290" t="s">
        <v>115</v>
      </c>
      <c r="K1290">
        <v>8</v>
      </c>
      <c r="L1290">
        <v>5</v>
      </c>
      <c r="M1290">
        <v>2000</v>
      </c>
      <c r="N1290">
        <v>2000</v>
      </c>
      <c r="O1290" t="s">
        <v>93</v>
      </c>
      <c r="P1290" t="s">
        <v>94</v>
      </c>
      <c r="Q1290" t="s">
        <v>180</v>
      </c>
      <c r="R1290" t="s">
        <v>181</v>
      </c>
      <c r="S1290" t="s">
        <v>117</v>
      </c>
      <c r="T1290">
        <v>0</v>
      </c>
      <c r="U1290" t="s">
        <v>97</v>
      </c>
      <c r="V1290" t="s">
        <v>98</v>
      </c>
      <c r="W1290" t="s">
        <v>99</v>
      </c>
      <c r="X1290" t="s">
        <v>97</v>
      </c>
      <c r="Y1290" t="s">
        <v>98</v>
      </c>
      <c r="Z1290" t="s">
        <v>100</v>
      </c>
      <c r="AA1290" t="s">
        <v>101</v>
      </c>
      <c r="AB1290">
        <v>1158</v>
      </c>
      <c r="AC1290" t="s">
        <v>102</v>
      </c>
      <c r="AD1290">
        <v>0</v>
      </c>
      <c r="AE1290">
        <v>343</v>
      </c>
      <c r="AF1290">
        <v>1501</v>
      </c>
      <c r="AG1290" t="s">
        <v>103</v>
      </c>
      <c r="AH1290" t="s">
        <v>104</v>
      </c>
      <c r="AI1290" t="s">
        <v>105</v>
      </c>
      <c r="AJ1290" t="s">
        <v>106</v>
      </c>
      <c r="AK1290">
        <v>1659</v>
      </c>
      <c r="AL1290">
        <v>0</v>
      </c>
      <c r="AM1290">
        <v>0</v>
      </c>
      <c r="AN1290">
        <v>1659</v>
      </c>
      <c r="AO1290">
        <v>1</v>
      </c>
      <c r="AP1290">
        <v>0</v>
      </c>
      <c r="AQ1290">
        <v>2</v>
      </c>
      <c r="AR1290">
        <v>0</v>
      </c>
      <c r="AS1290">
        <v>2</v>
      </c>
      <c r="AT1290">
        <v>1</v>
      </c>
      <c r="AU1290" t="s">
        <v>104</v>
      </c>
      <c r="AV1290">
        <v>5</v>
      </c>
      <c r="AW1290" t="s">
        <v>107</v>
      </c>
      <c r="AX1290">
        <v>1</v>
      </c>
      <c r="AY1290" t="s">
        <v>104</v>
      </c>
      <c r="AZ1290" t="s">
        <v>108</v>
      </c>
      <c r="BA1290">
        <v>2000</v>
      </c>
      <c r="BB1290" t="s">
        <v>157</v>
      </c>
      <c r="BC1290">
        <v>2</v>
      </c>
      <c r="BD1290">
        <v>499</v>
      </c>
      <c r="BE1290" t="s">
        <v>98</v>
      </c>
      <c r="BF1290" t="s">
        <v>98</v>
      </c>
      <c r="BG1290" t="s">
        <v>105</v>
      </c>
      <c r="BH1290">
        <v>212</v>
      </c>
      <c r="BI1290">
        <v>59</v>
      </c>
      <c r="BJ1290">
        <v>0</v>
      </c>
      <c r="BK1290">
        <v>0</v>
      </c>
      <c r="BL1290">
        <v>0</v>
      </c>
      <c r="BM1290">
        <v>0</v>
      </c>
      <c r="BN1290" t="s">
        <v>83</v>
      </c>
      <c r="BO1290" t="s">
        <v>83</v>
      </c>
      <c r="BP1290" t="s">
        <v>83</v>
      </c>
      <c r="BQ1290">
        <v>0</v>
      </c>
      <c r="BR1290">
        <v>10</v>
      </c>
      <c r="BS1290">
        <v>2009</v>
      </c>
      <c r="BT1290" t="s">
        <v>110</v>
      </c>
      <c r="BU1290" t="s">
        <v>111</v>
      </c>
      <c r="BV1290">
        <v>278000</v>
      </c>
    </row>
    <row r="1291" spans="1:74" x14ac:dyDescent="0.2">
      <c r="A1291">
        <v>1290</v>
      </c>
      <c r="B1291">
        <v>60</v>
      </c>
      <c r="C1291">
        <v>60</v>
      </c>
      <c r="D1291">
        <v>86</v>
      </c>
      <c r="E1291">
        <v>11065</v>
      </c>
      <c r="F1291" t="s">
        <v>154</v>
      </c>
      <c r="G1291" t="s">
        <v>154</v>
      </c>
      <c r="H1291" t="s">
        <v>91</v>
      </c>
      <c r="I1291" t="s">
        <v>91</v>
      </c>
      <c r="J1291" t="s">
        <v>92</v>
      </c>
      <c r="K1291">
        <v>8</v>
      </c>
      <c r="L1291">
        <v>5</v>
      </c>
      <c r="M1291">
        <v>2006</v>
      </c>
      <c r="N1291">
        <v>2006</v>
      </c>
      <c r="O1291" t="s">
        <v>93</v>
      </c>
      <c r="P1291" t="s">
        <v>94</v>
      </c>
      <c r="Q1291" t="s">
        <v>95</v>
      </c>
      <c r="R1291" t="s">
        <v>95</v>
      </c>
      <c r="S1291" t="s">
        <v>137</v>
      </c>
      <c r="T1291">
        <v>788</v>
      </c>
      <c r="U1291" t="s">
        <v>97</v>
      </c>
      <c r="V1291" t="s">
        <v>98</v>
      </c>
      <c r="W1291" t="s">
        <v>99</v>
      </c>
      <c r="X1291" t="s">
        <v>97</v>
      </c>
      <c r="Y1291" t="s">
        <v>98</v>
      </c>
      <c r="Z1291" t="s">
        <v>121</v>
      </c>
      <c r="AA1291" t="s">
        <v>102</v>
      </c>
      <c r="AB1291">
        <v>0</v>
      </c>
      <c r="AC1291" t="s">
        <v>102</v>
      </c>
      <c r="AD1291">
        <v>0</v>
      </c>
      <c r="AE1291">
        <v>1085</v>
      </c>
      <c r="AF1291">
        <v>1085</v>
      </c>
      <c r="AG1291" t="s">
        <v>103</v>
      </c>
      <c r="AH1291" t="s">
        <v>104</v>
      </c>
      <c r="AI1291" t="s">
        <v>105</v>
      </c>
      <c r="AJ1291" t="s">
        <v>106</v>
      </c>
      <c r="AK1291">
        <v>1120</v>
      </c>
      <c r="AL1291">
        <v>850</v>
      </c>
      <c r="AM1291">
        <v>0</v>
      </c>
      <c r="AN1291">
        <v>1970</v>
      </c>
      <c r="AO1291">
        <v>0</v>
      </c>
      <c r="AP1291">
        <v>0</v>
      </c>
      <c r="AQ1291">
        <v>2</v>
      </c>
      <c r="AR1291">
        <v>1</v>
      </c>
      <c r="AS1291">
        <v>3</v>
      </c>
      <c r="AT1291">
        <v>1</v>
      </c>
      <c r="AU1291" t="s">
        <v>104</v>
      </c>
      <c r="AV1291">
        <v>8</v>
      </c>
      <c r="AW1291" t="s">
        <v>107</v>
      </c>
      <c r="AX1291">
        <v>1</v>
      </c>
      <c r="AY1291" t="s">
        <v>97</v>
      </c>
      <c r="AZ1291" t="s">
        <v>156</v>
      </c>
      <c r="BA1291">
        <v>2006</v>
      </c>
      <c r="BB1291" t="s">
        <v>157</v>
      </c>
      <c r="BC1291">
        <v>3</v>
      </c>
      <c r="BD1291">
        <v>753</v>
      </c>
      <c r="BE1291" t="s">
        <v>98</v>
      </c>
      <c r="BF1291" t="s">
        <v>98</v>
      </c>
      <c r="BG1291" t="s">
        <v>105</v>
      </c>
      <c r="BH1291">
        <v>177</v>
      </c>
      <c r="BI1291">
        <v>74</v>
      </c>
      <c r="BJ1291">
        <v>0</v>
      </c>
      <c r="BK1291">
        <v>0</v>
      </c>
      <c r="BL1291">
        <v>0</v>
      </c>
      <c r="BM1291">
        <v>0</v>
      </c>
      <c r="BN1291" t="s">
        <v>83</v>
      </c>
      <c r="BO1291" t="s">
        <v>83</v>
      </c>
      <c r="BP1291" t="s">
        <v>83</v>
      </c>
      <c r="BQ1291">
        <v>0</v>
      </c>
      <c r="BR1291">
        <v>10</v>
      </c>
      <c r="BS1291">
        <v>2006</v>
      </c>
      <c r="BT1291" t="s">
        <v>158</v>
      </c>
      <c r="BU1291" t="s">
        <v>159</v>
      </c>
      <c r="BV1291">
        <v>281000</v>
      </c>
    </row>
    <row r="1292" spans="1:74" x14ac:dyDescent="0.2">
      <c r="A1292">
        <v>1291</v>
      </c>
      <c r="B1292">
        <v>80</v>
      </c>
      <c r="C1292">
        <v>80</v>
      </c>
      <c r="D1292" t="s">
        <v>83</v>
      </c>
      <c r="E1292">
        <v>14112</v>
      </c>
      <c r="F1292" t="s">
        <v>162</v>
      </c>
      <c r="G1292" t="s">
        <v>162</v>
      </c>
      <c r="H1292" t="s">
        <v>91</v>
      </c>
      <c r="I1292" t="s">
        <v>91</v>
      </c>
      <c r="J1292" t="s">
        <v>197</v>
      </c>
      <c r="K1292">
        <v>5</v>
      </c>
      <c r="L1292">
        <v>7</v>
      </c>
      <c r="M1292">
        <v>1964</v>
      </c>
      <c r="N1292">
        <v>1964</v>
      </c>
      <c r="O1292" t="s">
        <v>152</v>
      </c>
      <c r="P1292" t="s">
        <v>94</v>
      </c>
      <c r="Q1292" t="s">
        <v>124</v>
      </c>
      <c r="R1292" t="s">
        <v>140</v>
      </c>
      <c r="S1292" t="s">
        <v>96</v>
      </c>
      <c r="T1292">
        <v>86</v>
      </c>
      <c r="U1292" t="s">
        <v>98</v>
      </c>
      <c r="V1292" t="s">
        <v>98</v>
      </c>
      <c r="W1292" t="s">
        <v>99</v>
      </c>
      <c r="X1292" t="s">
        <v>98</v>
      </c>
      <c r="Y1292" t="s">
        <v>98</v>
      </c>
      <c r="Z1292" t="s">
        <v>130</v>
      </c>
      <c r="AA1292" t="s">
        <v>101</v>
      </c>
      <c r="AB1292">
        <v>1014</v>
      </c>
      <c r="AC1292" t="s">
        <v>102</v>
      </c>
      <c r="AD1292">
        <v>0</v>
      </c>
      <c r="AE1292">
        <v>138</v>
      </c>
      <c r="AF1292">
        <v>1152</v>
      </c>
      <c r="AG1292" t="s">
        <v>103</v>
      </c>
      <c r="AH1292" t="s">
        <v>98</v>
      </c>
      <c r="AI1292" t="s">
        <v>105</v>
      </c>
      <c r="AJ1292" t="s">
        <v>106</v>
      </c>
      <c r="AK1292">
        <v>1152</v>
      </c>
      <c r="AL1292">
        <v>0</v>
      </c>
      <c r="AM1292">
        <v>0</v>
      </c>
      <c r="AN1292">
        <v>1152</v>
      </c>
      <c r="AO1292">
        <v>1</v>
      </c>
      <c r="AP1292">
        <v>0</v>
      </c>
      <c r="AQ1292">
        <v>1</v>
      </c>
      <c r="AR1292">
        <v>0</v>
      </c>
      <c r="AS1292">
        <v>3</v>
      </c>
      <c r="AT1292">
        <v>1</v>
      </c>
      <c r="AU1292" t="s">
        <v>98</v>
      </c>
      <c r="AV1292">
        <v>6</v>
      </c>
      <c r="AW1292" t="s">
        <v>107</v>
      </c>
      <c r="AX1292">
        <v>1</v>
      </c>
      <c r="AY1292" t="s">
        <v>97</v>
      </c>
      <c r="AZ1292" t="s">
        <v>108</v>
      </c>
      <c r="BA1292">
        <v>1964</v>
      </c>
      <c r="BB1292" t="s">
        <v>109</v>
      </c>
      <c r="BC1292">
        <v>2</v>
      </c>
      <c r="BD1292">
        <v>484</v>
      </c>
      <c r="BE1292" t="s">
        <v>98</v>
      </c>
      <c r="BF1292" t="s">
        <v>98</v>
      </c>
      <c r="BG1292" t="s">
        <v>105</v>
      </c>
      <c r="BH1292">
        <v>227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 t="s">
        <v>83</v>
      </c>
      <c r="BO1292" t="s">
        <v>83</v>
      </c>
      <c r="BP1292" t="s">
        <v>83</v>
      </c>
      <c r="BQ1292">
        <v>0</v>
      </c>
      <c r="BR1292">
        <v>4</v>
      </c>
      <c r="BS1292">
        <v>2010</v>
      </c>
      <c r="BT1292" t="s">
        <v>110</v>
      </c>
      <c r="BU1292" t="s">
        <v>111</v>
      </c>
      <c r="BV1292">
        <v>180500</v>
      </c>
    </row>
    <row r="1293" spans="1:74" x14ac:dyDescent="0.2">
      <c r="A1293">
        <v>1292</v>
      </c>
      <c r="B1293">
        <v>160</v>
      </c>
      <c r="C1293">
        <v>160</v>
      </c>
      <c r="D1293">
        <v>21</v>
      </c>
      <c r="E1293">
        <v>1680</v>
      </c>
      <c r="F1293" t="s">
        <v>228</v>
      </c>
      <c r="G1293" t="s">
        <v>228</v>
      </c>
      <c r="H1293" t="s">
        <v>198</v>
      </c>
      <c r="I1293" t="s">
        <v>198</v>
      </c>
      <c r="J1293" t="s">
        <v>92</v>
      </c>
      <c r="K1293">
        <v>5</v>
      </c>
      <c r="L1293">
        <v>7</v>
      </c>
      <c r="M1293">
        <v>1972</v>
      </c>
      <c r="N1293">
        <v>1972</v>
      </c>
      <c r="O1293" t="s">
        <v>93</v>
      </c>
      <c r="P1293" t="s">
        <v>94</v>
      </c>
      <c r="Q1293" t="s">
        <v>180</v>
      </c>
      <c r="R1293" t="s">
        <v>181</v>
      </c>
      <c r="S1293" t="s">
        <v>96</v>
      </c>
      <c r="T1293">
        <v>268</v>
      </c>
      <c r="U1293" t="s">
        <v>98</v>
      </c>
      <c r="V1293" t="s">
        <v>98</v>
      </c>
      <c r="W1293" t="s">
        <v>118</v>
      </c>
      <c r="X1293" t="s">
        <v>98</v>
      </c>
      <c r="Y1293" t="s">
        <v>98</v>
      </c>
      <c r="Z1293" t="s">
        <v>100</v>
      </c>
      <c r="AA1293" t="s">
        <v>119</v>
      </c>
      <c r="AB1293">
        <v>231</v>
      </c>
      <c r="AC1293" t="s">
        <v>102</v>
      </c>
      <c r="AD1293">
        <v>0</v>
      </c>
      <c r="AE1293">
        <v>399</v>
      </c>
      <c r="AF1293">
        <v>630</v>
      </c>
      <c r="AG1293" t="s">
        <v>103</v>
      </c>
      <c r="AH1293" t="s">
        <v>98</v>
      </c>
      <c r="AI1293" t="s">
        <v>105</v>
      </c>
      <c r="AJ1293" t="s">
        <v>106</v>
      </c>
      <c r="AK1293">
        <v>630</v>
      </c>
      <c r="AL1293">
        <v>672</v>
      </c>
      <c r="AM1293">
        <v>0</v>
      </c>
      <c r="AN1293">
        <v>1302</v>
      </c>
      <c r="AO1293">
        <v>0</v>
      </c>
      <c r="AP1293">
        <v>0</v>
      </c>
      <c r="AQ1293">
        <v>2</v>
      </c>
      <c r="AR1293">
        <v>1</v>
      </c>
      <c r="AS1293">
        <v>3</v>
      </c>
      <c r="AT1293">
        <v>1</v>
      </c>
      <c r="AU1293" t="s">
        <v>98</v>
      </c>
      <c r="AV1293">
        <v>6</v>
      </c>
      <c r="AW1293" t="s">
        <v>107</v>
      </c>
      <c r="AX1293">
        <v>0</v>
      </c>
      <c r="AY1293" t="s">
        <v>83</v>
      </c>
      <c r="AZ1293" t="s">
        <v>127</v>
      </c>
      <c r="BA1293">
        <v>1972</v>
      </c>
      <c r="BB1293" t="s">
        <v>102</v>
      </c>
      <c r="BC1293">
        <v>1</v>
      </c>
      <c r="BD1293">
        <v>264</v>
      </c>
      <c r="BE1293" t="s">
        <v>98</v>
      </c>
      <c r="BF1293" t="s">
        <v>98</v>
      </c>
      <c r="BG1293" t="s">
        <v>105</v>
      </c>
      <c r="BH1293">
        <v>185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 t="s">
        <v>83</v>
      </c>
      <c r="BO1293" t="s">
        <v>83</v>
      </c>
      <c r="BP1293" t="s">
        <v>83</v>
      </c>
      <c r="BQ1293">
        <v>0</v>
      </c>
      <c r="BR1293">
        <v>2</v>
      </c>
      <c r="BS1293">
        <v>2009</v>
      </c>
      <c r="BT1293" t="s">
        <v>110</v>
      </c>
      <c r="BU1293" t="s">
        <v>111</v>
      </c>
      <c r="BV1293">
        <v>119500</v>
      </c>
    </row>
    <row r="1294" spans="1:74" x14ac:dyDescent="0.2">
      <c r="A1294">
        <v>1293</v>
      </c>
      <c r="B1294">
        <v>70</v>
      </c>
      <c r="C1294">
        <v>70</v>
      </c>
      <c r="D1294">
        <v>60</v>
      </c>
      <c r="E1294">
        <v>6600</v>
      </c>
      <c r="F1294" t="s">
        <v>143</v>
      </c>
      <c r="G1294" t="s">
        <v>143</v>
      </c>
      <c r="H1294" t="s">
        <v>91</v>
      </c>
      <c r="I1294" t="s">
        <v>91</v>
      </c>
      <c r="J1294" t="s">
        <v>92</v>
      </c>
      <c r="K1294">
        <v>5</v>
      </c>
      <c r="L1294">
        <v>4</v>
      </c>
      <c r="M1294">
        <v>1892</v>
      </c>
      <c r="N1294">
        <v>1965</v>
      </c>
      <c r="O1294" t="s">
        <v>93</v>
      </c>
      <c r="P1294" t="s">
        <v>94</v>
      </c>
      <c r="Q1294" t="s">
        <v>124</v>
      </c>
      <c r="R1294" t="s">
        <v>124</v>
      </c>
      <c r="S1294" t="s">
        <v>117</v>
      </c>
      <c r="T1294">
        <v>0</v>
      </c>
      <c r="U1294" t="s">
        <v>98</v>
      </c>
      <c r="V1294" t="s">
        <v>98</v>
      </c>
      <c r="W1294" t="s">
        <v>137</v>
      </c>
      <c r="X1294" t="s">
        <v>98</v>
      </c>
      <c r="Y1294" t="s">
        <v>98</v>
      </c>
      <c r="Z1294" t="s">
        <v>100</v>
      </c>
      <c r="AA1294" t="s">
        <v>102</v>
      </c>
      <c r="AB1294">
        <v>0</v>
      </c>
      <c r="AC1294" t="s">
        <v>102</v>
      </c>
      <c r="AD1294">
        <v>0</v>
      </c>
      <c r="AE1294">
        <v>994</v>
      </c>
      <c r="AF1294">
        <v>994</v>
      </c>
      <c r="AG1294" t="s">
        <v>103</v>
      </c>
      <c r="AH1294" t="s">
        <v>98</v>
      </c>
      <c r="AI1294" t="s">
        <v>177</v>
      </c>
      <c r="AJ1294" t="s">
        <v>106</v>
      </c>
      <c r="AK1294">
        <v>1378</v>
      </c>
      <c r="AL1294">
        <v>994</v>
      </c>
      <c r="AM1294">
        <v>0</v>
      </c>
      <c r="AN1294">
        <v>2372</v>
      </c>
      <c r="AO1294">
        <v>0</v>
      </c>
      <c r="AP1294">
        <v>0</v>
      </c>
      <c r="AQ1294">
        <v>2</v>
      </c>
      <c r="AR1294">
        <v>0</v>
      </c>
      <c r="AS1294">
        <v>4</v>
      </c>
      <c r="AT1294">
        <v>2</v>
      </c>
      <c r="AU1294" t="s">
        <v>98</v>
      </c>
      <c r="AV1294">
        <v>11</v>
      </c>
      <c r="AW1294" t="s">
        <v>224</v>
      </c>
      <c r="AX1294">
        <v>0</v>
      </c>
      <c r="AY1294" t="s">
        <v>83</v>
      </c>
      <c r="AZ1294" t="s">
        <v>108</v>
      </c>
      <c r="BA1294">
        <v>1985</v>
      </c>
      <c r="BB1294" t="s">
        <v>109</v>
      </c>
      <c r="BC1294">
        <v>1</v>
      </c>
      <c r="BD1294">
        <v>432</v>
      </c>
      <c r="BE1294" t="s">
        <v>98</v>
      </c>
      <c r="BF1294" t="s">
        <v>98</v>
      </c>
      <c r="BG1294" t="s">
        <v>105</v>
      </c>
      <c r="BH1294">
        <v>0</v>
      </c>
      <c r="BI1294">
        <v>287</v>
      </c>
      <c r="BJ1294">
        <v>0</v>
      </c>
      <c r="BK1294">
        <v>0</v>
      </c>
      <c r="BL1294">
        <v>0</v>
      </c>
      <c r="BM1294">
        <v>0</v>
      </c>
      <c r="BN1294" t="s">
        <v>83</v>
      </c>
      <c r="BO1294" t="s">
        <v>83</v>
      </c>
      <c r="BP1294" t="s">
        <v>83</v>
      </c>
      <c r="BQ1294">
        <v>0</v>
      </c>
      <c r="BR1294">
        <v>12</v>
      </c>
      <c r="BS1294">
        <v>2009</v>
      </c>
      <c r="BT1294" t="s">
        <v>110</v>
      </c>
      <c r="BU1294" t="s">
        <v>111</v>
      </c>
      <c r="BV1294">
        <v>107500</v>
      </c>
    </row>
    <row r="1295" spans="1:74" x14ac:dyDescent="0.2">
      <c r="A1295">
        <v>1294</v>
      </c>
      <c r="B1295">
        <v>60</v>
      </c>
      <c r="C1295">
        <v>60</v>
      </c>
      <c r="D1295">
        <v>78</v>
      </c>
      <c r="E1295">
        <v>10140</v>
      </c>
      <c r="F1295" t="s">
        <v>138</v>
      </c>
      <c r="G1295" t="s">
        <v>138</v>
      </c>
      <c r="H1295" t="s">
        <v>91</v>
      </c>
      <c r="I1295" t="s">
        <v>91</v>
      </c>
      <c r="J1295" t="s">
        <v>92</v>
      </c>
      <c r="K1295">
        <v>7</v>
      </c>
      <c r="L1295">
        <v>5</v>
      </c>
      <c r="M1295">
        <v>1976</v>
      </c>
      <c r="N1295">
        <v>1976</v>
      </c>
      <c r="O1295" t="s">
        <v>93</v>
      </c>
      <c r="P1295" t="s">
        <v>94</v>
      </c>
      <c r="Q1295" t="s">
        <v>140</v>
      </c>
      <c r="R1295" t="s">
        <v>140</v>
      </c>
      <c r="S1295" t="s">
        <v>117</v>
      </c>
      <c r="T1295">
        <v>0</v>
      </c>
      <c r="U1295" t="s">
        <v>98</v>
      </c>
      <c r="V1295" t="s">
        <v>98</v>
      </c>
      <c r="W1295" t="s">
        <v>99</v>
      </c>
      <c r="X1295" t="s">
        <v>97</v>
      </c>
      <c r="Y1295" t="s">
        <v>98</v>
      </c>
      <c r="Z1295" t="s">
        <v>100</v>
      </c>
      <c r="AA1295" t="s">
        <v>101</v>
      </c>
      <c r="AB1295">
        <v>194</v>
      </c>
      <c r="AC1295" t="s">
        <v>102</v>
      </c>
      <c r="AD1295">
        <v>0</v>
      </c>
      <c r="AE1295">
        <v>638</v>
      </c>
      <c r="AF1295">
        <v>832</v>
      </c>
      <c r="AG1295" t="s">
        <v>103</v>
      </c>
      <c r="AH1295" t="s">
        <v>98</v>
      </c>
      <c r="AI1295" t="s">
        <v>105</v>
      </c>
      <c r="AJ1295" t="s">
        <v>106</v>
      </c>
      <c r="AK1295">
        <v>832</v>
      </c>
      <c r="AL1295">
        <v>832</v>
      </c>
      <c r="AM1295">
        <v>0</v>
      </c>
      <c r="AN1295">
        <v>1664</v>
      </c>
      <c r="AO1295">
        <v>0</v>
      </c>
      <c r="AP1295">
        <v>0</v>
      </c>
      <c r="AQ1295">
        <v>2</v>
      </c>
      <c r="AR1295">
        <v>1</v>
      </c>
      <c r="AS1295">
        <v>4</v>
      </c>
      <c r="AT1295">
        <v>1</v>
      </c>
      <c r="AU1295" t="s">
        <v>98</v>
      </c>
      <c r="AV1295">
        <v>8</v>
      </c>
      <c r="AW1295" t="s">
        <v>107</v>
      </c>
      <c r="AX1295">
        <v>1</v>
      </c>
      <c r="AY1295" t="s">
        <v>98</v>
      </c>
      <c r="AZ1295" t="s">
        <v>108</v>
      </c>
      <c r="BA1295">
        <v>1976</v>
      </c>
      <c r="BB1295" t="s">
        <v>109</v>
      </c>
      <c r="BC1295">
        <v>2</v>
      </c>
      <c r="BD1295">
        <v>528</v>
      </c>
      <c r="BE1295" t="s">
        <v>98</v>
      </c>
      <c r="BF1295" t="s">
        <v>98</v>
      </c>
      <c r="BG1295" t="s">
        <v>105</v>
      </c>
      <c r="BH1295">
        <v>0</v>
      </c>
      <c r="BI1295">
        <v>28</v>
      </c>
      <c r="BJ1295">
        <v>0</v>
      </c>
      <c r="BK1295">
        <v>0</v>
      </c>
      <c r="BL1295">
        <v>259</v>
      </c>
      <c r="BM1295">
        <v>0</v>
      </c>
      <c r="BN1295" t="s">
        <v>83</v>
      </c>
      <c r="BO1295" t="s">
        <v>163</v>
      </c>
      <c r="BP1295" t="s">
        <v>83</v>
      </c>
      <c r="BQ1295">
        <v>0</v>
      </c>
      <c r="BR1295">
        <v>3</v>
      </c>
      <c r="BS1295">
        <v>2006</v>
      </c>
      <c r="BT1295" t="s">
        <v>110</v>
      </c>
      <c r="BU1295" t="s">
        <v>111</v>
      </c>
      <c r="BV1295">
        <v>162900</v>
      </c>
    </row>
    <row r="1296" spans="1:74" x14ac:dyDescent="0.2">
      <c r="A1296">
        <v>1295</v>
      </c>
      <c r="B1296">
        <v>20</v>
      </c>
      <c r="C1296">
        <v>20</v>
      </c>
      <c r="D1296">
        <v>60</v>
      </c>
      <c r="E1296">
        <v>8172</v>
      </c>
      <c r="F1296" t="s">
        <v>185</v>
      </c>
      <c r="G1296" t="s">
        <v>185</v>
      </c>
      <c r="H1296" t="s">
        <v>91</v>
      </c>
      <c r="I1296" t="s">
        <v>91</v>
      </c>
      <c r="J1296" t="s">
        <v>115</v>
      </c>
      <c r="K1296">
        <v>5</v>
      </c>
      <c r="L1296">
        <v>7</v>
      </c>
      <c r="M1296">
        <v>1955</v>
      </c>
      <c r="N1296">
        <v>1990</v>
      </c>
      <c r="O1296" t="s">
        <v>152</v>
      </c>
      <c r="P1296" t="s">
        <v>94</v>
      </c>
      <c r="Q1296" t="s">
        <v>155</v>
      </c>
      <c r="R1296" t="s">
        <v>161</v>
      </c>
      <c r="S1296" t="s">
        <v>117</v>
      </c>
      <c r="T1296">
        <v>0</v>
      </c>
      <c r="U1296" t="s">
        <v>98</v>
      </c>
      <c r="V1296" t="s">
        <v>98</v>
      </c>
      <c r="W1296" t="s">
        <v>118</v>
      </c>
      <c r="X1296" t="s">
        <v>98</v>
      </c>
      <c r="Y1296" t="s">
        <v>98</v>
      </c>
      <c r="Z1296" t="s">
        <v>100</v>
      </c>
      <c r="AA1296" t="s">
        <v>153</v>
      </c>
      <c r="AB1296">
        <v>167</v>
      </c>
      <c r="AC1296" t="s">
        <v>102</v>
      </c>
      <c r="AD1296">
        <v>0</v>
      </c>
      <c r="AE1296">
        <v>697</v>
      </c>
      <c r="AF1296">
        <v>864</v>
      </c>
      <c r="AG1296" t="s">
        <v>103</v>
      </c>
      <c r="AH1296" t="s">
        <v>98</v>
      </c>
      <c r="AI1296" t="s">
        <v>105</v>
      </c>
      <c r="AJ1296" t="s">
        <v>106</v>
      </c>
      <c r="AK1296">
        <v>864</v>
      </c>
      <c r="AL1296">
        <v>0</v>
      </c>
      <c r="AM1296">
        <v>0</v>
      </c>
      <c r="AN1296">
        <v>864</v>
      </c>
      <c r="AO1296">
        <v>1</v>
      </c>
      <c r="AP1296">
        <v>0</v>
      </c>
      <c r="AQ1296">
        <v>1</v>
      </c>
      <c r="AR1296">
        <v>0</v>
      </c>
      <c r="AS1296">
        <v>2</v>
      </c>
      <c r="AT1296">
        <v>1</v>
      </c>
      <c r="AU1296" t="s">
        <v>98</v>
      </c>
      <c r="AV1296">
        <v>5</v>
      </c>
      <c r="AW1296" t="s">
        <v>107</v>
      </c>
      <c r="AX1296">
        <v>0</v>
      </c>
      <c r="AY1296" t="s">
        <v>83</v>
      </c>
      <c r="AZ1296" t="s">
        <v>127</v>
      </c>
      <c r="BA1296">
        <v>1957</v>
      </c>
      <c r="BB1296" t="s">
        <v>102</v>
      </c>
      <c r="BC1296">
        <v>2</v>
      </c>
      <c r="BD1296">
        <v>572</v>
      </c>
      <c r="BE1296" t="s">
        <v>98</v>
      </c>
      <c r="BF1296" t="s">
        <v>98</v>
      </c>
      <c r="BG1296" t="s">
        <v>177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 t="s">
        <v>83</v>
      </c>
      <c r="BO1296" t="s">
        <v>83</v>
      </c>
      <c r="BP1296" t="s">
        <v>83</v>
      </c>
      <c r="BQ1296">
        <v>0</v>
      </c>
      <c r="BR1296">
        <v>4</v>
      </c>
      <c r="BS1296">
        <v>2006</v>
      </c>
      <c r="BT1296" t="s">
        <v>110</v>
      </c>
      <c r="BU1296" t="s">
        <v>111</v>
      </c>
      <c r="BV1296">
        <v>115000</v>
      </c>
    </row>
    <row r="1297" spans="1:74" x14ac:dyDescent="0.2">
      <c r="A1297">
        <v>1296</v>
      </c>
      <c r="B1297">
        <v>20</v>
      </c>
      <c r="C1297">
        <v>20</v>
      </c>
      <c r="D1297">
        <v>70</v>
      </c>
      <c r="E1297">
        <v>8400</v>
      </c>
      <c r="F1297" t="s">
        <v>162</v>
      </c>
      <c r="G1297" t="s">
        <v>162</v>
      </c>
      <c r="H1297" t="s">
        <v>91</v>
      </c>
      <c r="I1297" t="s">
        <v>91</v>
      </c>
      <c r="J1297" t="s">
        <v>115</v>
      </c>
      <c r="K1297">
        <v>5</v>
      </c>
      <c r="L1297">
        <v>5</v>
      </c>
      <c r="M1297">
        <v>1968</v>
      </c>
      <c r="N1297">
        <v>1968</v>
      </c>
      <c r="O1297" t="s">
        <v>152</v>
      </c>
      <c r="P1297" t="s">
        <v>94</v>
      </c>
      <c r="Q1297" t="s">
        <v>140</v>
      </c>
      <c r="R1297" t="s">
        <v>140</v>
      </c>
      <c r="S1297" t="s">
        <v>96</v>
      </c>
      <c r="T1297">
        <v>168</v>
      </c>
      <c r="U1297" t="s">
        <v>98</v>
      </c>
      <c r="V1297" t="s">
        <v>98</v>
      </c>
      <c r="W1297" t="s">
        <v>118</v>
      </c>
      <c r="X1297" t="s">
        <v>98</v>
      </c>
      <c r="Y1297" t="s">
        <v>98</v>
      </c>
      <c r="Z1297" t="s">
        <v>130</v>
      </c>
      <c r="AA1297" t="s">
        <v>141</v>
      </c>
      <c r="AB1297">
        <v>1016</v>
      </c>
      <c r="AC1297" t="s">
        <v>102</v>
      </c>
      <c r="AD1297">
        <v>0</v>
      </c>
      <c r="AE1297">
        <v>36</v>
      </c>
      <c r="AF1297">
        <v>1052</v>
      </c>
      <c r="AG1297" t="s">
        <v>103</v>
      </c>
      <c r="AH1297" t="s">
        <v>97</v>
      </c>
      <c r="AI1297" t="s">
        <v>105</v>
      </c>
      <c r="AJ1297" t="s">
        <v>106</v>
      </c>
      <c r="AK1297">
        <v>1052</v>
      </c>
      <c r="AL1297">
        <v>0</v>
      </c>
      <c r="AM1297">
        <v>0</v>
      </c>
      <c r="AN1297">
        <v>1052</v>
      </c>
      <c r="AO1297">
        <v>1</v>
      </c>
      <c r="AP1297">
        <v>0</v>
      </c>
      <c r="AQ1297">
        <v>1</v>
      </c>
      <c r="AR1297">
        <v>1</v>
      </c>
      <c r="AS1297">
        <v>3</v>
      </c>
      <c r="AT1297">
        <v>1</v>
      </c>
      <c r="AU1297" t="s">
        <v>98</v>
      </c>
      <c r="AV1297">
        <v>5</v>
      </c>
      <c r="AW1297" t="s">
        <v>107</v>
      </c>
      <c r="AX1297">
        <v>0</v>
      </c>
      <c r="AY1297" t="s">
        <v>83</v>
      </c>
      <c r="AZ1297" t="s">
        <v>108</v>
      </c>
      <c r="BA1297">
        <v>1968</v>
      </c>
      <c r="BB1297" t="s">
        <v>109</v>
      </c>
      <c r="BC1297">
        <v>1</v>
      </c>
      <c r="BD1297">
        <v>288</v>
      </c>
      <c r="BE1297" t="s">
        <v>98</v>
      </c>
      <c r="BF1297" t="s">
        <v>98</v>
      </c>
      <c r="BG1297" t="s">
        <v>105</v>
      </c>
      <c r="BH1297">
        <v>356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 t="s">
        <v>83</v>
      </c>
      <c r="BO1297" t="s">
        <v>163</v>
      </c>
      <c r="BP1297" t="s">
        <v>83</v>
      </c>
      <c r="BQ1297">
        <v>0</v>
      </c>
      <c r="BR1297">
        <v>11</v>
      </c>
      <c r="BS1297">
        <v>2006</v>
      </c>
      <c r="BT1297" t="s">
        <v>110</v>
      </c>
      <c r="BU1297" t="s">
        <v>111</v>
      </c>
      <c r="BV1297">
        <v>138500</v>
      </c>
    </row>
    <row r="1298" spans="1:74" x14ac:dyDescent="0.2">
      <c r="A1298">
        <v>1297</v>
      </c>
      <c r="B1298">
        <v>20</v>
      </c>
      <c r="C1298">
        <v>20</v>
      </c>
      <c r="D1298">
        <v>80</v>
      </c>
      <c r="E1298">
        <v>8700</v>
      </c>
      <c r="F1298" t="s">
        <v>162</v>
      </c>
      <c r="G1298" t="s">
        <v>162</v>
      </c>
      <c r="H1298" t="s">
        <v>91</v>
      </c>
      <c r="I1298" t="s">
        <v>91</v>
      </c>
      <c r="J1298" t="s">
        <v>115</v>
      </c>
      <c r="K1298">
        <v>5</v>
      </c>
      <c r="L1298">
        <v>6</v>
      </c>
      <c r="M1298">
        <v>1963</v>
      </c>
      <c r="N1298">
        <v>1963</v>
      </c>
      <c r="O1298" t="s">
        <v>152</v>
      </c>
      <c r="P1298" t="s">
        <v>94</v>
      </c>
      <c r="Q1298" t="s">
        <v>116</v>
      </c>
      <c r="R1298" t="s">
        <v>116</v>
      </c>
      <c r="S1298" t="s">
        <v>96</v>
      </c>
      <c r="T1298">
        <v>148</v>
      </c>
      <c r="U1298" t="s">
        <v>98</v>
      </c>
      <c r="V1298" t="s">
        <v>97</v>
      </c>
      <c r="W1298" t="s">
        <v>118</v>
      </c>
      <c r="X1298" t="s">
        <v>98</v>
      </c>
      <c r="Y1298" t="s">
        <v>98</v>
      </c>
      <c r="Z1298" t="s">
        <v>121</v>
      </c>
      <c r="AA1298" t="s">
        <v>119</v>
      </c>
      <c r="AB1298">
        <v>776</v>
      </c>
      <c r="AC1298" t="s">
        <v>102</v>
      </c>
      <c r="AD1298">
        <v>0</v>
      </c>
      <c r="AE1298">
        <v>344</v>
      </c>
      <c r="AF1298">
        <v>1120</v>
      </c>
      <c r="AG1298" t="s">
        <v>103</v>
      </c>
      <c r="AH1298" t="s">
        <v>97</v>
      </c>
      <c r="AI1298" t="s">
        <v>105</v>
      </c>
      <c r="AJ1298" t="s">
        <v>106</v>
      </c>
      <c r="AK1298">
        <v>1128</v>
      </c>
      <c r="AL1298">
        <v>0</v>
      </c>
      <c r="AM1298">
        <v>0</v>
      </c>
      <c r="AN1298">
        <v>1128</v>
      </c>
      <c r="AO1298">
        <v>1</v>
      </c>
      <c r="AP1298">
        <v>0</v>
      </c>
      <c r="AQ1298">
        <v>2</v>
      </c>
      <c r="AR1298">
        <v>0</v>
      </c>
      <c r="AS1298">
        <v>3</v>
      </c>
      <c r="AT1298">
        <v>1</v>
      </c>
      <c r="AU1298" t="s">
        <v>98</v>
      </c>
      <c r="AV1298">
        <v>6</v>
      </c>
      <c r="AW1298" t="s">
        <v>107</v>
      </c>
      <c r="AX1298">
        <v>0</v>
      </c>
      <c r="AY1298" t="s">
        <v>83</v>
      </c>
      <c r="AZ1298" t="s">
        <v>108</v>
      </c>
      <c r="BA1298">
        <v>1963</v>
      </c>
      <c r="BB1298" t="s">
        <v>109</v>
      </c>
      <c r="BC1298">
        <v>2</v>
      </c>
      <c r="BD1298">
        <v>525</v>
      </c>
      <c r="BE1298" t="s">
        <v>98</v>
      </c>
      <c r="BF1298" t="s">
        <v>98</v>
      </c>
      <c r="BG1298" t="s">
        <v>105</v>
      </c>
      <c r="BH1298">
        <v>192</v>
      </c>
      <c r="BI1298">
        <v>20</v>
      </c>
      <c r="BJ1298">
        <v>123</v>
      </c>
      <c r="BK1298">
        <v>0</v>
      </c>
      <c r="BL1298">
        <v>0</v>
      </c>
      <c r="BM1298">
        <v>0</v>
      </c>
      <c r="BN1298" t="s">
        <v>83</v>
      </c>
      <c r="BO1298" t="s">
        <v>134</v>
      </c>
      <c r="BP1298" t="s">
        <v>83</v>
      </c>
      <c r="BQ1298">
        <v>0</v>
      </c>
      <c r="BR1298">
        <v>12</v>
      </c>
      <c r="BS1298">
        <v>2008</v>
      </c>
      <c r="BT1298" t="s">
        <v>110</v>
      </c>
      <c r="BU1298" t="s">
        <v>111</v>
      </c>
      <c r="BV1298">
        <v>155000</v>
      </c>
    </row>
    <row r="1299" spans="1:74" x14ac:dyDescent="0.2">
      <c r="A1299">
        <v>1298</v>
      </c>
      <c r="B1299">
        <v>180</v>
      </c>
      <c r="C1299">
        <v>180</v>
      </c>
      <c r="D1299">
        <v>35</v>
      </c>
      <c r="E1299">
        <v>3675</v>
      </c>
      <c r="F1299" t="s">
        <v>185</v>
      </c>
      <c r="G1299" t="s">
        <v>185</v>
      </c>
      <c r="H1299" t="s">
        <v>179</v>
      </c>
      <c r="I1299" t="s">
        <v>179</v>
      </c>
      <c r="J1299" t="s">
        <v>191</v>
      </c>
      <c r="K1299">
        <v>6</v>
      </c>
      <c r="L1299">
        <v>5</v>
      </c>
      <c r="M1299">
        <v>2005</v>
      </c>
      <c r="N1299">
        <v>2006</v>
      </c>
      <c r="O1299" t="s">
        <v>93</v>
      </c>
      <c r="P1299" t="s">
        <v>94</v>
      </c>
      <c r="Q1299" t="s">
        <v>95</v>
      </c>
      <c r="R1299" t="s">
        <v>95</v>
      </c>
      <c r="S1299" t="s">
        <v>96</v>
      </c>
      <c r="T1299">
        <v>82</v>
      </c>
      <c r="U1299" t="s">
        <v>98</v>
      </c>
      <c r="V1299" t="s">
        <v>98</v>
      </c>
      <c r="W1299" t="s">
        <v>99</v>
      </c>
      <c r="X1299" t="s">
        <v>97</v>
      </c>
      <c r="Y1299" t="s">
        <v>98</v>
      </c>
      <c r="Z1299" t="s">
        <v>97</v>
      </c>
      <c r="AA1299" t="s">
        <v>101</v>
      </c>
      <c r="AB1299">
        <v>547</v>
      </c>
      <c r="AC1299" t="s">
        <v>102</v>
      </c>
      <c r="AD1299">
        <v>0</v>
      </c>
      <c r="AE1299">
        <v>0</v>
      </c>
      <c r="AF1299">
        <v>547</v>
      </c>
      <c r="AG1299" t="s">
        <v>103</v>
      </c>
      <c r="AH1299" t="s">
        <v>97</v>
      </c>
      <c r="AI1299" t="s">
        <v>105</v>
      </c>
      <c r="AJ1299" t="s">
        <v>106</v>
      </c>
      <c r="AK1299">
        <v>1072</v>
      </c>
      <c r="AL1299">
        <v>0</v>
      </c>
      <c r="AM1299">
        <v>0</v>
      </c>
      <c r="AN1299">
        <v>1072</v>
      </c>
      <c r="AO1299">
        <v>1</v>
      </c>
      <c r="AP1299">
        <v>0</v>
      </c>
      <c r="AQ1299">
        <v>2</v>
      </c>
      <c r="AR1299">
        <v>0</v>
      </c>
      <c r="AS1299">
        <v>2</v>
      </c>
      <c r="AT1299">
        <v>1</v>
      </c>
      <c r="AU1299" t="s">
        <v>98</v>
      </c>
      <c r="AV1299">
        <v>5</v>
      </c>
      <c r="AW1299" t="s">
        <v>107</v>
      </c>
      <c r="AX1299">
        <v>0</v>
      </c>
      <c r="AY1299" t="s">
        <v>83</v>
      </c>
      <c r="AZ1299" t="s">
        <v>209</v>
      </c>
      <c r="BA1299">
        <v>2005</v>
      </c>
      <c r="BB1299" t="s">
        <v>157</v>
      </c>
      <c r="BC1299">
        <v>2</v>
      </c>
      <c r="BD1299">
        <v>525</v>
      </c>
      <c r="BE1299" t="s">
        <v>98</v>
      </c>
      <c r="BF1299" t="s">
        <v>98</v>
      </c>
      <c r="BG1299" t="s">
        <v>105</v>
      </c>
      <c r="BH1299">
        <v>0</v>
      </c>
      <c r="BI1299">
        <v>44</v>
      </c>
      <c r="BJ1299">
        <v>0</v>
      </c>
      <c r="BK1299">
        <v>0</v>
      </c>
      <c r="BL1299">
        <v>0</v>
      </c>
      <c r="BM1299">
        <v>0</v>
      </c>
      <c r="BN1299" t="s">
        <v>83</v>
      </c>
      <c r="BO1299" t="s">
        <v>83</v>
      </c>
      <c r="BP1299" t="s">
        <v>83</v>
      </c>
      <c r="BQ1299">
        <v>0</v>
      </c>
      <c r="BR1299">
        <v>6</v>
      </c>
      <c r="BS1299">
        <v>2006</v>
      </c>
      <c r="BT1299" t="s">
        <v>158</v>
      </c>
      <c r="BU1299" t="s">
        <v>159</v>
      </c>
      <c r="BV1299">
        <v>140000</v>
      </c>
    </row>
    <row r="1300" spans="1:74" x14ac:dyDescent="0.2">
      <c r="A1300">
        <v>1299</v>
      </c>
      <c r="B1300">
        <v>60</v>
      </c>
      <c r="C1300">
        <v>60</v>
      </c>
      <c r="D1300">
        <v>313</v>
      </c>
      <c r="E1300">
        <v>63887</v>
      </c>
      <c r="F1300" t="s">
        <v>185</v>
      </c>
      <c r="G1300" t="s">
        <v>185</v>
      </c>
      <c r="H1300" t="s">
        <v>91</v>
      </c>
      <c r="I1300" t="s">
        <v>91</v>
      </c>
      <c r="J1300" t="s">
        <v>92</v>
      </c>
      <c r="K1300">
        <v>10</v>
      </c>
      <c r="L1300">
        <v>5</v>
      </c>
      <c r="M1300">
        <v>2008</v>
      </c>
      <c r="N1300">
        <v>2008</v>
      </c>
      <c r="O1300" t="s">
        <v>152</v>
      </c>
      <c r="P1300" t="s">
        <v>253</v>
      </c>
      <c r="Q1300" t="s">
        <v>203</v>
      </c>
      <c r="R1300" t="s">
        <v>203</v>
      </c>
      <c r="S1300" t="s">
        <v>137</v>
      </c>
      <c r="T1300">
        <v>796</v>
      </c>
      <c r="U1300" t="s">
        <v>104</v>
      </c>
      <c r="V1300" t="s">
        <v>98</v>
      </c>
      <c r="W1300" t="s">
        <v>99</v>
      </c>
      <c r="X1300" t="s">
        <v>104</v>
      </c>
      <c r="Y1300" t="s">
        <v>98</v>
      </c>
      <c r="Z1300" t="s">
        <v>97</v>
      </c>
      <c r="AA1300" t="s">
        <v>101</v>
      </c>
      <c r="AB1300">
        <v>5644</v>
      </c>
      <c r="AC1300" t="s">
        <v>102</v>
      </c>
      <c r="AD1300">
        <v>0</v>
      </c>
      <c r="AE1300">
        <v>466</v>
      </c>
      <c r="AF1300">
        <v>6110</v>
      </c>
      <c r="AG1300" t="s">
        <v>103</v>
      </c>
      <c r="AH1300" t="s">
        <v>104</v>
      </c>
      <c r="AI1300" t="s">
        <v>105</v>
      </c>
      <c r="AJ1300" t="s">
        <v>106</v>
      </c>
      <c r="AK1300">
        <v>4692</v>
      </c>
      <c r="AL1300">
        <v>950</v>
      </c>
      <c r="AM1300">
        <v>0</v>
      </c>
      <c r="AN1300">
        <v>5642</v>
      </c>
      <c r="AO1300">
        <v>2</v>
      </c>
      <c r="AP1300">
        <v>0</v>
      </c>
      <c r="AQ1300">
        <v>2</v>
      </c>
      <c r="AR1300">
        <v>1</v>
      </c>
      <c r="AS1300">
        <v>3</v>
      </c>
      <c r="AT1300">
        <v>1</v>
      </c>
      <c r="AU1300" t="s">
        <v>104</v>
      </c>
      <c r="AV1300">
        <v>12</v>
      </c>
      <c r="AW1300" t="s">
        <v>107</v>
      </c>
      <c r="AX1300">
        <v>3</v>
      </c>
      <c r="AY1300" t="s">
        <v>97</v>
      </c>
      <c r="AZ1300" t="s">
        <v>108</v>
      </c>
      <c r="BA1300">
        <v>2008</v>
      </c>
      <c r="BB1300" t="s">
        <v>157</v>
      </c>
      <c r="BC1300">
        <v>2</v>
      </c>
      <c r="BD1300">
        <v>1418</v>
      </c>
      <c r="BE1300" t="s">
        <v>98</v>
      </c>
      <c r="BF1300" t="s">
        <v>98</v>
      </c>
      <c r="BG1300" t="s">
        <v>105</v>
      </c>
      <c r="BH1300">
        <v>214</v>
      </c>
      <c r="BI1300">
        <v>292</v>
      </c>
      <c r="BJ1300">
        <v>0</v>
      </c>
      <c r="BK1300">
        <v>0</v>
      </c>
      <c r="BL1300">
        <v>0</v>
      </c>
      <c r="BM1300">
        <v>480</v>
      </c>
      <c r="BN1300" t="s">
        <v>97</v>
      </c>
      <c r="BO1300" t="s">
        <v>83</v>
      </c>
      <c r="BP1300" t="s">
        <v>83</v>
      </c>
      <c r="BQ1300">
        <v>0</v>
      </c>
      <c r="BR1300">
        <v>1</v>
      </c>
      <c r="BS1300">
        <v>2008</v>
      </c>
      <c r="BT1300" t="s">
        <v>158</v>
      </c>
      <c r="BU1300" t="s">
        <v>159</v>
      </c>
      <c r="BV1300">
        <v>160000</v>
      </c>
    </row>
    <row r="1301" spans="1:74" x14ac:dyDescent="0.2">
      <c r="A1301">
        <v>1300</v>
      </c>
      <c r="B1301">
        <v>20</v>
      </c>
      <c r="C1301">
        <v>20</v>
      </c>
      <c r="D1301">
        <v>75</v>
      </c>
      <c r="E1301">
        <v>7500</v>
      </c>
      <c r="F1301" t="s">
        <v>162</v>
      </c>
      <c r="G1301" t="s">
        <v>162</v>
      </c>
      <c r="H1301" t="s">
        <v>91</v>
      </c>
      <c r="I1301" t="s">
        <v>91</v>
      </c>
      <c r="J1301" t="s">
        <v>115</v>
      </c>
      <c r="K1301">
        <v>5</v>
      </c>
      <c r="L1301">
        <v>7</v>
      </c>
      <c r="M1301">
        <v>1959</v>
      </c>
      <c r="N1301">
        <v>1994</v>
      </c>
      <c r="O1301" t="s">
        <v>152</v>
      </c>
      <c r="P1301" t="s">
        <v>94</v>
      </c>
      <c r="Q1301" t="s">
        <v>96</v>
      </c>
      <c r="R1301" t="s">
        <v>96</v>
      </c>
      <c r="S1301" t="s">
        <v>117</v>
      </c>
      <c r="T1301">
        <v>0</v>
      </c>
      <c r="U1301" t="s">
        <v>98</v>
      </c>
      <c r="V1301" t="s">
        <v>98</v>
      </c>
      <c r="W1301" t="s">
        <v>118</v>
      </c>
      <c r="X1301" t="s">
        <v>98</v>
      </c>
      <c r="Y1301" t="s">
        <v>98</v>
      </c>
      <c r="Z1301" t="s">
        <v>100</v>
      </c>
      <c r="AA1301" t="s">
        <v>172</v>
      </c>
      <c r="AB1301">
        <v>340</v>
      </c>
      <c r="AC1301" t="s">
        <v>153</v>
      </c>
      <c r="AD1301">
        <v>906</v>
      </c>
      <c r="AE1301">
        <v>0</v>
      </c>
      <c r="AF1301">
        <v>1246</v>
      </c>
      <c r="AG1301" t="s">
        <v>103</v>
      </c>
      <c r="AH1301" t="s">
        <v>104</v>
      </c>
      <c r="AI1301" t="s">
        <v>105</v>
      </c>
      <c r="AJ1301" t="s">
        <v>106</v>
      </c>
      <c r="AK1301">
        <v>1246</v>
      </c>
      <c r="AL1301">
        <v>0</v>
      </c>
      <c r="AM1301">
        <v>0</v>
      </c>
      <c r="AN1301">
        <v>1246</v>
      </c>
      <c r="AO1301">
        <v>1</v>
      </c>
      <c r="AP1301">
        <v>0</v>
      </c>
      <c r="AQ1301">
        <v>1</v>
      </c>
      <c r="AR1301">
        <v>1</v>
      </c>
      <c r="AS1301">
        <v>3</v>
      </c>
      <c r="AT1301">
        <v>1</v>
      </c>
      <c r="AU1301" t="s">
        <v>97</v>
      </c>
      <c r="AV1301">
        <v>6</v>
      </c>
      <c r="AW1301" t="s">
        <v>107</v>
      </c>
      <c r="AX1301">
        <v>0</v>
      </c>
      <c r="AY1301" t="s">
        <v>83</v>
      </c>
      <c r="AZ1301" t="s">
        <v>108</v>
      </c>
      <c r="BA1301">
        <v>1959</v>
      </c>
      <c r="BB1301" t="s">
        <v>109</v>
      </c>
      <c r="BC1301">
        <v>1</v>
      </c>
      <c r="BD1301">
        <v>305</v>
      </c>
      <c r="BE1301" t="s">
        <v>98</v>
      </c>
      <c r="BF1301" t="s">
        <v>98</v>
      </c>
      <c r="BG1301" t="s">
        <v>105</v>
      </c>
      <c r="BH1301">
        <v>218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 t="s">
        <v>83</v>
      </c>
      <c r="BO1301" t="s">
        <v>165</v>
      </c>
      <c r="BP1301" t="s">
        <v>83</v>
      </c>
      <c r="BQ1301">
        <v>0</v>
      </c>
      <c r="BR1301">
        <v>5</v>
      </c>
      <c r="BS1301">
        <v>2010</v>
      </c>
      <c r="BT1301" t="s">
        <v>110</v>
      </c>
      <c r="BU1301" t="s">
        <v>111</v>
      </c>
      <c r="BV1301">
        <v>154000</v>
      </c>
    </row>
    <row r="1302" spans="1:74" x14ac:dyDescent="0.2">
      <c r="A1302">
        <v>1301</v>
      </c>
      <c r="B1302">
        <v>60</v>
      </c>
      <c r="C1302">
        <v>60</v>
      </c>
      <c r="D1302" t="s">
        <v>83</v>
      </c>
      <c r="E1302">
        <v>10762</v>
      </c>
      <c r="F1302" t="s">
        <v>193</v>
      </c>
      <c r="G1302" t="s">
        <v>193</v>
      </c>
      <c r="H1302" t="s">
        <v>91</v>
      </c>
      <c r="I1302" t="s">
        <v>91</v>
      </c>
      <c r="J1302" t="s">
        <v>92</v>
      </c>
      <c r="K1302">
        <v>7</v>
      </c>
      <c r="L1302">
        <v>5</v>
      </c>
      <c r="M1302">
        <v>1999</v>
      </c>
      <c r="N1302">
        <v>1999</v>
      </c>
      <c r="O1302" t="s">
        <v>93</v>
      </c>
      <c r="P1302" t="s">
        <v>94</v>
      </c>
      <c r="Q1302" t="s">
        <v>95</v>
      </c>
      <c r="R1302" t="s">
        <v>95</v>
      </c>
      <c r="S1302" t="s">
        <v>117</v>
      </c>
      <c r="T1302">
        <v>344</v>
      </c>
      <c r="U1302" t="s">
        <v>97</v>
      </c>
      <c r="V1302" t="s">
        <v>98</v>
      </c>
      <c r="W1302" t="s">
        <v>99</v>
      </c>
      <c r="X1302" t="s">
        <v>97</v>
      </c>
      <c r="Y1302" t="s">
        <v>98</v>
      </c>
      <c r="Z1302" t="s">
        <v>100</v>
      </c>
      <c r="AA1302" t="s">
        <v>101</v>
      </c>
      <c r="AB1302">
        <v>694</v>
      </c>
      <c r="AC1302" t="s">
        <v>102</v>
      </c>
      <c r="AD1302">
        <v>0</v>
      </c>
      <c r="AE1302">
        <v>284</v>
      </c>
      <c r="AF1302">
        <v>978</v>
      </c>
      <c r="AG1302" t="s">
        <v>103</v>
      </c>
      <c r="AH1302" t="s">
        <v>104</v>
      </c>
      <c r="AI1302" t="s">
        <v>105</v>
      </c>
      <c r="AJ1302" t="s">
        <v>106</v>
      </c>
      <c r="AK1302">
        <v>1005</v>
      </c>
      <c r="AL1302">
        <v>978</v>
      </c>
      <c r="AM1302">
        <v>0</v>
      </c>
      <c r="AN1302">
        <v>1983</v>
      </c>
      <c r="AO1302">
        <v>0</v>
      </c>
      <c r="AP1302">
        <v>0</v>
      </c>
      <c r="AQ1302">
        <v>2</v>
      </c>
      <c r="AR1302">
        <v>1</v>
      </c>
      <c r="AS1302">
        <v>3</v>
      </c>
      <c r="AT1302">
        <v>1</v>
      </c>
      <c r="AU1302" t="s">
        <v>97</v>
      </c>
      <c r="AV1302">
        <v>9</v>
      </c>
      <c r="AW1302" t="s">
        <v>107</v>
      </c>
      <c r="AX1302">
        <v>1</v>
      </c>
      <c r="AY1302" t="s">
        <v>98</v>
      </c>
      <c r="AZ1302" t="s">
        <v>108</v>
      </c>
      <c r="BA1302">
        <v>1999</v>
      </c>
      <c r="BB1302" t="s">
        <v>157</v>
      </c>
      <c r="BC1302">
        <v>2</v>
      </c>
      <c r="BD1302">
        <v>490</v>
      </c>
      <c r="BE1302" t="s">
        <v>98</v>
      </c>
      <c r="BF1302" t="s">
        <v>98</v>
      </c>
      <c r="BG1302" t="s">
        <v>105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 t="s">
        <v>83</v>
      </c>
      <c r="BO1302" t="s">
        <v>83</v>
      </c>
      <c r="BP1302" t="s">
        <v>83</v>
      </c>
      <c r="BQ1302">
        <v>0</v>
      </c>
      <c r="BR1302">
        <v>5</v>
      </c>
      <c r="BS1302">
        <v>2009</v>
      </c>
      <c r="BT1302" t="s">
        <v>110</v>
      </c>
      <c r="BU1302" t="s">
        <v>111</v>
      </c>
      <c r="BV1302">
        <v>225000</v>
      </c>
    </row>
    <row r="1303" spans="1:74" x14ac:dyDescent="0.2">
      <c r="A1303">
        <v>1302</v>
      </c>
      <c r="B1303">
        <v>70</v>
      </c>
      <c r="C1303">
        <v>70</v>
      </c>
      <c r="D1303" t="s">
        <v>83</v>
      </c>
      <c r="E1303">
        <v>7500</v>
      </c>
      <c r="F1303" t="s">
        <v>123</v>
      </c>
      <c r="G1303" t="s">
        <v>123</v>
      </c>
      <c r="H1303" t="s">
        <v>91</v>
      </c>
      <c r="I1303" t="s">
        <v>91</v>
      </c>
      <c r="J1303" t="s">
        <v>92</v>
      </c>
      <c r="K1303">
        <v>6</v>
      </c>
      <c r="L1303">
        <v>7</v>
      </c>
      <c r="M1303">
        <v>1942</v>
      </c>
      <c r="N1303">
        <v>1950</v>
      </c>
      <c r="O1303" t="s">
        <v>93</v>
      </c>
      <c r="P1303" t="s">
        <v>94</v>
      </c>
      <c r="Q1303" t="s">
        <v>124</v>
      </c>
      <c r="R1303" t="s">
        <v>124</v>
      </c>
      <c r="S1303" t="s">
        <v>117</v>
      </c>
      <c r="T1303">
        <v>0</v>
      </c>
      <c r="U1303" t="s">
        <v>98</v>
      </c>
      <c r="V1303" t="s">
        <v>98</v>
      </c>
      <c r="W1303" t="s">
        <v>118</v>
      </c>
      <c r="X1303" t="s">
        <v>98</v>
      </c>
      <c r="Y1303" t="s">
        <v>98</v>
      </c>
      <c r="Z1303" t="s">
        <v>100</v>
      </c>
      <c r="AA1303" t="s">
        <v>141</v>
      </c>
      <c r="AB1303">
        <v>547</v>
      </c>
      <c r="AC1303" t="s">
        <v>102</v>
      </c>
      <c r="AD1303">
        <v>0</v>
      </c>
      <c r="AE1303">
        <v>224</v>
      </c>
      <c r="AF1303">
        <v>771</v>
      </c>
      <c r="AG1303" t="s">
        <v>103</v>
      </c>
      <c r="AH1303" t="s">
        <v>147</v>
      </c>
      <c r="AI1303" t="s">
        <v>105</v>
      </c>
      <c r="AJ1303" t="s">
        <v>106</v>
      </c>
      <c r="AK1303">
        <v>753</v>
      </c>
      <c r="AL1303">
        <v>741</v>
      </c>
      <c r="AM1303">
        <v>0</v>
      </c>
      <c r="AN1303">
        <v>1494</v>
      </c>
      <c r="AO1303">
        <v>0</v>
      </c>
      <c r="AP1303">
        <v>0</v>
      </c>
      <c r="AQ1303">
        <v>1</v>
      </c>
      <c r="AR1303">
        <v>0</v>
      </c>
      <c r="AS1303">
        <v>3</v>
      </c>
      <c r="AT1303">
        <v>1</v>
      </c>
      <c r="AU1303" t="s">
        <v>97</v>
      </c>
      <c r="AV1303">
        <v>7</v>
      </c>
      <c r="AW1303" t="s">
        <v>107</v>
      </c>
      <c r="AX1303">
        <v>2</v>
      </c>
      <c r="AY1303" t="s">
        <v>97</v>
      </c>
      <c r="AZ1303" t="s">
        <v>108</v>
      </c>
      <c r="BA1303">
        <v>1942</v>
      </c>
      <c r="BB1303" t="s">
        <v>102</v>
      </c>
      <c r="BC1303">
        <v>1</v>
      </c>
      <c r="BD1303">
        <v>213</v>
      </c>
      <c r="BE1303" t="s">
        <v>98</v>
      </c>
      <c r="BF1303" t="s">
        <v>98</v>
      </c>
      <c r="BG1303" t="s">
        <v>190</v>
      </c>
      <c r="BH1303">
        <v>0</v>
      </c>
      <c r="BI1303">
        <v>0</v>
      </c>
      <c r="BJ1303">
        <v>0</v>
      </c>
      <c r="BK1303">
        <v>0</v>
      </c>
      <c r="BL1303">
        <v>224</v>
      </c>
      <c r="BM1303">
        <v>0</v>
      </c>
      <c r="BN1303" t="s">
        <v>83</v>
      </c>
      <c r="BO1303" t="s">
        <v>83</v>
      </c>
      <c r="BP1303" t="s">
        <v>83</v>
      </c>
      <c r="BQ1303">
        <v>0</v>
      </c>
      <c r="BR1303">
        <v>11</v>
      </c>
      <c r="BS1303">
        <v>2009</v>
      </c>
      <c r="BT1303" t="s">
        <v>110</v>
      </c>
      <c r="BU1303" t="s">
        <v>111</v>
      </c>
      <c r="BV1303">
        <v>177500</v>
      </c>
    </row>
    <row r="1304" spans="1:74" x14ac:dyDescent="0.2">
      <c r="A1304">
        <v>1303</v>
      </c>
      <c r="B1304">
        <v>60</v>
      </c>
      <c r="C1304">
        <v>60</v>
      </c>
      <c r="D1304">
        <v>92</v>
      </c>
      <c r="E1304">
        <v>10120</v>
      </c>
      <c r="F1304" t="s">
        <v>129</v>
      </c>
      <c r="G1304" t="s">
        <v>129</v>
      </c>
      <c r="H1304" t="s">
        <v>91</v>
      </c>
      <c r="I1304" t="s">
        <v>91</v>
      </c>
      <c r="J1304" t="s">
        <v>92</v>
      </c>
      <c r="K1304">
        <v>8</v>
      </c>
      <c r="L1304">
        <v>5</v>
      </c>
      <c r="M1304">
        <v>1994</v>
      </c>
      <c r="N1304">
        <v>1994</v>
      </c>
      <c r="O1304" t="s">
        <v>152</v>
      </c>
      <c r="P1304" t="s">
        <v>94</v>
      </c>
      <c r="Q1304" t="s">
        <v>95</v>
      </c>
      <c r="R1304" t="s">
        <v>95</v>
      </c>
      <c r="S1304" t="s">
        <v>96</v>
      </c>
      <c r="T1304">
        <v>391</v>
      </c>
      <c r="U1304" t="s">
        <v>97</v>
      </c>
      <c r="V1304" t="s">
        <v>98</v>
      </c>
      <c r="W1304" t="s">
        <v>99</v>
      </c>
      <c r="X1304" t="s">
        <v>97</v>
      </c>
      <c r="Y1304" t="s">
        <v>98</v>
      </c>
      <c r="Z1304" t="s">
        <v>100</v>
      </c>
      <c r="AA1304" t="s">
        <v>101</v>
      </c>
      <c r="AB1304">
        <v>740</v>
      </c>
      <c r="AC1304" t="s">
        <v>102</v>
      </c>
      <c r="AD1304">
        <v>0</v>
      </c>
      <c r="AE1304">
        <v>425</v>
      </c>
      <c r="AF1304">
        <v>1165</v>
      </c>
      <c r="AG1304" t="s">
        <v>103</v>
      </c>
      <c r="AH1304" t="s">
        <v>104</v>
      </c>
      <c r="AI1304" t="s">
        <v>105</v>
      </c>
      <c r="AJ1304" t="s">
        <v>106</v>
      </c>
      <c r="AK1304">
        <v>1203</v>
      </c>
      <c r="AL1304">
        <v>1323</v>
      </c>
      <c r="AM1304">
        <v>0</v>
      </c>
      <c r="AN1304">
        <v>2526</v>
      </c>
      <c r="AO1304">
        <v>1</v>
      </c>
      <c r="AP1304">
        <v>0</v>
      </c>
      <c r="AQ1304">
        <v>2</v>
      </c>
      <c r="AR1304">
        <v>1</v>
      </c>
      <c r="AS1304">
        <v>4</v>
      </c>
      <c r="AT1304">
        <v>1</v>
      </c>
      <c r="AU1304" t="s">
        <v>97</v>
      </c>
      <c r="AV1304">
        <v>8</v>
      </c>
      <c r="AW1304" t="s">
        <v>107</v>
      </c>
      <c r="AX1304">
        <v>1</v>
      </c>
      <c r="AY1304" t="s">
        <v>98</v>
      </c>
      <c r="AZ1304" t="s">
        <v>108</v>
      </c>
      <c r="BA1304">
        <v>1994</v>
      </c>
      <c r="BB1304" t="s">
        <v>109</v>
      </c>
      <c r="BC1304">
        <v>3</v>
      </c>
      <c r="BD1304">
        <v>844</v>
      </c>
      <c r="BE1304" t="s">
        <v>98</v>
      </c>
      <c r="BF1304" t="s">
        <v>98</v>
      </c>
      <c r="BG1304" t="s">
        <v>105</v>
      </c>
      <c r="BH1304">
        <v>309</v>
      </c>
      <c r="BI1304">
        <v>78</v>
      </c>
      <c r="BJ1304">
        <v>0</v>
      </c>
      <c r="BK1304">
        <v>0</v>
      </c>
      <c r="BL1304">
        <v>0</v>
      </c>
      <c r="BM1304">
        <v>0</v>
      </c>
      <c r="BN1304" t="s">
        <v>83</v>
      </c>
      <c r="BO1304" t="s">
        <v>83</v>
      </c>
      <c r="BP1304" t="s">
        <v>83</v>
      </c>
      <c r="BQ1304">
        <v>0</v>
      </c>
      <c r="BR1304">
        <v>12</v>
      </c>
      <c r="BS1304">
        <v>2006</v>
      </c>
      <c r="BT1304" t="s">
        <v>110</v>
      </c>
      <c r="BU1304" t="s">
        <v>111</v>
      </c>
      <c r="BV1304">
        <v>290000</v>
      </c>
    </row>
    <row r="1305" spans="1:74" x14ac:dyDescent="0.2">
      <c r="A1305">
        <v>1304</v>
      </c>
      <c r="B1305">
        <v>20</v>
      </c>
      <c r="C1305">
        <v>20</v>
      </c>
      <c r="D1305">
        <v>73</v>
      </c>
      <c r="E1305">
        <v>8688</v>
      </c>
      <c r="F1305" t="s">
        <v>136</v>
      </c>
      <c r="G1305" t="s">
        <v>136</v>
      </c>
      <c r="H1305" t="s">
        <v>91</v>
      </c>
      <c r="I1305" t="s">
        <v>91</v>
      </c>
      <c r="J1305" t="s">
        <v>115</v>
      </c>
      <c r="K1305">
        <v>7</v>
      </c>
      <c r="L1305">
        <v>5</v>
      </c>
      <c r="M1305">
        <v>2005</v>
      </c>
      <c r="N1305">
        <v>2005</v>
      </c>
      <c r="O1305" t="s">
        <v>93</v>
      </c>
      <c r="P1305" t="s">
        <v>94</v>
      </c>
      <c r="Q1305" t="s">
        <v>95</v>
      </c>
      <c r="R1305" t="s">
        <v>95</v>
      </c>
      <c r="S1305" t="s">
        <v>96</v>
      </c>
      <c r="T1305">
        <v>228</v>
      </c>
      <c r="U1305" t="s">
        <v>97</v>
      </c>
      <c r="V1305" t="s">
        <v>98</v>
      </c>
      <c r="W1305" t="s">
        <v>99</v>
      </c>
      <c r="X1305" t="s">
        <v>97</v>
      </c>
      <c r="Y1305" t="s">
        <v>98</v>
      </c>
      <c r="Z1305" t="s">
        <v>130</v>
      </c>
      <c r="AA1305" t="s">
        <v>102</v>
      </c>
      <c r="AB1305">
        <v>0</v>
      </c>
      <c r="AC1305" t="s">
        <v>102</v>
      </c>
      <c r="AD1305">
        <v>0</v>
      </c>
      <c r="AE1305">
        <v>1616</v>
      </c>
      <c r="AF1305">
        <v>1616</v>
      </c>
      <c r="AG1305" t="s">
        <v>103</v>
      </c>
      <c r="AH1305" t="s">
        <v>104</v>
      </c>
      <c r="AI1305" t="s">
        <v>105</v>
      </c>
      <c r="AJ1305" t="s">
        <v>106</v>
      </c>
      <c r="AK1305">
        <v>1616</v>
      </c>
      <c r="AL1305">
        <v>0</v>
      </c>
      <c r="AM1305">
        <v>0</v>
      </c>
      <c r="AN1305">
        <v>1616</v>
      </c>
      <c r="AO1305">
        <v>0</v>
      </c>
      <c r="AP1305">
        <v>0</v>
      </c>
      <c r="AQ1305">
        <v>2</v>
      </c>
      <c r="AR1305">
        <v>0</v>
      </c>
      <c r="AS1305">
        <v>3</v>
      </c>
      <c r="AT1305">
        <v>1</v>
      </c>
      <c r="AU1305" t="s">
        <v>97</v>
      </c>
      <c r="AV1305">
        <v>7</v>
      </c>
      <c r="AW1305" t="s">
        <v>107</v>
      </c>
      <c r="AX1305">
        <v>0</v>
      </c>
      <c r="AY1305" t="s">
        <v>83</v>
      </c>
      <c r="AZ1305" t="s">
        <v>108</v>
      </c>
      <c r="BA1305">
        <v>2005</v>
      </c>
      <c r="BB1305" t="s">
        <v>109</v>
      </c>
      <c r="BC1305">
        <v>3</v>
      </c>
      <c r="BD1305">
        <v>834</v>
      </c>
      <c r="BE1305" t="s">
        <v>98</v>
      </c>
      <c r="BF1305" t="s">
        <v>98</v>
      </c>
      <c r="BG1305" t="s">
        <v>105</v>
      </c>
      <c r="BH1305">
        <v>208</v>
      </c>
      <c r="BI1305">
        <v>59</v>
      </c>
      <c r="BJ1305">
        <v>0</v>
      </c>
      <c r="BK1305">
        <v>0</v>
      </c>
      <c r="BL1305">
        <v>0</v>
      </c>
      <c r="BM1305">
        <v>0</v>
      </c>
      <c r="BN1305" t="s">
        <v>83</v>
      </c>
      <c r="BO1305" t="s">
        <v>83</v>
      </c>
      <c r="BP1305" t="s">
        <v>83</v>
      </c>
      <c r="BQ1305">
        <v>0</v>
      </c>
      <c r="BR1305">
        <v>4</v>
      </c>
      <c r="BS1305">
        <v>2006</v>
      </c>
      <c r="BT1305" t="s">
        <v>110</v>
      </c>
      <c r="BU1305" t="s">
        <v>111</v>
      </c>
      <c r="BV1305">
        <v>232000</v>
      </c>
    </row>
    <row r="1306" spans="1:74" x14ac:dyDescent="0.2">
      <c r="A1306">
        <v>1305</v>
      </c>
      <c r="B1306">
        <v>160</v>
      </c>
      <c r="C1306">
        <v>160</v>
      </c>
      <c r="D1306">
        <v>32</v>
      </c>
      <c r="E1306">
        <v>3363</v>
      </c>
      <c r="F1306" t="s">
        <v>185</v>
      </c>
      <c r="G1306" t="s">
        <v>185</v>
      </c>
      <c r="H1306" t="s">
        <v>179</v>
      </c>
      <c r="I1306" t="s">
        <v>179</v>
      </c>
      <c r="J1306" t="s">
        <v>92</v>
      </c>
      <c r="K1306">
        <v>7</v>
      </c>
      <c r="L1306">
        <v>5</v>
      </c>
      <c r="M1306">
        <v>2004</v>
      </c>
      <c r="N1306">
        <v>2004</v>
      </c>
      <c r="O1306" t="s">
        <v>93</v>
      </c>
      <c r="P1306" t="s">
        <v>94</v>
      </c>
      <c r="Q1306" t="s">
        <v>95</v>
      </c>
      <c r="R1306" t="s">
        <v>95</v>
      </c>
      <c r="S1306" t="s">
        <v>137</v>
      </c>
      <c r="T1306">
        <v>117</v>
      </c>
      <c r="U1306" t="s">
        <v>97</v>
      </c>
      <c r="V1306" t="s">
        <v>98</v>
      </c>
      <c r="W1306" t="s">
        <v>99</v>
      </c>
      <c r="X1306" t="s">
        <v>97</v>
      </c>
      <c r="Y1306" t="s">
        <v>98</v>
      </c>
      <c r="Z1306" t="s">
        <v>100</v>
      </c>
      <c r="AA1306" t="s">
        <v>102</v>
      </c>
      <c r="AB1306">
        <v>0</v>
      </c>
      <c r="AC1306" t="s">
        <v>102</v>
      </c>
      <c r="AD1306">
        <v>0</v>
      </c>
      <c r="AE1306">
        <v>976</v>
      </c>
      <c r="AF1306">
        <v>976</v>
      </c>
      <c r="AG1306" t="s">
        <v>103</v>
      </c>
      <c r="AH1306" t="s">
        <v>104</v>
      </c>
      <c r="AI1306" t="s">
        <v>105</v>
      </c>
      <c r="AJ1306" t="s">
        <v>106</v>
      </c>
      <c r="AK1306">
        <v>976</v>
      </c>
      <c r="AL1306">
        <v>732</v>
      </c>
      <c r="AM1306">
        <v>0</v>
      </c>
      <c r="AN1306">
        <v>1708</v>
      </c>
      <c r="AO1306">
        <v>0</v>
      </c>
      <c r="AP1306">
        <v>0</v>
      </c>
      <c r="AQ1306">
        <v>2</v>
      </c>
      <c r="AR1306">
        <v>0</v>
      </c>
      <c r="AS1306">
        <v>3</v>
      </c>
      <c r="AT1306">
        <v>1</v>
      </c>
      <c r="AU1306" t="s">
        <v>97</v>
      </c>
      <c r="AV1306">
        <v>7</v>
      </c>
      <c r="AW1306" t="s">
        <v>221</v>
      </c>
      <c r="AX1306">
        <v>0</v>
      </c>
      <c r="AY1306" t="s">
        <v>83</v>
      </c>
      <c r="AZ1306" t="s">
        <v>127</v>
      </c>
      <c r="BA1306">
        <v>2004</v>
      </c>
      <c r="BB1306" t="s">
        <v>102</v>
      </c>
      <c r="BC1306">
        <v>2</v>
      </c>
      <c r="BD1306">
        <v>380</v>
      </c>
      <c r="BE1306" t="s">
        <v>98</v>
      </c>
      <c r="BF1306" t="s">
        <v>98</v>
      </c>
      <c r="BG1306" t="s">
        <v>105</v>
      </c>
      <c r="BH1306">
        <v>0</v>
      </c>
      <c r="BI1306">
        <v>40</v>
      </c>
      <c r="BJ1306">
        <v>0</v>
      </c>
      <c r="BK1306">
        <v>0</v>
      </c>
      <c r="BL1306">
        <v>0</v>
      </c>
      <c r="BM1306">
        <v>0</v>
      </c>
      <c r="BN1306" t="s">
        <v>83</v>
      </c>
      <c r="BO1306" t="s">
        <v>83</v>
      </c>
      <c r="BP1306" t="s">
        <v>83</v>
      </c>
      <c r="BQ1306">
        <v>0</v>
      </c>
      <c r="BR1306">
        <v>4</v>
      </c>
      <c r="BS1306">
        <v>2006</v>
      </c>
      <c r="BT1306" t="s">
        <v>110</v>
      </c>
      <c r="BU1306" t="s">
        <v>111</v>
      </c>
      <c r="BV1306">
        <v>130000</v>
      </c>
    </row>
    <row r="1307" spans="1:74" x14ac:dyDescent="0.2">
      <c r="A1307">
        <v>1306</v>
      </c>
      <c r="B1307">
        <v>20</v>
      </c>
      <c r="C1307">
        <v>20</v>
      </c>
      <c r="D1307">
        <v>108</v>
      </c>
      <c r="E1307">
        <v>13173</v>
      </c>
      <c r="F1307" t="s">
        <v>154</v>
      </c>
      <c r="G1307" t="s">
        <v>154</v>
      </c>
      <c r="H1307" t="s">
        <v>91</v>
      </c>
      <c r="I1307" t="s">
        <v>91</v>
      </c>
      <c r="J1307" t="s">
        <v>115</v>
      </c>
      <c r="K1307">
        <v>9</v>
      </c>
      <c r="L1307">
        <v>5</v>
      </c>
      <c r="M1307">
        <v>2006</v>
      </c>
      <c r="N1307">
        <v>2007</v>
      </c>
      <c r="O1307" t="s">
        <v>152</v>
      </c>
      <c r="P1307" t="s">
        <v>94</v>
      </c>
      <c r="Q1307" t="s">
        <v>95</v>
      </c>
      <c r="R1307" t="s">
        <v>95</v>
      </c>
      <c r="S1307" t="s">
        <v>137</v>
      </c>
      <c r="T1307">
        <v>300</v>
      </c>
      <c r="U1307" t="s">
        <v>97</v>
      </c>
      <c r="V1307" t="s">
        <v>98</v>
      </c>
      <c r="W1307" t="s">
        <v>99</v>
      </c>
      <c r="X1307" t="s">
        <v>104</v>
      </c>
      <c r="Y1307" t="s">
        <v>98</v>
      </c>
      <c r="Z1307" t="s">
        <v>100</v>
      </c>
      <c r="AA1307" t="s">
        <v>101</v>
      </c>
      <c r="AB1307">
        <v>1572</v>
      </c>
      <c r="AC1307" t="s">
        <v>102</v>
      </c>
      <c r="AD1307">
        <v>0</v>
      </c>
      <c r="AE1307">
        <v>80</v>
      </c>
      <c r="AF1307">
        <v>1652</v>
      </c>
      <c r="AG1307" t="s">
        <v>103</v>
      </c>
      <c r="AH1307" t="s">
        <v>104</v>
      </c>
      <c r="AI1307" t="s">
        <v>105</v>
      </c>
      <c r="AJ1307" t="s">
        <v>106</v>
      </c>
      <c r="AK1307">
        <v>1652</v>
      </c>
      <c r="AL1307">
        <v>0</v>
      </c>
      <c r="AM1307">
        <v>0</v>
      </c>
      <c r="AN1307">
        <v>1652</v>
      </c>
      <c r="AO1307">
        <v>1</v>
      </c>
      <c r="AP1307">
        <v>0</v>
      </c>
      <c r="AQ1307">
        <v>2</v>
      </c>
      <c r="AR1307">
        <v>0</v>
      </c>
      <c r="AS1307">
        <v>2</v>
      </c>
      <c r="AT1307">
        <v>1</v>
      </c>
      <c r="AU1307" t="s">
        <v>104</v>
      </c>
      <c r="AV1307">
        <v>6</v>
      </c>
      <c r="AW1307" t="s">
        <v>107</v>
      </c>
      <c r="AX1307">
        <v>2</v>
      </c>
      <c r="AY1307" t="s">
        <v>104</v>
      </c>
      <c r="AZ1307" t="s">
        <v>108</v>
      </c>
      <c r="BA1307">
        <v>2006</v>
      </c>
      <c r="BB1307" t="s">
        <v>157</v>
      </c>
      <c r="BC1307">
        <v>2</v>
      </c>
      <c r="BD1307">
        <v>840</v>
      </c>
      <c r="BE1307" t="s">
        <v>98</v>
      </c>
      <c r="BF1307" t="s">
        <v>98</v>
      </c>
      <c r="BG1307" t="s">
        <v>105</v>
      </c>
      <c r="BH1307">
        <v>404</v>
      </c>
      <c r="BI1307">
        <v>102</v>
      </c>
      <c r="BJ1307">
        <v>0</v>
      </c>
      <c r="BK1307">
        <v>0</v>
      </c>
      <c r="BL1307">
        <v>0</v>
      </c>
      <c r="BM1307">
        <v>0</v>
      </c>
      <c r="BN1307" t="s">
        <v>83</v>
      </c>
      <c r="BO1307" t="s">
        <v>83</v>
      </c>
      <c r="BP1307" t="s">
        <v>83</v>
      </c>
      <c r="BQ1307">
        <v>0</v>
      </c>
      <c r="BR1307">
        <v>11</v>
      </c>
      <c r="BS1307">
        <v>2009</v>
      </c>
      <c r="BT1307" t="s">
        <v>110</v>
      </c>
      <c r="BU1307" t="s">
        <v>111</v>
      </c>
      <c r="BV1307">
        <v>325000</v>
      </c>
    </row>
    <row r="1308" spans="1:74" x14ac:dyDescent="0.2">
      <c r="A1308">
        <v>1307</v>
      </c>
      <c r="B1308">
        <v>120</v>
      </c>
      <c r="C1308">
        <v>120</v>
      </c>
      <c r="D1308">
        <v>48</v>
      </c>
      <c r="E1308">
        <v>6955</v>
      </c>
      <c r="F1308" t="s">
        <v>154</v>
      </c>
      <c r="G1308" t="s">
        <v>154</v>
      </c>
      <c r="H1308" t="s">
        <v>179</v>
      </c>
      <c r="I1308" t="s">
        <v>179</v>
      </c>
      <c r="J1308" t="s">
        <v>115</v>
      </c>
      <c r="K1308">
        <v>7</v>
      </c>
      <c r="L1308">
        <v>5</v>
      </c>
      <c r="M1308">
        <v>2005</v>
      </c>
      <c r="N1308">
        <v>2006</v>
      </c>
      <c r="O1308" t="s">
        <v>93</v>
      </c>
      <c r="P1308" t="s">
        <v>94</v>
      </c>
      <c r="Q1308" t="s">
        <v>95</v>
      </c>
      <c r="R1308" t="s">
        <v>95</v>
      </c>
      <c r="S1308" t="s">
        <v>137</v>
      </c>
      <c r="T1308">
        <v>94</v>
      </c>
      <c r="U1308" t="s">
        <v>97</v>
      </c>
      <c r="V1308" t="s">
        <v>98</v>
      </c>
      <c r="W1308" t="s">
        <v>99</v>
      </c>
      <c r="X1308" t="s">
        <v>97</v>
      </c>
      <c r="Y1308" t="s">
        <v>98</v>
      </c>
      <c r="Z1308" t="s">
        <v>100</v>
      </c>
      <c r="AA1308" t="s">
        <v>102</v>
      </c>
      <c r="AB1308">
        <v>0</v>
      </c>
      <c r="AC1308" t="s">
        <v>102</v>
      </c>
      <c r="AD1308">
        <v>0</v>
      </c>
      <c r="AE1308">
        <v>1368</v>
      </c>
      <c r="AF1308">
        <v>1368</v>
      </c>
      <c r="AG1308" t="s">
        <v>103</v>
      </c>
      <c r="AH1308" t="s">
        <v>104</v>
      </c>
      <c r="AI1308" t="s">
        <v>105</v>
      </c>
      <c r="AJ1308" t="s">
        <v>106</v>
      </c>
      <c r="AK1308">
        <v>1368</v>
      </c>
      <c r="AL1308">
        <v>0</v>
      </c>
      <c r="AM1308">
        <v>0</v>
      </c>
      <c r="AN1308">
        <v>1368</v>
      </c>
      <c r="AO1308">
        <v>0</v>
      </c>
      <c r="AP1308">
        <v>0</v>
      </c>
      <c r="AQ1308">
        <v>2</v>
      </c>
      <c r="AR1308">
        <v>0</v>
      </c>
      <c r="AS1308">
        <v>2</v>
      </c>
      <c r="AT1308">
        <v>1</v>
      </c>
      <c r="AU1308" t="s">
        <v>97</v>
      </c>
      <c r="AV1308">
        <v>6</v>
      </c>
      <c r="AW1308" t="s">
        <v>107</v>
      </c>
      <c r="AX1308">
        <v>1</v>
      </c>
      <c r="AY1308" t="s">
        <v>97</v>
      </c>
      <c r="AZ1308" t="s">
        <v>108</v>
      </c>
      <c r="BA1308">
        <v>2005</v>
      </c>
      <c r="BB1308" t="s">
        <v>109</v>
      </c>
      <c r="BC1308">
        <v>2</v>
      </c>
      <c r="BD1308">
        <v>474</v>
      </c>
      <c r="BE1308" t="s">
        <v>98</v>
      </c>
      <c r="BF1308" t="s">
        <v>98</v>
      </c>
      <c r="BG1308" t="s">
        <v>105</v>
      </c>
      <c r="BH1308">
        <v>132</v>
      </c>
      <c r="BI1308">
        <v>35</v>
      </c>
      <c r="BJ1308">
        <v>0</v>
      </c>
      <c r="BK1308">
        <v>0</v>
      </c>
      <c r="BL1308">
        <v>0</v>
      </c>
      <c r="BM1308">
        <v>0</v>
      </c>
      <c r="BN1308" t="s">
        <v>83</v>
      </c>
      <c r="BO1308" t="s">
        <v>83</v>
      </c>
      <c r="BP1308" t="s">
        <v>83</v>
      </c>
      <c r="BQ1308">
        <v>0</v>
      </c>
      <c r="BR1308">
        <v>9</v>
      </c>
      <c r="BS1308">
        <v>2006</v>
      </c>
      <c r="BT1308" t="s">
        <v>158</v>
      </c>
      <c r="BU1308" t="s">
        <v>159</v>
      </c>
      <c r="BV1308">
        <v>202500</v>
      </c>
    </row>
    <row r="1309" spans="1:74" x14ac:dyDescent="0.2">
      <c r="A1309">
        <v>1308</v>
      </c>
      <c r="B1309">
        <v>20</v>
      </c>
      <c r="C1309">
        <v>20</v>
      </c>
      <c r="D1309">
        <v>60</v>
      </c>
      <c r="E1309">
        <v>8072</v>
      </c>
      <c r="F1309" t="s">
        <v>89</v>
      </c>
      <c r="G1309" t="s">
        <v>89</v>
      </c>
      <c r="H1309" t="s">
        <v>91</v>
      </c>
      <c r="I1309" t="s">
        <v>91</v>
      </c>
      <c r="J1309" t="s">
        <v>115</v>
      </c>
      <c r="K1309">
        <v>5</v>
      </c>
      <c r="L1309">
        <v>5</v>
      </c>
      <c r="M1309">
        <v>1994</v>
      </c>
      <c r="N1309">
        <v>1995</v>
      </c>
      <c r="O1309" t="s">
        <v>93</v>
      </c>
      <c r="P1309" t="s">
        <v>94</v>
      </c>
      <c r="Q1309" t="s">
        <v>95</v>
      </c>
      <c r="R1309" t="s">
        <v>95</v>
      </c>
      <c r="S1309" t="s">
        <v>117</v>
      </c>
      <c r="T1309">
        <v>0</v>
      </c>
      <c r="U1309" t="s">
        <v>98</v>
      </c>
      <c r="V1309" t="s">
        <v>97</v>
      </c>
      <c r="W1309" t="s">
        <v>99</v>
      </c>
      <c r="X1309" t="s">
        <v>97</v>
      </c>
      <c r="Y1309" t="s">
        <v>97</v>
      </c>
      <c r="Z1309" t="s">
        <v>100</v>
      </c>
      <c r="AA1309" t="s">
        <v>119</v>
      </c>
      <c r="AB1309">
        <v>746</v>
      </c>
      <c r="AC1309" t="s">
        <v>102</v>
      </c>
      <c r="AD1309">
        <v>0</v>
      </c>
      <c r="AE1309">
        <v>244</v>
      </c>
      <c r="AF1309">
        <v>990</v>
      </c>
      <c r="AG1309" t="s">
        <v>103</v>
      </c>
      <c r="AH1309" t="s">
        <v>104</v>
      </c>
      <c r="AI1309" t="s">
        <v>105</v>
      </c>
      <c r="AJ1309" t="s">
        <v>106</v>
      </c>
      <c r="AK1309">
        <v>990</v>
      </c>
      <c r="AL1309">
        <v>0</v>
      </c>
      <c r="AM1309">
        <v>0</v>
      </c>
      <c r="AN1309">
        <v>990</v>
      </c>
      <c r="AO1309">
        <v>1</v>
      </c>
      <c r="AP1309">
        <v>0</v>
      </c>
      <c r="AQ1309">
        <v>1</v>
      </c>
      <c r="AR1309">
        <v>0</v>
      </c>
      <c r="AS1309">
        <v>3</v>
      </c>
      <c r="AT1309">
        <v>1</v>
      </c>
      <c r="AU1309" t="s">
        <v>98</v>
      </c>
      <c r="AV1309">
        <v>5</v>
      </c>
      <c r="AW1309" t="s">
        <v>107</v>
      </c>
      <c r="AX1309">
        <v>0</v>
      </c>
      <c r="AY1309" t="s">
        <v>83</v>
      </c>
      <c r="AZ1309" t="s">
        <v>127</v>
      </c>
      <c r="BA1309">
        <v>2000</v>
      </c>
      <c r="BB1309" t="s">
        <v>102</v>
      </c>
      <c r="BC1309">
        <v>2</v>
      </c>
      <c r="BD1309">
        <v>480</v>
      </c>
      <c r="BE1309" t="s">
        <v>98</v>
      </c>
      <c r="BF1309" t="s">
        <v>98</v>
      </c>
      <c r="BG1309" t="s">
        <v>105</v>
      </c>
      <c r="BH1309">
        <v>0</v>
      </c>
      <c r="BI1309">
        <v>64</v>
      </c>
      <c r="BJ1309">
        <v>0</v>
      </c>
      <c r="BK1309">
        <v>0</v>
      </c>
      <c r="BL1309">
        <v>0</v>
      </c>
      <c r="BM1309">
        <v>0</v>
      </c>
      <c r="BN1309" t="s">
        <v>83</v>
      </c>
      <c r="BO1309" t="s">
        <v>83</v>
      </c>
      <c r="BP1309" t="s">
        <v>83</v>
      </c>
      <c r="BQ1309">
        <v>0</v>
      </c>
      <c r="BR1309">
        <v>5</v>
      </c>
      <c r="BS1309">
        <v>2009</v>
      </c>
      <c r="BT1309" t="s">
        <v>110</v>
      </c>
      <c r="BU1309" t="s">
        <v>111</v>
      </c>
      <c r="BV1309">
        <v>138000</v>
      </c>
    </row>
    <row r="1310" spans="1:74" x14ac:dyDescent="0.2">
      <c r="A1310">
        <v>1309</v>
      </c>
      <c r="B1310">
        <v>20</v>
      </c>
      <c r="C1310">
        <v>20</v>
      </c>
      <c r="D1310">
        <v>100</v>
      </c>
      <c r="E1310">
        <v>12000</v>
      </c>
      <c r="F1310" t="s">
        <v>143</v>
      </c>
      <c r="G1310" t="s">
        <v>143</v>
      </c>
      <c r="H1310" t="s">
        <v>91</v>
      </c>
      <c r="I1310" t="s">
        <v>91</v>
      </c>
      <c r="J1310" t="s">
        <v>115</v>
      </c>
      <c r="K1310">
        <v>5</v>
      </c>
      <c r="L1310">
        <v>7</v>
      </c>
      <c r="M1310">
        <v>1948</v>
      </c>
      <c r="N1310">
        <v>2005</v>
      </c>
      <c r="O1310" t="s">
        <v>93</v>
      </c>
      <c r="P1310" t="s">
        <v>94</v>
      </c>
      <c r="Q1310" t="s">
        <v>116</v>
      </c>
      <c r="R1310" t="s">
        <v>116</v>
      </c>
      <c r="S1310" t="s">
        <v>117</v>
      </c>
      <c r="T1310">
        <v>0</v>
      </c>
      <c r="U1310" t="s">
        <v>98</v>
      </c>
      <c r="V1310" t="s">
        <v>98</v>
      </c>
      <c r="W1310" t="s">
        <v>118</v>
      </c>
      <c r="X1310" t="s">
        <v>98</v>
      </c>
      <c r="Y1310" t="s">
        <v>98</v>
      </c>
      <c r="Z1310" t="s">
        <v>100</v>
      </c>
      <c r="AA1310" t="s">
        <v>101</v>
      </c>
      <c r="AB1310">
        <v>144</v>
      </c>
      <c r="AC1310" t="s">
        <v>119</v>
      </c>
      <c r="AD1310">
        <v>608</v>
      </c>
      <c r="AE1310">
        <v>172</v>
      </c>
      <c r="AF1310">
        <v>924</v>
      </c>
      <c r="AG1310" t="s">
        <v>103</v>
      </c>
      <c r="AH1310" t="s">
        <v>104</v>
      </c>
      <c r="AI1310" t="s">
        <v>105</v>
      </c>
      <c r="AJ1310" t="s">
        <v>106</v>
      </c>
      <c r="AK1310">
        <v>1122</v>
      </c>
      <c r="AL1310">
        <v>0</v>
      </c>
      <c r="AM1310">
        <v>0</v>
      </c>
      <c r="AN1310">
        <v>1122</v>
      </c>
      <c r="AO1310">
        <v>1</v>
      </c>
      <c r="AP1310">
        <v>0</v>
      </c>
      <c r="AQ1310">
        <v>1</v>
      </c>
      <c r="AR1310">
        <v>0</v>
      </c>
      <c r="AS1310">
        <v>2</v>
      </c>
      <c r="AT1310">
        <v>1</v>
      </c>
      <c r="AU1310" t="s">
        <v>97</v>
      </c>
      <c r="AV1310">
        <v>6</v>
      </c>
      <c r="AW1310" t="s">
        <v>107</v>
      </c>
      <c r="AX1310">
        <v>0</v>
      </c>
      <c r="AY1310" t="s">
        <v>83</v>
      </c>
      <c r="AZ1310" t="s">
        <v>108</v>
      </c>
      <c r="BA1310">
        <v>1948</v>
      </c>
      <c r="BB1310" t="s">
        <v>102</v>
      </c>
      <c r="BC1310">
        <v>2</v>
      </c>
      <c r="BD1310">
        <v>528</v>
      </c>
      <c r="BE1310" t="s">
        <v>98</v>
      </c>
      <c r="BF1310" t="s">
        <v>98</v>
      </c>
      <c r="BG1310" t="s">
        <v>105</v>
      </c>
      <c r="BH1310">
        <v>0</v>
      </c>
      <c r="BI1310">
        <v>36</v>
      </c>
      <c r="BJ1310">
        <v>0</v>
      </c>
      <c r="BK1310">
        <v>0</v>
      </c>
      <c r="BL1310">
        <v>0</v>
      </c>
      <c r="BM1310">
        <v>0</v>
      </c>
      <c r="BN1310" t="s">
        <v>83</v>
      </c>
      <c r="BO1310" t="s">
        <v>163</v>
      </c>
      <c r="BP1310" t="s">
        <v>83</v>
      </c>
      <c r="BQ1310">
        <v>0</v>
      </c>
      <c r="BR1310">
        <v>5</v>
      </c>
      <c r="BS1310">
        <v>2008</v>
      </c>
      <c r="BT1310" t="s">
        <v>110</v>
      </c>
      <c r="BU1310" t="s">
        <v>111</v>
      </c>
      <c r="BV1310">
        <v>147000</v>
      </c>
    </row>
    <row r="1311" spans="1:74" x14ac:dyDescent="0.2">
      <c r="A1311">
        <v>1310</v>
      </c>
      <c r="B1311">
        <v>20</v>
      </c>
      <c r="C1311">
        <v>20</v>
      </c>
      <c r="D1311" t="s">
        <v>83</v>
      </c>
      <c r="E1311">
        <v>7153</v>
      </c>
      <c r="F1311" t="s">
        <v>170</v>
      </c>
      <c r="G1311" t="s">
        <v>170</v>
      </c>
      <c r="H1311" t="s">
        <v>91</v>
      </c>
      <c r="I1311" t="s">
        <v>91</v>
      </c>
      <c r="J1311" t="s">
        <v>115</v>
      </c>
      <c r="K1311">
        <v>6</v>
      </c>
      <c r="L1311">
        <v>5</v>
      </c>
      <c r="M1311">
        <v>1991</v>
      </c>
      <c r="N1311">
        <v>1991</v>
      </c>
      <c r="O1311" t="s">
        <v>93</v>
      </c>
      <c r="P1311" t="s">
        <v>94</v>
      </c>
      <c r="Q1311" t="s">
        <v>140</v>
      </c>
      <c r="R1311" t="s">
        <v>140</v>
      </c>
      <c r="S1311" t="s">
        <v>96</v>
      </c>
      <c r="T1311">
        <v>88</v>
      </c>
      <c r="U1311" t="s">
        <v>98</v>
      </c>
      <c r="V1311" t="s">
        <v>98</v>
      </c>
      <c r="W1311" t="s">
        <v>118</v>
      </c>
      <c r="X1311" t="s">
        <v>97</v>
      </c>
      <c r="Y1311" t="s">
        <v>98</v>
      </c>
      <c r="Z1311" t="s">
        <v>100</v>
      </c>
      <c r="AA1311" t="s">
        <v>101</v>
      </c>
      <c r="AB1311">
        <v>1200</v>
      </c>
      <c r="AC1311" t="s">
        <v>102</v>
      </c>
      <c r="AD1311">
        <v>0</v>
      </c>
      <c r="AE1311">
        <v>78</v>
      </c>
      <c r="AF1311">
        <v>1278</v>
      </c>
      <c r="AG1311" t="s">
        <v>103</v>
      </c>
      <c r="AH1311" t="s">
        <v>97</v>
      </c>
      <c r="AI1311" t="s">
        <v>105</v>
      </c>
      <c r="AJ1311" t="s">
        <v>106</v>
      </c>
      <c r="AK1311">
        <v>1294</v>
      </c>
      <c r="AL1311">
        <v>0</v>
      </c>
      <c r="AM1311">
        <v>0</v>
      </c>
      <c r="AN1311">
        <v>1294</v>
      </c>
      <c r="AO1311">
        <v>1</v>
      </c>
      <c r="AP1311">
        <v>0</v>
      </c>
      <c r="AQ1311">
        <v>2</v>
      </c>
      <c r="AR1311">
        <v>0</v>
      </c>
      <c r="AS1311">
        <v>3</v>
      </c>
      <c r="AT1311">
        <v>1</v>
      </c>
      <c r="AU1311" t="s">
        <v>97</v>
      </c>
      <c r="AV1311">
        <v>6</v>
      </c>
      <c r="AW1311" t="s">
        <v>107</v>
      </c>
      <c r="AX1311">
        <v>0</v>
      </c>
      <c r="AY1311" t="s">
        <v>83</v>
      </c>
      <c r="AZ1311" t="s">
        <v>108</v>
      </c>
      <c r="BA1311">
        <v>1991</v>
      </c>
      <c r="BB1311" t="s">
        <v>109</v>
      </c>
      <c r="BC1311">
        <v>2</v>
      </c>
      <c r="BD1311">
        <v>496</v>
      </c>
      <c r="BE1311" t="s">
        <v>98</v>
      </c>
      <c r="BF1311" t="s">
        <v>98</v>
      </c>
      <c r="BG1311" t="s">
        <v>105</v>
      </c>
      <c r="BH1311">
        <v>112</v>
      </c>
      <c r="BI1311">
        <v>51</v>
      </c>
      <c r="BJ1311">
        <v>0</v>
      </c>
      <c r="BK1311">
        <v>0</v>
      </c>
      <c r="BL1311">
        <v>0</v>
      </c>
      <c r="BM1311">
        <v>0</v>
      </c>
      <c r="BN1311" t="s">
        <v>83</v>
      </c>
      <c r="BO1311" t="s">
        <v>163</v>
      </c>
      <c r="BP1311" t="s">
        <v>83</v>
      </c>
      <c r="BQ1311">
        <v>0</v>
      </c>
      <c r="BR1311">
        <v>6</v>
      </c>
      <c r="BS1311">
        <v>2008</v>
      </c>
      <c r="BT1311" t="s">
        <v>110</v>
      </c>
      <c r="BU1311" t="s">
        <v>111</v>
      </c>
      <c r="BV1311">
        <v>179200</v>
      </c>
    </row>
    <row r="1312" spans="1:74" x14ac:dyDescent="0.2">
      <c r="A1312">
        <v>1311</v>
      </c>
      <c r="B1312">
        <v>20</v>
      </c>
      <c r="C1312">
        <v>20</v>
      </c>
      <c r="D1312">
        <v>100</v>
      </c>
      <c r="E1312">
        <v>17500</v>
      </c>
      <c r="F1312" t="s">
        <v>123</v>
      </c>
      <c r="G1312" t="s">
        <v>123</v>
      </c>
      <c r="H1312" t="s">
        <v>91</v>
      </c>
      <c r="I1312" t="s">
        <v>91</v>
      </c>
      <c r="J1312" t="s">
        <v>115</v>
      </c>
      <c r="K1312">
        <v>7</v>
      </c>
      <c r="L1312">
        <v>8</v>
      </c>
      <c r="M1312">
        <v>1959</v>
      </c>
      <c r="N1312">
        <v>2002</v>
      </c>
      <c r="O1312" t="s">
        <v>93</v>
      </c>
      <c r="P1312" t="s">
        <v>94</v>
      </c>
      <c r="Q1312" t="s">
        <v>96</v>
      </c>
      <c r="R1312" t="s">
        <v>140</v>
      </c>
      <c r="S1312" t="s">
        <v>117</v>
      </c>
      <c r="T1312">
        <v>0</v>
      </c>
      <c r="U1312" t="s">
        <v>97</v>
      </c>
      <c r="V1312" t="s">
        <v>97</v>
      </c>
      <c r="W1312" t="s">
        <v>99</v>
      </c>
      <c r="X1312" t="s">
        <v>97</v>
      </c>
      <c r="Y1312" t="s">
        <v>98</v>
      </c>
      <c r="Z1312" t="s">
        <v>130</v>
      </c>
      <c r="AA1312" t="s">
        <v>101</v>
      </c>
      <c r="AB1312">
        <v>1406</v>
      </c>
      <c r="AC1312" t="s">
        <v>102</v>
      </c>
      <c r="AD1312">
        <v>0</v>
      </c>
      <c r="AE1312">
        <v>496</v>
      </c>
      <c r="AF1312">
        <v>1902</v>
      </c>
      <c r="AG1312" t="s">
        <v>103</v>
      </c>
      <c r="AH1312" t="s">
        <v>98</v>
      </c>
      <c r="AI1312" t="s">
        <v>105</v>
      </c>
      <c r="AJ1312" t="s">
        <v>106</v>
      </c>
      <c r="AK1312">
        <v>1902</v>
      </c>
      <c r="AL1312">
        <v>0</v>
      </c>
      <c r="AM1312">
        <v>0</v>
      </c>
      <c r="AN1312">
        <v>1902</v>
      </c>
      <c r="AO1312">
        <v>1</v>
      </c>
      <c r="AP1312">
        <v>0</v>
      </c>
      <c r="AQ1312">
        <v>2</v>
      </c>
      <c r="AR1312">
        <v>0</v>
      </c>
      <c r="AS1312">
        <v>3</v>
      </c>
      <c r="AT1312">
        <v>1</v>
      </c>
      <c r="AU1312" t="s">
        <v>104</v>
      </c>
      <c r="AV1312">
        <v>7</v>
      </c>
      <c r="AW1312" t="s">
        <v>107</v>
      </c>
      <c r="AX1312">
        <v>2</v>
      </c>
      <c r="AY1312" t="s">
        <v>98</v>
      </c>
      <c r="AZ1312" t="s">
        <v>108</v>
      </c>
      <c r="BA1312">
        <v>1959</v>
      </c>
      <c r="BB1312" t="s">
        <v>157</v>
      </c>
      <c r="BC1312">
        <v>2</v>
      </c>
      <c r="BD1312">
        <v>567</v>
      </c>
      <c r="BE1312" t="s">
        <v>98</v>
      </c>
      <c r="BF1312" t="s">
        <v>98</v>
      </c>
      <c r="BG1312" t="s">
        <v>105</v>
      </c>
      <c r="BH1312">
        <v>0</v>
      </c>
      <c r="BI1312">
        <v>207</v>
      </c>
      <c r="BJ1312">
        <v>162</v>
      </c>
      <c r="BK1312">
        <v>0</v>
      </c>
      <c r="BL1312">
        <v>0</v>
      </c>
      <c r="BM1312">
        <v>0</v>
      </c>
      <c r="BN1312" t="s">
        <v>83</v>
      </c>
      <c r="BO1312" t="s">
        <v>83</v>
      </c>
      <c r="BP1312" t="s">
        <v>83</v>
      </c>
      <c r="BQ1312">
        <v>0</v>
      </c>
      <c r="BR1312">
        <v>5</v>
      </c>
      <c r="BS1312">
        <v>2010</v>
      </c>
      <c r="BT1312" t="s">
        <v>110</v>
      </c>
      <c r="BU1312" t="s">
        <v>111</v>
      </c>
      <c r="BV1312">
        <v>335000</v>
      </c>
    </row>
    <row r="1313" spans="1:74" x14ac:dyDescent="0.2">
      <c r="A1313">
        <v>1312</v>
      </c>
      <c r="B1313">
        <v>20</v>
      </c>
      <c r="C1313">
        <v>20</v>
      </c>
      <c r="D1313">
        <v>68</v>
      </c>
      <c r="E1313">
        <v>8814</v>
      </c>
      <c r="F1313" t="s">
        <v>89</v>
      </c>
      <c r="G1313" t="s">
        <v>89</v>
      </c>
      <c r="H1313" t="s">
        <v>91</v>
      </c>
      <c r="I1313" t="s">
        <v>91</v>
      </c>
      <c r="J1313" t="s">
        <v>115</v>
      </c>
      <c r="K1313">
        <v>7</v>
      </c>
      <c r="L1313">
        <v>5</v>
      </c>
      <c r="M1313">
        <v>2005</v>
      </c>
      <c r="N1313">
        <v>2007</v>
      </c>
      <c r="O1313" t="s">
        <v>93</v>
      </c>
      <c r="P1313" t="s">
        <v>94</v>
      </c>
      <c r="Q1313" t="s">
        <v>95</v>
      </c>
      <c r="R1313" t="s">
        <v>95</v>
      </c>
      <c r="S1313" t="s">
        <v>96</v>
      </c>
      <c r="T1313">
        <v>80</v>
      </c>
      <c r="U1313" t="s">
        <v>97</v>
      </c>
      <c r="V1313" t="s">
        <v>98</v>
      </c>
      <c r="W1313" t="s">
        <v>99</v>
      </c>
      <c r="X1313" t="s">
        <v>97</v>
      </c>
      <c r="Y1313" t="s">
        <v>98</v>
      </c>
      <c r="Z1313" t="s">
        <v>100</v>
      </c>
      <c r="AA1313" t="s">
        <v>101</v>
      </c>
      <c r="AB1313">
        <v>925</v>
      </c>
      <c r="AC1313" t="s">
        <v>102</v>
      </c>
      <c r="AD1313">
        <v>0</v>
      </c>
      <c r="AE1313">
        <v>349</v>
      </c>
      <c r="AF1313">
        <v>1274</v>
      </c>
      <c r="AG1313" t="s">
        <v>103</v>
      </c>
      <c r="AH1313" t="s">
        <v>104</v>
      </c>
      <c r="AI1313" t="s">
        <v>105</v>
      </c>
      <c r="AJ1313" t="s">
        <v>106</v>
      </c>
      <c r="AK1313">
        <v>1274</v>
      </c>
      <c r="AL1313">
        <v>0</v>
      </c>
      <c r="AM1313">
        <v>0</v>
      </c>
      <c r="AN1313">
        <v>1274</v>
      </c>
      <c r="AO1313">
        <v>1</v>
      </c>
      <c r="AP1313">
        <v>0</v>
      </c>
      <c r="AQ1313">
        <v>2</v>
      </c>
      <c r="AR1313">
        <v>0</v>
      </c>
      <c r="AS1313">
        <v>3</v>
      </c>
      <c r="AT1313">
        <v>1</v>
      </c>
      <c r="AU1313" t="s">
        <v>97</v>
      </c>
      <c r="AV1313">
        <v>6</v>
      </c>
      <c r="AW1313" t="s">
        <v>107</v>
      </c>
      <c r="AX1313">
        <v>0</v>
      </c>
      <c r="AY1313" t="s">
        <v>83</v>
      </c>
      <c r="AZ1313" t="s">
        <v>108</v>
      </c>
      <c r="BA1313">
        <v>2005</v>
      </c>
      <c r="BB1313" t="s">
        <v>109</v>
      </c>
      <c r="BC1313">
        <v>2</v>
      </c>
      <c r="BD1313">
        <v>508</v>
      </c>
      <c r="BE1313" t="s">
        <v>98</v>
      </c>
      <c r="BF1313" t="s">
        <v>98</v>
      </c>
      <c r="BG1313" t="s">
        <v>105</v>
      </c>
      <c r="BH1313">
        <v>264</v>
      </c>
      <c r="BI1313">
        <v>98</v>
      </c>
      <c r="BJ1313">
        <v>0</v>
      </c>
      <c r="BK1313">
        <v>0</v>
      </c>
      <c r="BL1313">
        <v>0</v>
      </c>
      <c r="BM1313">
        <v>0</v>
      </c>
      <c r="BN1313" t="s">
        <v>83</v>
      </c>
      <c r="BO1313" t="s">
        <v>83</v>
      </c>
      <c r="BP1313" t="s">
        <v>83</v>
      </c>
      <c r="BQ1313">
        <v>0</v>
      </c>
      <c r="BR1313">
        <v>1</v>
      </c>
      <c r="BS1313">
        <v>2007</v>
      </c>
      <c r="BT1313" t="s">
        <v>158</v>
      </c>
      <c r="BU1313" t="s">
        <v>159</v>
      </c>
      <c r="BV1313">
        <v>203000</v>
      </c>
    </row>
    <row r="1314" spans="1:74" x14ac:dyDescent="0.2">
      <c r="A1314">
        <v>1313</v>
      </c>
      <c r="B1314">
        <v>60</v>
      </c>
      <c r="C1314">
        <v>60</v>
      </c>
      <c r="D1314" t="s">
        <v>83</v>
      </c>
      <c r="E1314">
        <v>9572</v>
      </c>
      <c r="F1314" t="s">
        <v>129</v>
      </c>
      <c r="G1314" t="s">
        <v>129</v>
      </c>
      <c r="H1314" t="s">
        <v>91</v>
      </c>
      <c r="I1314" t="s">
        <v>91</v>
      </c>
      <c r="J1314" t="s">
        <v>92</v>
      </c>
      <c r="K1314">
        <v>8</v>
      </c>
      <c r="L1314">
        <v>5</v>
      </c>
      <c r="M1314">
        <v>1990</v>
      </c>
      <c r="N1314">
        <v>1990</v>
      </c>
      <c r="O1314" t="s">
        <v>93</v>
      </c>
      <c r="P1314" t="s">
        <v>94</v>
      </c>
      <c r="Q1314" t="s">
        <v>124</v>
      </c>
      <c r="R1314" t="s">
        <v>124</v>
      </c>
      <c r="S1314" t="s">
        <v>96</v>
      </c>
      <c r="T1314">
        <v>336</v>
      </c>
      <c r="U1314" t="s">
        <v>97</v>
      </c>
      <c r="V1314" t="s">
        <v>98</v>
      </c>
      <c r="W1314" t="s">
        <v>99</v>
      </c>
      <c r="X1314" t="s">
        <v>104</v>
      </c>
      <c r="Y1314" t="s">
        <v>98</v>
      </c>
      <c r="Z1314" t="s">
        <v>100</v>
      </c>
      <c r="AA1314" t="s">
        <v>101</v>
      </c>
      <c r="AB1314">
        <v>482</v>
      </c>
      <c r="AC1314" t="s">
        <v>102</v>
      </c>
      <c r="AD1314">
        <v>0</v>
      </c>
      <c r="AE1314">
        <v>971</v>
      </c>
      <c r="AF1314">
        <v>1453</v>
      </c>
      <c r="AG1314" t="s">
        <v>103</v>
      </c>
      <c r="AH1314" t="s">
        <v>104</v>
      </c>
      <c r="AI1314" t="s">
        <v>105</v>
      </c>
      <c r="AJ1314" t="s">
        <v>106</v>
      </c>
      <c r="AK1314">
        <v>1453</v>
      </c>
      <c r="AL1314">
        <v>1357</v>
      </c>
      <c r="AM1314">
        <v>0</v>
      </c>
      <c r="AN1314">
        <v>2810</v>
      </c>
      <c r="AO1314">
        <v>0</v>
      </c>
      <c r="AP1314">
        <v>0</v>
      </c>
      <c r="AQ1314">
        <v>2</v>
      </c>
      <c r="AR1314">
        <v>1</v>
      </c>
      <c r="AS1314">
        <v>4</v>
      </c>
      <c r="AT1314">
        <v>1</v>
      </c>
      <c r="AU1314" t="s">
        <v>97</v>
      </c>
      <c r="AV1314">
        <v>9</v>
      </c>
      <c r="AW1314" t="s">
        <v>107</v>
      </c>
      <c r="AX1314">
        <v>1</v>
      </c>
      <c r="AY1314" t="s">
        <v>104</v>
      </c>
      <c r="AZ1314" t="s">
        <v>108</v>
      </c>
      <c r="BA1314">
        <v>1990</v>
      </c>
      <c r="BB1314" t="s">
        <v>109</v>
      </c>
      <c r="BC1314">
        <v>2</v>
      </c>
      <c r="BD1314">
        <v>750</v>
      </c>
      <c r="BE1314" t="s">
        <v>97</v>
      </c>
      <c r="BF1314" t="s">
        <v>97</v>
      </c>
      <c r="BG1314" t="s">
        <v>105</v>
      </c>
      <c r="BH1314">
        <v>500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 t="s">
        <v>83</v>
      </c>
      <c r="BO1314" t="s">
        <v>83</v>
      </c>
      <c r="BP1314" t="s">
        <v>83</v>
      </c>
      <c r="BQ1314">
        <v>0</v>
      </c>
      <c r="BR1314">
        <v>6</v>
      </c>
      <c r="BS1314">
        <v>2007</v>
      </c>
      <c r="BT1314" t="s">
        <v>110</v>
      </c>
      <c r="BU1314" t="s">
        <v>111</v>
      </c>
      <c r="BV1314">
        <v>302000</v>
      </c>
    </row>
    <row r="1315" spans="1:74" x14ac:dyDescent="0.2">
      <c r="A1315">
        <v>1314</v>
      </c>
      <c r="B1315">
        <v>60</v>
      </c>
      <c r="C1315">
        <v>60</v>
      </c>
      <c r="D1315">
        <v>108</v>
      </c>
      <c r="E1315">
        <v>14774</v>
      </c>
      <c r="F1315" t="s">
        <v>129</v>
      </c>
      <c r="G1315" t="s">
        <v>129</v>
      </c>
      <c r="H1315" t="s">
        <v>91</v>
      </c>
      <c r="I1315" t="s">
        <v>91</v>
      </c>
      <c r="J1315" t="s">
        <v>92</v>
      </c>
      <c r="K1315">
        <v>9</v>
      </c>
      <c r="L1315">
        <v>5</v>
      </c>
      <c r="M1315">
        <v>1999</v>
      </c>
      <c r="N1315">
        <v>1999</v>
      </c>
      <c r="O1315" t="s">
        <v>93</v>
      </c>
      <c r="P1315" t="s">
        <v>94</v>
      </c>
      <c r="Q1315" t="s">
        <v>95</v>
      </c>
      <c r="R1315" t="s">
        <v>95</v>
      </c>
      <c r="S1315" t="s">
        <v>96</v>
      </c>
      <c r="T1315">
        <v>165</v>
      </c>
      <c r="U1315" t="s">
        <v>97</v>
      </c>
      <c r="V1315" t="s">
        <v>98</v>
      </c>
      <c r="W1315" t="s">
        <v>99</v>
      </c>
      <c r="X1315" t="s">
        <v>97</v>
      </c>
      <c r="Y1315" t="s">
        <v>98</v>
      </c>
      <c r="Z1315" t="s">
        <v>100</v>
      </c>
      <c r="AA1315" t="s">
        <v>102</v>
      </c>
      <c r="AB1315">
        <v>0</v>
      </c>
      <c r="AC1315" t="s">
        <v>102</v>
      </c>
      <c r="AD1315">
        <v>0</v>
      </c>
      <c r="AE1315">
        <v>1393</v>
      </c>
      <c r="AF1315">
        <v>1393</v>
      </c>
      <c r="AG1315" t="s">
        <v>103</v>
      </c>
      <c r="AH1315" t="s">
        <v>104</v>
      </c>
      <c r="AI1315" t="s">
        <v>105</v>
      </c>
      <c r="AJ1315" t="s">
        <v>106</v>
      </c>
      <c r="AK1315">
        <v>1422</v>
      </c>
      <c r="AL1315">
        <v>1177</v>
      </c>
      <c r="AM1315">
        <v>0</v>
      </c>
      <c r="AN1315">
        <v>2599</v>
      </c>
      <c r="AO1315">
        <v>0</v>
      </c>
      <c r="AP1315">
        <v>0</v>
      </c>
      <c r="AQ1315">
        <v>2</v>
      </c>
      <c r="AR1315">
        <v>1</v>
      </c>
      <c r="AS1315">
        <v>4</v>
      </c>
      <c r="AT1315">
        <v>1</v>
      </c>
      <c r="AU1315" t="s">
        <v>97</v>
      </c>
      <c r="AV1315">
        <v>10</v>
      </c>
      <c r="AW1315" t="s">
        <v>107</v>
      </c>
      <c r="AX1315">
        <v>1</v>
      </c>
      <c r="AY1315" t="s">
        <v>98</v>
      </c>
      <c r="AZ1315" t="s">
        <v>156</v>
      </c>
      <c r="BA1315">
        <v>1999</v>
      </c>
      <c r="BB1315" t="s">
        <v>157</v>
      </c>
      <c r="BC1315">
        <v>3</v>
      </c>
      <c r="BD1315">
        <v>779</v>
      </c>
      <c r="BE1315" t="s">
        <v>98</v>
      </c>
      <c r="BF1315" t="s">
        <v>98</v>
      </c>
      <c r="BG1315" t="s">
        <v>105</v>
      </c>
      <c r="BH1315">
        <v>668</v>
      </c>
      <c r="BI1315">
        <v>30</v>
      </c>
      <c r="BJ1315">
        <v>0</v>
      </c>
      <c r="BK1315">
        <v>0</v>
      </c>
      <c r="BL1315">
        <v>0</v>
      </c>
      <c r="BM1315">
        <v>0</v>
      </c>
      <c r="BN1315" t="s">
        <v>83</v>
      </c>
      <c r="BO1315" t="s">
        <v>83</v>
      </c>
      <c r="BP1315" t="s">
        <v>83</v>
      </c>
      <c r="BQ1315">
        <v>0</v>
      </c>
      <c r="BR1315">
        <v>5</v>
      </c>
      <c r="BS1315">
        <v>2010</v>
      </c>
      <c r="BT1315" t="s">
        <v>110</v>
      </c>
      <c r="BU1315" t="s">
        <v>111</v>
      </c>
      <c r="BV1315">
        <v>333168</v>
      </c>
    </row>
    <row r="1316" spans="1:74" x14ac:dyDescent="0.2">
      <c r="A1316">
        <v>1315</v>
      </c>
      <c r="B1316">
        <v>20</v>
      </c>
      <c r="C1316">
        <v>20</v>
      </c>
      <c r="D1316">
        <v>60</v>
      </c>
      <c r="E1316">
        <v>8190</v>
      </c>
      <c r="F1316" t="s">
        <v>185</v>
      </c>
      <c r="G1316" t="s">
        <v>185</v>
      </c>
      <c r="H1316" t="s">
        <v>91</v>
      </c>
      <c r="I1316" t="s">
        <v>91</v>
      </c>
      <c r="J1316" t="s">
        <v>115</v>
      </c>
      <c r="K1316">
        <v>4</v>
      </c>
      <c r="L1316">
        <v>6</v>
      </c>
      <c r="M1316">
        <v>1954</v>
      </c>
      <c r="N1316">
        <v>1954</v>
      </c>
      <c r="O1316" t="s">
        <v>152</v>
      </c>
      <c r="P1316" t="s">
        <v>94</v>
      </c>
      <c r="Q1316" t="s">
        <v>124</v>
      </c>
      <c r="R1316" t="s">
        <v>124</v>
      </c>
      <c r="S1316" t="s">
        <v>117</v>
      </c>
      <c r="T1316">
        <v>0</v>
      </c>
      <c r="U1316" t="s">
        <v>98</v>
      </c>
      <c r="V1316" t="s">
        <v>98</v>
      </c>
      <c r="W1316" t="s">
        <v>118</v>
      </c>
      <c r="X1316" t="s">
        <v>98</v>
      </c>
      <c r="Y1316" t="s">
        <v>98</v>
      </c>
      <c r="Z1316" t="s">
        <v>100</v>
      </c>
      <c r="AA1316" t="s">
        <v>153</v>
      </c>
      <c r="AB1316">
        <v>732</v>
      </c>
      <c r="AC1316" t="s">
        <v>102</v>
      </c>
      <c r="AD1316">
        <v>0</v>
      </c>
      <c r="AE1316">
        <v>216</v>
      </c>
      <c r="AF1316">
        <v>948</v>
      </c>
      <c r="AG1316" t="s">
        <v>103</v>
      </c>
      <c r="AH1316" t="s">
        <v>104</v>
      </c>
      <c r="AI1316" t="s">
        <v>105</v>
      </c>
      <c r="AJ1316" t="s">
        <v>106</v>
      </c>
      <c r="AK1316">
        <v>948</v>
      </c>
      <c r="AL1316">
        <v>0</v>
      </c>
      <c r="AM1316">
        <v>0</v>
      </c>
      <c r="AN1316">
        <v>948</v>
      </c>
      <c r="AO1316">
        <v>1</v>
      </c>
      <c r="AP1316">
        <v>0</v>
      </c>
      <c r="AQ1316">
        <v>1</v>
      </c>
      <c r="AR1316">
        <v>0</v>
      </c>
      <c r="AS1316">
        <v>3</v>
      </c>
      <c r="AT1316">
        <v>1</v>
      </c>
      <c r="AU1316" t="s">
        <v>98</v>
      </c>
      <c r="AV1316">
        <v>5</v>
      </c>
      <c r="AW1316" t="s">
        <v>107</v>
      </c>
      <c r="AX1316">
        <v>1</v>
      </c>
      <c r="AY1316" t="s">
        <v>98</v>
      </c>
      <c r="AZ1316" t="s">
        <v>127</v>
      </c>
      <c r="BA1316">
        <v>1956</v>
      </c>
      <c r="BB1316" t="s">
        <v>102</v>
      </c>
      <c r="BC1316">
        <v>1</v>
      </c>
      <c r="BD1316">
        <v>280</v>
      </c>
      <c r="BE1316" t="s">
        <v>98</v>
      </c>
      <c r="BF1316" t="s">
        <v>98</v>
      </c>
      <c r="BG1316" t="s">
        <v>105</v>
      </c>
      <c r="BH1316">
        <v>0</v>
      </c>
      <c r="BI1316">
        <v>36</v>
      </c>
      <c r="BJ1316">
        <v>0</v>
      </c>
      <c r="BK1316">
        <v>0</v>
      </c>
      <c r="BL1316">
        <v>0</v>
      </c>
      <c r="BM1316">
        <v>0</v>
      </c>
      <c r="BN1316" t="s">
        <v>83</v>
      </c>
      <c r="BO1316" t="s">
        <v>83</v>
      </c>
      <c r="BP1316" t="s">
        <v>83</v>
      </c>
      <c r="BQ1316">
        <v>0</v>
      </c>
      <c r="BR1316">
        <v>10</v>
      </c>
      <c r="BS1316">
        <v>2007</v>
      </c>
      <c r="BT1316" t="s">
        <v>110</v>
      </c>
      <c r="BU1316" t="s">
        <v>111</v>
      </c>
      <c r="BV1316">
        <v>119000</v>
      </c>
    </row>
    <row r="1317" spans="1:74" x14ac:dyDescent="0.2">
      <c r="A1317">
        <v>1316</v>
      </c>
      <c r="B1317">
        <v>60</v>
      </c>
      <c r="C1317">
        <v>60</v>
      </c>
      <c r="D1317">
        <v>85</v>
      </c>
      <c r="E1317">
        <v>11075</v>
      </c>
      <c r="F1317" t="s">
        <v>162</v>
      </c>
      <c r="G1317" t="s">
        <v>162</v>
      </c>
      <c r="H1317" t="s">
        <v>91</v>
      </c>
      <c r="I1317" t="s">
        <v>91</v>
      </c>
      <c r="J1317" t="s">
        <v>92</v>
      </c>
      <c r="K1317">
        <v>6</v>
      </c>
      <c r="L1317">
        <v>5</v>
      </c>
      <c r="M1317">
        <v>1969</v>
      </c>
      <c r="N1317">
        <v>1969</v>
      </c>
      <c r="O1317" t="s">
        <v>93</v>
      </c>
      <c r="P1317" t="s">
        <v>94</v>
      </c>
      <c r="Q1317" t="s">
        <v>140</v>
      </c>
      <c r="R1317" t="s">
        <v>140</v>
      </c>
      <c r="S1317" t="s">
        <v>117</v>
      </c>
      <c r="T1317">
        <v>0</v>
      </c>
      <c r="U1317" t="s">
        <v>98</v>
      </c>
      <c r="V1317" t="s">
        <v>98</v>
      </c>
      <c r="W1317" t="s">
        <v>118</v>
      </c>
      <c r="X1317" t="s">
        <v>147</v>
      </c>
      <c r="Y1317" t="s">
        <v>98</v>
      </c>
      <c r="Z1317" t="s">
        <v>121</v>
      </c>
      <c r="AA1317" t="s">
        <v>119</v>
      </c>
      <c r="AB1317">
        <v>500</v>
      </c>
      <c r="AC1317" t="s">
        <v>172</v>
      </c>
      <c r="AD1317">
        <v>276</v>
      </c>
      <c r="AE1317">
        <v>176</v>
      </c>
      <c r="AF1317">
        <v>952</v>
      </c>
      <c r="AG1317" t="s">
        <v>103</v>
      </c>
      <c r="AH1317" t="s">
        <v>98</v>
      </c>
      <c r="AI1317" t="s">
        <v>105</v>
      </c>
      <c r="AJ1317" t="s">
        <v>106</v>
      </c>
      <c r="AK1317">
        <v>1092</v>
      </c>
      <c r="AL1317">
        <v>1020</v>
      </c>
      <c r="AM1317">
        <v>0</v>
      </c>
      <c r="AN1317">
        <v>2112</v>
      </c>
      <c r="AO1317">
        <v>0</v>
      </c>
      <c r="AP1317">
        <v>0</v>
      </c>
      <c r="AQ1317">
        <v>2</v>
      </c>
      <c r="AR1317">
        <v>1</v>
      </c>
      <c r="AS1317">
        <v>4</v>
      </c>
      <c r="AT1317">
        <v>1</v>
      </c>
      <c r="AU1317" t="s">
        <v>98</v>
      </c>
      <c r="AV1317">
        <v>9</v>
      </c>
      <c r="AW1317" t="s">
        <v>107</v>
      </c>
      <c r="AX1317">
        <v>2</v>
      </c>
      <c r="AY1317" t="s">
        <v>97</v>
      </c>
      <c r="AZ1317" t="s">
        <v>108</v>
      </c>
      <c r="BA1317">
        <v>1969</v>
      </c>
      <c r="BB1317" t="s">
        <v>102</v>
      </c>
      <c r="BC1317">
        <v>2</v>
      </c>
      <c r="BD1317">
        <v>576</v>
      </c>
      <c r="BE1317" t="s">
        <v>98</v>
      </c>
      <c r="BF1317" t="s">
        <v>98</v>
      </c>
      <c r="BG1317" t="s">
        <v>105</v>
      </c>
      <c r="BH1317">
        <v>280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 t="s">
        <v>83</v>
      </c>
      <c r="BO1317" t="s">
        <v>83</v>
      </c>
      <c r="BP1317" t="s">
        <v>83</v>
      </c>
      <c r="BQ1317">
        <v>0</v>
      </c>
      <c r="BR1317">
        <v>6</v>
      </c>
      <c r="BS1317">
        <v>2008</v>
      </c>
      <c r="BT1317" t="s">
        <v>110</v>
      </c>
      <c r="BU1317" t="s">
        <v>111</v>
      </c>
      <c r="BV1317">
        <v>206900</v>
      </c>
    </row>
    <row r="1318" spans="1:74" x14ac:dyDescent="0.2">
      <c r="A1318">
        <v>1317</v>
      </c>
      <c r="B1318">
        <v>20</v>
      </c>
      <c r="C1318">
        <v>20</v>
      </c>
      <c r="D1318">
        <v>61</v>
      </c>
      <c r="E1318">
        <v>10226</v>
      </c>
      <c r="F1318" t="s">
        <v>89</v>
      </c>
      <c r="G1318" t="s">
        <v>89</v>
      </c>
      <c r="H1318" t="s">
        <v>91</v>
      </c>
      <c r="I1318" t="s">
        <v>91</v>
      </c>
      <c r="J1318" t="s">
        <v>115</v>
      </c>
      <c r="K1318">
        <v>8</v>
      </c>
      <c r="L1318">
        <v>5</v>
      </c>
      <c r="M1318">
        <v>2008</v>
      </c>
      <c r="N1318">
        <v>2008</v>
      </c>
      <c r="O1318" t="s">
        <v>93</v>
      </c>
      <c r="P1318" t="s">
        <v>94</v>
      </c>
      <c r="Q1318" t="s">
        <v>95</v>
      </c>
      <c r="R1318" t="s">
        <v>95</v>
      </c>
      <c r="S1318" t="s">
        <v>137</v>
      </c>
      <c r="T1318">
        <v>270</v>
      </c>
      <c r="U1318" t="s">
        <v>97</v>
      </c>
      <c r="V1318" t="s">
        <v>98</v>
      </c>
      <c r="W1318" t="s">
        <v>99</v>
      </c>
      <c r="X1318" t="s">
        <v>104</v>
      </c>
      <c r="Y1318" t="s">
        <v>98</v>
      </c>
      <c r="Z1318" t="s">
        <v>97</v>
      </c>
      <c r="AA1318" t="s">
        <v>102</v>
      </c>
      <c r="AB1318">
        <v>0</v>
      </c>
      <c r="AC1318" t="s">
        <v>102</v>
      </c>
      <c r="AD1318">
        <v>0</v>
      </c>
      <c r="AE1318">
        <v>1622</v>
      </c>
      <c r="AF1318">
        <v>1622</v>
      </c>
      <c r="AG1318" t="s">
        <v>103</v>
      </c>
      <c r="AH1318" t="s">
        <v>104</v>
      </c>
      <c r="AI1318" t="s">
        <v>105</v>
      </c>
      <c r="AJ1318" t="s">
        <v>106</v>
      </c>
      <c r="AK1318">
        <v>1630</v>
      </c>
      <c r="AL1318">
        <v>0</v>
      </c>
      <c r="AM1318">
        <v>0</v>
      </c>
      <c r="AN1318">
        <v>1630</v>
      </c>
      <c r="AO1318">
        <v>1</v>
      </c>
      <c r="AP1318">
        <v>0</v>
      </c>
      <c r="AQ1318">
        <v>2</v>
      </c>
      <c r="AR1318">
        <v>0</v>
      </c>
      <c r="AS1318">
        <v>3</v>
      </c>
      <c r="AT1318">
        <v>1</v>
      </c>
      <c r="AU1318" t="s">
        <v>104</v>
      </c>
      <c r="AV1318">
        <v>8</v>
      </c>
      <c r="AW1318" t="s">
        <v>107</v>
      </c>
      <c r="AX1318">
        <v>1</v>
      </c>
      <c r="AY1318" t="s">
        <v>97</v>
      </c>
      <c r="AZ1318" t="s">
        <v>108</v>
      </c>
      <c r="BA1318">
        <v>2008</v>
      </c>
      <c r="BB1318" t="s">
        <v>109</v>
      </c>
      <c r="BC1318">
        <v>3</v>
      </c>
      <c r="BD1318">
        <v>860</v>
      </c>
      <c r="BE1318" t="s">
        <v>98</v>
      </c>
      <c r="BF1318" t="s">
        <v>98</v>
      </c>
      <c r="BG1318" t="s">
        <v>105</v>
      </c>
      <c r="BH1318">
        <v>172</v>
      </c>
      <c r="BI1318">
        <v>42</v>
      </c>
      <c r="BJ1318">
        <v>0</v>
      </c>
      <c r="BK1318">
        <v>0</v>
      </c>
      <c r="BL1318">
        <v>0</v>
      </c>
      <c r="BM1318">
        <v>0</v>
      </c>
      <c r="BN1318" t="s">
        <v>83</v>
      </c>
      <c r="BO1318" t="s">
        <v>83</v>
      </c>
      <c r="BP1318" t="s">
        <v>83</v>
      </c>
      <c r="BQ1318">
        <v>0</v>
      </c>
      <c r="BR1318">
        <v>1</v>
      </c>
      <c r="BS1318">
        <v>2009</v>
      </c>
      <c r="BT1318" t="s">
        <v>110</v>
      </c>
      <c r="BU1318" t="s">
        <v>111</v>
      </c>
      <c r="BV1318">
        <v>295493</v>
      </c>
    </row>
    <row r="1319" spans="1:74" x14ac:dyDescent="0.2">
      <c r="A1319">
        <v>1318</v>
      </c>
      <c r="B1319">
        <v>120</v>
      </c>
      <c r="C1319">
        <v>120</v>
      </c>
      <c r="D1319">
        <v>47</v>
      </c>
      <c r="E1319">
        <v>4230</v>
      </c>
      <c r="F1319" t="s">
        <v>136</v>
      </c>
      <c r="G1319" t="s">
        <v>136</v>
      </c>
      <c r="H1319" t="s">
        <v>179</v>
      </c>
      <c r="I1319" t="s">
        <v>179</v>
      </c>
      <c r="J1319" t="s">
        <v>115</v>
      </c>
      <c r="K1319">
        <v>7</v>
      </c>
      <c r="L1319">
        <v>5</v>
      </c>
      <c r="M1319">
        <v>2006</v>
      </c>
      <c r="N1319">
        <v>2007</v>
      </c>
      <c r="O1319" t="s">
        <v>93</v>
      </c>
      <c r="P1319" t="s">
        <v>94</v>
      </c>
      <c r="Q1319" t="s">
        <v>95</v>
      </c>
      <c r="R1319" t="s">
        <v>95</v>
      </c>
      <c r="S1319" t="s">
        <v>117</v>
      </c>
      <c r="T1319">
        <v>0</v>
      </c>
      <c r="U1319" t="s">
        <v>97</v>
      </c>
      <c r="V1319" t="s">
        <v>98</v>
      </c>
      <c r="W1319" t="s">
        <v>99</v>
      </c>
      <c r="X1319" t="s">
        <v>104</v>
      </c>
      <c r="Y1319" t="s">
        <v>97</v>
      </c>
      <c r="Z1319" t="s">
        <v>100</v>
      </c>
      <c r="AA1319" t="s">
        <v>102</v>
      </c>
      <c r="AB1319">
        <v>0</v>
      </c>
      <c r="AC1319" t="s">
        <v>102</v>
      </c>
      <c r="AD1319">
        <v>0</v>
      </c>
      <c r="AE1319">
        <v>1352</v>
      </c>
      <c r="AF1319">
        <v>1352</v>
      </c>
      <c r="AG1319" t="s">
        <v>103</v>
      </c>
      <c r="AH1319" t="s">
        <v>104</v>
      </c>
      <c r="AI1319" t="s">
        <v>105</v>
      </c>
      <c r="AJ1319" t="s">
        <v>106</v>
      </c>
      <c r="AK1319">
        <v>1352</v>
      </c>
      <c r="AL1319">
        <v>0</v>
      </c>
      <c r="AM1319">
        <v>0</v>
      </c>
      <c r="AN1319">
        <v>1352</v>
      </c>
      <c r="AO1319">
        <v>0</v>
      </c>
      <c r="AP1319">
        <v>0</v>
      </c>
      <c r="AQ1319">
        <v>2</v>
      </c>
      <c r="AR1319">
        <v>0</v>
      </c>
      <c r="AS1319">
        <v>2</v>
      </c>
      <c r="AT1319">
        <v>1</v>
      </c>
      <c r="AU1319" t="s">
        <v>97</v>
      </c>
      <c r="AV1319">
        <v>5</v>
      </c>
      <c r="AW1319" t="s">
        <v>107</v>
      </c>
      <c r="AX1319">
        <v>1</v>
      </c>
      <c r="AY1319" t="s">
        <v>97</v>
      </c>
      <c r="AZ1319" t="s">
        <v>108</v>
      </c>
      <c r="BA1319">
        <v>2006</v>
      </c>
      <c r="BB1319" t="s">
        <v>109</v>
      </c>
      <c r="BC1319">
        <v>2</v>
      </c>
      <c r="BD1319">
        <v>466</v>
      </c>
      <c r="BE1319" t="s">
        <v>98</v>
      </c>
      <c r="BF1319" t="s">
        <v>98</v>
      </c>
      <c r="BG1319" t="s">
        <v>105</v>
      </c>
      <c r="BH1319">
        <v>0</v>
      </c>
      <c r="BI1319">
        <v>241</v>
      </c>
      <c r="BJ1319">
        <v>0</v>
      </c>
      <c r="BK1319">
        <v>0</v>
      </c>
      <c r="BL1319">
        <v>0</v>
      </c>
      <c r="BM1319">
        <v>0</v>
      </c>
      <c r="BN1319" t="s">
        <v>83</v>
      </c>
      <c r="BO1319" t="s">
        <v>83</v>
      </c>
      <c r="BP1319" t="s">
        <v>83</v>
      </c>
      <c r="BQ1319">
        <v>0</v>
      </c>
      <c r="BR1319">
        <v>4</v>
      </c>
      <c r="BS1319">
        <v>2007</v>
      </c>
      <c r="BT1319" t="s">
        <v>158</v>
      </c>
      <c r="BU1319" t="s">
        <v>159</v>
      </c>
      <c r="BV1319">
        <v>208900</v>
      </c>
    </row>
    <row r="1320" spans="1:74" x14ac:dyDescent="0.2">
      <c r="A1320">
        <v>1319</v>
      </c>
      <c r="B1320">
        <v>20</v>
      </c>
      <c r="C1320">
        <v>20</v>
      </c>
      <c r="D1320" t="s">
        <v>83</v>
      </c>
      <c r="E1320">
        <v>14781</v>
      </c>
      <c r="F1320" t="s">
        <v>89</v>
      </c>
      <c r="G1320" t="s">
        <v>89</v>
      </c>
      <c r="H1320" t="s">
        <v>91</v>
      </c>
      <c r="I1320" t="s">
        <v>91</v>
      </c>
      <c r="J1320" t="s">
        <v>115</v>
      </c>
      <c r="K1320">
        <v>8</v>
      </c>
      <c r="L1320">
        <v>5</v>
      </c>
      <c r="M1320">
        <v>2001</v>
      </c>
      <c r="N1320">
        <v>2002</v>
      </c>
      <c r="O1320" t="s">
        <v>152</v>
      </c>
      <c r="P1320" t="s">
        <v>94</v>
      </c>
      <c r="Q1320" t="s">
        <v>95</v>
      </c>
      <c r="R1320" t="s">
        <v>95</v>
      </c>
      <c r="S1320" t="s">
        <v>96</v>
      </c>
      <c r="T1320">
        <v>178</v>
      </c>
      <c r="U1320" t="s">
        <v>97</v>
      </c>
      <c r="V1320" t="s">
        <v>98</v>
      </c>
      <c r="W1320" t="s">
        <v>99</v>
      </c>
      <c r="X1320" t="s">
        <v>97</v>
      </c>
      <c r="Y1320" t="s">
        <v>98</v>
      </c>
      <c r="Z1320" t="s">
        <v>97</v>
      </c>
      <c r="AA1320" t="s">
        <v>102</v>
      </c>
      <c r="AB1320">
        <v>0</v>
      </c>
      <c r="AC1320" t="s">
        <v>102</v>
      </c>
      <c r="AD1320">
        <v>0</v>
      </c>
      <c r="AE1320">
        <v>1753</v>
      </c>
      <c r="AF1320">
        <v>1753</v>
      </c>
      <c r="AG1320" t="s">
        <v>103</v>
      </c>
      <c r="AH1320" t="s">
        <v>104</v>
      </c>
      <c r="AI1320" t="s">
        <v>105</v>
      </c>
      <c r="AJ1320" t="s">
        <v>106</v>
      </c>
      <c r="AK1320">
        <v>1787</v>
      </c>
      <c r="AL1320">
        <v>0</v>
      </c>
      <c r="AM1320">
        <v>0</v>
      </c>
      <c r="AN1320">
        <v>1787</v>
      </c>
      <c r="AO1320">
        <v>0</v>
      </c>
      <c r="AP1320">
        <v>0</v>
      </c>
      <c r="AQ1320">
        <v>2</v>
      </c>
      <c r="AR1320">
        <v>0</v>
      </c>
      <c r="AS1320">
        <v>3</v>
      </c>
      <c r="AT1320">
        <v>1</v>
      </c>
      <c r="AU1320" t="s">
        <v>97</v>
      </c>
      <c r="AV1320">
        <v>7</v>
      </c>
      <c r="AW1320" t="s">
        <v>107</v>
      </c>
      <c r="AX1320">
        <v>1</v>
      </c>
      <c r="AY1320" t="s">
        <v>98</v>
      </c>
      <c r="AZ1320" t="s">
        <v>108</v>
      </c>
      <c r="BA1320">
        <v>2001</v>
      </c>
      <c r="BB1320" t="s">
        <v>109</v>
      </c>
      <c r="BC1320">
        <v>3</v>
      </c>
      <c r="BD1320">
        <v>748</v>
      </c>
      <c r="BE1320" t="s">
        <v>98</v>
      </c>
      <c r="BF1320" t="s">
        <v>98</v>
      </c>
      <c r="BG1320" t="s">
        <v>105</v>
      </c>
      <c r="BH1320">
        <v>198</v>
      </c>
      <c r="BI1320">
        <v>150</v>
      </c>
      <c r="BJ1320">
        <v>0</v>
      </c>
      <c r="BK1320">
        <v>0</v>
      </c>
      <c r="BL1320">
        <v>0</v>
      </c>
      <c r="BM1320">
        <v>0</v>
      </c>
      <c r="BN1320" t="s">
        <v>83</v>
      </c>
      <c r="BO1320" t="s">
        <v>83</v>
      </c>
      <c r="BP1320" t="s">
        <v>83</v>
      </c>
      <c r="BQ1320">
        <v>0</v>
      </c>
      <c r="BR1320">
        <v>8</v>
      </c>
      <c r="BS1320">
        <v>2006</v>
      </c>
      <c r="BT1320" t="s">
        <v>110</v>
      </c>
      <c r="BU1320" t="s">
        <v>111</v>
      </c>
      <c r="BV1320">
        <v>275000</v>
      </c>
    </row>
    <row r="1321" spans="1:74" x14ac:dyDescent="0.2">
      <c r="A1321">
        <v>1320</v>
      </c>
      <c r="B1321">
        <v>20</v>
      </c>
      <c r="C1321">
        <v>20</v>
      </c>
      <c r="D1321">
        <v>75</v>
      </c>
      <c r="E1321">
        <v>10215</v>
      </c>
      <c r="F1321" t="s">
        <v>185</v>
      </c>
      <c r="G1321" t="s">
        <v>185</v>
      </c>
      <c r="H1321" t="s">
        <v>91</v>
      </c>
      <c r="I1321" t="s">
        <v>91</v>
      </c>
      <c r="J1321" t="s">
        <v>115</v>
      </c>
      <c r="K1321">
        <v>4</v>
      </c>
      <c r="L1321">
        <v>5</v>
      </c>
      <c r="M1321">
        <v>1954</v>
      </c>
      <c r="N1321">
        <v>1954</v>
      </c>
      <c r="O1321" t="s">
        <v>152</v>
      </c>
      <c r="P1321" t="s">
        <v>94</v>
      </c>
      <c r="Q1321" t="s">
        <v>124</v>
      </c>
      <c r="R1321" t="s">
        <v>124</v>
      </c>
      <c r="S1321" t="s">
        <v>96</v>
      </c>
      <c r="T1321">
        <v>132</v>
      </c>
      <c r="U1321" t="s">
        <v>98</v>
      </c>
      <c r="V1321" t="s">
        <v>98</v>
      </c>
      <c r="W1321" t="s">
        <v>99</v>
      </c>
      <c r="X1321" t="s">
        <v>98</v>
      </c>
      <c r="Y1321" t="s">
        <v>98</v>
      </c>
      <c r="Z1321" t="s">
        <v>100</v>
      </c>
      <c r="AA1321" t="s">
        <v>119</v>
      </c>
      <c r="AB1321">
        <v>492</v>
      </c>
      <c r="AC1321" t="s">
        <v>102</v>
      </c>
      <c r="AD1321">
        <v>0</v>
      </c>
      <c r="AE1321">
        <v>372</v>
      </c>
      <c r="AF1321">
        <v>864</v>
      </c>
      <c r="AG1321" t="s">
        <v>103</v>
      </c>
      <c r="AH1321" t="s">
        <v>104</v>
      </c>
      <c r="AI1321" t="s">
        <v>105</v>
      </c>
      <c r="AJ1321" t="s">
        <v>106</v>
      </c>
      <c r="AK1321">
        <v>948</v>
      </c>
      <c r="AL1321">
        <v>0</v>
      </c>
      <c r="AM1321">
        <v>0</v>
      </c>
      <c r="AN1321">
        <v>948</v>
      </c>
      <c r="AO1321">
        <v>0</v>
      </c>
      <c r="AP1321">
        <v>0</v>
      </c>
      <c r="AQ1321">
        <v>1</v>
      </c>
      <c r="AR1321">
        <v>0</v>
      </c>
      <c r="AS1321">
        <v>3</v>
      </c>
      <c r="AT1321">
        <v>1</v>
      </c>
      <c r="AU1321" t="s">
        <v>98</v>
      </c>
      <c r="AV1321">
        <v>5</v>
      </c>
      <c r="AW1321" t="s">
        <v>107</v>
      </c>
      <c r="AX1321">
        <v>0</v>
      </c>
      <c r="AY1321" t="s">
        <v>83</v>
      </c>
      <c r="AZ1321" t="s">
        <v>108</v>
      </c>
      <c r="BA1321">
        <v>1954</v>
      </c>
      <c r="BB1321" t="s">
        <v>102</v>
      </c>
      <c r="BC1321">
        <v>1</v>
      </c>
      <c r="BD1321">
        <v>248</v>
      </c>
      <c r="BE1321" t="s">
        <v>98</v>
      </c>
      <c r="BF1321" t="s">
        <v>98</v>
      </c>
      <c r="BG1321" t="s">
        <v>105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 t="s">
        <v>83</v>
      </c>
      <c r="BO1321" t="s">
        <v>83</v>
      </c>
      <c r="BP1321" t="s">
        <v>83</v>
      </c>
      <c r="BQ1321">
        <v>0</v>
      </c>
      <c r="BR1321">
        <v>2</v>
      </c>
      <c r="BS1321">
        <v>2007</v>
      </c>
      <c r="BT1321" t="s">
        <v>110</v>
      </c>
      <c r="BU1321" t="s">
        <v>111</v>
      </c>
      <c r="BV1321">
        <v>111000</v>
      </c>
    </row>
    <row r="1322" spans="1:74" x14ac:dyDescent="0.2">
      <c r="A1322">
        <v>1321</v>
      </c>
      <c r="B1322">
        <v>20</v>
      </c>
      <c r="C1322">
        <v>20</v>
      </c>
      <c r="D1322">
        <v>70</v>
      </c>
      <c r="E1322">
        <v>8400</v>
      </c>
      <c r="F1322" t="s">
        <v>162</v>
      </c>
      <c r="G1322" t="s">
        <v>162</v>
      </c>
      <c r="H1322" t="s">
        <v>91</v>
      </c>
      <c r="I1322" t="s">
        <v>91</v>
      </c>
      <c r="J1322" t="s">
        <v>115</v>
      </c>
      <c r="K1322">
        <v>6</v>
      </c>
      <c r="L1322">
        <v>3</v>
      </c>
      <c r="M1322">
        <v>1957</v>
      </c>
      <c r="N1322">
        <v>1957</v>
      </c>
      <c r="O1322" t="s">
        <v>152</v>
      </c>
      <c r="P1322" t="s">
        <v>94</v>
      </c>
      <c r="Q1322" t="s">
        <v>96</v>
      </c>
      <c r="R1322" t="s">
        <v>96</v>
      </c>
      <c r="S1322" t="s">
        <v>117</v>
      </c>
      <c r="T1322">
        <v>0</v>
      </c>
      <c r="U1322" t="s">
        <v>98</v>
      </c>
      <c r="V1322" t="s">
        <v>98</v>
      </c>
      <c r="W1322" t="s">
        <v>118</v>
      </c>
      <c r="X1322" t="s">
        <v>98</v>
      </c>
      <c r="Y1322" t="s">
        <v>98</v>
      </c>
      <c r="Z1322" t="s">
        <v>100</v>
      </c>
      <c r="AA1322" t="s">
        <v>119</v>
      </c>
      <c r="AB1322">
        <v>189</v>
      </c>
      <c r="AC1322" t="s">
        <v>153</v>
      </c>
      <c r="AD1322">
        <v>661</v>
      </c>
      <c r="AE1322">
        <v>628</v>
      </c>
      <c r="AF1322">
        <v>1478</v>
      </c>
      <c r="AG1322" t="s">
        <v>103</v>
      </c>
      <c r="AH1322" t="s">
        <v>97</v>
      </c>
      <c r="AI1322" t="s">
        <v>105</v>
      </c>
      <c r="AJ1322" t="s">
        <v>106</v>
      </c>
      <c r="AK1322">
        <v>1478</v>
      </c>
      <c r="AL1322">
        <v>0</v>
      </c>
      <c r="AM1322">
        <v>0</v>
      </c>
      <c r="AN1322">
        <v>1478</v>
      </c>
      <c r="AO1322">
        <v>1</v>
      </c>
      <c r="AP1322">
        <v>0</v>
      </c>
      <c r="AQ1322">
        <v>1</v>
      </c>
      <c r="AR1322">
        <v>1</v>
      </c>
      <c r="AS1322">
        <v>3</v>
      </c>
      <c r="AT1322">
        <v>1</v>
      </c>
      <c r="AU1322" t="s">
        <v>98</v>
      </c>
      <c r="AV1322">
        <v>6</v>
      </c>
      <c r="AW1322" t="s">
        <v>107</v>
      </c>
      <c r="AX1322">
        <v>2</v>
      </c>
      <c r="AY1322" t="s">
        <v>97</v>
      </c>
      <c r="AZ1322" t="s">
        <v>108</v>
      </c>
      <c r="BA1322">
        <v>1957</v>
      </c>
      <c r="BB1322" t="s">
        <v>109</v>
      </c>
      <c r="BC1322">
        <v>2</v>
      </c>
      <c r="BD1322">
        <v>442</v>
      </c>
      <c r="BE1322" t="s">
        <v>98</v>
      </c>
      <c r="BF1322" t="s">
        <v>98</v>
      </c>
      <c r="BG1322" t="s">
        <v>105</v>
      </c>
      <c r="BH1322">
        <v>114</v>
      </c>
      <c r="BI1322">
        <v>0</v>
      </c>
      <c r="BJ1322">
        <v>0</v>
      </c>
      <c r="BK1322">
        <v>0</v>
      </c>
      <c r="BL1322">
        <v>216</v>
      </c>
      <c r="BM1322">
        <v>0</v>
      </c>
      <c r="BN1322" t="s">
        <v>83</v>
      </c>
      <c r="BO1322" t="s">
        <v>83</v>
      </c>
      <c r="BP1322" t="s">
        <v>83</v>
      </c>
      <c r="BQ1322">
        <v>0</v>
      </c>
      <c r="BR1322">
        <v>6</v>
      </c>
      <c r="BS1322">
        <v>2009</v>
      </c>
      <c r="BT1322" t="s">
        <v>110</v>
      </c>
      <c r="BU1322" t="s">
        <v>111</v>
      </c>
      <c r="BV1322">
        <v>156500</v>
      </c>
    </row>
    <row r="1323" spans="1:74" x14ac:dyDescent="0.2">
      <c r="A1323">
        <v>1322</v>
      </c>
      <c r="B1323">
        <v>20</v>
      </c>
      <c r="C1323">
        <v>20</v>
      </c>
      <c r="D1323" t="s">
        <v>83</v>
      </c>
      <c r="E1323">
        <v>6627</v>
      </c>
      <c r="F1323" t="s">
        <v>148</v>
      </c>
      <c r="G1323" t="s">
        <v>148</v>
      </c>
      <c r="H1323" t="s">
        <v>91</v>
      </c>
      <c r="I1323" t="s">
        <v>91</v>
      </c>
      <c r="J1323" t="s">
        <v>115</v>
      </c>
      <c r="K1323">
        <v>3</v>
      </c>
      <c r="L1323">
        <v>6</v>
      </c>
      <c r="M1323">
        <v>1949</v>
      </c>
      <c r="N1323">
        <v>1950</v>
      </c>
      <c r="O1323" t="s">
        <v>152</v>
      </c>
      <c r="P1323" t="s">
        <v>94</v>
      </c>
      <c r="Q1323" t="s">
        <v>95</v>
      </c>
      <c r="R1323" t="s">
        <v>95</v>
      </c>
      <c r="S1323" t="s">
        <v>117</v>
      </c>
      <c r="T1323">
        <v>0</v>
      </c>
      <c r="U1323" t="s">
        <v>98</v>
      </c>
      <c r="V1323" t="s">
        <v>98</v>
      </c>
      <c r="W1323" t="s">
        <v>118</v>
      </c>
      <c r="X1323" t="s">
        <v>83</v>
      </c>
      <c r="Y1323" t="s">
        <v>83</v>
      </c>
      <c r="Z1323" t="s">
        <v>83</v>
      </c>
      <c r="AA1323" t="s">
        <v>83</v>
      </c>
      <c r="AB1323">
        <v>0</v>
      </c>
      <c r="AC1323" t="s">
        <v>83</v>
      </c>
      <c r="AD1323">
        <v>0</v>
      </c>
      <c r="AE1323">
        <v>0</v>
      </c>
      <c r="AF1323">
        <v>0</v>
      </c>
      <c r="AG1323" t="s">
        <v>254</v>
      </c>
      <c r="AH1323" t="s">
        <v>98</v>
      </c>
      <c r="AI1323" t="s">
        <v>177</v>
      </c>
      <c r="AJ1323" t="s">
        <v>106</v>
      </c>
      <c r="AK1323">
        <v>720</v>
      </c>
      <c r="AL1323">
        <v>0</v>
      </c>
      <c r="AM1323">
        <v>0</v>
      </c>
      <c r="AN1323">
        <v>720</v>
      </c>
      <c r="AO1323">
        <v>0</v>
      </c>
      <c r="AP1323">
        <v>0</v>
      </c>
      <c r="AQ1323">
        <v>1</v>
      </c>
      <c r="AR1323">
        <v>0</v>
      </c>
      <c r="AS1323">
        <v>2</v>
      </c>
      <c r="AT1323">
        <v>1</v>
      </c>
      <c r="AU1323" t="s">
        <v>98</v>
      </c>
      <c r="AV1323">
        <v>4</v>
      </c>
      <c r="AW1323" t="s">
        <v>107</v>
      </c>
      <c r="AX1323">
        <v>0</v>
      </c>
      <c r="AY1323" t="s">
        <v>83</v>
      </c>
      <c r="AZ1323" t="s">
        <v>127</v>
      </c>
      <c r="BA1323">
        <v>1955</v>
      </c>
      <c r="BB1323" t="s">
        <v>102</v>
      </c>
      <c r="BC1323">
        <v>1</v>
      </c>
      <c r="BD1323">
        <v>287</v>
      </c>
      <c r="BE1323" t="s">
        <v>98</v>
      </c>
      <c r="BF1323" t="s">
        <v>147</v>
      </c>
      <c r="BG1323" t="s">
        <v>105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 t="s">
        <v>83</v>
      </c>
      <c r="BO1323" t="s">
        <v>83</v>
      </c>
      <c r="BP1323" t="s">
        <v>83</v>
      </c>
      <c r="BQ1323">
        <v>0</v>
      </c>
      <c r="BR1323">
        <v>7</v>
      </c>
      <c r="BS1323">
        <v>2008</v>
      </c>
      <c r="BT1323" t="s">
        <v>110</v>
      </c>
      <c r="BU1323" t="s">
        <v>111</v>
      </c>
      <c r="BV1323">
        <v>72500</v>
      </c>
    </row>
    <row r="1324" spans="1:74" x14ac:dyDescent="0.2">
      <c r="A1324">
        <v>1323</v>
      </c>
      <c r="B1324">
        <v>60</v>
      </c>
      <c r="C1324">
        <v>60</v>
      </c>
      <c r="D1324">
        <v>107</v>
      </c>
      <c r="E1324">
        <v>10186</v>
      </c>
      <c r="F1324" t="s">
        <v>129</v>
      </c>
      <c r="G1324" t="s">
        <v>129</v>
      </c>
      <c r="H1324" t="s">
        <v>91</v>
      </c>
      <c r="I1324" t="s">
        <v>91</v>
      </c>
      <c r="J1324" t="s">
        <v>92</v>
      </c>
      <c r="K1324">
        <v>7</v>
      </c>
      <c r="L1324">
        <v>5</v>
      </c>
      <c r="M1324">
        <v>1992</v>
      </c>
      <c r="N1324">
        <v>1992</v>
      </c>
      <c r="O1324" t="s">
        <v>93</v>
      </c>
      <c r="P1324" t="s">
        <v>94</v>
      </c>
      <c r="Q1324" t="s">
        <v>140</v>
      </c>
      <c r="R1324" t="s">
        <v>140</v>
      </c>
      <c r="S1324" t="s">
        <v>117</v>
      </c>
      <c r="T1324">
        <v>0</v>
      </c>
      <c r="U1324" t="s">
        <v>97</v>
      </c>
      <c r="V1324" t="s">
        <v>98</v>
      </c>
      <c r="W1324" t="s">
        <v>99</v>
      </c>
      <c r="X1324" t="s">
        <v>97</v>
      </c>
      <c r="Y1324" t="s">
        <v>98</v>
      </c>
      <c r="Z1324" t="s">
        <v>100</v>
      </c>
      <c r="AA1324" t="s">
        <v>101</v>
      </c>
      <c r="AB1324">
        <v>674</v>
      </c>
      <c r="AC1324" t="s">
        <v>102</v>
      </c>
      <c r="AD1324">
        <v>0</v>
      </c>
      <c r="AE1324">
        <v>76</v>
      </c>
      <c r="AF1324">
        <v>750</v>
      </c>
      <c r="AG1324" t="s">
        <v>103</v>
      </c>
      <c r="AH1324" t="s">
        <v>104</v>
      </c>
      <c r="AI1324" t="s">
        <v>105</v>
      </c>
      <c r="AJ1324" t="s">
        <v>106</v>
      </c>
      <c r="AK1324">
        <v>1061</v>
      </c>
      <c r="AL1324">
        <v>862</v>
      </c>
      <c r="AM1324">
        <v>0</v>
      </c>
      <c r="AN1324">
        <v>1923</v>
      </c>
      <c r="AO1324">
        <v>1</v>
      </c>
      <c r="AP1324">
        <v>0</v>
      </c>
      <c r="AQ1324">
        <v>2</v>
      </c>
      <c r="AR1324">
        <v>1</v>
      </c>
      <c r="AS1324">
        <v>3</v>
      </c>
      <c r="AT1324">
        <v>1</v>
      </c>
      <c r="AU1324" t="s">
        <v>97</v>
      </c>
      <c r="AV1324">
        <v>8</v>
      </c>
      <c r="AW1324" t="s">
        <v>107</v>
      </c>
      <c r="AX1324">
        <v>1</v>
      </c>
      <c r="AY1324" t="s">
        <v>98</v>
      </c>
      <c r="AZ1324" t="s">
        <v>108</v>
      </c>
      <c r="BA1324">
        <v>1992</v>
      </c>
      <c r="BB1324" t="s">
        <v>109</v>
      </c>
      <c r="BC1324">
        <v>2</v>
      </c>
      <c r="BD1324">
        <v>564</v>
      </c>
      <c r="BE1324" t="s">
        <v>98</v>
      </c>
      <c r="BF1324" t="s">
        <v>98</v>
      </c>
      <c r="BG1324" t="s">
        <v>105</v>
      </c>
      <c r="BH1324">
        <v>240</v>
      </c>
      <c r="BI1324">
        <v>39</v>
      </c>
      <c r="BJ1324">
        <v>0</v>
      </c>
      <c r="BK1324">
        <v>0</v>
      </c>
      <c r="BL1324">
        <v>0</v>
      </c>
      <c r="BM1324">
        <v>0</v>
      </c>
      <c r="BN1324" t="s">
        <v>83</v>
      </c>
      <c r="BO1324" t="s">
        <v>83</v>
      </c>
      <c r="BP1324" t="s">
        <v>83</v>
      </c>
      <c r="BQ1324">
        <v>0</v>
      </c>
      <c r="BR1324">
        <v>6</v>
      </c>
      <c r="BS1324">
        <v>2010</v>
      </c>
      <c r="BT1324" t="s">
        <v>110</v>
      </c>
      <c r="BU1324" t="s">
        <v>111</v>
      </c>
      <c r="BV1324">
        <v>190000</v>
      </c>
    </row>
    <row r="1325" spans="1:74" x14ac:dyDescent="0.2">
      <c r="A1325">
        <v>1324</v>
      </c>
      <c r="B1325">
        <v>30</v>
      </c>
      <c r="C1325">
        <v>30</v>
      </c>
      <c r="D1325">
        <v>50</v>
      </c>
      <c r="E1325">
        <v>5330</v>
      </c>
      <c r="F1325" t="s">
        <v>148</v>
      </c>
      <c r="G1325" t="s">
        <v>148</v>
      </c>
      <c r="H1325" t="s">
        <v>91</v>
      </c>
      <c r="I1325" t="s">
        <v>91</v>
      </c>
      <c r="J1325" t="s">
        <v>115</v>
      </c>
      <c r="K1325">
        <v>4</v>
      </c>
      <c r="L1325">
        <v>7</v>
      </c>
      <c r="M1325">
        <v>1940</v>
      </c>
      <c r="N1325">
        <v>1950</v>
      </c>
      <c r="O1325" t="s">
        <v>152</v>
      </c>
      <c r="P1325" t="s">
        <v>94</v>
      </c>
      <c r="Q1325" t="s">
        <v>95</v>
      </c>
      <c r="R1325" t="s">
        <v>95</v>
      </c>
      <c r="S1325" t="s">
        <v>117</v>
      </c>
      <c r="T1325">
        <v>0</v>
      </c>
      <c r="U1325" t="s">
        <v>147</v>
      </c>
      <c r="V1325" t="s">
        <v>98</v>
      </c>
      <c r="W1325" t="s">
        <v>118</v>
      </c>
      <c r="X1325" t="s">
        <v>98</v>
      </c>
      <c r="Y1325" t="s">
        <v>98</v>
      </c>
      <c r="Z1325" t="s">
        <v>100</v>
      </c>
      <c r="AA1325" t="s">
        <v>172</v>
      </c>
      <c r="AB1325">
        <v>280</v>
      </c>
      <c r="AC1325" t="s">
        <v>102</v>
      </c>
      <c r="AD1325">
        <v>0</v>
      </c>
      <c r="AE1325">
        <v>140</v>
      </c>
      <c r="AF1325">
        <v>420</v>
      </c>
      <c r="AG1325" t="s">
        <v>103</v>
      </c>
      <c r="AH1325" t="s">
        <v>97</v>
      </c>
      <c r="AI1325" t="s">
        <v>105</v>
      </c>
      <c r="AJ1325" t="s">
        <v>106</v>
      </c>
      <c r="AK1325">
        <v>708</v>
      </c>
      <c r="AL1325">
        <v>0</v>
      </c>
      <c r="AM1325">
        <v>0</v>
      </c>
      <c r="AN1325">
        <v>708</v>
      </c>
      <c r="AO1325">
        <v>0</v>
      </c>
      <c r="AP1325">
        <v>0</v>
      </c>
      <c r="AQ1325">
        <v>1</v>
      </c>
      <c r="AR1325">
        <v>0</v>
      </c>
      <c r="AS1325">
        <v>2</v>
      </c>
      <c r="AT1325">
        <v>1</v>
      </c>
      <c r="AU1325" t="s">
        <v>147</v>
      </c>
      <c r="AV1325">
        <v>5</v>
      </c>
      <c r="AW1325" t="s">
        <v>107</v>
      </c>
      <c r="AX1325">
        <v>0</v>
      </c>
      <c r="AY1325" t="s">
        <v>83</v>
      </c>
      <c r="AZ1325" t="s">
        <v>83</v>
      </c>
      <c r="BA1325" t="s">
        <v>83</v>
      </c>
      <c r="BB1325" t="s">
        <v>83</v>
      </c>
      <c r="BC1325">
        <v>0</v>
      </c>
      <c r="BD1325">
        <v>0</v>
      </c>
      <c r="BE1325" t="s">
        <v>83</v>
      </c>
      <c r="BF1325" t="s">
        <v>83</v>
      </c>
      <c r="BG1325" t="s">
        <v>105</v>
      </c>
      <c r="BH1325">
        <v>164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 t="s">
        <v>83</v>
      </c>
      <c r="BO1325" t="s">
        <v>83</v>
      </c>
      <c r="BP1325" t="s">
        <v>83</v>
      </c>
      <c r="BQ1325">
        <v>0</v>
      </c>
      <c r="BR1325">
        <v>12</v>
      </c>
      <c r="BS1325">
        <v>2009</v>
      </c>
      <c r="BT1325" t="s">
        <v>110</v>
      </c>
      <c r="BU1325" t="s">
        <v>111</v>
      </c>
      <c r="BV1325">
        <v>82500</v>
      </c>
    </row>
    <row r="1326" spans="1:74" x14ac:dyDescent="0.2">
      <c r="A1326">
        <v>1325</v>
      </c>
      <c r="B1326">
        <v>20</v>
      </c>
      <c r="C1326">
        <v>20</v>
      </c>
      <c r="D1326">
        <v>75</v>
      </c>
      <c r="E1326">
        <v>9986</v>
      </c>
      <c r="F1326" t="s">
        <v>136</v>
      </c>
      <c r="G1326" t="s">
        <v>136</v>
      </c>
      <c r="H1326" t="s">
        <v>91</v>
      </c>
      <c r="I1326" t="s">
        <v>91</v>
      </c>
      <c r="J1326" t="s">
        <v>115</v>
      </c>
      <c r="K1326">
        <v>8</v>
      </c>
      <c r="L1326">
        <v>5</v>
      </c>
      <c r="M1326">
        <v>2006</v>
      </c>
      <c r="N1326">
        <v>2007</v>
      </c>
      <c r="O1326" t="s">
        <v>93</v>
      </c>
      <c r="P1326" t="s">
        <v>94</v>
      </c>
      <c r="Q1326" t="s">
        <v>95</v>
      </c>
      <c r="R1326" t="s">
        <v>95</v>
      </c>
      <c r="S1326" t="s">
        <v>96</v>
      </c>
      <c r="T1326">
        <v>428</v>
      </c>
      <c r="U1326" t="s">
        <v>97</v>
      </c>
      <c r="V1326" t="s">
        <v>98</v>
      </c>
      <c r="W1326" t="s">
        <v>99</v>
      </c>
      <c r="X1326" t="s">
        <v>104</v>
      </c>
      <c r="Y1326" t="s">
        <v>98</v>
      </c>
      <c r="Z1326" t="s">
        <v>130</v>
      </c>
      <c r="AA1326" t="s">
        <v>102</v>
      </c>
      <c r="AB1326">
        <v>0</v>
      </c>
      <c r="AC1326" t="s">
        <v>102</v>
      </c>
      <c r="AD1326">
        <v>0</v>
      </c>
      <c r="AE1326">
        <v>1795</v>
      </c>
      <c r="AF1326">
        <v>1795</v>
      </c>
      <c r="AG1326" t="s">
        <v>103</v>
      </c>
      <c r="AH1326" t="s">
        <v>104</v>
      </c>
      <c r="AI1326" t="s">
        <v>105</v>
      </c>
      <c r="AJ1326" t="s">
        <v>106</v>
      </c>
      <c r="AK1326">
        <v>1795</v>
      </c>
      <c r="AL1326">
        <v>0</v>
      </c>
      <c r="AM1326">
        <v>0</v>
      </c>
      <c r="AN1326">
        <v>1795</v>
      </c>
      <c r="AO1326">
        <v>0</v>
      </c>
      <c r="AP1326">
        <v>0</v>
      </c>
      <c r="AQ1326">
        <v>2</v>
      </c>
      <c r="AR1326">
        <v>0</v>
      </c>
      <c r="AS1326">
        <v>2</v>
      </c>
      <c r="AT1326">
        <v>1</v>
      </c>
      <c r="AU1326" t="s">
        <v>97</v>
      </c>
      <c r="AV1326">
        <v>7</v>
      </c>
      <c r="AW1326" t="s">
        <v>107</v>
      </c>
      <c r="AX1326">
        <v>1</v>
      </c>
      <c r="AY1326" t="s">
        <v>97</v>
      </c>
      <c r="AZ1326" t="s">
        <v>108</v>
      </c>
      <c r="BA1326">
        <v>2007</v>
      </c>
      <c r="BB1326" t="s">
        <v>109</v>
      </c>
      <c r="BC1326">
        <v>3</v>
      </c>
      <c r="BD1326">
        <v>895</v>
      </c>
      <c r="BE1326" t="s">
        <v>98</v>
      </c>
      <c r="BF1326" t="s">
        <v>98</v>
      </c>
      <c r="BG1326" t="s">
        <v>105</v>
      </c>
      <c r="BH1326">
        <v>0</v>
      </c>
      <c r="BI1326">
        <v>49</v>
      </c>
      <c r="BJ1326">
        <v>0</v>
      </c>
      <c r="BK1326">
        <v>0</v>
      </c>
      <c r="BL1326">
        <v>0</v>
      </c>
      <c r="BM1326">
        <v>0</v>
      </c>
      <c r="BN1326" t="s">
        <v>83</v>
      </c>
      <c r="BO1326" t="s">
        <v>83</v>
      </c>
      <c r="BP1326" t="s">
        <v>83</v>
      </c>
      <c r="BQ1326">
        <v>0</v>
      </c>
      <c r="BR1326">
        <v>2</v>
      </c>
      <c r="BS1326">
        <v>2007</v>
      </c>
      <c r="BT1326" t="s">
        <v>158</v>
      </c>
      <c r="BU1326" t="s">
        <v>159</v>
      </c>
      <c r="BV1326">
        <v>147000</v>
      </c>
    </row>
    <row r="1327" spans="1:74" x14ac:dyDescent="0.2">
      <c r="A1327">
        <v>1326</v>
      </c>
      <c r="B1327">
        <v>30</v>
      </c>
      <c r="C1327">
        <v>30</v>
      </c>
      <c r="D1327">
        <v>40</v>
      </c>
      <c r="E1327">
        <v>3636</v>
      </c>
      <c r="F1327" t="s">
        <v>176</v>
      </c>
      <c r="G1327" t="s">
        <v>176</v>
      </c>
      <c r="H1327" t="s">
        <v>91</v>
      </c>
      <c r="I1327" t="s">
        <v>91</v>
      </c>
      <c r="J1327" t="s">
        <v>115</v>
      </c>
      <c r="K1327">
        <v>4</v>
      </c>
      <c r="L1327">
        <v>4</v>
      </c>
      <c r="M1327">
        <v>1922</v>
      </c>
      <c r="N1327">
        <v>1950</v>
      </c>
      <c r="O1327" t="s">
        <v>93</v>
      </c>
      <c r="P1327" t="s">
        <v>94</v>
      </c>
      <c r="Q1327" t="s">
        <v>186</v>
      </c>
      <c r="R1327" t="s">
        <v>186</v>
      </c>
      <c r="S1327" t="s">
        <v>117</v>
      </c>
      <c r="T1327">
        <v>0</v>
      </c>
      <c r="U1327" t="s">
        <v>98</v>
      </c>
      <c r="V1327" t="s">
        <v>98</v>
      </c>
      <c r="W1327" t="s">
        <v>126</v>
      </c>
      <c r="X1327" t="s">
        <v>98</v>
      </c>
      <c r="Y1327" t="s">
        <v>147</v>
      </c>
      <c r="Z1327" t="s">
        <v>100</v>
      </c>
      <c r="AA1327" t="s">
        <v>102</v>
      </c>
      <c r="AB1327">
        <v>0</v>
      </c>
      <c r="AC1327" t="s">
        <v>102</v>
      </c>
      <c r="AD1327">
        <v>0</v>
      </c>
      <c r="AE1327">
        <v>796</v>
      </c>
      <c r="AF1327">
        <v>796</v>
      </c>
      <c r="AG1327" t="s">
        <v>103</v>
      </c>
      <c r="AH1327" t="s">
        <v>147</v>
      </c>
      <c r="AI1327" t="s">
        <v>177</v>
      </c>
      <c r="AJ1327" t="s">
        <v>106</v>
      </c>
      <c r="AK1327">
        <v>796</v>
      </c>
      <c r="AL1327">
        <v>0</v>
      </c>
      <c r="AM1327">
        <v>0</v>
      </c>
      <c r="AN1327">
        <v>796</v>
      </c>
      <c r="AO1327">
        <v>0</v>
      </c>
      <c r="AP1327">
        <v>0</v>
      </c>
      <c r="AQ1327">
        <v>1</v>
      </c>
      <c r="AR1327">
        <v>0</v>
      </c>
      <c r="AS1327">
        <v>2</v>
      </c>
      <c r="AT1327">
        <v>1</v>
      </c>
      <c r="AU1327" t="s">
        <v>98</v>
      </c>
      <c r="AV1327">
        <v>5</v>
      </c>
      <c r="AW1327" t="s">
        <v>107</v>
      </c>
      <c r="AX1327">
        <v>0</v>
      </c>
      <c r="AY1327" t="s">
        <v>83</v>
      </c>
      <c r="AZ1327" t="s">
        <v>83</v>
      </c>
      <c r="BA1327" t="s">
        <v>83</v>
      </c>
      <c r="BB1327" t="s">
        <v>83</v>
      </c>
      <c r="BC1327">
        <v>0</v>
      </c>
      <c r="BD1327">
        <v>0</v>
      </c>
      <c r="BE1327" t="s">
        <v>83</v>
      </c>
      <c r="BF1327" t="s">
        <v>83</v>
      </c>
      <c r="BG1327" t="s">
        <v>177</v>
      </c>
      <c r="BH1327">
        <v>0</v>
      </c>
      <c r="BI1327">
        <v>0</v>
      </c>
      <c r="BJ1327">
        <v>100</v>
      </c>
      <c r="BK1327">
        <v>0</v>
      </c>
      <c r="BL1327">
        <v>0</v>
      </c>
      <c r="BM1327">
        <v>0</v>
      </c>
      <c r="BN1327" t="s">
        <v>83</v>
      </c>
      <c r="BO1327" t="s">
        <v>134</v>
      </c>
      <c r="BP1327" t="s">
        <v>83</v>
      </c>
      <c r="BQ1327">
        <v>0</v>
      </c>
      <c r="BR1327">
        <v>1</v>
      </c>
      <c r="BS1327">
        <v>2008</v>
      </c>
      <c r="BT1327" t="s">
        <v>110</v>
      </c>
      <c r="BU1327" t="s">
        <v>111</v>
      </c>
      <c r="BV1327">
        <v>55000</v>
      </c>
    </row>
    <row r="1328" spans="1:74" x14ac:dyDescent="0.2">
      <c r="A1328">
        <v>1327</v>
      </c>
      <c r="B1328">
        <v>30</v>
      </c>
      <c r="C1328">
        <v>30</v>
      </c>
      <c r="D1328">
        <v>70</v>
      </c>
      <c r="E1328">
        <v>4270</v>
      </c>
      <c r="F1328" t="s">
        <v>185</v>
      </c>
      <c r="G1328" t="s">
        <v>185</v>
      </c>
      <c r="H1328" t="s">
        <v>91</v>
      </c>
      <c r="I1328" t="s">
        <v>91</v>
      </c>
      <c r="J1328" t="s">
        <v>115</v>
      </c>
      <c r="K1328">
        <v>3</v>
      </c>
      <c r="L1328">
        <v>6</v>
      </c>
      <c r="M1328">
        <v>1931</v>
      </c>
      <c r="N1328">
        <v>2006</v>
      </c>
      <c r="O1328" t="s">
        <v>93</v>
      </c>
      <c r="P1328" t="s">
        <v>94</v>
      </c>
      <c r="Q1328" t="s">
        <v>116</v>
      </c>
      <c r="R1328" t="s">
        <v>116</v>
      </c>
      <c r="S1328" t="s">
        <v>117</v>
      </c>
      <c r="T1328">
        <v>0</v>
      </c>
      <c r="U1328" t="s">
        <v>98</v>
      </c>
      <c r="V1328" t="s">
        <v>98</v>
      </c>
      <c r="W1328" t="s">
        <v>126</v>
      </c>
      <c r="X1328" t="s">
        <v>98</v>
      </c>
      <c r="Y1328" t="s">
        <v>98</v>
      </c>
      <c r="Z1328" t="s">
        <v>100</v>
      </c>
      <c r="AA1328" t="s">
        <v>153</v>
      </c>
      <c r="AB1328">
        <v>544</v>
      </c>
      <c r="AC1328" t="s">
        <v>102</v>
      </c>
      <c r="AD1328">
        <v>0</v>
      </c>
      <c r="AE1328">
        <v>0</v>
      </c>
      <c r="AF1328">
        <v>544</v>
      </c>
      <c r="AG1328" t="s">
        <v>103</v>
      </c>
      <c r="AH1328" t="s">
        <v>104</v>
      </c>
      <c r="AI1328" t="s">
        <v>105</v>
      </c>
      <c r="AJ1328" t="s">
        <v>106</v>
      </c>
      <c r="AK1328">
        <v>774</v>
      </c>
      <c r="AL1328">
        <v>0</v>
      </c>
      <c r="AM1328">
        <v>0</v>
      </c>
      <c r="AN1328">
        <v>774</v>
      </c>
      <c r="AO1328">
        <v>0</v>
      </c>
      <c r="AP1328">
        <v>0</v>
      </c>
      <c r="AQ1328">
        <v>1</v>
      </c>
      <c r="AR1328">
        <v>0</v>
      </c>
      <c r="AS1328">
        <v>3</v>
      </c>
      <c r="AT1328">
        <v>1</v>
      </c>
      <c r="AU1328" t="s">
        <v>97</v>
      </c>
      <c r="AV1328">
        <v>6</v>
      </c>
      <c r="AW1328" t="s">
        <v>107</v>
      </c>
      <c r="AX1328">
        <v>0</v>
      </c>
      <c r="AY1328" t="s">
        <v>83</v>
      </c>
      <c r="AZ1328" t="s">
        <v>83</v>
      </c>
      <c r="BA1328" t="s">
        <v>83</v>
      </c>
      <c r="BB1328" t="s">
        <v>83</v>
      </c>
      <c r="BC1328">
        <v>0</v>
      </c>
      <c r="BD1328">
        <v>0</v>
      </c>
      <c r="BE1328" t="s">
        <v>83</v>
      </c>
      <c r="BF1328" t="s">
        <v>83</v>
      </c>
      <c r="BG1328" t="s">
        <v>105</v>
      </c>
      <c r="BH1328">
        <v>0</v>
      </c>
      <c r="BI1328">
        <v>0</v>
      </c>
      <c r="BJ1328">
        <v>286</v>
      </c>
      <c r="BK1328">
        <v>0</v>
      </c>
      <c r="BL1328">
        <v>0</v>
      </c>
      <c r="BM1328">
        <v>0</v>
      </c>
      <c r="BN1328" t="s">
        <v>83</v>
      </c>
      <c r="BO1328" t="s">
        <v>83</v>
      </c>
      <c r="BP1328" t="s">
        <v>83</v>
      </c>
      <c r="BQ1328">
        <v>0</v>
      </c>
      <c r="BR1328">
        <v>5</v>
      </c>
      <c r="BS1328">
        <v>2007</v>
      </c>
      <c r="BT1328" t="s">
        <v>110</v>
      </c>
      <c r="BU1328" t="s">
        <v>111</v>
      </c>
      <c r="BV1328">
        <v>79000</v>
      </c>
    </row>
    <row r="1329" spans="1:74" x14ac:dyDescent="0.2">
      <c r="A1329">
        <v>1328</v>
      </c>
      <c r="B1329">
        <v>20</v>
      </c>
      <c r="C1329">
        <v>20</v>
      </c>
      <c r="D1329">
        <v>60</v>
      </c>
      <c r="E1329">
        <v>6600</v>
      </c>
      <c r="F1329" t="s">
        <v>131</v>
      </c>
      <c r="G1329" t="s">
        <v>131</v>
      </c>
      <c r="H1329" t="s">
        <v>91</v>
      </c>
      <c r="I1329" t="s">
        <v>91</v>
      </c>
      <c r="J1329" t="s">
        <v>115</v>
      </c>
      <c r="K1329">
        <v>5</v>
      </c>
      <c r="L1329">
        <v>9</v>
      </c>
      <c r="M1329">
        <v>1982</v>
      </c>
      <c r="N1329">
        <v>2008</v>
      </c>
      <c r="O1329" t="s">
        <v>93</v>
      </c>
      <c r="P1329" t="s">
        <v>94</v>
      </c>
      <c r="Q1329" t="s">
        <v>95</v>
      </c>
      <c r="R1329" t="s">
        <v>95</v>
      </c>
      <c r="S1329" t="s">
        <v>117</v>
      </c>
      <c r="T1329">
        <v>0</v>
      </c>
      <c r="U1329" t="s">
        <v>97</v>
      </c>
      <c r="V1329" t="s">
        <v>97</v>
      </c>
      <c r="W1329" t="s">
        <v>118</v>
      </c>
      <c r="X1329" t="s">
        <v>98</v>
      </c>
      <c r="Y1329" t="s">
        <v>98</v>
      </c>
      <c r="Z1329" t="s">
        <v>100</v>
      </c>
      <c r="AA1329" t="s">
        <v>119</v>
      </c>
      <c r="AB1329">
        <v>641</v>
      </c>
      <c r="AC1329" t="s">
        <v>102</v>
      </c>
      <c r="AD1329">
        <v>0</v>
      </c>
      <c r="AE1329">
        <v>175</v>
      </c>
      <c r="AF1329">
        <v>816</v>
      </c>
      <c r="AG1329" t="s">
        <v>103</v>
      </c>
      <c r="AH1329" t="s">
        <v>104</v>
      </c>
      <c r="AI1329" t="s">
        <v>105</v>
      </c>
      <c r="AJ1329" t="s">
        <v>106</v>
      </c>
      <c r="AK1329">
        <v>816</v>
      </c>
      <c r="AL1329">
        <v>0</v>
      </c>
      <c r="AM1329">
        <v>0</v>
      </c>
      <c r="AN1329">
        <v>816</v>
      </c>
      <c r="AO1329">
        <v>0</v>
      </c>
      <c r="AP1329">
        <v>1</v>
      </c>
      <c r="AQ1329">
        <v>1</v>
      </c>
      <c r="AR1329">
        <v>0</v>
      </c>
      <c r="AS1329">
        <v>3</v>
      </c>
      <c r="AT1329">
        <v>1</v>
      </c>
      <c r="AU1329" t="s">
        <v>97</v>
      </c>
      <c r="AV1329">
        <v>5</v>
      </c>
      <c r="AW1329" t="s">
        <v>107</v>
      </c>
      <c r="AX1329">
        <v>1</v>
      </c>
      <c r="AY1329" t="s">
        <v>104</v>
      </c>
      <c r="AZ1329" t="s">
        <v>108</v>
      </c>
      <c r="BA1329">
        <v>1982</v>
      </c>
      <c r="BB1329" t="s">
        <v>102</v>
      </c>
      <c r="BC1329">
        <v>1</v>
      </c>
      <c r="BD1329">
        <v>264</v>
      </c>
      <c r="BE1329" t="s">
        <v>98</v>
      </c>
      <c r="BF1329" t="s">
        <v>98</v>
      </c>
      <c r="BG1329" t="s">
        <v>105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 t="s">
        <v>83</v>
      </c>
      <c r="BO1329" t="s">
        <v>134</v>
      </c>
      <c r="BP1329" t="s">
        <v>83</v>
      </c>
      <c r="BQ1329">
        <v>0</v>
      </c>
      <c r="BR1329">
        <v>10</v>
      </c>
      <c r="BS1329">
        <v>2008</v>
      </c>
      <c r="BT1329" t="s">
        <v>110</v>
      </c>
      <c r="BU1329" t="s">
        <v>111</v>
      </c>
      <c r="BV1329">
        <v>130500</v>
      </c>
    </row>
    <row r="1330" spans="1:74" x14ac:dyDescent="0.2">
      <c r="A1330">
        <v>1329</v>
      </c>
      <c r="B1330">
        <v>50</v>
      </c>
      <c r="C1330">
        <v>50</v>
      </c>
      <c r="D1330">
        <v>60</v>
      </c>
      <c r="E1330">
        <v>10440</v>
      </c>
      <c r="F1330" t="s">
        <v>143</v>
      </c>
      <c r="G1330" t="s">
        <v>143</v>
      </c>
      <c r="H1330" t="s">
        <v>91</v>
      </c>
      <c r="I1330" t="s">
        <v>91</v>
      </c>
      <c r="J1330" t="s">
        <v>132</v>
      </c>
      <c r="K1330">
        <v>6</v>
      </c>
      <c r="L1330">
        <v>7</v>
      </c>
      <c r="M1330">
        <v>1920</v>
      </c>
      <c r="N1330">
        <v>1950</v>
      </c>
      <c r="O1330" t="s">
        <v>93</v>
      </c>
      <c r="P1330" t="s">
        <v>94</v>
      </c>
      <c r="Q1330" t="s">
        <v>96</v>
      </c>
      <c r="R1330" t="s">
        <v>124</v>
      </c>
      <c r="S1330" t="s">
        <v>117</v>
      </c>
      <c r="T1330">
        <v>0</v>
      </c>
      <c r="U1330" t="s">
        <v>97</v>
      </c>
      <c r="V1330" t="s">
        <v>97</v>
      </c>
      <c r="W1330" t="s">
        <v>126</v>
      </c>
      <c r="X1330" t="s">
        <v>97</v>
      </c>
      <c r="Y1330" t="s">
        <v>98</v>
      </c>
      <c r="Z1330" t="s">
        <v>100</v>
      </c>
      <c r="AA1330" t="s">
        <v>172</v>
      </c>
      <c r="AB1330">
        <v>493</v>
      </c>
      <c r="AC1330" t="s">
        <v>102</v>
      </c>
      <c r="AD1330">
        <v>0</v>
      </c>
      <c r="AE1330">
        <v>1017</v>
      </c>
      <c r="AF1330">
        <v>1510</v>
      </c>
      <c r="AG1330" t="s">
        <v>206</v>
      </c>
      <c r="AH1330" t="s">
        <v>104</v>
      </c>
      <c r="AI1330" t="s">
        <v>105</v>
      </c>
      <c r="AJ1330" t="s">
        <v>106</v>
      </c>
      <c r="AK1330">
        <v>1584</v>
      </c>
      <c r="AL1330">
        <v>1208</v>
      </c>
      <c r="AM1330">
        <v>0</v>
      </c>
      <c r="AN1330">
        <v>2792</v>
      </c>
      <c r="AO1330">
        <v>0</v>
      </c>
      <c r="AP1330">
        <v>0</v>
      </c>
      <c r="AQ1330">
        <v>2</v>
      </c>
      <c r="AR1330">
        <v>0</v>
      </c>
      <c r="AS1330">
        <v>5</v>
      </c>
      <c r="AT1330">
        <v>1</v>
      </c>
      <c r="AU1330" t="s">
        <v>98</v>
      </c>
      <c r="AV1330">
        <v>8</v>
      </c>
      <c r="AW1330" t="s">
        <v>194</v>
      </c>
      <c r="AX1330">
        <v>2</v>
      </c>
      <c r="AY1330" t="s">
        <v>98</v>
      </c>
      <c r="AZ1330" t="s">
        <v>127</v>
      </c>
      <c r="BA1330">
        <v>1920</v>
      </c>
      <c r="BB1330" t="s">
        <v>102</v>
      </c>
      <c r="BC1330">
        <v>2</v>
      </c>
      <c r="BD1330">
        <v>520</v>
      </c>
      <c r="BE1330" t="s">
        <v>147</v>
      </c>
      <c r="BF1330" t="s">
        <v>98</v>
      </c>
      <c r="BG1330" t="s">
        <v>105</v>
      </c>
      <c r="BH1330">
        <v>0</v>
      </c>
      <c r="BI1330">
        <v>547</v>
      </c>
      <c r="BJ1330">
        <v>0</v>
      </c>
      <c r="BK1330">
        <v>0</v>
      </c>
      <c r="BL1330">
        <v>480</v>
      </c>
      <c r="BM1330">
        <v>0</v>
      </c>
      <c r="BN1330" t="s">
        <v>83</v>
      </c>
      <c r="BO1330" t="s">
        <v>134</v>
      </c>
      <c r="BP1330" t="s">
        <v>135</v>
      </c>
      <c r="BQ1330">
        <v>1150</v>
      </c>
      <c r="BR1330">
        <v>6</v>
      </c>
      <c r="BS1330">
        <v>2008</v>
      </c>
      <c r="BT1330" t="s">
        <v>110</v>
      </c>
      <c r="BU1330" t="s">
        <v>111</v>
      </c>
      <c r="BV1330">
        <v>256000</v>
      </c>
    </row>
    <row r="1331" spans="1:74" x14ac:dyDescent="0.2">
      <c r="A1331">
        <v>1330</v>
      </c>
      <c r="B1331">
        <v>60</v>
      </c>
      <c r="C1331">
        <v>60</v>
      </c>
      <c r="D1331">
        <v>63</v>
      </c>
      <c r="E1331">
        <v>9084</v>
      </c>
      <c r="F1331" t="s">
        <v>193</v>
      </c>
      <c r="G1331" t="s">
        <v>193</v>
      </c>
      <c r="H1331" t="s">
        <v>91</v>
      </c>
      <c r="I1331" t="s">
        <v>91</v>
      </c>
      <c r="J1331" t="s">
        <v>92</v>
      </c>
      <c r="K1331">
        <v>7</v>
      </c>
      <c r="L1331">
        <v>5</v>
      </c>
      <c r="M1331">
        <v>1998</v>
      </c>
      <c r="N1331">
        <v>1998</v>
      </c>
      <c r="O1331" t="s">
        <v>152</v>
      </c>
      <c r="P1331" t="s">
        <v>94</v>
      </c>
      <c r="Q1331" t="s">
        <v>95</v>
      </c>
      <c r="R1331" t="s">
        <v>95</v>
      </c>
      <c r="S1331" t="s">
        <v>117</v>
      </c>
      <c r="T1331">
        <v>0</v>
      </c>
      <c r="U1331" t="s">
        <v>98</v>
      </c>
      <c r="V1331" t="s">
        <v>98</v>
      </c>
      <c r="W1331" t="s">
        <v>99</v>
      </c>
      <c r="X1331" t="s">
        <v>97</v>
      </c>
      <c r="Y1331" t="s">
        <v>98</v>
      </c>
      <c r="Z1331" t="s">
        <v>100</v>
      </c>
      <c r="AA1331" t="s">
        <v>102</v>
      </c>
      <c r="AB1331">
        <v>0</v>
      </c>
      <c r="AC1331" t="s">
        <v>102</v>
      </c>
      <c r="AD1331">
        <v>0</v>
      </c>
      <c r="AE1331">
        <v>935</v>
      </c>
      <c r="AF1331">
        <v>935</v>
      </c>
      <c r="AG1331" t="s">
        <v>103</v>
      </c>
      <c r="AH1331" t="s">
        <v>97</v>
      </c>
      <c r="AI1331" t="s">
        <v>105</v>
      </c>
      <c r="AJ1331" t="s">
        <v>106</v>
      </c>
      <c r="AK1331">
        <v>955</v>
      </c>
      <c r="AL1331">
        <v>677</v>
      </c>
      <c r="AM1331">
        <v>0</v>
      </c>
      <c r="AN1331">
        <v>1632</v>
      </c>
      <c r="AO1331">
        <v>0</v>
      </c>
      <c r="AP1331">
        <v>0</v>
      </c>
      <c r="AQ1331">
        <v>2</v>
      </c>
      <c r="AR1331">
        <v>1</v>
      </c>
      <c r="AS1331">
        <v>3</v>
      </c>
      <c r="AT1331">
        <v>1</v>
      </c>
      <c r="AU1331" t="s">
        <v>98</v>
      </c>
      <c r="AV1331">
        <v>8</v>
      </c>
      <c r="AW1331" t="s">
        <v>107</v>
      </c>
      <c r="AX1331">
        <v>1</v>
      </c>
      <c r="AY1331" t="s">
        <v>98</v>
      </c>
      <c r="AZ1331" t="s">
        <v>108</v>
      </c>
      <c r="BA1331">
        <v>1998</v>
      </c>
      <c r="BB1331" t="s">
        <v>157</v>
      </c>
      <c r="BC1331">
        <v>2</v>
      </c>
      <c r="BD1331">
        <v>462</v>
      </c>
      <c r="BE1331" t="s">
        <v>98</v>
      </c>
      <c r="BF1331" t="s">
        <v>98</v>
      </c>
      <c r="BG1331" t="s">
        <v>105</v>
      </c>
      <c r="BH1331">
        <v>0</v>
      </c>
      <c r="BI1331">
        <v>28</v>
      </c>
      <c r="BJ1331">
        <v>0</v>
      </c>
      <c r="BK1331">
        <v>0</v>
      </c>
      <c r="BL1331">
        <v>0</v>
      </c>
      <c r="BM1331">
        <v>0</v>
      </c>
      <c r="BN1331" t="s">
        <v>83</v>
      </c>
      <c r="BO1331" t="s">
        <v>83</v>
      </c>
      <c r="BP1331" t="s">
        <v>83</v>
      </c>
      <c r="BQ1331">
        <v>0</v>
      </c>
      <c r="BR1331">
        <v>6</v>
      </c>
      <c r="BS1331">
        <v>2006</v>
      </c>
      <c r="BT1331" t="s">
        <v>110</v>
      </c>
      <c r="BU1331" t="s">
        <v>111</v>
      </c>
      <c r="BV1331">
        <v>176500</v>
      </c>
    </row>
    <row r="1332" spans="1:74" x14ac:dyDescent="0.2">
      <c r="A1332">
        <v>1331</v>
      </c>
      <c r="B1332">
        <v>20</v>
      </c>
      <c r="C1332">
        <v>20</v>
      </c>
      <c r="D1332">
        <v>85</v>
      </c>
      <c r="E1332">
        <v>10000</v>
      </c>
      <c r="F1332" t="s">
        <v>136</v>
      </c>
      <c r="G1332" t="s">
        <v>136</v>
      </c>
      <c r="H1332" t="s">
        <v>91</v>
      </c>
      <c r="I1332" t="s">
        <v>91</v>
      </c>
      <c r="J1332" t="s">
        <v>115</v>
      </c>
      <c r="K1332">
        <v>8</v>
      </c>
      <c r="L1332">
        <v>5</v>
      </c>
      <c r="M1332">
        <v>2006</v>
      </c>
      <c r="N1332">
        <v>2006</v>
      </c>
      <c r="O1332" t="s">
        <v>152</v>
      </c>
      <c r="P1332" t="s">
        <v>94</v>
      </c>
      <c r="Q1332" t="s">
        <v>95</v>
      </c>
      <c r="R1332" t="s">
        <v>95</v>
      </c>
      <c r="S1332" t="s">
        <v>137</v>
      </c>
      <c r="T1332">
        <v>410</v>
      </c>
      <c r="U1332" t="s">
        <v>97</v>
      </c>
      <c r="V1332" t="s">
        <v>98</v>
      </c>
      <c r="W1332" t="s">
        <v>99</v>
      </c>
      <c r="X1332" t="s">
        <v>97</v>
      </c>
      <c r="Y1332" t="s">
        <v>97</v>
      </c>
      <c r="Z1332" t="s">
        <v>130</v>
      </c>
      <c r="AA1332" t="s">
        <v>102</v>
      </c>
      <c r="AB1332">
        <v>0</v>
      </c>
      <c r="AC1332" t="s">
        <v>102</v>
      </c>
      <c r="AD1332">
        <v>0</v>
      </c>
      <c r="AE1332">
        <v>1588</v>
      </c>
      <c r="AF1332">
        <v>1588</v>
      </c>
      <c r="AG1332" t="s">
        <v>103</v>
      </c>
      <c r="AH1332" t="s">
        <v>104</v>
      </c>
      <c r="AI1332" t="s">
        <v>105</v>
      </c>
      <c r="AJ1332" t="s">
        <v>106</v>
      </c>
      <c r="AK1332">
        <v>1588</v>
      </c>
      <c r="AL1332">
        <v>0</v>
      </c>
      <c r="AM1332">
        <v>0</v>
      </c>
      <c r="AN1332">
        <v>1588</v>
      </c>
      <c r="AO1332">
        <v>0</v>
      </c>
      <c r="AP1332">
        <v>0</v>
      </c>
      <c r="AQ1332">
        <v>2</v>
      </c>
      <c r="AR1332">
        <v>0</v>
      </c>
      <c r="AS1332">
        <v>3</v>
      </c>
      <c r="AT1332">
        <v>1</v>
      </c>
      <c r="AU1332" t="s">
        <v>97</v>
      </c>
      <c r="AV1332">
        <v>7</v>
      </c>
      <c r="AW1332" t="s">
        <v>107</v>
      </c>
      <c r="AX1332">
        <v>1</v>
      </c>
      <c r="AY1332" t="s">
        <v>97</v>
      </c>
      <c r="AZ1332" t="s">
        <v>108</v>
      </c>
      <c r="BA1332">
        <v>2006</v>
      </c>
      <c r="BB1332" t="s">
        <v>109</v>
      </c>
      <c r="BC1332">
        <v>3</v>
      </c>
      <c r="BD1332">
        <v>825</v>
      </c>
      <c r="BE1332" t="s">
        <v>98</v>
      </c>
      <c r="BF1332" t="s">
        <v>98</v>
      </c>
      <c r="BG1332" t="s">
        <v>105</v>
      </c>
      <c r="BH1332">
        <v>144</v>
      </c>
      <c r="BI1332">
        <v>45</v>
      </c>
      <c r="BJ1332">
        <v>0</v>
      </c>
      <c r="BK1332">
        <v>0</v>
      </c>
      <c r="BL1332">
        <v>0</v>
      </c>
      <c r="BM1332">
        <v>0</v>
      </c>
      <c r="BN1332" t="s">
        <v>83</v>
      </c>
      <c r="BO1332" t="s">
        <v>83</v>
      </c>
      <c r="BP1332" t="s">
        <v>83</v>
      </c>
      <c r="BQ1332">
        <v>0</v>
      </c>
      <c r="BR1332">
        <v>12</v>
      </c>
      <c r="BS1332">
        <v>2007</v>
      </c>
      <c r="BT1332" t="s">
        <v>110</v>
      </c>
      <c r="BU1332" t="s">
        <v>111</v>
      </c>
      <c r="BV1332">
        <v>227000</v>
      </c>
    </row>
    <row r="1333" spans="1:74" x14ac:dyDescent="0.2">
      <c r="A1333">
        <v>1332</v>
      </c>
      <c r="B1333">
        <v>80</v>
      </c>
      <c r="C1333">
        <v>80</v>
      </c>
      <c r="D1333">
        <v>55</v>
      </c>
      <c r="E1333">
        <v>10780</v>
      </c>
      <c r="F1333" t="s">
        <v>89</v>
      </c>
      <c r="G1333" t="s">
        <v>89</v>
      </c>
      <c r="H1333" t="s">
        <v>91</v>
      </c>
      <c r="I1333" t="s">
        <v>91</v>
      </c>
      <c r="J1333" t="s">
        <v>197</v>
      </c>
      <c r="K1333">
        <v>5</v>
      </c>
      <c r="L1333">
        <v>5</v>
      </c>
      <c r="M1333">
        <v>1976</v>
      </c>
      <c r="N1333">
        <v>1976</v>
      </c>
      <c r="O1333" t="s">
        <v>93</v>
      </c>
      <c r="P1333" t="s">
        <v>94</v>
      </c>
      <c r="Q1333" t="s">
        <v>116</v>
      </c>
      <c r="R1333" t="s">
        <v>116</v>
      </c>
      <c r="S1333" t="s">
        <v>117</v>
      </c>
      <c r="T1333">
        <v>0</v>
      </c>
      <c r="U1333" t="s">
        <v>98</v>
      </c>
      <c r="V1333" t="s">
        <v>98</v>
      </c>
      <c r="W1333" t="s">
        <v>118</v>
      </c>
      <c r="X1333" t="s">
        <v>98</v>
      </c>
      <c r="Y1333" t="s">
        <v>98</v>
      </c>
      <c r="Z1333" t="s">
        <v>130</v>
      </c>
      <c r="AA1333" t="s">
        <v>119</v>
      </c>
      <c r="AB1333">
        <v>483</v>
      </c>
      <c r="AC1333" t="s">
        <v>102</v>
      </c>
      <c r="AD1333">
        <v>0</v>
      </c>
      <c r="AE1333">
        <v>428</v>
      </c>
      <c r="AF1333">
        <v>911</v>
      </c>
      <c r="AG1333" t="s">
        <v>103</v>
      </c>
      <c r="AH1333" t="s">
        <v>97</v>
      </c>
      <c r="AI1333" t="s">
        <v>105</v>
      </c>
      <c r="AJ1333" t="s">
        <v>106</v>
      </c>
      <c r="AK1333">
        <v>954</v>
      </c>
      <c r="AL1333">
        <v>0</v>
      </c>
      <c r="AM1333">
        <v>0</v>
      </c>
      <c r="AN1333">
        <v>954</v>
      </c>
      <c r="AO1333">
        <v>0</v>
      </c>
      <c r="AP1333">
        <v>0</v>
      </c>
      <c r="AQ1333">
        <v>1</v>
      </c>
      <c r="AR1333">
        <v>0</v>
      </c>
      <c r="AS1333">
        <v>3</v>
      </c>
      <c r="AT1333">
        <v>1</v>
      </c>
      <c r="AU1333" t="s">
        <v>98</v>
      </c>
      <c r="AV1333">
        <v>6</v>
      </c>
      <c r="AW1333" t="s">
        <v>107</v>
      </c>
      <c r="AX1333">
        <v>0</v>
      </c>
      <c r="AY1333" t="s">
        <v>83</v>
      </c>
      <c r="AZ1333" t="s">
        <v>127</v>
      </c>
      <c r="BA1333">
        <v>1976</v>
      </c>
      <c r="BB1333" t="s">
        <v>102</v>
      </c>
      <c r="BC1333">
        <v>2</v>
      </c>
      <c r="BD1333">
        <v>576</v>
      </c>
      <c r="BE1333" t="s">
        <v>98</v>
      </c>
      <c r="BF1333" t="s">
        <v>98</v>
      </c>
      <c r="BG1333" t="s">
        <v>105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 t="s">
        <v>83</v>
      </c>
      <c r="BO1333" t="s">
        <v>83</v>
      </c>
      <c r="BP1333" t="s">
        <v>83</v>
      </c>
      <c r="BQ1333">
        <v>0</v>
      </c>
      <c r="BR1333">
        <v>7</v>
      </c>
      <c r="BS1333">
        <v>2006</v>
      </c>
      <c r="BT1333" t="s">
        <v>110</v>
      </c>
      <c r="BU1333" t="s">
        <v>111</v>
      </c>
      <c r="BV1333">
        <v>132500</v>
      </c>
    </row>
    <row r="1334" spans="1:74" x14ac:dyDescent="0.2">
      <c r="A1334">
        <v>1333</v>
      </c>
      <c r="B1334">
        <v>20</v>
      </c>
      <c r="C1334">
        <v>20</v>
      </c>
      <c r="D1334">
        <v>67</v>
      </c>
      <c r="E1334">
        <v>8877</v>
      </c>
      <c r="F1334" t="s">
        <v>185</v>
      </c>
      <c r="G1334" t="s">
        <v>185</v>
      </c>
      <c r="H1334" t="s">
        <v>91</v>
      </c>
      <c r="I1334" t="s">
        <v>91</v>
      </c>
      <c r="J1334" t="s">
        <v>115</v>
      </c>
      <c r="K1334">
        <v>4</v>
      </c>
      <c r="L1334">
        <v>6</v>
      </c>
      <c r="M1334">
        <v>1938</v>
      </c>
      <c r="N1334">
        <v>1958</v>
      </c>
      <c r="O1334" t="s">
        <v>93</v>
      </c>
      <c r="P1334" t="s">
        <v>94</v>
      </c>
      <c r="Q1334" t="s">
        <v>116</v>
      </c>
      <c r="R1334" t="s">
        <v>116</v>
      </c>
      <c r="S1334" t="s">
        <v>117</v>
      </c>
      <c r="T1334">
        <v>0</v>
      </c>
      <c r="U1334" t="s">
        <v>98</v>
      </c>
      <c r="V1334" t="s">
        <v>98</v>
      </c>
      <c r="W1334" t="s">
        <v>118</v>
      </c>
      <c r="X1334" t="s">
        <v>98</v>
      </c>
      <c r="Y1334" t="s">
        <v>98</v>
      </c>
      <c r="Z1334" t="s">
        <v>121</v>
      </c>
      <c r="AA1334" t="s">
        <v>119</v>
      </c>
      <c r="AB1334">
        <v>690</v>
      </c>
      <c r="AC1334" t="s">
        <v>102</v>
      </c>
      <c r="AD1334">
        <v>0</v>
      </c>
      <c r="AE1334">
        <v>126</v>
      </c>
      <c r="AF1334">
        <v>816</v>
      </c>
      <c r="AG1334" t="s">
        <v>103</v>
      </c>
      <c r="AH1334" t="s">
        <v>104</v>
      </c>
      <c r="AI1334" t="s">
        <v>105</v>
      </c>
      <c r="AJ1334" t="s">
        <v>106</v>
      </c>
      <c r="AK1334">
        <v>816</v>
      </c>
      <c r="AL1334">
        <v>0</v>
      </c>
      <c r="AM1334">
        <v>0</v>
      </c>
      <c r="AN1334">
        <v>816</v>
      </c>
      <c r="AO1334">
        <v>1</v>
      </c>
      <c r="AP1334">
        <v>0</v>
      </c>
      <c r="AQ1334">
        <v>1</v>
      </c>
      <c r="AR1334">
        <v>0</v>
      </c>
      <c r="AS1334">
        <v>2</v>
      </c>
      <c r="AT1334">
        <v>1</v>
      </c>
      <c r="AU1334" t="s">
        <v>98</v>
      </c>
      <c r="AV1334">
        <v>3</v>
      </c>
      <c r="AW1334" t="s">
        <v>107</v>
      </c>
      <c r="AX1334">
        <v>1</v>
      </c>
      <c r="AY1334" t="s">
        <v>97</v>
      </c>
      <c r="AZ1334" t="s">
        <v>127</v>
      </c>
      <c r="BA1334">
        <v>1958</v>
      </c>
      <c r="BB1334" t="s">
        <v>102</v>
      </c>
      <c r="BC1334">
        <v>1</v>
      </c>
      <c r="BD1334">
        <v>288</v>
      </c>
      <c r="BE1334" t="s">
        <v>147</v>
      </c>
      <c r="BF1334" t="s">
        <v>147</v>
      </c>
      <c r="BG1334" t="s">
        <v>105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 t="s">
        <v>83</v>
      </c>
      <c r="BO1334" t="s">
        <v>83</v>
      </c>
      <c r="BP1334" t="s">
        <v>83</v>
      </c>
      <c r="BQ1334">
        <v>0</v>
      </c>
      <c r="BR1334">
        <v>5</v>
      </c>
      <c r="BS1334">
        <v>2009</v>
      </c>
      <c r="BT1334" t="s">
        <v>110</v>
      </c>
      <c r="BU1334" t="s">
        <v>111</v>
      </c>
      <c r="BV1334">
        <v>100000</v>
      </c>
    </row>
    <row r="1335" spans="1:74" x14ac:dyDescent="0.2">
      <c r="A1335">
        <v>1334</v>
      </c>
      <c r="B1335">
        <v>50</v>
      </c>
      <c r="C1335">
        <v>50</v>
      </c>
      <c r="D1335">
        <v>60</v>
      </c>
      <c r="E1335">
        <v>7200</v>
      </c>
      <c r="F1335" t="s">
        <v>176</v>
      </c>
      <c r="G1335" t="s">
        <v>176</v>
      </c>
      <c r="H1335" t="s">
        <v>91</v>
      </c>
      <c r="I1335" t="s">
        <v>91</v>
      </c>
      <c r="J1335" t="s">
        <v>132</v>
      </c>
      <c r="K1335">
        <v>5</v>
      </c>
      <c r="L1335">
        <v>6</v>
      </c>
      <c r="M1335">
        <v>1938</v>
      </c>
      <c r="N1335">
        <v>1995</v>
      </c>
      <c r="O1335" t="s">
        <v>93</v>
      </c>
      <c r="P1335" t="s">
        <v>94</v>
      </c>
      <c r="Q1335" t="s">
        <v>124</v>
      </c>
      <c r="R1335" t="s">
        <v>124</v>
      </c>
      <c r="S1335" t="s">
        <v>117</v>
      </c>
      <c r="T1335">
        <v>0</v>
      </c>
      <c r="U1335" t="s">
        <v>98</v>
      </c>
      <c r="V1335" t="s">
        <v>98</v>
      </c>
      <c r="W1335" t="s">
        <v>118</v>
      </c>
      <c r="X1335" t="s">
        <v>98</v>
      </c>
      <c r="Y1335" t="s">
        <v>98</v>
      </c>
      <c r="Z1335" t="s">
        <v>100</v>
      </c>
      <c r="AA1335" t="s">
        <v>102</v>
      </c>
      <c r="AB1335">
        <v>0</v>
      </c>
      <c r="AC1335" t="s">
        <v>102</v>
      </c>
      <c r="AD1335">
        <v>0</v>
      </c>
      <c r="AE1335">
        <v>803</v>
      </c>
      <c r="AF1335">
        <v>803</v>
      </c>
      <c r="AG1335" t="s">
        <v>103</v>
      </c>
      <c r="AH1335" t="s">
        <v>104</v>
      </c>
      <c r="AI1335" t="s">
        <v>105</v>
      </c>
      <c r="AJ1335" t="s">
        <v>106</v>
      </c>
      <c r="AK1335">
        <v>803</v>
      </c>
      <c r="AL1335">
        <v>557</v>
      </c>
      <c r="AM1335">
        <v>0</v>
      </c>
      <c r="AN1335">
        <v>1360</v>
      </c>
      <c r="AO1335">
        <v>0</v>
      </c>
      <c r="AP1335">
        <v>0</v>
      </c>
      <c r="AQ1335">
        <v>1</v>
      </c>
      <c r="AR1335">
        <v>1</v>
      </c>
      <c r="AS1335">
        <v>2</v>
      </c>
      <c r="AT1335">
        <v>1</v>
      </c>
      <c r="AU1335" t="s">
        <v>97</v>
      </c>
      <c r="AV1335">
        <v>6</v>
      </c>
      <c r="AW1335" t="s">
        <v>107</v>
      </c>
      <c r="AX1335">
        <v>0</v>
      </c>
      <c r="AY1335" t="s">
        <v>83</v>
      </c>
      <c r="AZ1335" t="s">
        <v>127</v>
      </c>
      <c r="BA1335">
        <v>1951</v>
      </c>
      <c r="BB1335" t="s">
        <v>102</v>
      </c>
      <c r="BC1335">
        <v>1</v>
      </c>
      <c r="BD1335">
        <v>297</v>
      </c>
      <c r="BE1335" t="s">
        <v>98</v>
      </c>
      <c r="BF1335" t="s">
        <v>98</v>
      </c>
      <c r="BG1335" t="s">
        <v>105</v>
      </c>
      <c r="BH1335">
        <v>0</v>
      </c>
      <c r="BI1335">
        <v>65</v>
      </c>
      <c r="BJ1335">
        <v>190</v>
      </c>
      <c r="BK1335">
        <v>0</v>
      </c>
      <c r="BL1335">
        <v>0</v>
      </c>
      <c r="BM1335">
        <v>0</v>
      </c>
      <c r="BN1335" t="s">
        <v>83</v>
      </c>
      <c r="BO1335" t="s">
        <v>134</v>
      </c>
      <c r="BP1335" t="s">
        <v>83</v>
      </c>
      <c r="BQ1335">
        <v>0</v>
      </c>
      <c r="BR1335">
        <v>7</v>
      </c>
      <c r="BS1335">
        <v>2006</v>
      </c>
      <c r="BT1335" t="s">
        <v>110</v>
      </c>
      <c r="BU1335" t="s">
        <v>111</v>
      </c>
      <c r="BV1335">
        <v>125500</v>
      </c>
    </row>
    <row r="1336" spans="1:74" x14ac:dyDescent="0.2">
      <c r="A1336">
        <v>1335</v>
      </c>
      <c r="B1336">
        <v>160</v>
      </c>
      <c r="C1336">
        <v>160</v>
      </c>
      <c r="D1336">
        <v>24</v>
      </c>
      <c r="E1336">
        <v>2368</v>
      </c>
      <c r="F1336" t="s">
        <v>228</v>
      </c>
      <c r="G1336" t="s">
        <v>228</v>
      </c>
      <c r="H1336" t="s">
        <v>179</v>
      </c>
      <c r="I1336" t="s">
        <v>179</v>
      </c>
      <c r="J1336" t="s">
        <v>92</v>
      </c>
      <c r="K1336">
        <v>5</v>
      </c>
      <c r="L1336">
        <v>6</v>
      </c>
      <c r="M1336">
        <v>1970</v>
      </c>
      <c r="N1336">
        <v>1970</v>
      </c>
      <c r="O1336" t="s">
        <v>93</v>
      </c>
      <c r="P1336" t="s">
        <v>94</v>
      </c>
      <c r="Q1336" t="s">
        <v>140</v>
      </c>
      <c r="R1336" t="s">
        <v>140</v>
      </c>
      <c r="S1336" t="s">
        <v>117</v>
      </c>
      <c r="T1336">
        <v>312</v>
      </c>
      <c r="U1336" t="s">
        <v>98</v>
      </c>
      <c r="V1336" t="s">
        <v>98</v>
      </c>
      <c r="W1336" t="s">
        <v>118</v>
      </c>
      <c r="X1336" t="s">
        <v>98</v>
      </c>
      <c r="Y1336" t="s">
        <v>98</v>
      </c>
      <c r="Z1336" t="s">
        <v>100</v>
      </c>
      <c r="AA1336" t="s">
        <v>172</v>
      </c>
      <c r="AB1336">
        <v>765</v>
      </c>
      <c r="AC1336" t="s">
        <v>102</v>
      </c>
      <c r="AD1336">
        <v>0</v>
      </c>
      <c r="AE1336">
        <v>0</v>
      </c>
      <c r="AF1336">
        <v>765</v>
      </c>
      <c r="AG1336" t="s">
        <v>103</v>
      </c>
      <c r="AH1336" t="s">
        <v>98</v>
      </c>
      <c r="AI1336" t="s">
        <v>105</v>
      </c>
      <c r="AJ1336" t="s">
        <v>106</v>
      </c>
      <c r="AK1336">
        <v>765</v>
      </c>
      <c r="AL1336">
        <v>600</v>
      </c>
      <c r="AM1336">
        <v>0</v>
      </c>
      <c r="AN1336">
        <v>1365</v>
      </c>
      <c r="AO1336">
        <v>0</v>
      </c>
      <c r="AP1336">
        <v>0</v>
      </c>
      <c r="AQ1336">
        <v>1</v>
      </c>
      <c r="AR1336">
        <v>1</v>
      </c>
      <c r="AS1336">
        <v>3</v>
      </c>
      <c r="AT1336">
        <v>1</v>
      </c>
      <c r="AU1336" t="s">
        <v>98</v>
      </c>
      <c r="AV1336">
        <v>7</v>
      </c>
      <c r="AW1336" t="s">
        <v>146</v>
      </c>
      <c r="AX1336">
        <v>0</v>
      </c>
      <c r="AY1336" t="s">
        <v>83</v>
      </c>
      <c r="AZ1336" t="s">
        <v>108</v>
      </c>
      <c r="BA1336">
        <v>1970</v>
      </c>
      <c r="BB1336" t="s">
        <v>102</v>
      </c>
      <c r="BC1336">
        <v>2</v>
      </c>
      <c r="BD1336">
        <v>440</v>
      </c>
      <c r="BE1336" t="s">
        <v>98</v>
      </c>
      <c r="BF1336" t="s">
        <v>98</v>
      </c>
      <c r="BG1336" t="s">
        <v>105</v>
      </c>
      <c r="BH1336">
        <v>0</v>
      </c>
      <c r="BI1336">
        <v>36</v>
      </c>
      <c r="BJ1336">
        <v>0</v>
      </c>
      <c r="BK1336">
        <v>0</v>
      </c>
      <c r="BL1336">
        <v>0</v>
      </c>
      <c r="BM1336">
        <v>0</v>
      </c>
      <c r="BN1336" t="s">
        <v>83</v>
      </c>
      <c r="BO1336" t="s">
        <v>83</v>
      </c>
      <c r="BP1336" t="s">
        <v>83</v>
      </c>
      <c r="BQ1336">
        <v>0</v>
      </c>
      <c r="BR1336">
        <v>5</v>
      </c>
      <c r="BS1336">
        <v>2009</v>
      </c>
      <c r="BT1336" t="s">
        <v>110</v>
      </c>
      <c r="BU1336" t="s">
        <v>111</v>
      </c>
      <c r="BV1336">
        <v>125000</v>
      </c>
    </row>
    <row r="1337" spans="1:74" x14ac:dyDescent="0.2">
      <c r="A1337">
        <v>1336</v>
      </c>
      <c r="B1337">
        <v>20</v>
      </c>
      <c r="C1337">
        <v>20</v>
      </c>
      <c r="D1337">
        <v>80</v>
      </c>
      <c r="E1337">
        <v>9650</v>
      </c>
      <c r="F1337" t="s">
        <v>138</v>
      </c>
      <c r="G1337" t="s">
        <v>138</v>
      </c>
      <c r="H1337" t="s">
        <v>91</v>
      </c>
      <c r="I1337" t="s">
        <v>91</v>
      </c>
      <c r="J1337" t="s">
        <v>115</v>
      </c>
      <c r="K1337">
        <v>6</v>
      </c>
      <c r="L1337">
        <v>5</v>
      </c>
      <c r="M1337">
        <v>1977</v>
      </c>
      <c r="N1337">
        <v>1977</v>
      </c>
      <c r="O1337" t="s">
        <v>93</v>
      </c>
      <c r="P1337" t="s">
        <v>94</v>
      </c>
      <c r="Q1337" t="s">
        <v>161</v>
      </c>
      <c r="R1337" t="s">
        <v>161</v>
      </c>
      <c r="S1337" t="s">
        <v>96</v>
      </c>
      <c r="T1337">
        <v>360</v>
      </c>
      <c r="U1337" t="s">
        <v>98</v>
      </c>
      <c r="V1337" t="s">
        <v>98</v>
      </c>
      <c r="W1337" t="s">
        <v>118</v>
      </c>
      <c r="X1337" t="s">
        <v>97</v>
      </c>
      <c r="Y1337" t="s">
        <v>98</v>
      </c>
      <c r="Z1337" t="s">
        <v>100</v>
      </c>
      <c r="AA1337" t="s">
        <v>119</v>
      </c>
      <c r="AB1337">
        <v>686</v>
      </c>
      <c r="AC1337" t="s">
        <v>102</v>
      </c>
      <c r="AD1337">
        <v>0</v>
      </c>
      <c r="AE1337">
        <v>664</v>
      </c>
      <c r="AF1337">
        <v>1350</v>
      </c>
      <c r="AG1337" t="s">
        <v>103</v>
      </c>
      <c r="AH1337" t="s">
        <v>98</v>
      </c>
      <c r="AI1337" t="s">
        <v>105</v>
      </c>
      <c r="AJ1337" t="s">
        <v>106</v>
      </c>
      <c r="AK1337">
        <v>1334</v>
      </c>
      <c r="AL1337">
        <v>0</v>
      </c>
      <c r="AM1337">
        <v>0</v>
      </c>
      <c r="AN1337">
        <v>1334</v>
      </c>
      <c r="AO1337">
        <v>0</v>
      </c>
      <c r="AP1337">
        <v>1</v>
      </c>
      <c r="AQ1337">
        <v>2</v>
      </c>
      <c r="AR1337">
        <v>0</v>
      </c>
      <c r="AS1337">
        <v>2</v>
      </c>
      <c r="AT1337">
        <v>1</v>
      </c>
      <c r="AU1337" t="s">
        <v>98</v>
      </c>
      <c r="AV1337">
        <v>6</v>
      </c>
      <c r="AW1337" t="s">
        <v>107</v>
      </c>
      <c r="AX1337">
        <v>1</v>
      </c>
      <c r="AY1337" t="s">
        <v>98</v>
      </c>
      <c r="AZ1337" t="s">
        <v>108</v>
      </c>
      <c r="BA1337">
        <v>1977</v>
      </c>
      <c r="BB1337" t="s">
        <v>109</v>
      </c>
      <c r="BC1337">
        <v>2</v>
      </c>
      <c r="BD1337">
        <v>630</v>
      </c>
      <c r="BE1337" t="s">
        <v>98</v>
      </c>
      <c r="BF1337" t="s">
        <v>98</v>
      </c>
      <c r="BG1337" t="s">
        <v>105</v>
      </c>
      <c r="BH1337">
        <v>0</v>
      </c>
      <c r="BI1337">
        <v>16</v>
      </c>
      <c r="BJ1337">
        <v>0</v>
      </c>
      <c r="BK1337">
        <v>0</v>
      </c>
      <c r="BL1337">
        <v>0</v>
      </c>
      <c r="BM1337">
        <v>0</v>
      </c>
      <c r="BN1337" t="s">
        <v>83</v>
      </c>
      <c r="BO1337" t="s">
        <v>83</v>
      </c>
      <c r="BP1337" t="s">
        <v>83</v>
      </c>
      <c r="BQ1337">
        <v>0</v>
      </c>
      <c r="BR1337">
        <v>4</v>
      </c>
      <c r="BS1337">
        <v>2009</v>
      </c>
      <c r="BT1337" t="s">
        <v>110</v>
      </c>
      <c r="BU1337" t="s">
        <v>111</v>
      </c>
      <c r="BV1337">
        <v>167900</v>
      </c>
    </row>
    <row r="1338" spans="1:74" x14ac:dyDescent="0.2">
      <c r="A1338">
        <v>1337</v>
      </c>
      <c r="B1338">
        <v>90</v>
      </c>
      <c r="C1338">
        <v>90</v>
      </c>
      <c r="D1338">
        <v>87</v>
      </c>
      <c r="E1338">
        <v>9246</v>
      </c>
      <c r="F1338" t="s">
        <v>138</v>
      </c>
      <c r="G1338" t="s">
        <v>138</v>
      </c>
      <c r="H1338" t="s">
        <v>167</v>
      </c>
      <c r="I1338" t="s">
        <v>167</v>
      </c>
      <c r="J1338" t="s">
        <v>115</v>
      </c>
      <c r="K1338">
        <v>5</v>
      </c>
      <c r="L1338">
        <v>5</v>
      </c>
      <c r="M1338">
        <v>1973</v>
      </c>
      <c r="N1338">
        <v>1973</v>
      </c>
      <c r="O1338" t="s">
        <v>93</v>
      </c>
      <c r="P1338" t="s">
        <v>94</v>
      </c>
      <c r="Q1338" t="s">
        <v>161</v>
      </c>
      <c r="R1338" t="s">
        <v>161</v>
      </c>
      <c r="S1338" t="s">
        <v>96</v>
      </c>
      <c r="T1338">
        <v>564</v>
      </c>
      <c r="U1338" t="s">
        <v>98</v>
      </c>
      <c r="V1338" t="s">
        <v>98</v>
      </c>
      <c r="W1338" t="s">
        <v>118</v>
      </c>
      <c r="X1338" t="s">
        <v>98</v>
      </c>
      <c r="Y1338" t="s">
        <v>98</v>
      </c>
      <c r="Z1338" t="s">
        <v>100</v>
      </c>
      <c r="AA1338" t="s">
        <v>102</v>
      </c>
      <c r="AB1338">
        <v>0</v>
      </c>
      <c r="AC1338" t="s">
        <v>102</v>
      </c>
      <c r="AD1338">
        <v>0</v>
      </c>
      <c r="AE1338">
        <v>1656</v>
      </c>
      <c r="AF1338">
        <v>1656</v>
      </c>
      <c r="AG1338" t="s">
        <v>103</v>
      </c>
      <c r="AH1338" t="s">
        <v>98</v>
      </c>
      <c r="AI1338" t="s">
        <v>105</v>
      </c>
      <c r="AJ1338" t="s">
        <v>106</v>
      </c>
      <c r="AK1338">
        <v>1656</v>
      </c>
      <c r="AL1338">
        <v>0</v>
      </c>
      <c r="AM1338">
        <v>0</v>
      </c>
      <c r="AN1338">
        <v>1656</v>
      </c>
      <c r="AO1338">
        <v>0</v>
      </c>
      <c r="AP1338">
        <v>0</v>
      </c>
      <c r="AQ1338">
        <v>2</v>
      </c>
      <c r="AR1338">
        <v>0</v>
      </c>
      <c r="AS1338">
        <v>4</v>
      </c>
      <c r="AT1338">
        <v>2</v>
      </c>
      <c r="AU1338" t="s">
        <v>98</v>
      </c>
      <c r="AV1338">
        <v>8</v>
      </c>
      <c r="AW1338" t="s">
        <v>107</v>
      </c>
      <c r="AX1338">
        <v>0</v>
      </c>
      <c r="AY1338" t="s">
        <v>83</v>
      </c>
      <c r="AZ1338" t="s">
        <v>127</v>
      </c>
      <c r="BA1338">
        <v>1973</v>
      </c>
      <c r="BB1338" t="s">
        <v>102</v>
      </c>
      <c r="BC1338">
        <v>2</v>
      </c>
      <c r="BD1338">
        <v>506</v>
      </c>
      <c r="BE1338" t="s">
        <v>98</v>
      </c>
      <c r="BF1338" t="s">
        <v>98</v>
      </c>
      <c r="BG1338" t="s">
        <v>105</v>
      </c>
      <c r="BH1338">
        <v>0</v>
      </c>
      <c r="BI1338">
        <v>211</v>
      </c>
      <c r="BJ1338">
        <v>0</v>
      </c>
      <c r="BK1338">
        <v>0</v>
      </c>
      <c r="BL1338">
        <v>0</v>
      </c>
      <c r="BM1338">
        <v>0</v>
      </c>
      <c r="BN1338" t="s">
        <v>83</v>
      </c>
      <c r="BO1338" t="s">
        <v>83</v>
      </c>
      <c r="BP1338" t="s">
        <v>83</v>
      </c>
      <c r="BQ1338">
        <v>0</v>
      </c>
      <c r="BR1338">
        <v>11</v>
      </c>
      <c r="BS1338">
        <v>2008</v>
      </c>
      <c r="BT1338" t="s">
        <v>110</v>
      </c>
      <c r="BU1338" t="s">
        <v>111</v>
      </c>
      <c r="BV1338">
        <v>135000</v>
      </c>
    </row>
    <row r="1339" spans="1:74" x14ac:dyDescent="0.2">
      <c r="A1339">
        <v>1338</v>
      </c>
      <c r="B1339">
        <v>30</v>
      </c>
      <c r="C1339">
        <v>30</v>
      </c>
      <c r="D1339">
        <v>153</v>
      </c>
      <c r="E1339">
        <v>4118</v>
      </c>
      <c r="F1339" t="s">
        <v>143</v>
      </c>
      <c r="G1339" t="s">
        <v>143</v>
      </c>
      <c r="H1339" t="s">
        <v>91</v>
      </c>
      <c r="I1339" t="s">
        <v>91</v>
      </c>
      <c r="J1339" t="s">
        <v>115</v>
      </c>
      <c r="K1339">
        <v>4</v>
      </c>
      <c r="L1339">
        <v>4</v>
      </c>
      <c r="M1339">
        <v>1941</v>
      </c>
      <c r="N1339">
        <v>1950</v>
      </c>
      <c r="O1339" t="s">
        <v>93</v>
      </c>
      <c r="P1339" t="s">
        <v>94</v>
      </c>
      <c r="Q1339" t="s">
        <v>124</v>
      </c>
      <c r="R1339" t="s">
        <v>124</v>
      </c>
      <c r="S1339" t="s">
        <v>117</v>
      </c>
      <c r="T1339">
        <v>0</v>
      </c>
      <c r="U1339" t="s">
        <v>98</v>
      </c>
      <c r="V1339" t="s">
        <v>98</v>
      </c>
      <c r="W1339" t="s">
        <v>118</v>
      </c>
      <c r="X1339" t="s">
        <v>98</v>
      </c>
      <c r="Y1339" t="s">
        <v>98</v>
      </c>
      <c r="Z1339" t="s">
        <v>100</v>
      </c>
      <c r="AA1339" t="s">
        <v>102</v>
      </c>
      <c r="AB1339">
        <v>0</v>
      </c>
      <c r="AC1339" t="s">
        <v>102</v>
      </c>
      <c r="AD1339">
        <v>0</v>
      </c>
      <c r="AE1339">
        <v>693</v>
      </c>
      <c r="AF1339">
        <v>693</v>
      </c>
      <c r="AG1339" t="s">
        <v>222</v>
      </c>
      <c r="AH1339" t="s">
        <v>147</v>
      </c>
      <c r="AI1339" t="s">
        <v>177</v>
      </c>
      <c r="AJ1339" t="s">
        <v>164</v>
      </c>
      <c r="AK1339">
        <v>693</v>
      </c>
      <c r="AL1339">
        <v>0</v>
      </c>
      <c r="AM1339">
        <v>0</v>
      </c>
      <c r="AN1339">
        <v>693</v>
      </c>
      <c r="AO1339">
        <v>0</v>
      </c>
      <c r="AP1339">
        <v>0</v>
      </c>
      <c r="AQ1339">
        <v>1</v>
      </c>
      <c r="AR1339">
        <v>0</v>
      </c>
      <c r="AS1339">
        <v>2</v>
      </c>
      <c r="AT1339">
        <v>1</v>
      </c>
      <c r="AU1339" t="s">
        <v>147</v>
      </c>
      <c r="AV1339">
        <v>4</v>
      </c>
      <c r="AW1339" t="s">
        <v>107</v>
      </c>
      <c r="AX1339">
        <v>0</v>
      </c>
      <c r="AY1339" t="s">
        <v>83</v>
      </c>
      <c r="AZ1339" t="s">
        <v>83</v>
      </c>
      <c r="BA1339" t="s">
        <v>83</v>
      </c>
      <c r="BB1339" t="s">
        <v>83</v>
      </c>
      <c r="BC1339">
        <v>0</v>
      </c>
      <c r="BD1339">
        <v>0</v>
      </c>
      <c r="BE1339" t="s">
        <v>83</v>
      </c>
      <c r="BF1339" t="s">
        <v>83</v>
      </c>
      <c r="BG1339" t="s">
        <v>177</v>
      </c>
      <c r="BH1339">
        <v>0</v>
      </c>
      <c r="BI1339">
        <v>20</v>
      </c>
      <c r="BJ1339">
        <v>0</v>
      </c>
      <c r="BK1339">
        <v>0</v>
      </c>
      <c r="BL1339">
        <v>0</v>
      </c>
      <c r="BM1339">
        <v>0</v>
      </c>
      <c r="BN1339" t="s">
        <v>83</v>
      </c>
      <c r="BO1339" t="s">
        <v>83</v>
      </c>
      <c r="BP1339" t="s">
        <v>83</v>
      </c>
      <c r="BQ1339">
        <v>0</v>
      </c>
      <c r="BR1339">
        <v>3</v>
      </c>
      <c r="BS1339">
        <v>2006</v>
      </c>
      <c r="BT1339" t="s">
        <v>110</v>
      </c>
      <c r="BU1339" t="s">
        <v>111</v>
      </c>
      <c r="BV1339">
        <v>52500</v>
      </c>
    </row>
    <row r="1340" spans="1:74" x14ac:dyDescent="0.2">
      <c r="A1340">
        <v>1339</v>
      </c>
      <c r="B1340">
        <v>60</v>
      </c>
      <c r="C1340">
        <v>60</v>
      </c>
      <c r="D1340">
        <v>95</v>
      </c>
      <c r="E1340">
        <v>13450</v>
      </c>
      <c r="F1340" t="s">
        <v>89</v>
      </c>
      <c r="G1340" t="s">
        <v>89</v>
      </c>
      <c r="H1340" t="s">
        <v>91</v>
      </c>
      <c r="I1340" t="s">
        <v>91</v>
      </c>
      <c r="J1340" t="s">
        <v>92</v>
      </c>
      <c r="K1340">
        <v>7</v>
      </c>
      <c r="L1340">
        <v>5</v>
      </c>
      <c r="M1340">
        <v>2002</v>
      </c>
      <c r="N1340">
        <v>2002</v>
      </c>
      <c r="O1340" t="s">
        <v>93</v>
      </c>
      <c r="P1340" t="s">
        <v>94</v>
      </c>
      <c r="Q1340" t="s">
        <v>95</v>
      </c>
      <c r="R1340" t="s">
        <v>95</v>
      </c>
      <c r="S1340" t="s">
        <v>117</v>
      </c>
      <c r="T1340">
        <v>0</v>
      </c>
      <c r="U1340" t="s">
        <v>97</v>
      </c>
      <c r="V1340" t="s">
        <v>98</v>
      </c>
      <c r="W1340" t="s">
        <v>99</v>
      </c>
      <c r="X1340" t="s">
        <v>97</v>
      </c>
      <c r="Y1340" t="s">
        <v>98</v>
      </c>
      <c r="Z1340" t="s">
        <v>100</v>
      </c>
      <c r="AA1340" t="s">
        <v>101</v>
      </c>
      <c r="AB1340">
        <v>700</v>
      </c>
      <c r="AC1340" t="s">
        <v>102</v>
      </c>
      <c r="AD1340">
        <v>0</v>
      </c>
      <c r="AE1340">
        <v>216</v>
      </c>
      <c r="AF1340">
        <v>916</v>
      </c>
      <c r="AG1340" t="s">
        <v>103</v>
      </c>
      <c r="AH1340" t="s">
        <v>104</v>
      </c>
      <c r="AI1340" t="s">
        <v>105</v>
      </c>
      <c r="AJ1340" t="s">
        <v>106</v>
      </c>
      <c r="AK1340">
        <v>920</v>
      </c>
      <c r="AL1340">
        <v>941</v>
      </c>
      <c r="AM1340">
        <v>0</v>
      </c>
      <c r="AN1340">
        <v>1861</v>
      </c>
      <c r="AO1340">
        <v>1</v>
      </c>
      <c r="AP1340">
        <v>0</v>
      </c>
      <c r="AQ1340">
        <v>2</v>
      </c>
      <c r="AR1340">
        <v>1</v>
      </c>
      <c r="AS1340">
        <v>3</v>
      </c>
      <c r="AT1340">
        <v>1</v>
      </c>
      <c r="AU1340" t="s">
        <v>97</v>
      </c>
      <c r="AV1340">
        <v>8</v>
      </c>
      <c r="AW1340" t="s">
        <v>107</v>
      </c>
      <c r="AX1340">
        <v>0</v>
      </c>
      <c r="AY1340" t="s">
        <v>83</v>
      </c>
      <c r="AZ1340" t="s">
        <v>156</v>
      </c>
      <c r="BA1340">
        <v>2002</v>
      </c>
      <c r="BB1340" t="s">
        <v>109</v>
      </c>
      <c r="BC1340">
        <v>2</v>
      </c>
      <c r="BD1340">
        <v>492</v>
      </c>
      <c r="BE1340" t="s">
        <v>98</v>
      </c>
      <c r="BF1340" t="s">
        <v>98</v>
      </c>
      <c r="BG1340" t="s">
        <v>105</v>
      </c>
      <c r="BH1340">
        <v>146</v>
      </c>
      <c r="BI1340">
        <v>91</v>
      </c>
      <c r="BJ1340">
        <v>0</v>
      </c>
      <c r="BK1340">
        <v>0</v>
      </c>
      <c r="BL1340">
        <v>0</v>
      </c>
      <c r="BM1340">
        <v>0</v>
      </c>
      <c r="BN1340" t="s">
        <v>83</v>
      </c>
      <c r="BO1340" t="s">
        <v>83</v>
      </c>
      <c r="BP1340" t="s">
        <v>83</v>
      </c>
      <c r="BQ1340">
        <v>0</v>
      </c>
      <c r="BR1340">
        <v>6</v>
      </c>
      <c r="BS1340">
        <v>2006</v>
      </c>
      <c r="BT1340" t="s">
        <v>110</v>
      </c>
      <c r="BU1340" t="s">
        <v>111</v>
      </c>
      <c r="BV1340">
        <v>200000</v>
      </c>
    </row>
    <row r="1341" spans="1:74" x14ac:dyDescent="0.2">
      <c r="A1341">
        <v>1340</v>
      </c>
      <c r="B1341">
        <v>20</v>
      </c>
      <c r="C1341">
        <v>20</v>
      </c>
      <c r="D1341">
        <v>120</v>
      </c>
      <c r="E1341">
        <v>9560</v>
      </c>
      <c r="F1341" t="s">
        <v>89</v>
      </c>
      <c r="G1341" t="s">
        <v>89</v>
      </c>
      <c r="H1341" t="s">
        <v>91</v>
      </c>
      <c r="I1341" t="s">
        <v>91</v>
      </c>
      <c r="J1341" t="s">
        <v>115</v>
      </c>
      <c r="K1341">
        <v>5</v>
      </c>
      <c r="L1341">
        <v>7</v>
      </c>
      <c r="M1341">
        <v>1972</v>
      </c>
      <c r="N1341">
        <v>1972</v>
      </c>
      <c r="O1341" t="s">
        <v>152</v>
      </c>
      <c r="P1341" t="s">
        <v>94</v>
      </c>
      <c r="Q1341" t="s">
        <v>116</v>
      </c>
      <c r="R1341" t="s">
        <v>116</v>
      </c>
      <c r="S1341" t="s">
        <v>117</v>
      </c>
      <c r="T1341">
        <v>0</v>
      </c>
      <c r="U1341" t="s">
        <v>98</v>
      </c>
      <c r="V1341" t="s">
        <v>97</v>
      </c>
      <c r="W1341" t="s">
        <v>118</v>
      </c>
      <c r="X1341" t="s">
        <v>98</v>
      </c>
      <c r="Y1341" t="s">
        <v>98</v>
      </c>
      <c r="Z1341" t="s">
        <v>121</v>
      </c>
      <c r="AA1341" t="s">
        <v>153</v>
      </c>
      <c r="AB1341">
        <v>360</v>
      </c>
      <c r="AC1341" t="s">
        <v>102</v>
      </c>
      <c r="AD1341">
        <v>0</v>
      </c>
      <c r="AE1341">
        <v>504</v>
      </c>
      <c r="AF1341">
        <v>864</v>
      </c>
      <c r="AG1341" t="s">
        <v>103</v>
      </c>
      <c r="AH1341" t="s">
        <v>104</v>
      </c>
      <c r="AI1341" t="s">
        <v>105</v>
      </c>
      <c r="AJ1341" t="s">
        <v>106</v>
      </c>
      <c r="AK1341">
        <v>864</v>
      </c>
      <c r="AL1341">
        <v>0</v>
      </c>
      <c r="AM1341">
        <v>0</v>
      </c>
      <c r="AN1341">
        <v>864</v>
      </c>
      <c r="AO1341">
        <v>0</v>
      </c>
      <c r="AP1341">
        <v>0</v>
      </c>
      <c r="AQ1341">
        <v>1</v>
      </c>
      <c r="AR1341">
        <v>0</v>
      </c>
      <c r="AS1341">
        <v>3</v>
      </c>
      <c r="AT1341">
        <v>1</v>
      </c>
      <c r="AU1341" t="s">
        <v>98</v>
      </c>
      <c r="AV1341">
        <v>5</v>
      </c>
      <c r="AW1341" t="s">
        <v>107</v>
      </c>
      <c r="AX1341">
        <v>0</v>
      </c>
      <c r="AY1341" t="s">
        <v>83</v>
      </c>
      <c r="AZ1341" t="s">
        <v>108</v>
      </c>
      <c r="BA1341">
        <v>1972</v>
      </c>
      <c r="BB1341" t="s">
        <v>109</v>
      </c>
      <c r="BC1341">
        <v>1</v>
      </c>
      <c r="BD1341">
        <v>288</v>
      </c>
      <c r="BE1341" t="s">
        <v>98</v>
      </c>
      <c r="BF1341" t="s">
        <v>98</v>
      </c>
      <c r="BG1341" t="s">
        <v>105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 t="s">
        <v>83</v>
      </c>
      <c r="BO1341" t="s">
        <v>83</v>
      </c>
      <c r="BP1341" t="s">
        <v>83</v>
      </c>
      <c r="BQ1341">
        <v>0</v>
      </c>
      <c r="BR1341">
        <v>6</v>
      </c>
      <c r="BS1341">
        <v>2006</v>
      </c>
      <c r="BT1341" t="s">
        <v>110</v>
      </c>
      <c r="BU1341" t="s">
        <v>111</v>
      </c>
      <c r="BV1341">
        <v>128500</v>
      </c>
    </row>
    <row r="1342" spans="1:74" x14ac:dyDescent="0.2">
      <c r="A1342">
        <v>1341</v>
      </c>
      <c r="B1342">
        <v>20</v>
      </c>
      <c r="C1342">
        <v>20</v>
      </c>
      <c r="D1342">
        <v>70</v>
      </c>
      <c r="E1342">
        <v>8294</v>
      </c>
      <c r="F1342" t="s">
        <v>162</v>
      </c>
      <c r="G1342" t="s">
        <v>162</v>
      </c>
      <c r="H1342" t="s">
        <v>91</v>
      </c>
      <c r="I1342" t="s">
        <v>91</v>
      </c>
      <c r="J1342" t="s">
        <v>115</v>
      </c>
      <c r="K1342">
        <v>4</v>
      </c>
      <c r="L1342">
        <v>5</v>
      </c>
      <c r="M1342">
        <v>1971</v>
      </c>
      <c r="N1342">
        <v>1971</v>
      </c>
      <c r="O1342" t="s">
        <v>93</v>
      </c>
      <c r="P1342" t="s">
        <v>94</v>
      </c>
      <c r="Q1342" t="s">
        <v>116</v>
      </c>
      <c r="R1342" t="s">
        <v>116</v>
      </c>
      <c r="S1342" t="s">
        <v>117</v>
      </c>
      <c r="T1342">
        <v>0</v>
      </c>
      <c r="U1342" t="s">
        <v>98</v>
      </c>
      <c r="V1342" t="s">
        <v>98</v>
      </c>
      <c r="W1342" t="s">
        <v>118</v>
      </c>
      <c r="X1342" t="s">
        <v>98</v>
      </c>
      <c r="Y1342" t="s">
        <v>98</v>
      </c>
      <c r="Z1342" t="s">
        <v>100</v>
      </c>
      <c r="AA1342" t="s">
        <v>102</v>
      </c>
      <c r="AB1342">
        <v>0</v>
      </c>
      <c r="AC1342" t="s">
        <v>102</v>
      </c>
      <c r="AD1342">
        <v>0</v>
      </c>
      <c r="AE1342">
        <v>858</v>
      </c>
      <c r="AF1342">
        <v>858</v>
      </c>
      <c r="AG1342" t="s">
        <v>103</v>
      </c>
      <c r="AH1342" t="s">
        <v>98</v>
      </c>
      <c r="AI1342" t="s">
        <v>105</v>
      </c>
      <c r="AJ1342" t="s">
        <v>106</v>
      </c>
      <c r="AK1342">
        <v>872</v>
      </c>
      <c r="AL1342">
        <v>0</v>
      </c>
      <c r="AM1342">
        <v>0</v>
      </c>
      <c r="AN1342">
        <v>872</v>
      </c>
      <c r="AO1342">
        <v>0</v>
      </c>
      <c r="AP1342">
        <v>0</v>
      </c>
      <c r="AQ1342">
        <v>1</v>
      </c>
      <c r="AR1342">
        <v>0</v>
      </c>
      <c r="AS1342">
        <v>3</v>
      </c>
      <c r="AT1342">
        <v>1</v>
      </c>
      <c r="AU1342" t="s">
        <v>98</v>
      </c>
      <c r="AV1342">
        <v>5</v>
      </c>
      <c r="AW1342" t="s">
        <v>107</v>
      </c>
      <c r="AX1342">
        <v>0</v>
      </c>
      <c r="AY1342" t="s">
        <v>83</v>
      </c>
      <c r="AZ1342" t="s">
        <v>127</v>
      </c>
      <c r="BA1342">
        <v>1974</v>
      </c>
      <c r="BB1342" t="s">
        <v>102</v>
      </c>
      <c r="BC1342">
        <v>4</v>
      </c>
      <c r="BD1342">
        <v>480</v>
      </c>
      <c r="BE1342" t="s">
        <v>98</v>
      </c>
      <c r="BF1342" t="s">
        <v>98</v>
      </c>
      <c r="BG1342" t="s">
        <v>105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 t="s">
        <v>83</v>
      </c>
      <c r="BO1342" t="s">
        <v>163</v>
      </c>
      <c r="BP1342" t="s">
        <v>83</v>
      </c>
      <c r="BQ1342">
        <v>0</v>
      </c>
      <c r="BR1342">
        <v>6</v>
      </c>
      <c r="BS1342">
        <v>2007</v>
      </c>
      <c r="BT1342" t="s">
        <v>110</v>
      </c>
      <c r="BU1342" t="s">
        <v>111</v>
      </c>
      <c r="BV1342">
        <v>123000</v>
      </c>
    </row>
    <row r="1343" spans="1:74" x14ac:dyDescent="0.2">
      <c r="A1343">
        <v>1342</v>
      </c>
      <c r="B1343">
        <v>20</v>
      </c>
      <c r="C1343">
        <v>20</v>
      </c>
      <c r="D1343">
        <v>66</v>
      </c>
      <c r="E1343">
        <v>13695</v>
      </c>
      <c r="F1343" t="s">
        <v>170</v>
      </c>
      <c r="G1343" t="s">
        <v>170</v>
      </c>
      <c r="H1343" t="s">
        <v>91</v>
      </c>
      <c r="I1343" t="s">
        <v>91</v>
      </c>
      <c r="J1343" t="s">
        <v>115</v>
      </c>
      <c r="K1343">
        <v>6</v>
      </c>
      <c r="L1343">
        <v>5</v>
      </c>
      <c r="M1343">
        <v>2003</v>
      </c>
      <c r="N1343">
        <v>2004</v>
      </c>
      <c r="O1343" t="s">
        <v>93</v>
      </c>
      <c r="P1343" t="s">
        <v>94</v>
      </c>
      <c r="Q1343" t="s">
        <v>95</v>
      </c>
      <c r="R1343" t="s">
        <v>95</v>
      </c>
      <c r="S1343" t="s">
        <v>117</v>
      </c>
      <c r="T1343">
        <v>0</v>
      </c>
      <c r="U1343" t="s">
        <v>98</v>
      </c>
      <c r="V1343" t="s">
        <v>98</v>
      </c>
      <c r="W1343" t="s">
        <v>99</v>
      </c>
      <c r="X1343" t="s">
        <v>97</v>
      </c>
      <c r="Y1343" t="s">
        <v>98</v>
      </c>
      <c r="Z1343" t="s">
        <v>100</v>
      </c>
      <c r="AA1343" t="s">
        <v>101</v>
      </c>
      <c r="AB1343">
        <v>814</v>
      </c>
      <c r="AC1343" t="s">
        <v>102</v>
      </c>
      <c r="AD1343">
        <v>0</v>
      </c>
      <c r="AE1343">
        <v>300</v>
      </c>
      <c r="AF1343">
        <v>1114</v>
      </c>
      <c r="AG1343" t="s">
        <v>103</v>
      </c>
      <c r="AH1343" t="s">
        <v>104</v>
      </c>
      <c r="AI1343" t="s">
        <v>105</v>
      </c>
      <c r="AJ1343" t="s">
        <v>106</v>
      </c>
      <c r="AK1343">
        <v>1114</v>
      </c>
      <c r="AL1343">
        <v>0</v>
      </c>
      <c r="AM1343">
        <v>0</v>
      </c>
      <c r="AN1343">
        <v>1114</v>
      </c>
      <c r="AO1343">
        <v>1</v>
      </c>
      <c r="AP1343">
        <v>0</v>
      </c>
      <c r="AQ1343">
        <v>1</v>
      </c>
      <c r="AR1343">
        <v>0</v>
      </c>
      <c r="AS1343">
        <v>3</v>
      </c>
      <c r="AT1343">
        <v>1</v>
      </c>
      <c r="AU1343" t="s">
        <v>97</v>
      </c>
      <c r="AV1343">
        <v>6</v>
      </c>
      <c r="AW1343" t="s">
        <v>107</v>
      </c>
      <c r="AX1343">
        <v>0</v>
      </c>
      <c r="AY1343" t="s">
        <v>83</v>
      </c>
      <c r="AZ1343" t="s">
        <v>127</v>
      </c>
      <c r="BA1343">
        <v>2004</v>
      </c>
      <c r="BB1343" t="s">
        <v>102</v>
      </c>
      <c r="BC1343">
        <v>2</v>
      </c>
      <c r="BD1343">
        <v>576</v>
      </c>
      <c r="BE1343" t="s">
        <v>98</v>
      </c>
      <c r="BF1343" t="s">
        <v>98</v>
      </c>
      <c r="BG1343" t="s">
        <v>105</v>
      </c>
      <c r="BH1343">
        <v>0</v>
      </c>
      <c r="BI1343">
        <v>78</v>
      </c>
      <c r="BJ1343">
        <v>0</v>
      </c>
      <c r="BK1343">
        <v>0</v>
      </c>
      <c r="BL1343">
        <v>0</v>
      </c>
      <c r="BM1343">
        <v>0</v>
      </c>
      <c r="BN1343" t="s">
        <v>83</v>
      </c>
      <c r="BO1343" t="s">
        <v>83</v>
      </c>
      <c r="BP1343" t="s">
        <v>83</v>
      </c>
      <c r="BQ1343">
        <v>0</v>
      </c>
      <c r="BR1343">
        <v>7</v>
      </c>
      <c r="BS1343">
        <v>2008</v>
      </c>
      <c r="BT1343" t="s">
        <v>110</v>
      </c>
      <c r="BU1343" t="s">
        <v>111</v>
      </c>
      <c r="BV1343">
        <v>155000</v>
      </c>
    </row>
    <row r="1344" spans="1:74" x14ac:dyDescent="0.2">
      <c r="A1344">
        <v>1343</v>
      </c>
      <c r="B1344">
        <v>60</v>
      </c>
      <c r="C1344">
        <v>60</v>
      </c>
      <c r="D1344" t="s">
        <v>83</v>
      </c>
      <c r="E1344">
        <v>9375</v>
      </c>
      <c r="F1344" t="s">
        <v>89</v>
      </c>
      <c r="G1344" t="s">
        <v>89</v>
      </c>
      <c r="H1344" t="s">
        <v>91</v>
      </c>
      <c r="I1344" t="s">
        <v>91</v>
      </c>
      <c r="J1344" t="s">
        <v>92</v>
      </c>
      <c r="K1344">
        <v>8</v>
      </c>
      <c r="L1344">
        <v>5</v>
      </c>
      <c r="M1344">
        <v>2002</v>
      </c>
      <c r="N1344">
        <v>2002</v>
      </c>
      <c r="O1344" t="s">
        <v>93</v>
      </c>
      <c r="P1344" t="s">
        <v>94</v>
      </c>
      <c r="Q1344" t="s">
        <v>95</v>
      </c>
      <c r="R1344" t="s">
        <v>95</v>
      </c>
      <c r="S1344" t="s">
        <v>96</v>
      </c>
      <c r="T1344">
        <v>149</v>
      </c>
      <c r="U1344" t="s">
        <v>97</v>
      </c>
      <c r="V1344" t="s">
        <v>98</v>
      </c>
      <c r="W1344" t="s">
        <v>99</v>
      </c>
      <c r="X1344" t="s">
        <v>97</v>
      </c>
      <c r="Y1344" t="s">
        <v>98</v>
      </c>
      <c r="Z1344" t="s">
        <v>100</v>
      </c>
      <c r="AA1344" t="s">
        <v>102</v>
      </c>
      <c r="AB1344">
        <v>0</v>
      </c>
      <c r="AC1344" t="s">
        <v>102</v>
      </c>
      <c r="AD1344">
        <v>0</v>
      </c>
      <c r="AE1344">
        <v>1284</v>
      </c>
      <c r="AF1344">
        <v>1284</v>
      </c>
      <c r="AG1344" t="s">
        <v>103</v>
      </c>
      <c r="AH1344" t="s">
        <v>104</v>
      </c>
      <c r="AI1344" t="s">
        <v>105</v>
      </c>
      <c r="AJ1344" t="s">
        <v>106</v>
      </c>
      <c r="AK1344">
        <v>1284</v>
      </c>
      <c r="AL1344">
        <v>885</v>
      </c>
      <c r="AM1344">
        <v>0</v>
      </c>
      <c r="AN1344">
        <v>2169</v>
      </c>
      <c r="AO1344">
        <v>0</v>
      </c>
      <c r="AP1344">
        <v>0</v>
      </c>
      <c r="AQ1344">
        <v>2</v>
      </c>
      <c r="AR1344">
        <v>1</v>
      </c>
      <c r="AS1344">
        <v>3</v>
      </c>
      <c r="AT1344">
        <v>1</v>
      </c>
      <c r="AU1344" t="s">
        <v>97</v>
      </c>
      <c r="AV1344">
        <v>7</v>
      </c>
      <c r="AW1344" t="s">
        <v>107</v>
      </c>
      <c r="AX1344">
        <v>1</v>
      </c>
      <c r="AY1344" t="s">
        <v>97</v>
      </c>
      <c r="AZ1344" t="s">
        <v>108</v>
      </c>
      <c r="BA1344">
        <v>2002</v>
      </c>
      <c r="BB1344" t="s">
        <v>109</v>
      </c>
      <c r="BC1344">
        <v>2</v>
      </c>
      <c r="BD1344">
        <v>647</v>
      </c>
      <c r="BE1344" t="s">
        <v>98</v>
      </c>
      <c r="BF1344" t="s">
        <v>98</v>
      </c>
      <c r="BG1344" t="s">
        <v>105</v>
      </c>
      <c r="BH1344">
        <v>192</v>
      </c>
      <c r="BI1344">
        <v>87</v>
      </c>
      <c r="BJ1344">
        <v>0</v>
      </c>
      <c r="BK1344">
        <v>0</v>
      </c>
      <c r="BL1344">
        <v>0</v>
      </c>
      <c r="BM1344">
        <v>0</v>
      </c>
      <c r="BN1344" t="s">
        <v>83</v>
      </c>
      <c r="BO1344" t="s">
        <v>83</v>
      </c>
      <c r="BP1344" t="s">
        <v>83</v>
      </c>
      <c r="BQ1344">
        <v>0</v>
      </c>
      <c r="BR1344">
        <v>8</v>
      </c>
      <c r="BS1344">
        <v>2007</v>
      </c>
      <c r="BT1344" t="s">
        <v>110</v>
      </c>
      <c r="BU1344" t="s">
        <v>111</v>
      </c>
      <c r="BV1344">
        <v>228500</v>
      </c>
    </row>
    <row r="1345" spans="1:74" x14ac:dyDescent="0.2">
      <c r="A1345">
        <v>1344</v>
      </c>
      <c r="B1345">
        <v>50</v>
      </c>
      <c r="C1345">
        <v>50</v>
      </c>
      <c r="D1345">
        <v>57</v>
      </c>
      <c r="E1345">
        <v>7558</v>
      </c>
      <c r="F1345" t="s">
        <v>123</v>
      </c>
      <c r="G1345" t="s">
        <v>123</v>
      </c>
      <c r="H1345" t="s">
        <v>91</v>
      </c>
      <c r="I1345" t="s">
        <v>91</v>
      </c>
      <c r="J1345" t="s">
        <v>132</v>
      </c>
      <c r="K1345">
        <v>6</v>
      </c>
      <c r="L1345">
        <v>6</v>
      </c>
      <c r="M1345">
        <v>1928</v>
      </c>
      <c r="N1345">
        <v>1950</v>
      </c>
      <c r="O1345" t="s">
        <v>93</v>
      </c>
      <c r="P1345" t="s">
        <v>94</v>
      </c>
      <c r="Q1345" t="s">
        <v>96</v>
      </c>
      <c r="R1345" t="s">
        <v>137</v>
      </c>
      <c r="S1345" t="s">
        <v>117</v>
      </c>
      <c r="T1345">
        <v>0</v>
      </c>
      <c r="U1345" t="s">
        <v>98</v>
      </c>
      <c r="V1345" t="s">
        <v>98</v>
      </c>
      <c r="W1345" t="s">
        <v>126</v>
      </c>
      <c r="X1345" t="s">
        <v>98</v>
      </c>
      <c r="Y1345" t="s">
        <v>98</v>
      </c>
      <c r="Z1345" t="s">
        <v>100</v>
      </c>
      <c r="AA1345" t="s">
        <v>102</v>
      </c>
      <c r="AB1345">
        <v>0</v>
      </c>
      <c r="AC1345" t="s">
        <v>102</v>
      </c>
      <c r="AD1345">
        <v>0</v>
      </c>
      <c r="AE1345">
        <v>896</v>
      </c>
      <c r="AF1345">
        <v>896</v>
      </c>
      <c r="AG1345" t="s">
        <v>103</v>
      </c>
      <c r="AH1345" t="s">
        <v>97</v>
      </c>
      <c r="AI1345" t="s">
        <v>105</v>
      </c>
      <c r="AJ1345" t="s">
        <v>106</v>
      </c>
      <c r="AK1345">
        <v>1172</v>
      </c>
      <c r="AL1345">
        <v>741</v>
      </c>
      <c r="AM1345">
        <v>0</v>
      </c>
      <c r="AN1345">
        <v>1913</v>
      </c>
      <c r="AO1345">
        <v>0</v>
      </c>
      <c r="AP1345">
        <v>0</v>
      </c>
      <c r="AQ1345">
        <v>1</v>
      </c>
      <c r="AR1345">
        <v>1</v>
      </c>
      <c r="AS1345">
        <v>3</v>
      </c>
      <c r="AT1345">
        <v>1</v>
      </c>
      <c r="AU1345" t="s">
        <v>98</v>
      </c>
      <c r="AV1345">
        <v>9</v>
      </c>
      <c r="AW1345" t="s">
        <v>107</v>
      </c>
      <c r="AX1345">
        <v>1</v>
      </c>
      <c r="AY1345" t="s">
        <v>98</v>
      </c>
      <c r="AZ1345" t="s">
        <v>127</v>
      </c>
      <c r="BA1345">
        <v>1929</v>
      </c>
      <c r="BB1345" t="s">
        <v>102</v>
      </c>
      <c r="BC1345">
        <v>2</v>
      </c>
      <c r="BD1345">
        <v>342</v>
      </c>
      <c r="BE1345" t="s">
        <v>147</v>
      </c>
      <c r="BF1345" t="s">
        <v>147</v>
      </c>
      <c r="BG1345" t="s">
        <v>105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 t="s">
        <v>83</v>
      </c>
      <c r="BO1345" t="s">
        <v>83</v>
      </c>
      <c r="BP1345" t="s">
        <v>83</v>
      </c>
      <c r="BQ1345">
        <v>0</v>
      </c>
      <c r="BR1345">
        <v>3</v>
      </c>
      <c r="BS1345">
        <v>2009</v>
      </c>
      <c r="BT1345" t="s">
        <v>110</v>
      </c>
      <c r="BU1345" t="s">
        <v>111</v>
      </c>
      <c r="BV1345">
        <v>177000</v>
      </c>
    </row>
    <row r="1346" spans="1:74" x14ac:dyDescent="0.2">
      <c r="A1346">
        <v>1345</v>
      </c>
      <c r="B1346">
        <v>60</v>
      </c>
      <c r="C1346">
        <v>60</v>
      </c>
      <c r="D1346">
        <v>85</v>
      </c>
      <c r="E1346">
        <v>11103</v>
      </c>
      <c r="F1346" t="s">
        <v>89</v>
      </c>
      <c r="G1346" t="s">
        <v>89</v>
      </c>
      <c r="H1346" t="s">
        <v>91</v>
      </c>
      <c r="I1346" t="s">
        <v>91</v>
      </c>
      <c r="J1346" t="s">
        <v>92</v>
      </c>
      <c r="K1346">
        <v>7</v>
      </c>
      <c r="L1346">
        <v>5</v>
      </c>
      <c r="M1346">
        <v>2006</v>
      </c>
      <c r="N1346">
        <v>2006</v>
      </c>
      <c r="O1346" t="s">
        <v>93</v>
      </c>
      <c r="P1346" t="s">
        <v>94</v>
      </c>
      <c r="Q1346" t="s">
        <v>95</v>
      </c>
      <c r="R1346" t="s">
        <v>95</v>
      </c>
      <c r="S1346" t="s">
        <v>117</v>
      </c>
      <c r="T1346">
        <v>0</v>
      </c>
      <c r="U1346" t="s">
        <v>97</v>
      </c>
      <c r="V1346" t="s">
        <v>98</v>
      </c>
      <c r="W1346" t="s">
        <v>99</v>
      </c>
      <c r="X1346" t="s">
        <v>97</v>
      </c>
      <c r="Y1346" t="s">
        <v>98</v>
      </c>
      <c r="Z1346" t="s">
        <v>100</v>
      </c>
      <c r="AA1346" t="s">
        <v>102</v>
      </c>
      <c r="AB1346">
        <v>0</v>
      </c>
      <c r="AC1346" t="s">
        <v>102</v>
      </c>
      <c r="AD1346">
        <v>0</v>
      </c>
      <c r="AE1346">
        <v>728</v>
      </c>
      <c r="AF1346">
        <v>728</v>
      </c>
      <c r="AG1346" t="s">
        <v>103</v>
      </c>
      <c r="AH1346" t="s">
        <v>104</v>
      </c>
      <c r="AI1346" t="s">
        <v>105</v>
      </c>
      <c r="AJ1346" t="s">
        <v>106</v>
      </c>
      <c r="AK1346">
        <v>728</v>
      </c>
      <c r="AL1346">
        <v>728</v>
      </c>
      <c r="AM1346">
        <v>0</v>
      </c>
      <c r="AN1346">
        <v>1456</v>
      </c>
      <c r="AO1346">
        <v>0</v>
      </c>
      <c r="AP1346">
        <v>0</v>
      </c>
      <c r="AQ1346">
        <v>2</v>
      </c>
      <c r="AR1346">
        <v>1</v>
      </c>
      <c r="AS1346">
        <v>3</v>
      </c>
      <c r="AT1346">
        <v>1</v>
      </c>
      <c r="AU1346" t="s">
        <v>97</v>
      </c>
      <c r="AV1346">
        <v>8</v>
      </c>
      <c r="AW1346" t="s">
        <v>107</v>
      </c>
      <c r="AX1346">
        <v>1</v>
      </c>
      <c r="AY1346" t="s">
        <v>98</v>
      </c>
      <c r="AZ1346" t="s">
        <v>108</v>
      </c>
      <c r="BA1346">
        <v>2006</v>
      </c>
      <c r="BB1346" t="s">
        <v>157</v>
      </c>
      <c r="BC1346">
        <v>2</v>
      </c>
      <c r="BD1346">
        <v>440</v>
      </c>
      <c r="BE1346" t="s">
        <v>98</v>
      </c>
      <c r="BF1346" t="s">
        <v>98</v>
      </c>
      <c r="BG1346" t="s">
        <v>105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 t="s">
        <v>83</v>
      </c>
      <c r="BO1346" t="s">
        <v>83</v>
      </c>
      <c r="BP1346" t="s">
        <v>83</v>
      </c>
      <c r="BQ1346">
        <v>0</v>
      </c>
      <c r="BR1346">
        <v>7</v>
      </c>
      <c r="BS1346">
        <v>2007</v>
      </c>
      <c r="BT1346" t="s">
        <v>158</v>
      </c>
      <c r="BU1346" t="s">
        <v>159</v>
      </c>
      <c r="BV1346">
        <v>155835</v>
      </c>
    </row>
    <row r="1347" spans="1:74" x14ac:dyDescent="0.2">
      <c r="A1347">
        <v>1346</v>
      </c>
      <c r="B1347">
        <v>30</v>
      </c>
      <c r="C1347">
        <v>30</v>
      </c>
      <c r="D1347">
        <v>50</v>
      </c>
      <c r="E1347">
        <v>6000</v>
      </c>
      <c r="F1347" t="s">
        <v>143</v>
      </c>
      <c r="G1347" t="s">
        <v>143</v>
      </c>
      <c r="H1347" t="s">
        <v>91</v>
      </c>
      <c r="I1347" t="s">
        <v>91</v>
      </c>
      <c r="J1347" t="s">
        <v>115</v>
      </c>
      <c r="K1347">
        <v>4</v>
      </c>
      <c r="L1347">
        <v>4</v>
      </c>
      <c r="M1347">
        <v>1920</v>
      </c>
      <c r="N1347">
        <v>1950</v>
      </c>
      <c r="O1347" t="s">
        <v>152</v>
      </c>
      <c r="P1347" t="s">
        <v>94</v>
      </c>
      <c r="Q1347" t="s">
        <v>116</v>
      </c>
      <c r="R1347" t="s">
        <v>116</v>
      </c>
      <c r="S1347" t="s">
        <v>117</v>
      </c>
      <c r="T1347">
        <v>0</v>
      </c>
      <c r="U1347" t="s">
        <v>98</v>
      </c>
      <c r="V1347" t="s">
        <v>98</v>
      </c>
      <c r="W1347" t="s">
        <v>99</v>
      </c>
      <c r="X1347" t="s">
        <v>98</v>
      </c>
      <c r="Y1347" t="s">
        <v>98</v>
      </c>
      <c r="Z1347" t="s">
        <v>100</v>
      </c>
      <c r="AA1347" t="s">
        <v>119</v>
      </c>
      <c r="AB1347">
        <v>250</v>
      </c>
      <c r="AC1347" t="s">
        <v>102</v>
      </c>
      <c r="AD1347">
        <v>0</v>
      </c>
      <c r="AE1347">
        <v>710</v>
      </c>
      <c r="AF1347">
        <v>960</v>
      </c>
      <c r="AG1347" t="s">
        <v>103</v>
      </c>
      <c r="AH1347" t="s">
        <v>97</v>
      </c>
      <c r="AI1347" t="s">
        <v>105</v>
      </c>
      <c r="AJ1347" t="s">
        <v>164</v>
      </c>
      <c r="AK1347">
        <v>960</v>
      </c>
      <c r="AL1347">
        <v>0</v>
      </c>
      <c r="AM1347">
        <v>0</v>
      </c>
      <c r="AN1347">
        <v>960</v>
      </c>
      <c r="AO1347">
        <v>0</v>
      </c>
      <c r="AP1347">
        <v>0</v>
      </c>
      <c r="AQ1347">
        <v>1</v>
      </c>
      <c r="AR1347">
        <v>0</v>
      </c>
      <c r="AS1347">
        <v>2</v>
      </c>
      <c r="AT1347">
        <v>1</v>
      </c>
      <c r="AU1347" t="s">
        <v>147</v>
      </c>
      <c r="AV1347">
        <v>5</v>
      </c>
      <c r="AW1347" t="s">
        <v>107</v>
      </c>
      <c r="AX1347">
        <v>0</v>
      </c>
      <c r="AY1347" t="s">
        <v>83</v>
      </c>
      <c r="AZ1347" t="s">
        <v>127</v>
      </c>
      <c r="BA1347">
        <v>1997</v>
      </c>
      <c r="BB1347" t="s">
        <v>102</v>
      </c>
      <c r="BC1347">
        <v>1</v>
      </c>
      <c r="BD1347">
        <v>308</v>
      </c>
      <c r="BE1347" t="s">
        <v>98</v>
      </c>
      <c r="BF1347" t="s">
        <v>98</v>
      </c>
      <c r="BG1347" t="s">
        <v>105</v>
      </c>
      <c r="BH1347">
        <v>0</v>
      </c>
      <c r="BI1347">
        <v>0</v>
      </c>
      <c r="BJ1347">
        <v>168</v>
      </c>
      <c r="BK1347">
        <v>0</v>
      </c>
      <c r="BL1347">
        <v>0</v>
      </c>
      <c r="BM1347">
        <v>0</v>
      </c>
      <c r="BN1347" t="s">
        <v>83</v>
      </c>
      <c r="BO1347" t="s">
        <v>83</v>
      </c>
      <c r="BP1347" t="s">
        <v>83</v>
      </c>
      <c r="BQ1347">
        <v>0</v>
      </c>
      <c r="BR1347">
        <v>7</v>
      </c>
      <c r="BS1347">
        <v>2007</v>
      </c>
      <c r="BT1347" t="s">
        <v>110</v>
      </c>
      <c r="BU1347" t="s">
        <v>111</v>
      </c>
      <c r="BV1347">
        <v>108500</v>
      </c>
    </row>
    <row r="1348" spans="1:74" x14ac:dyDescent="0.2">
      <c r="A1348">
        <v>1347</v>
      </c>
      <c r="B1348">
        <v>20</v>
      </c>
      <c r="C1348">
        <v>20</v>
      </c>
      <c r="D1348" t="s">
        <v>83</v>
      </c>
      <c r="E1348">
        <v>20781</v>
      </c>
      <c r="F1348" t="s">
        <v>138</v>
      </c>
      <c r="G1348" t="s">
        <v>138</v>
      </c>
      <c r="H1348" t="s">
        <v>91</v>
      </c>
      <c r="I1348" t="s">
        <v>91</v>
      </c>
      <c r="J1348" t="s">
        <v>115</v>
      </c>
      <c r="K1348">
        <v>7</v>
      </c>
      <c r="L1348">
        <v>7</v>
      </c>
      <c r="M1348">
        <v>1968</v>
      </c>
      <c r="N1348">
        <v>2003</v>
      </c>
      <c r="O1348" t="s">
        <v>152</v>
      </c>
      <c r="P1348" t="s">
        <v>94</v>
      </c>
      <c r="Q1348" t="s">
        <v>96</v>
      </c>
      <c r="R1348" t="s">
        <v>140</v>
      </c>
      <c r="S1348" t="s">
        <v>117</v>
      </c>
      <c r="T1348">
        <v>0</v>
      </c>
      <c r="U1348" t="s">
        <v>98</v>
      </c>
      <c r="V1348" t="s">
        <v>98</v>
      </c>
      <c r="W1348" t="s">
        <v>118</v>
      </c>
      <c r="X1348" t="s">
        <v>98</v>
      </c>
      <c r="Y1348" t="s">
        <v>98</v>
      </c>
      <c r="Z1348" t="s">
        <v>100</v>
      </c>
      <c r="AA1348" t="s">
        <v>141</v>
      </c>
      <c r="AB1348">
        <v>297</v>
      </c>
      <c r="AC1348" t="s">
        <v>153</v>
      </c>
      <c r="AD1348">
        <v>68</v>
      </c>
      <c r="AE1348">
        <v>1203</v>
      </c>
      <c r="AF1348">
        <v>1568</v>
      </c>
      <c r="AG1348" t="s">
        <v>103</v>
      </c>
      <c r="AH1348" t="s">
        <v>98</v>
      </c>
      <c r="AI1348" t="s">
        <v>105</v>
      </c>
      <c r="AJ1348" t="s">
        <v>106</v>
      </c>
      <c r="AK1348">
        <v>2156</v>
      </c>
      <c r="AL1348">
        <v>0</v>
      </c>
      <c r="AM1348">
        <v>0</v>
      </c>
      <c r="AN1348">
        <v>2156</v>
      </c>
      <c r="AO1348">
        <v>0</v>
      </c>
      <c r="AP1348">
        <v>0</v>
      </c>
      <c r="AQ1348">
        <v>2</v>
      </c>
      <c r="AR1348">
        <v>0</v>
      </c>
      <c r="AS1348">
        <v>3</v>
      </c>
      <c r="AT1348">
        <v>1</v>
      </c>
      <c r="AU1348" t="s">
        <v>98</v>
      </c>
      <c r="AV1348">
        <v>9</v>
      </c>
      <c r="AW1348" t="s">
        <v>107</v>
      </c>
      <c r="AX1348">
        <v>1</v>
      </c>
      <c r="AY1348" t="s">
        <v>97</v>
      </c>
      <c r="AZ1348" t="s">
        <v>108</v>
      </c>
      <c r="BA1348">
        <v>1968</v>
      </c>
      <c r="BB1348" t="s">
        <v>109</v>
      </c>
      <c r="BC1348">
        <v>2</v>
      </c>
      <c r="BD1348">
        <v>508</v>
      </c>
      <c r="BE1348" t="s">
        <v>97</v>
      </c>
      <c r="BF1348" t="s">
        <v>98</v>
      </c>
      <c r="BG1348" t="s">
        <v>105</v>
      </c>
      <c r="BH1348">
        <v>0</v>
      </c>
      <c r="BI1348">
        <v>80</v>
      </c>
      <c r="BJ1348">
        <v>0</v>
      </c>
      <c r="BK1348">
        <v>290</v>
      </c>
      <c r="BL1348">
        <v>0</v>
      </c>
      <c r="BM1348">
        <v>0</v>
      </c>
      <c r="BN1348" t="s">
        <v>83</v>
      </c>
      <c r="BO1348" t="s">
        <v>83</v>
      </c>
      <c r="BP1348" t="s">
        <v>83</v>
      </c>
      <c r="BQ1348">
        <v>0</v>
      </c>
      <c r="BR1348">
        <v>6</v>
      </c>
      <c r="BS1348">
        <v>2006</v>
      </c>
      <c r="BT1348" t="s">
        <v>110</v>
      </c>
      <c r="BU1348" t="s">
        <v>111</v>
      </c>
      <c r="BV1348">
        <v>262500</v>
      </c>
    </row>
    <row r="1349" spans="1:74" x14ac:dyDescent="0.2">
      <c r="A1349">
        <v>1348</v>
      </c>
      <c r="B1349">
        <v>20</v>
      </c>
      <c r="C1349">
        <v>20</v>
      </c>
      <c r="D1349">
        <v>93</v>
      </c>
      <c r="E1349">
        <v>15306</v>
      </c>
      <c r="F1349" t="s">
        <v>189</v>
      </c>
      <c r="G1349" t="s">
        <v>189</v>
      </c>
      <c r="H1349" t="s">
        <v>91</v>
      </c>
      <c r="I1349" t="s">
        <v>91</v>
      </c>
      <c r="J1349" t="s">
        <v>115</v>
      </c>
      <c r="K1349">
        <v>8</v>
      </c>
      <c r="L1349">
        <v>5</v>
      </c>
      <c r="M1349">
        <v>2006</v>
      </c>
      <c r="N1349">
        <v>2007</v>
      </c>
      <c r="O1349" t="s">
        <v>93</v>
      </c>
      <c r="P1349" t="s">
        <v>94</v>
      </c>
      <c r="Q1349" t="s">
        <v>95</v>
      </c>
      <c r="R1349" t="s">
        <v>95</v>
      </c>
      <c r="S1349" t="s">
        <v>137</v>
      </c>
      <c r="T1349">
        <v>100</v>
      </c>
      <c r="U1349" t="s">
        <v>97</v>
      </c>
      <c r="V1349" t="s">
        <v>98</v>
      </c>
      <c r="W1349" t="s">
        <v>99</v>
      </c>
      <c r="X1349" t="s">
        <v>104</v>
      </c>
      <c r="Y1349" t="s">
        <v>98</v>
      </c>
      <c r="Z1349" t="s">
        <v>97</v>
      </c>
      <c r="AA1349" t="s">
        <v>101</v>
      </c>
      <c r="AB1349">
        <v>80</v>
      </c>
      <c r="AC1349" t="s">
        <v>102</v>
      </c>
      <c r="AD1349">
        <v>0</v>
      </c>
      <c r="AE1349">
        <v>1652</v>
      </c>
      <c r="AF1349">
        <v>1732</v>
      </c>
      <c r="AG1349" t="s">
        <v>103</v>
      </c>
      <c r="AH1349" t="s">
        <v>104</v>
      </c>
      <c r="AI1349" t="s">
        <v>105</v>
      </c>
      <c r="AJ1349" t="s">
        <v>106</v>
      </c>
      <c r="AK1349">
        <v>1776</v>
      </c>
      <c r="AL1349">
        <v>0</v>
      </c>
      <c r="AM1349">
        <v>0</v>
      </c>
      <c r="AN1349">
        <v>1776</v>
      </c>
      <c r="AO1349">
        <v>1</v>
      </c>
      <c r="AP1349">
        <v>0</v>
      </c>
      <c r="AQ1349">
        <v>2</v>
      </c>
      <c r="AR1349">
        <v>0</v>
      </c>
      <c r="AS1349">
        <v>3</v>
      </c>
      <c r="AT1349">
        <v>1</v>
      </c>
      <c r="AU1349" t="s">
        <v>97</v>
      </c>
      <c r="AV1349">
        <v>7</v>
      </c>
      <c r="AW1349" t="s">
        <v>107</v>
      </c>
      <c r="AX1349">
        <v>1</v>
      </c>
      <c r="AY1349" t="s">
        <v>97</v>
      </c>
      <c r="AZ1349" t="s">
        <v>108</v>
      </c>
      <c r="BA1349">
        <v>2006</v>
      </c>
      <c r="BB1349" t="s">
        <v>157</v>
      </c>
      <c r="BC1349">
        <v>3</v>
      </c>
      <c r="BD1349">
        <v>712</v>
      </c>
      <c r="BE1349" t="s">
        <v>98</v>
      </c>
      <c r="BF1349" t="s">
        <v>98</v>
      </c>
      <c r="BG1349" t="s">
        <v>105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 t="s">
        <v>83</v>
      </c>
      <c r="BO1349" t="s">
        <v>83</v>
      </c>
      <c r="BP1349" t="s">
        <v>83</v>
      </c>
      <c r="BQ1349">
        <v>0</v>
      </c>
      <c r="BR1349">
        <v>5</v>
      </c>
      <c r="BS1349">
        <v>2007</v>
      </c>
      <c r="BT1349" t="s">
        <v>158</v>
      </c>
      <c r="BU1349" t="s">
        <v>159</v>
      </c>
      <c r="BV1349">
        <v>283463</v>
      </c>
    </row>
    <row r="1350" spans="1:74" x14ac:dyDescent="0.2">
      <c r="A1350">
        <v>1349</v>
      </c>
      <c r="B1350">
        <v>20</v>
      </c>
      <c r="C1350">
        <v>20</v>
      </c>
      <c r="D1350" t="s">
        <v>83</v>
      </c>
      <c r="E1350">
        <v>16196</v>
      </c>
      <c r="F1350" t="s">
        <v>170</v>
      </c>
      <c r="G1350" t="s">
        <v>170</v>
      </c>
      <c r="H1350" t="s">
        <v>91</v>
      </c>
      <c r="I1350" t="s">
        <v>91</v>
      </c>
      <c r="J1350" t="s">
        <v>115</v>
      </c>
      <c r="K1350">
        <v>7</v>
      </c>
      <c r="L1350">
        <v>5</v>
      </c>
      <c r="M1350">
        <v>1998</v>
      </c>
      <c r="N1350">
        <v>1998</v>
      </c>
      <c r="O1350" t="s">
        <v>93</v>
      </c>
      <c r="P1350" t="s">
        <v>94</v>
      </c>
      <c r="Q1350" t="s">
        <v>95</v>
      </c>
      <c r="R1350" t="s">
        <v>95</v>
      </c>
      <c r="S1350" t="s">
        <v>117</v>
      </c>
      <c r="T1350">
        <v>0</v>
      </c>
      <c r="U1350" t="s">
        <v>97</v>
      </c>
      <c r="V1350" t="s">
        <v>98</v>
      </c>
      <c r="W1350" t="s">
        <v>99</v>
      </c>
      <c r="X1350" t="s">
        <v>97</v>
      </c>
      <c r="Y1350" t="s">
        <v>98</v>
      </c>
      <c r="Z1350" t="s">
        <v>97</v>
      </c>
      <c r="AA1350" t="s">
        <v>101</v>
      </c>
      <c r="AB1350">
        <v>1443</v>
      </c>
      <c r="AC1350" t="s">
        <v>102</v>
      </c>
      <c r="AD1350">
        <v>0</v>
      </c>
      <c r="AE1350">
        <v>39</v>
      </c>
      <c r="AF1350">
        <v>1482</v>
      </c>
      <c r="AG1350" t="s">
        <v>103</v>
      </c>
      <c r="AH1350" t="s">
        <v>104</v>
      </c>
      <c r="AI1350" t="s">
        <v>105</v>
      </c>
      <c r="AJ1350" t="s">
        <v>106</v>
      </c>
      <c r="AK1350">
        <v>1494</v>
      </c>
      <c r="AL1350">
        <v>0</v>
      </c>
      <c r="AM1350">
        <v>0</v>
      </c>
      <c r="AN1350">
        <v>1494</v>
      </c>
      <c r="AO1350">
        <v>1</v>
      </c>
      <c r="AP1350">
        <v>0</v>
      </c>
      <c r="AQ1350">
        <v>2</v>
      </c>
      <c r="AR1350">
        <v>0</v>
      </c>
      <c r="AS1350">
        <v>3</v>
      </c>
      <c r="AT1350">
        <v>1</v>
      </c>
      <c r="AU1350" t="s">
        <v>97</v>
      </c>
      <c r="AV1350">
        <v>5</v>
      </c>
      <c r="AW1350" t="s">
        <v>107</v>
      </c>
      <c r="AX1350">
        <v>1</v>
      </c>
      <c r="AY1350" t="s">
        <v>147</v>
      </c>
      <c r="AZ1350" t="s">
        <v>108</v>
      </c>
      <c r="BA1350">
        <v>1998</v>
      </c>
      <c r="BB1350" t="s">
        <v>109</v>
      </c>
      <c r="BC1350">
        <v>2</v>
      </c>
      <c r="BD1350">
        <v>514</v>
      </c>
      <c r="BE1350" t="s">
        <v>98</v>
      </c>
      <c r="BF1350" t="s">
        <v>98</v>
      </c>
      <c r="BG1350" t="s">
        <v>105</v>
      </c>
      <c r="BH1350">
        <v>402</v>
      </c>
      <c r="BI1350">
        <v>25</v>
      </c>
      <c r="BJ1350">
        <v>0</v>
      </c>
      <c r="BK1350">
        <v>0</v>
      </c>
      <c r="BL1350">
        <v>0</v>
      </c>
      <c r="BM1350">
        <v>0</v>
      </c>
      <c r="BN1350" t="s">
        <v>83</v>
      </c>
      <c r="BO1350" t="s">
        <v>83</v>
      </c>
      <c r="BP1350" t="s">
        <v>83</v>
      </c>
      <c r="BQ1350">
        <v>0</v>
      </c>
      <c r="BR1350">
        <v>8</v>
      </c>
      <c r="BS1350">
        <v>2007</v>
      </c>
      <c r="BT1350" t="s">
        <v>110</v>
      </c>
      <c r="BU1350" t="s">
        <v>111</v>
      </c>
      <c r="BV1350">
        <v>215000</v>
      </c>
    </row>
    <row r="1351" spans="1:74" x14ac:dyDescent="0.2">
      <c r="A1351">
        <v>1350</v>
      </c>
      <c r="B1351">
        <v>70</v>
      </c>
      <c r="C1351">
        <v>70</v>
      </c>
      <c r="D1351">
        <v>50</v>
      </c>
      <c r="E1351">
        <v>5250</v>
      </c>
      <c r="F1351" t="s">
        <v>143</v>
      </c>
      <c r="G1351" t="s">
        <v>143</v>
      </c>
      <c r="H1351" t="s">
        <v>91</v>
      </c>
      <c r="I1351" t="s">
        <v>91</v>
      </c>
      <c r="J1351" t="s">
        <v>92</v>
      </c>
      <c r="K1351">
        <v>8</v>
      </c>
      <c r="L1351">
        <v>5</v>
      </c>
      <c r="M1351">
        <v>1872</v>
      </c>
      <c r="N1351">
        <v>1987</v>
      </c>
      <c r="O1351" t="s">
        <v>93</v>
      </c>
      <c r="P1351" t="s">
        <v>94</v>
      </c>
      <c r="Q1351" t="s">
        <v>116</v>
      </c>
      <c r="R1351" t="s">
        <v>116</v>
      </c>
      <c r="S1351" t="s">
        <v>117</v>
      </c>
      <c r="T1351">
        <v>0</v>
      </c>
      <c r="U1351" t="s">
        <v>98</v>
      </c>
      <c r="V1351" t="s">
        <v>97</v>
      </c>
      <c r="W1351" t="s">
        <v>126</v>
      </c>
      <c r="X1351" t="s">
        <v>98</v>
      </c>
      <c r="Y1351" t="s">
        <v>147</v>
      </c>
      <c r="Z1351" t="s">
        <v>100</v>
      </c>
      <c r="AA1351" t="s">
        <v>172</v>
      </c>
      <c r="AB1351">
        <v>259</v>
      </c>
      <c r="AC1351" t="s">
        <v>102</v>
      </c>
      <c r="AD1351">
        <v>0</v>
      </c>
      <c r="AE1351">
        <v>425</v>
      </c>
      <c r="AF1351">
        <v>684</v>
      </c>
      <c r="AG1351" t="s">
        <v>251</v>
      </c>
      <c r="AH1351" t="s">
        <v>147</v>
      </c>
      <c r="AI1351" t="s">
        <v>177</v>
      </c>
      <c r="AJ1351" t="s">
        <v>106</v>
      </c>
      <c r="AK1351">
        <v>938</v>
      </c>
      <c r="AL1351">
        <v>1215</v>
      </c>
      <c r="AM1351">
        <v>205</v>
      </c>
      <c r="AN1351">
        <v>2358</v>
      </c>
      <c r="AO1351">
        <v>0</v>
      </c>
      <c r="AP1351">
        <v>0</v>
      </c>
      <c r="AQ1351">
        <v>2</v>
      </c>
      <c r="AR1351">
        <v>0</v>
      </c>
      <c r="AS1351">
        <v>4</v>
      </c>
      <c r="AT1351">
        <v>1</v>
      </c>
      <c r="AU1351" t="s">
        <v>98</v>
      </c>
      <c r="AV1351">
        <v>8</v>
      </c>
      <c r="AW1351" t="s">
        <v>107</v>
      </c>
      <c r="AX1351">
        <v>0</v>
      </c>
      <c r="AY1351" t="s">
        <v>83</v>
      </c>
      <c r="AZ1351" t="s">
        <v>83</v>
      </c>
      <c r="BA1351" t="s">
        <v>83</v>
      </c>
      <c r="BB1351" t="s">
        <v>83</v>
      </c>
      <c r="BC1351">
        <v>0</v>
      </c>
      <c r="BD1351">
        <v>0</v>
      </c>
      <c r="BE1351" t="s">
        <v>83</v>
      </c>
      <c r="BF1351" t="s">
        <v>83</v>
      </c>
      <c r="BG1351" t="s">
        <v>105</v>
      </c>
      <c r="BH1351">
        <v>0</v>
      </c>
      <c r="BI1351">
        <v>54</v>
      </c>
      <c r="BJ1351">
        <v>20</v>
      </c>
      <c r="BK1351">
        <v>0</v>
      </c>
      <c r="BL1351">
        <v>0</v>
      </c>
      <c r="BM1351">
        <v>0</v>
      </c>
      <c r="BN1351" t="s">
        <v>83</v>
      </c>
      <c r="BO1351" t="s">
        <v>83</v>
      </c>
      <c r="BP1351" t="s">
        <v>83</v>
      </c>
      <c r="BQ1351">
        <v>0</v>
      </c>
      <c r="BR1351">
        <v>12</v>
      </c>
      <c r="BS1351">
        <v>2008</v>
      </c>
      <c r="BT1351" t="s">
        <v>110</v>
      </c>
      <c r="BU1351" t="s">
        <v>111</v>
      </c>
      <c r="BV1351">
        <v>122000</v>
      </c>
    </row>
    <row r="1352" spans="1:74" x14ac:dyDescent="0.2">
      <c r="A1352">
        <v>1351</v>
      </c>
      <c r="B1352">
        <v>90</v>
      </c>
      <c r="C1352">
        <v>90</v>
      </c>
      <c r="D1352">
        <v>91</v>
      </c>
      <c r="E1352">
        <v>11643</v>
      </c>
      <c r="F1352" t="s">
        <v>162</v>
      </c>
      <c r="G1352" t="s">
        <v>162</v>
      </c>
      <c r="H1352" t="s">
        <v>167</v>
      </c>
      <c r="I1352" t="s">
        <v>167</v>
      </c>
      <c r="J1352" t="s">
        <v>92</v>
      </c>
      <c r="K1352">
        <v>5</v>
      </c>
      <c r="L1352">
        <v>5</v>
      </c>
      <c r="M1352">
        <v>1969</v>
      </c>
      <c r="N1352">
        <v>1969</v>
      </c>
      <c r="O1352" t="s">
        <v>93</v>
      </c>
      <c r="P1352" t="s">
        <v>94</v>
      </c>
      <c r="Q1352" t="s">
        <v>116</v>
      </c>
      <c r="R1352" t="s">
        <v>116</v>
      </c>
      <c r="S1352" t="s">
        <v>96</v>
      </c>
      <c r="T1352">
        <v>368</v>
      </c>
      <c r="U1352" t="s">
        <v>98</v>
      </c>
      <c r="V1352" t="s">
        <v>98</v>
      </c>
      <c r="W1352" t="s">
        <v>118</v>
      </c>
      <c r="X1352" t="s">
        <v>98</v>
      </c>
      <c r="Y1352" t="s">
        <v>98</v>
      </c>
      <c r="Z1352" t="s">
        <v>100</v>
      </c>
      <c r="AA1352" t="s">
        <v>172</v>
      </c>
      <c r="AB1352">
        <v>500</v>
      </c>
      <c r="AC1352" t="s">
        <v>102</v>
      </c>
      <c r="AD1352">
        <v>0</v>
      </c>
      <c r="AE1352">
        <v>748</v>
      </c>
      <c r="AF1352">
        <v>1248</v>
      </c>
      <c r="AG1352" t="s">
        <v>103</v>
      </c>
      <c r="AH1352" t="s">
        <v>98</v>
      </c>
      <c r="AI1352" t="s">
        <v>105</v>
      </c>
      <c r="AJ1352" t="s">
        <v>106</v>
      </c>
      <c r="AK1352">
        <v>1338</v>
      </c>
      <c r="AL1352">
        <v>1296</v>
      </c>
      <c r="AM1352">
        <v>0</v>
      </c>
      <c r="AN1352">
        <v>2634</v>
      </c>
      <c r="AO1352">
        <v>1</v>
      </c>
      <c r="AP1352">
        <v>1</v>
      </c>
      <c r="AQ1352">
        <v>2</v>
      </c>
      <c r="AR1352">
        <v>2</v>
      </c>
      <c r="AS1352">
        <v>6</v>
      </c>
      <c r="AT1352">
        <v>2</v>
      </c>
      <c r="AU1352" t="s">
        <v>98</v>
      </c>
      <c r="AV1352">
        <v>12</v>
      </c>
      <c r="AW1352" t="s">
        <v>107</v>
      </c>
      <c r="AX1352">
        <v>0</v>
      </c>
      <c r="AY1352" t="s">
        <v>83</v>
      </c>
      <c r="AZ1352" t="s">
        <v>127</v>
      </c>
      <c r="BA1352">
        <v>1969</v>
      </c>
      <c r="BB1352" t="s">
        <v>102</v>
      </c>
      <c r="BC1352">
        <v>4</v>
      </c>
      <c r="BD1352">
        <v>968</v>
      </c>
      <c r="BE1352" t="s">
        <v>98</v>
      </c>
      <c r="BF1352" t="s">
        <v>98</v>
      </c>
      <c r="BG1352" t="s">
        <v>105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 t="s">
        <v>83</v>
      </c>
      <c r="BO1352" t="s">
        <v>83</v>
      </c>
      <c r="BP1352" t="s">
        <v>83</v>
      </c>
      <c r="BQ1352">
        <v>0</v>
      </c>
      <c r="BR1352">
        <v>8</v>
      </c>
      <c r="BS1352">
        <v>2009</v>
      </c>
      <c r="BT1352" t="s">
        <v>110</v>
      </c>
      <c r="BU1352" t="s">
        <v>111</v>
      </c>
      <c r="BV1352">
        <v>200000</v>
      </c>
    </row>
    <row r="1353" spans="1:74" x14ac:dyDescent="0.2">
      <c r="A1353">
        <v>1352</v>
      </c>
      <c r="B1353">
        <v>60</v>
      </c>
      <c r="C1353">
        <v>60</v>
      </c>
      <c r="D1353">
        <v>70</v>
      </c>
      <c r="E1353">
        <v>9247</v>
      </c>
      <c r="F1353" t="s">
        <v>162</v>
      </c>
      <c r="G1353" t="s">
        <v>162</v>
      </c>
      <c r="H1353" t="s">
        <v>91</v>
      </c>
      <c r="I1353" t="s">
        <v>91</v>
      </c>
      <c r="J1353" t="s">
        <v>92</v>
      </c>
      <c r="K1353">
        <v>6</v>
      </c>
      <c r="L1353">
        <v>6</v>
      </c>
      <c r="M1353">
        <v>1962</v>
      </c>
      <c r="N1353">
        <v>1962</v>
      </c>
      <c r="O1353" t="s">
        <v>93</v>
      </c>
      <c r="P1353" t="s">
        <v>94</v>
      </c>
      <c r="Q1353" t="s">
        <v>140</v>
      </c>
      <c r="R1353" t="s">
        <v>140</v>
      </c>
      <c r="S1353" t="s">
        <v>96</v>
      </c>
      <c r="T1353">
        <v>318</v>
      </c>
      <c r="U1353" t="s">
        <v>98</v>
      </c>
      <c r="V1353" t="s">
        <v>98</v>
      </c>
      <c r="W1353" t="s">
        <v>118</v>
      </c>
      <c r="X1353" t="s">
        <v>98</v>
      </c>
      <c r="Y1353" t="s">
        <v>98</v>
      </c>
      <c r="Z1353" t="s">
        <v>100</v>
      </c>
      <c r="AA1353" t="s">
        <v>153</v>
      </c>
      <c r="AB1353">
        <v>319</v>
      </c>
      <c r="AC1353" t="s">
        <v>102</v>
      </c>
      <c r="AD1353">
        <v>0</v>
      </c>
      <c r="AE1353">
        <v>539</v>
      </c>
      <c r="AF1353">
        <v>858</v>
      </c>
      <c r="AG1353" t="s">
        <v>103</v>
      </c>
      <c r="AH1353" t="s">
        <v>104</v>
      </c>
      <c r="AI1353" t="s">
        <v>105</v>
      </c>
      <c r="AJ1353" t="s">
        <v>106</v>
      </c>
      <c r="AK1353">
        <v>858</v>
      </c>
      <c r="AL1353">
        <v>858</v>
      </c>
      <c r="AM1353">
        <v>0</v>
      </c>
      <c r="AN1353">
        <v>1716</v>
      </c>
      <c r="AO1353">
        <v>0</v>
      </c>
      <c r="AP1353">
        <v>0</v>
      </c>
      <c r="AQ1353">
        <v>1</v>
      </c>
      <c r="AR1353">
        <v>1</v>
      </c>
      <c r="AS1353">
        <v>4</v>
      </c>
      <c r="AT1353">
        <v>1</v>
      </c>
      <c r="AU1353" t="s">
        <v>98</v>
      </c>
      <c r="AV1353">
        <v>8</v>
      </c>
      <c r="AW1353" t="s">
        <v>107</v>
      </c>
      <c r="AX1353">
        <v>1</v>
      </c>
      <c r="AY1353" t="s">
        <v>97</v>
      </c>
      <c r="AZ1353" t="s">
        <v>108</v>
      </c>
      <c r="BA1353">
        <v>1962</v>
      </c>
      <c r="BB1353" t="s">
        <v>157</v>
      </c>
      <c r="BC1353">
        <v>2</v>
      </c>
      <c r="BD1353">
        <v>490</v>
      </c>
      <c r="BE1353" t="s">
        <v>98</v>
      </c>
      <c r="BF1353" t="s">
        <v>98</v>
      </c>
      <c r="BG1353" t="s">
        <v>105</v>
      </c>
      <c r="BH1353">
        <v>0</v>
      </c>
      <c r="BI1353">
        <v>84</v>
      </c>
      <c r="BJ1353">
        <v>0</v>
      </c>
      <c r="BK1353">
        <v>0</v>
      </c>
      <c r="BL1353">
        <v>120</v>
      </c>
      <c r="BM1353">
        <v>0</v>
      </c>
      <c r="BN1353" t="s">
        <v>83</v>
      </c>
      <c r="BO1353" t="s">
        <v>83</v>
      </c>
      <c r="BP1353" t="s">
        <v>83</v>
      </c>
      <c r="BQ1353">
        <v>0</v>
      </c>
      <c r="BR1353">
        <v>3</v>
      </c>
      <c r="BS1353">
        <v>2008</v>
      </c>
      <c r="BT1353" t="s">
        <v>110</v>
      </c>
      <c r="BU1353" t="s">
        <v>111</v>
      </c>
      <c r="BV1353">
        <v>171000</v>
      </c>
    </row>
    <row r="1354" spans="1:74" x14ac:dyDescent="0.2">
      <c r="A1354">
        <v>1353</v>
      </c>
      <c r="B1354">
        <v>50</v>
      </c>
      <c r="C1354">
        <v>50</v>
      </c>
      <c r="D1354">
        <v>50</v>
      </c>
      <c r="E1354">
        <v>6000</v>
      </c>
      <c r="F1354" t="s">
        <v>148</v>
      </c>
      <c r="G1354" t="s">
        <v>148</v>
      </c>
      <c r="H1354" t="s">
        <v>91</v>
      </c>
      <c r="I1354" t="s">
        <v>91</v>
      </c>
      <c r="J1354" t="s">
        <v>132</v>
      </c>
      <c r="K1354">
        <v>6</v>
      </c>
      <c r="L1354">
        <v>9</v>
      </c>
      <c r="M1354">
        <v>1937</v>
      </c>
      <c r="N1354">
        <v>2000</v>
      </c>
      <c r="O1354" t="s">
        <v>93</v>
      </c>
      <c r="P1354" t="s">
        <v>94</v>
      </c>
      <c r="Q1354" t="s">
        <v>116</v>
      </c>
      <c r="R1354" t="s">
        <v>116</v>
      </c>
      <c r="S1354" t="s">
        <v>117</v>
      </c>
      <c r="T1354">
        <v>0</v>
      </c>
      <c r="U1354" t="s">
        <v>97</v>
      </c>
      <c r="V1354" t="s">
        <v>98</v>
      </c>
      <c r="W1354" t="s">
        <v>126</v>
      </c>
      <c r="X1354" t="s">
        <v>98</v>
      </c>
      <c r="Y1354" t="s">
        <v>98</v>
      </c>
      <c r="Z1354" t="s">
        <v>100</v>
      </c>
      <c r="AA1354" t="s">
        <v>102</v>
      </c>
      <c r="AB1354">
        <v>0</v>
      </c>
      <c r="AC1354" t="s">
        <v>102</v>
      </c>
      <c r="AD1354">
        <v>0</v>
      </c>
      <c r="AE1354">
        <v>698</v>
      </c>
      <c r="AF1354">
        <v>698</v>
      </c>
      <c r="AG1354" t="s">
        <v>103</v>
      </c>
      <c r="AH1354" t="s">
        <v>98</v>
      </c>
      <c r="AI1354" t="s">
        <v>105</v>
      </c>
      <c r="AJ1354" t="s">
        <v>106</v>
      </c>
      <c r="AK1354">
        <v>786</v>
      </c>
      <c r="AL1354">
        <v>390</v>
      </c>
      <c r="AM1354">
        <v>0</v>
      </c>
      <c r="AN1354">
        <v>1176</v>
      </c>
      <c r="AO1354">
        <v>0</v>
      </c>
      <c r="AP1354">
        <v>0</v>
      </c>
      <c r="AQ1354">
        <v>1</v>
      </c>
      <c r="AR1354">
        <v>0</v>
      </c>
      <c r="AS1354">
        <v>2</v>
      </c>
      <c r="AT1354">
        <v>1</v>
      </c>
      <c r="AU1354" t="s">
        <v>98</v>
      </c>
      <c r="AV1354">
        <v>4</v>
      </c>
      <c r="AW1354" t="s">
        <v>107</v>
      </c>
      <c r="AX1354">
        <v>0</v>
      </c>
      <c r="AY1354" t="s">
        <v>83</v>
      </c>
      <c r="AZ1354" t="s">
        <v>127</v>
      </c>
      <c r="BA1354">
        <v>1999</v>
      </c>
      <c r="BB1354" t="s">
        <v>102</v>
      </c>
      <c r="BC1354">
        <v>2</v>
      </c>
      <c r="BD1354">
        <v>624</v>
      </c>
      <c r="BE1354" t="s">
        <v>98</v>
      </c>
      <c r="BF1354" t="s">
        <v>98</v>
      </c>
      <c r="BG1354" t="s">
        <v>177</v>
      </c>
      <c r="BH1354">
        <v>210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 t="s">
        <v>83</v>
      </c>
      <c r="BO1354" t="s">
        <v>83</v>
      </c>
      <c r="BP1354" t="s">
        <v>83</v>
      </c>
      <c r="BQ1354">
        <v>0</v>
      </c>
      <c r="BR1354">
        <v>7</v>
      </c>
      <c r="BS1354">
        <v>2009</v>
      </c>
      <c r="BT1354" t="s">
        <v>110</v>
      </c>
      <c r="BU1354" t="s">
        <v>111</v>
      </c>
      <c r="BV1354">
        <v>134900</v>
      </c>
    </row>
    <row r="1355" spans="1:74" x14ac:dyDescent="0.2">
      <c r="A1355">
        <v>1354</v>
      </c>
      <c r="B1355">
        <v>50</v>
      </c>
      <c r="C1355">
        <v>50</v>
      </c>
      <c r="D1355">
        <v>56</v>
      </c>
      <c r="E1355">
        <v>14720</v>
      </c>
      <c r="F1355" t="s">
        <v>129</v>
      </c>
      <c r="G1355" t="s">
        <v>129</v>
      </c>
      <c r="H1355" t="s">
        <v>91</v>
      </c>
      <c r="I1355" t="s">
        <v>91</v>
      </c>
      <c r="J1355" t="s">
        <v>132</v>
      </c>
      <c r="K1355">
        <v>8</v>
      </c>
      <c r="L1355">
        <v>5</v>
      </c>
      <c r="M1355">
        <v>1995</v>
      </c>
      <c r="N1355">
        <v>1996</v>
      </c>
      <c r="O1355" t="s">
        <v>152</v>
      </c>
      <c r="P1355" t="s">
        <v>94</v>
      </c>
      <c r="Q1355" t="s">
        <v>95</v>
      </c>
      <c r="R1355" t="s">
        <v>95</v>
      </c>
      <c r="S1355" t="s">
        <v>96</v>
      </c>
      <c r="T1355">
        <v>579</v>
      </c>
      <c r="U1355" t="s">
        <v>97</v>
      </c>
      <c r="V1355" t="s">
        <v>98</v>
      </c>
      <c r="W1355" t="s">
        <v>99</v>
      </c>
      <c r="X1355" t="s">
        <v>97</v>
      </c>
      <c r="Y1355" t="s">
        <v>98</v>
      </c>
      <c r="Z1355" t="s">
        <v>130</v>
      </c>
      <c r="AA1355" t="s">
        <v>101</v>
      </c>
      <c r="AB1355">
        <v>816</v>
      </c>
      <c r="AC1355" t="s">
        <v>102</v>
      </c>
      <c r="AD1355">
        <v>0</v>
      </c>
      <c r="AE1355">
        <v>1217</v>
      </c>
      <c r="AF1355">
        <v>2033</v>
      </c>
      <c r="AG1355" t="s">
        <v>103</v>
      </c>
      <c r="AH1355" t="s">
        <v>104</v>
      </c>
      <c r="AI1355" t="s">
        <v>105</v>
      </c>
      <c r="AJ1355" t="s">
        <v>106</v>
      </c>
      <c r="AK1355">
        <v>2053</v>
      </c>
      <c r="AL1355">
        <v>1185</v>
      </c>
      <c r="AM1355">
        <v>0</v>
      </c>
      <c r="AN1355">
        <v>3238</v>
      </c>
      <c r="AO1355">
        <v>1</v>
      </c>
      <c r="AP1355">
        <v>0</v>
      </c>
      <c r="AQ1355">
        <v>2</v>
      </c>
      <c r="AR1355">
        <v>1</v>
      </c>
      <c r="AS1355">
        <v>4</v>
      </c>
      <c r="AT1355">
        <v>1</v>
      </c>
      <c r="AU1355" t="s">
        <v>97</v>
      </c>
      <c r="AV1355">
        <v>9</v>
      </c>
      <c r="AW1355" t="s">
        <v>107</v>
      </c>
      <c r="AX1355">
        <v>1</v>
      </c>
      <c r="AY1355" t="s">
        <v>104</v>
      </c>
      <c r="AZ1355" t="s">
        <v>108</v>
      </c>
      <c r="BA1355">
        <v>1996</v>
      </c>
      <c r="BB1355" t="s">
        <v>157</v>
      </c>
      <c r="BC1355">
        <v>3</v>
      </c>
      <c r="BD1355">
        <v>666</v>
      </c>
      <c r="BE1355" t="s">
        <v>98</v>
      </c>
      <c r="BF1355" t="s">
        <v>98</v>
      </c>
      <c r="BG1355" t="s">
        <v>105</v>
      </c>
      <c r="BH1355">
        <v>283</v>
      </c>
      <c r="BI1355">
        <v>86</v>
      </c>
      <c r="BJ1355">
        <v>0</v>
      </c>
      <c r="BK1355">
        <v>0</v>
      </c>
      <c r="BL1355">
        <v>0</v>
      </c>
      <c r="BM1355">
        <v>0</v>
      </c>
      <c r="BN1355" t="s">
        <v>83</v>
      </c>
      <c r="BO1355" t="s">
        <v>83</v>
      </c>
      <c r="BP1355" t="s">
        <v>83</v>
      </c>
      <c r="BQ1355">
        <v>0</v>
      </c>
      <c r="BR1355">
        <v>3</v>
      </c>
      <c r="BS1355">
        <v>2010</v>
      </c>
      <c r="BT1355" t="s">
        <v>110</v>
      </c>
      <c r="BU1355" t="s">
        <v>111</v>
      </c>
      <c r="BV1355">
        <v>410000</v>
      </c>
    </row>
    <row r="1356" spans="1:74" x14ac:dyDescent="0.2">
      <c r="A1356">
        <v>1355</v>
      </c>
      <c r="B1356">
        <v>60</v>
      </c>
      <c r="C1356">
        <v>60</v>
      </c>
      <c r="D1356" t="s">
        <v>83</v>
      </c>
      <c r="E1356">
        <v>10316</v>
      </c>
      <c r="F1356" t="s">
        <v>89</v>
      </c>
      <c r="G1356" t="s">
        <v>89</v>
      </c>
      <c r="H1356" t="s">
        <v>91</v>
      </c>
      <c r="I1356" t="s">
        <v>91</v>
      </c>
      <c r="J1356" t="s">
        <v>92</v>
      </c>
      <c r="K1356">
        <v>7</v>
      </c>
      <c r="L1356">
        <v>5</v>
      </c>
      <c r="M1356">
        <v>2000</v>
      </c>
      <c r="N1356">
        <v>2000</v>
      </c>
      <c r="O1356" t="s">
        <v>93</v>
      </c>
      <c r="P1356" t="s">
        <v>94</v>
      </c>
      <c r="Q1356" t="s">
        <v>95</v>
      </c>
      <c r="R1356" t="s">
        <v>95</v>
      </c>
      <c r="S1356" t="s">
        <v>117</v>
      </c>
      <c r="T1356">
        <v>0</v>
      </c>
      <c r="U1356" t="s">
        <v>97</v>
      </c>
      <c r="V1356" t="s">
        <v>98</v>
      </c>
      <c r="W1356" t="s">
        <v>99</v>
      </c>
      <c r="X1356" t="s">
        <v>97</v>
      </c>
      <c r="Y1356" t="s">
        <v>98</v>
      </c>
      <c r="Z1356" t="s">
        <v>100</v>
      </c>
      <c r="AA1356" t="s">
        <v>101</v>
      </c>
      <c r="AB1356">
        <v>735</v>
      </c>
      <c r="AC1356" t="s">
        <v>102</v>
      </c>
      <c r="AD1356">
        <v>0</v>
      </c>
      <c r="AE1356">
        <v>257</v>
      </c>
      <c r="AF1356">
        <v>992</v>
      </c>
      <c r="AG1356" t="s">
        <v>103</v>
      </c>
      <c r="AH1356" t="s">
        <v>104</v>
      </c>
      <c r="AI1356" t="s">
        <v>105</v>
      </c>
      <c r="AJ1356" t="s">
        <v>106</v>
      </c>
      <c r="AK1356">
        <v>992</v>
      </c>
      <c r="AL1356">
        <v>873</v>
      </c>
      <c r="AM1356">
        <v>0</v>
      </c>
      <c r="AN1356">
        <v>1865</v>
      </c>
      <c r="AO1356">
        <v>1</v>
      </c>
      <c r="AP1356">
        <v>0</v>
      </c>
      <c r="AQ1356">
        <v>2</v>
      </c>
      <c r="AR1356">
        <v>1</v>
      </c>
      <c r="AS1356">
        <v>3</v>
      </c>
      <c r="AT1356">
        <v>1</v>
      </c>
      <c r="AU1356" t="s">
        <v>97</v>
      </c>
      <c r="AV1356">
        <v>7</v>
      </c>
      <c r="AW1356" t="s">
        <v>107</v>
      </c>
      <c r="AX1356">
        <v>1</v>
      </c>
      <c r="AY1356" t="s">
        <v>98</v>
      </c>
      <c r="AZ1356" t="s">
        <v>108</v>
      </c>
      <c r="BA1356">
        <v>2000</v>
      </c>
      <c r="BB1356" t="s">
        <v>109</v>
      </c>
      <c r="BC1356">
        <v>3</v>
      </c>
      <c r="BD1356">
        <v>839</v>
      </c>
      <c r="BE1356" t="s">
        <v>98</v>
      </c>
      <c r="BF1356" t="s">
        <v>98</v>
      </c>
      <c r="BG1356" t="s">
        <v>105</v>
      </c>
      <c r="BH1356">
        <v>0</v>
      </c>
      <c r="BI1356">
        <v>184</v>
      </c>
      <c r="BJ1356">
        <v>0</v>
      </c>
      <c r="BK1356">
        <v>0</v>
      </c>
      <c r="BL1356">
        <v>0</v>
      </c>
      <c r="BM1356">
        <v>0</v>
      </c>
      <c r="BN1356" t="s">
        <v>83</v>
      </c>
      <c r="BO1356" t="s">
        <v>83</v>
      </c>
      <c r="BP1356" t="s">
        <v>83</v>
      </c>
      <c r="BQ1356">
        <v>0</v>
      </c>
      <c r="BR1356">
        <v>6</v>
      </c>
      <c r="BS1356">
        <v>2008</v>
      </c>
      <c r="BT1356" t="s">
        <v>110</v>
      </c>
      <c r="BU1356" t="s">
        <v>111</v>
      </c>
      <c r="BV1356">
        <v>235000</v>
      </c>
    </row>
    <row r="1357" spans="1:74" x14ac:dyDescent="0.2">
      <c r="A1357">
        <v>1356</v>
      </c>
      <c r="B1357">
        <v>80</v>
      </c>
      <c r="C1357">
        <v>80</v>
      </c>
      <c r="D1357">
        <v>102</v>
      </c>
      <c r="E1357">
        <v>10192</v>
      </c>
      <c r="F1357" t="s">
        <v>138</v>
      </c>
      <c r="G1357" t="s">
        <v>138</v>
      </c>
      <c r="H1357" t="s">
        <v>91</v>
      </c>
      <c r="I1357" t="s">
        <v>91</v>
      </c>
      <c r="J1357" t="s">
        <v>197</v>
      </c>
      <c r="K1357">
        <v>7</v>
      </c>
      <c r="L1357">
        <v>6</v>
      </c>
      <c r="M1357">
        <v>1968</v>
      </c>
      <c r="N1357">
        <v>1992</v>
      </c>
      <c r="O1357" t="s">
        <v>93</v>
      </c>
      <c r="P1357" t="s">
        <v>94</v>
      </c>
      <c r="Q1357" t="s">
        <v>116</v>
      </c>
      <c r="R1357" t="s">
        <v>116</v>
      </c>
      <c r="S1357" t="s">
        <v>96</v>
      </c>
      <c r="T1357">
        <v>143</v>
      </c>
      <c r="U1357" t="s">
        <v>98</v>
      </c>
      <c r="V1357" t="s">
        <v>98</v>
      </c>
      <c r="W1357" t="s">
        <v>118</v>
      </c>
      <c r="X1357" t="s">
        <v>98</v>
      </c>
      <c r="Y1357" t="s">
        <v>98</v>
      </c>
      <c r="Z1357" t="s">
        <v>100</v>
      </c>
      <c r="AA1357" t="s">
        <v>102</v>
      </c>
      <c r="AB1357">
        <v>0</v>
      </c>
      <c r="AC1357" t="s">
        <v>102</v>
      </c>
      <c r="AD1357">
        <v>0</v>
      </c>
      <c r="AE1357">
        <v>570</v>
      </c>
      <c r="AF1357">
        <v>570</v>
      </c>
      <c r="AG1357" t="s">
        <v>103</v>
      </c>
      <c r="AH1357" t="s">
        <v>97</v>
      </c>
      <c r="AI1357" t="s">
        <v>105</v>
      </c>
      <c r="AJ1357" t="s">
        <v>106</v>
      </c>
      <c r="AK1357">
        <v>1222</v>
      </c>
      <c r="AL1357">
        <v>698</v>
      </c>
      <c r="AM1357">
        <v>0</v>
      </c>
      <c r="AN1357">
        <v>1920</v>
      </c>
      <c r="AO1357">
        <v>0</v>
      </c>
      <c r="AP1357">
        <v>0</v>
      </c>
      <c r="AQ1357">
        <v>3</v>
      </c>
      <c r="AR1357">
        <v>0</v>
      </c>
      <c r="AS1357">
        <v>4</v>
      </c>
      <c r="AT1357">
        <v>1</v>
      </c>
      <c r="AU1357" t="s">
        <v>97</v>
      </c>
      <c r="AV1357">
        <v>8</v>
      </c>
      <c r="AW1357" t="s">
        <v>107</v>
      </c>
      <c r="AX1357">
        <v>1</v>
      </c>
      <c r="AY1357" t="s">
        <v>98</v>
      </c>
      <c r="AZ1357" t="s">
        <v>108</v>
      </c>
      <c r="BA1357">
        <v>1968</v>
      </c>
      <c r="BB1357" t="s">
        <v>109</v>
      </c>
      <c r="BC1357">
        <v>2</v>
      </c>
      <c r="BD1357">
        <v>487</v>
      </c>
      <c r="BE1357" t="s">
        <v>98</v>
      </c>
      <c r="BF1357" t="s">
        <v>98</v>
      </c>
      <c r="BG1357" t="s">
        <v>105</v>
      </c>
      <c r="BH1357">
        <v>0</v>
      </c>
      <c r="BI1357">
        <v>98</v>
      </c>
      <c r="BJ1357">
        <v>0</v>
      </c>
      <c r="BK1357">
        <v>0</v>
      </c>
      <c r="BL1357">
        <v>0</v>
      </c>
      <c r="BM1357">
        <v>0</v>
      </c>
      <c r="BN1357" t="s">
        <v>83</v>
      </c>
      <c r="BO1357" t="s">
        <v>165</v>
      </c>
      <c r="BP1357" t="s">
        <v>83</v>
      </c>
      <c r="BQ1357">
        <v>0</v>
      </c>
      <c r="BR1357">
        <v>9</v>
      </c>
      <c r="BS1357">
        <v>2006</v>
      </c>
      <c r="BT1357" t="s">
        <v>110</v>
      </c>
      <c r="BU1357" t="s">
        <v>111</v>
      </c>
      <c r="BV1357">
        <v>170000</v>
      </c>
    </row>
    <row r="1358" spans="1:74" x14ac:dyDescent="0.2">
      <c r="A1358">
        <v>1357</v>
      </c>
      <c r="B1358">
        <v>20</v>
      </c>
      <c r="C1358">
        <v>20</v>
      </c>
      <c r="D1358" t="s">
        <v>83</v>
      </c>
      <c r="E1358">
        <v>9477</v>
      </c>
      <c r="F1358" t="s">
        <v>162</v>
      </c>
      <c r="G1358" t="s">
        <v>162</v>
      </c>
      <c r="H1358" t="s">
        <v>91</v>
      </c>
      <c r="I1358" t="s">
        <v>91</v>
      </c>
      <c r="J1358" t="s">
        <v>115</v>
      </c>
      <c r="K1358">
        <v>5</v>
      </c>
      <c r="L1358">
        <v>5</v>
      </c>
      <c r="M1358">
        <v>1966</v>
      </c>
      <c r="N1358">
        <v>1966</v>
      </c>
      <c r="O1358" t="s">
        <v>93</v>
      </c>
      <c r="P1358" t="s">
        <v>94</v>
      </c>
      <c r="Q1358" t="s">
        <v>140</v>
      </c>
      <c r="R1358" t="s">
        <v>140</v>
      </c>
      <c r="S1358" t="s">
        <v>96</v>
      </c>
      <c r="T1358">
        <v>65</v>
      </c>
      <c r="U1358" t="s">
        <v>98</v>
      </c>
      <c r="V1358" t="s">
        <v>98</v>
      </c>
      <c r="W1358" t="s">
        <v>118</v>
      </c>
      <c r="X1358" t="s">
        <v>98</v>
      </c>
      <c r="Y1358" t="s">
        <v>98</v>
      </c>
      <c r="Z1358" t="s">
        <v>100</v>
      </c>
      <c r="AA1358" t="s">
        <v>153</v>
      </c>
      <c r="AB1358">
        <v>340</v>
      </c>
      <c r="AC1358" t="s">
        <v>102</v>
      </c>
      <c r="AD1358">
        <v>0</v>
      </c>
      <c r="AE1358">
        <v>524</v>
      </c>
      <c r="AF1358">
        <v>864</v>
      </c>
      <c r="AG1358" t="s">
        <v>103</v>
      </c>
      <c r="AH1358" t="s">
        <v>98</v>
      </c>
      <c r="AI1358" t="s">
        <v>105</v>
      </c>
      <c r="AJ1358" t="s">
        <v>106</v>
      </c>
      <c r="AK1358">
        <v>892</v>
      </c>
      <c r="AL1358">
        <v>0</v>
      </c>
      <c r="AM1358">
        <v>0</v>
      </c>
      <c r="AN1358">
        <v>892</v>
      </c>
      <c r="AO1358">
        <v>0</v>
      </c>
      <c r="AP1358">
        <v>0</v>
      </c>
      <c r="AQ1358">
        <v>1</v>
      </c>
      <c r="AR1358">
        <v>0</v>
      </c>
      <c r="AS1358">
        <v>3</v>
      </c>
      <c r="AT1358">
        <v>1</v>
      </c>
      <c r="AU1358" t="s">
        <v>98</v>
      </c>
      <c r="AV1358">
        <v>5</v>
      </c>
      <c r="AW1358" t="s">
        <v>107</v>
      </c>
      <c r="AX1358">
        <v>0</v>
      </c>
      <c r="AY1358" t="s">
        <v>83</v>
      </c>
      <c r="AZ1358" t="s">
        <v>108</v>
      </c>
      <c r="BA1358">
        <v>1966</v>
      </c>
      <c r="BB1358" t="s">
        <v>109</v>
      </c>
      <c r="BC1358">
        <v>1</v>
      </c>
      <c r="BD1358">
        <v>264</v>
      </c>
      <c r="BE1358" t="s">
        <v>98</v>
      </c>
      <c r="BF1358" t="s">
        <v>98</v>
      </c>
      <c r="BG1358" t="s">
        <v>105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 t="s">
        <v>83</v>
      </c>
      <c r="BO1358" t="s">
        <v>163</v>
      </c>
      <c r="BP1358" t="s">
        <v>83</v>
      </c>
      <c r="BQ1358">
        <v>0</v>
      </c>
      <c r="BR1358">
        <v>10</v>
      </c>
      <c r="BS1358">
        <v>2008</v>
      </c>
      <c r="BT1358" t="s">
        <v>110</v>
      </c>
      <c r="BU1358" t="s">
        <v>111</v>
      </c>
      <c r="BV1358">
        <v>110000</v>
      </c>
    </row>
    <row r="1359" spans="1:74" x14ac:dyDescent="0.2">
      <c r="A1359">
        <v>1358</v>
      </c>
      <c r="B1359">
        <v>20</v>
      </c>
      <c r="C1359">
        <v>20</v>
      </c>
      <c r="D1359" t="s">
        <v>83</v>
      </c>
      <c r="E1359">
        <v>12537</v>
      </c>
      <c r="F1359" t="s">
        <v>162</v>
      </c>
      <c r="G1359" t="s">
        <v>162</v>
      </c>
      <c r="H1359" t="s">
        <v>91</v>
      </c>
      <c r="I1359" t="s">
        <v>91</v>
      </c>
      <c r="J1359" t="s">
        <v>115</v>
      </c>
      <c r="K1359">
        <v>5</v>
      </c>
      <c r="L1359">
        <v>6</v>
      </c>
      <c r="M1359">
        <v>1971</v>
      </c>
      <c r="N1359">
        <v>2008</v>
      </c>
      <c r="O1359" t="s">
        <v>93</v>
      </c>
      <c r="P1359" t="s">
        <v>94</v>
      </c>
      <c r="Q1359" t="s">
        <v>95</v>
      </c>
      <c r="R1359" t="s">
        <v>95</v>
      </c>
      <c r="S1359" t="s">
        <v>117</v>
      </c>
      <c r="T1359">
        <v>0</v>
      </c>
      <c r="U1359" t="s">
        <v>98</v>
      </c>
      <c r="V1359" t="s">
        <v>98</v>
      </c>
      <c r="W1359" t="s">
        <v>118</v>
      </c>
      <c r="X1359" t="s">
        <v>98</v>
      </c>
      <c r="Y1359" t="s">
        <v>98</v>
      </c>
      <c r="Z1359" t="s">
        <v>100</v>
      </c>
      <c r="AA1359" t="s">
        <v>101</v>
      </c>
      <c r="AB1359">
        <v>734</v>
      </c>
      <c r="AC1359" t="s">
        <v>102</v>
      </c>
      <c r="AD1359">
        <v>0</v>
      </c>
      <c r="AE1359">
        <v>344</v>
      </c>
      <c r="AF1359">
        <v>1078</v>
      </c>
      <c r="AG1359" t="s">
        <v>103</v>
      </c>
      <c r="AH1359" t="s">
        <v>104</v>
      </c>
      <c r="AI1359" t="s">
        <v>105</v>
      </c>
      <c r="AJ1359" t="s">
        <v>106</v>
      </c>
      <c r="AK1359">
        <v>1078</v>
      </c>
      <c r="AL1359">
        <v>0</v>
      </c>
      <c r="AM1359">
        <v>0</v>
      </c>
      <c r="AN1359">
        <v>1078</v>
      </c>
      <c r="AO1359">
        <v>1</v>
      </c>
      <c r="AP1359">
        <v>0</v>
      </c>
      <c r="AQ1359">
        <v>1</v>
      </c>
      <c r="AR1359">
        <v>1</v>
      </c>
      <c r="AS1359">
        <v>3</v>
      </c>
      <c r="AT1359">
        <v>1</v>
      </c>
      <c r="AU1359" t="s">
        <v>98</v>
      </c>
      <c r="AV1359">
        <v>6</v>
      </c>
      <c r="AW1359" t="s">
        <v>107</v>
      </c>
      <c r="AX1359">
        <v>1</v>
      </c>
      <c r="AY1359" t="s">
        <v>147</v>
      </c>
      <c r="AZ1359" t="s">
        <v>108</v>
      </c>
      <c r="BA1359">
        <v>1971</v>
      </c>
      <c r="BB1359" t="s">
        <v>157</v>
      </c>
      <c r="BC1359">
        <v>2</v>
      </c>
      <c r="BD1359">
        <v>500</v>
      </c>
      <c r="BE1359" t="s">
        <v>98</v>
      </c>
      <c r="BF1359" t="s">
        <v>98</v>
      </c>
      <c r="BG1359" t="s">
        <v>105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 t="s">
        <v>83</v>
      </c>
      <c r="BO1359" t="s">
        <v>83</v>
      </c>
      <c r="BP1359" t="s">
        <v>83</v>
      </c>
      <c r="BQ1359">
        <v>0</v>
      </c>
      <c r="BR1359">
        <v>4</v>
      </c>
      <c r="BS1359">
        <v>2010</v>
      </c>
      <c r="BT1359" t="s">
        <v>110</v>
      </c>
      <c r="BU1359" t="s">
        <v>111</v>
      </c>
      <c r="BV1359">
        <v>149900</v>
      </c>
    </row>
    <row r="1360" spans="1:74" x14ac:dyDescent="0.2">
      <c r="A1360">
        <v>1359</v>
      </c>
      <c r="B1360">
        <v>160</v>
      </c>
      <c r="C1360">
        <v>160</v>
      </c>
      <c r="D1360" t="s">
        <v>83</v>
      </c>
      <c r="E1360">
        <v>2117</v>
      </c>
      <c r="F1360" t="s">
        <v>136</v>
      </c>
      <c r="G1360" t="s">
        <v>136</v>
      </c>
      <c r="H1360" t="s">
        <v>198</v>
      </c>
      <c r="I1360" t="s">
        <v>198</v>
      </c>
      <c r="J1360" t="s">
        <v>92</v>
      </c>
      <c r="K1360">
        <v>6</v>
      </c>
      <c r="L1360">
        <v>5</v>
      </c>
      <c r="M1360">
        <v>2000</v>
      </c>
      <c r="N1360">
        <v>2000</v>
      </c>
      <c r="O1360" t="s">
        <v>93</v>
      </c>
      <c r="P1360" t="s">
        <v>94</v>
      </c>
      <c r="Q1360" t="s">
        <v>116</v>
      </c>
      <c r="R1360" t="s">
        <v>116</v>
      </c>
      <c r="S1360" t="s">
        <v>96</v>
      </c>
      <c r="T1360">
        <v>216</v>
      </c>
      <c r="U1360" t="s">
        <v>97</v>
      </c>
      <c r="V1360" t="s">
        <v>98</v>
      </c>
      <c r="W1360" t="s">
        <v>99</v>
      </c>
      <c r="X1360" t="s">
        <v>97</v>
      </c>
      <c r="Y1360" t="s">
        <v>98</v>
      </c>
      <c r="Z1360" t="s">
        <v>100</v>
      </c>
      <c r="AA1360" t="s">
        <v>101</v>
      </c>
      <c r="AB1360">
        <v>378</v>
      </c>
      <c r="AC1360" t="s">
        <v>102</v>
      </c>
      <c r="AD1360">
        <v>0</v>
      </c>
      <c r="AE1360">
        <v>378</v>
      </c>
      <c r="AF1360">
        <v>756</v>
      </c>
      <c r="AG1360" t="s">
        <v>103</v>
      </c>
      <c r="AH1360" t="s">
        <v>104</v>
      </c>
      <c r="AI1360" t="s">
        <v>105</v>
      </c>
      <c r="AJ1360" t="s">
        <v>106</v>
      </c>
      <c r="AK1360">
        <v>769</v>
      </c>
      <c r="AL1360">
        <v>804</v>
      </c>
      <c r="AM1360">
        <v>0</v>
      </c>
      <c r="AN1360">
        <v>1573</v>
      </c>
      <c r="AO1360">
        <v>0</v>
      </c>
      <c r="AP1360">
        <v>0</v>
      </c>
      <c r="AQ1360">
        <v>2</v>
      </c>
      <c r="AR1360">
        <v>1</v>
      </c>
      <c r="AS1360">
        <v>3</v>
      </c>
      <c r="AT1360">
        <v>1</v>
      </c>
      <c r="AU1360" t="s">
        <v>97</v>
      </c>
      <c r="AV1360">
        <v>5</v>
      </c>
      <c r="AW1360" t="s">
        <v>107</v>
      </c>
      <c r="AX1360">
        <v>0</v>
      </c>
      <c r="AY1360" t="s">
        <v>83</v>
      </c>
      <c r="AZ1360" t="s">
        <v>127</v>
      </c>
      <c r="BA1360">
        <v>2000</v>
      </c>
      <c r="BB1360" t="s">
        <v>102</v>
      </c>
      <c r="BC1360">
        <v>2</v>
      </c>
      <c r="BD1360">
        <v>440</v>
      </c>
      <c r="BE1360" t="s">
        <v>98</v>
      </c>
      <c r="BF1360" t="s">
        <v>98</v>
      </c>
      <c r="BG1360" t="s">
        <v>105</v>
      </c>
      <c r="BH1360">
        <v>0</v>
      </c>
      <c r="BI1360">
        <v>32</v>
      </c>
      <c r="BJ1360">
        <v>0</v>
      </c>
      <c r="BK1360">
        <v>0</v>
      </c>
      <c r="BL1360">
        <v>0</v>
      </c>
      <c r="BM1360">
        <v>0</v>
      </c>
      <c r="BN1360" t="s">
        <v>83</v>
      </c>
      <c r="BO1360" t="s">
        <v>83</v>
      </c>
      <c r="BP1360" t="s">
        <v>83</v>
      </c>
      <c r="BQ1360">
        <v>0</v>
      </c>
      <c r="BR1360">
        <v>6</v>
      </c>
      <c r="BS1360">
        <v>2010</v>
      </c>
      <c r="BT1360" t="s">
        <v>110</v>
      </c>
      <c r="BU1360" t="s">
        <v>111</v>
      </c>
      <c r="BV1360">
        <v>177500</v>
      </c>
    </row>
    <row r="1361" spans="1:74" x14ac:dyDescent="0.2">
      <c r="A1361">
        <v>1360</v>
      </c>
      <c r="B1361">
        <v>20</v>
      </c>
      <c r="C1361">
        <v>20</v>
      </c>
      <c r="D1361">
        <v>129</v>
      </c>
      <c r="E1361">
        <v>16737</v>
      </c>
      <c r="F1361" t="s">
        <v>154</v>
      </c>
      <c r="G1361" t="s">
        <v>154</v>
      </c>
      <c r="H1361" t="s">
        <v>91</v>
      </c>
      <c r="I1361" t="s">
        <v>91</v>
      </c>
      <c r="J1361" t="s">
        <v>115</v>
      </c>
      <c r="K1361">
        <v>9</v>
      </c>
      <c r="L1361">
        <v>5</v>
      </c>
      <c r="M1361">
        <v>2004</v>
      </c>
      <c r="N1361">
        <v>2005</v>
      </c>
      <c r="O1361" t="s">
        <v>152</v>
      </c>
      <c r="P1361" t="s">
        <v>94</v>
      </c>
      <c r="Q1361" t="s">
        <v>95</v>
      </c>
      <c r="R1361" t="s">
        <v>95</v>
      </c>
      <c r="S1361" t="s">
        <v>96</v>
      </c>
      <c r="T1361">
        <v>66</v>
      </c>
      <c r="U1361" t="s">
        <v>97</v>
      </c>
      <c r="V1361" t="s">
        <v>98</v>
      </c>
      <c r="W1361" t="s">
        <v>99</v>
      </c>
      <c r="X1361" t="s">
        <v>104</v>
      </c>
      <c r="Y1361" t="s">
        <v>98</v>
      </c>
      <c r="Z1361" t="s">
        <v>130</v>
      </c>
      <c r="AA1361" t="s">
        <v>101</v>
      </c>
      <c r="AB1361">
        <v>1447</v>
      </c>
      <c r="AC1361" t="s">
        <v>102</v>
      </c>
      <c r="AD1361">
        <v>0</v>
      </c>
      <c r="AE1361">
        <v>533</v>
      </c>
      <c r="AF1361">
        <v>1980</v>
      </c>
      <c r="AG1361" t="s">
        <v>103</v>
      </c>
      <c r="AH1361" t="s">
        <v>104</v>
      </c>
      <c r="AI1361" t="s">
        <v>105</v>
      </c>
      <c r="AJ1361" t="s">
        <v>106</v>
      </c>
      <c r="AK1361">
        <v>1980</v>
      </c>
      <c r="AL1361">
        <v>0</v>
      </c>
      <c r="AM1361">
        <v>0</v>
      </c>
      <c r="AN1361">
        <v>1980</v>
      </c>
      <c r="AO1361">
        <v>1</v>
      </c>
      <c r="AP1361">
        <v>0</v>
      </c>
      <c r="AQ1361">
        <v>2</v>
      </c>
      <c r="AR1361">
        <v>0</v>
      </c>
      <c r="AS1361">
        <v>3</v>
      </c>
      <c r="AT1361">
        <v>1</v>
      </c>
      <c r="AU1361" t="s">
        <v>104</v>
      </c>
      <c r="AV1361">
        <v>8</v>
      </c>
      <c r="AW1361" t="s">
        <v>107</v>
      </c>
      <c r="AX1361">
        <v>1</v>
      </c>
      <c r="AY1361" t="s">
        <v>97</v>
      </c>
      <c r="AZ1361" t="s">
        <v>108</v>
      </c>
      <c r="BA1361">
        <v>2004</v>
      </c>
      <c r="BB1361" t="s">
        <v>157</v>
      </c>
      <c r="BC1361">
        <v>3</v>
      </c>
      <c r="BD1361">
        <v>770</v>
      </c>
      <c r="BE1361" t="s">
        <v>98</v>
      </c>
      <c r="BF1361" t="s">
        <v>98</v>
      </c>
      <c r="BG1361" t="s">
        <v>105</v>
      </c>
      <c r="BH1361">
        <v>194</v>
      </c>
      <c r="BI1361">
        <v>45</v>
      </c>
      <c r="BJ1361">
        <v>0</v>
      </c>
      <c r="BK1361">
        <v>0</v>
      </c>
      <c r="BL1361">
        <v>0</v>
      </c>
      <c r="BM1361">
        <v>0</v>
      </c>
      <c r="BN1361" t="s">
        <v>83</v>
      </c>
      <c r="BO1361" t="s">
        <v>83</v>
      </c>
      <c r="BP1361" t="s">
        <v>83</v>
      </c>
      <c r="BQ1361">
        <v>0</v>
      </c>
      <c r="BR1361">
        <v>9</v>
      </c>
      <c r="BS1361">
        <v>2006</v>
      </c>
      <c r="BT1361" t="s">
        <v>110</v>
      </c>
      <c r="BU1361" t="s">
        <v>111</v>
      </c>
      <c r="BV1361">
        <v>315000</v>
      </c>
    </row>
    <row r="1362" spans="1:74" x14ac:dyDescent="0.2">
      <c r="A1362">
        <v>1361</v>
      </c>
      <c r="B1362">
        <v>70</v>
      </c>
      <c r="C1362">
        <v>70</v>
      </c>
      <c r="D1362">
        <v>51</v>
      </c>
      <c r="E1362">
        <v>9842</v>
      </c>
      <c r="F1362" t="s">
        <v>232</v>
      </c>
      <c r="G1362" t="s">
        <v>232</v>
      </c>
      <c r="H1362" t="s">
        <v>91</v>
      </c>
      <c r="I1362" t="s">
        <v>91</v>
      </c>
      <c r="J1362" t="s">
        <v>92</v>
      </c>
      <c r="K1362">
        <v>5</v>
      </c>
      <c r="L1362">
        <v>6</v>
      </c>
      <c r="M1362">
        <v>1921</v>
      </c>
      <c r="N1362">
        <v>1998</v>
      </c>
      <c r="O1362" t="s">
        <v>93</v>
      </c>
      <c r="P1362" t="s">
        <v>94</v>
      </c>
      <c r="Q1362" t="s">
        <v>116</v>
      </c>
      <c r="R1362" t="s">
        <v>124</v>
      </c>
      <c r="S1362" t="s">
        <v>117</v>
      </c>
      <c r="T1362">
        <v>0</v>
      </c>
      <c r="U1362" t="s">
        <v>98</v>
      </c>
      <c r="V1362" t="s">
        <v>98</v>
      </c>
      <c r="W1362" t="s">
        <v>126</v>
      </c>
      <c r="X1362" t="s">
        <v>98</v>
      </c>
      <c r="Y1362" t="s">
        <v>147</v>
      </c>
      <c r="Z1362" t="s">
        <v>100</v>
      </c>
      <c r="AA1362" t="s">
        <v>102</v>
      </c>
      <c r="AB1362">
        <v>0</v>
      </c>
      <c r="AC1362" t="s">
        <v>102</v>
      </c>
      <c r="AD1362">
        <v>0</v>
      </c>
      <c r="AE1362">
        <v>612</v>
      </c>
      <c r="AF1362">
        <v>612</v>
      </c>
      <c r="AG1362" t="s">
        <v>103</v>
      </c>
      <c r="AH1362" t="s">
        <v>104</v>
      </c>
      <c r="AI1362" t="s">
        <v>105</v>
      </c>
      <c r="AJ1362" t="s">
        <v>106</v>
      </c>
      <c r="AK1362">
        <v>990</v>
      </c>
      <c r="AL1362">
        <v>1611</v>
      </c>
      <c r="AM1362">
        <v>0</v>
      </c>
      <c r="AN1362">
        <v>2601</v>
      </c>
      <c r="AO1362">
        <v>0</v>
      </c>
      <c r="AP1362">
        <v>0</v>
      </c>
      <c r="AQ1362">
        <v>3</v>
      </c>
      <c r="AR1362">
        <v>1</v>
      </c>
      <c r="AS1362">
        <v>4</v>
      </c>
      <c r="AT1362">
        <v>1</v>
      </c>
      <c r="AU1362" t="s">
        <v>98</v>
      </c>
      <c r="AV1362">
        <v>8</v>
      </c>
      <c r="AW1362" t="s">
        <v>107</v>
      </c>
      <c r="AX1362">
        <v>0</v>
      </c>
      <c r="AY1362" t="s">
        <v>83</v>
      </c>
      <c r="AZ1362" t="s">
        <v>156</v>
      </c>
      <c r="BA1362">
        <v>1998</v>
      </c>
      <c r="BB1362" t="s">
        <v>109</v>
      </c>
      <c r="BC1362">
        <v>2</v>
      </c>
      <c r="BD1362">
        <v>621</v>
      </c>
      <c r="BE1362" t="s">
        <v>98</v>
      </c>
      <c r="BF1362" t="s">
        <v>98</v>
      </c>
      <c r="BG1362" t="s">
        <v>105</v>
      </c>
      <c r="BH1362">
        <v>183</v>
      </c>
      <c r="BI1362">
        <v>0</v>
      </c>
      <c r="BJ1362">
        <v>301</v>
      </c>
      <c r="BK1362">
        <v>0</v>
      </c>
      <c r="BL1362">
        <v>0</v>
      </c>
      <c r="BM1362">
        <v>0</v>
      </c>
      <c r="BN1362" t="s">
        <v>83</v>
      </c>
      <c r="BO1362" t="s">
        <v>83</v>
      </c>
      <c r="BP1362" t="s">
        <v>83</v>
      </c>
      <c r="BQ1362">
        <v>0</v>
      </c>
      <c r="BR1362">
        <v>5</v>
      </c>
      <c r="BS1362">
        <v>2008</v>
      </c>
      <c r="BT1362" t="s">
        <v>110</v>
      </c>
      <c r="BU1362" t="s">
        <v>111</v>
      </c>
      <c r="BV1362">
        <v>189000</v>
      </c>
    </row>
    <row r="1363" spans="1:74" x14ac:dyDescent="0.2">
      <c r="A1363">
        <v>1362</v>
      </c>
      <c r="B1363">
        <v>20</v>
      </c>
      <c r="C1363">
        <v>20</v>
      </c>
      <c r="D1363">
        <v>124</v>
      </c>
      <c r="E1363">
        <v>16158</v>
      </c>
      <c r="F1363" t="s">
        <v>200</v>
      </c>
      <c r="G1363" t="s">
        <v>200</v>
      </c>
      <c r="H1363" t="s">
        <v>91</v>
      </c>
      <c r="I1363" t="s">
        <v>91</v>
      </c>
      <c r="J1363" t="s">
        <v>115</v>
      </c>
      <c r="K1363">
        <v>7</v>
      </c>
      <c r="L1363">
        <v>5</v>
      </c>
      <c r="M1363">
        <v>2005</v>
      </c>
      <c r="N1363">
        <v>2005</v>
      </c>
      <c r="O1363" t="s">
        <v>152</v>
      </c>
      <c r="P1363" t="s">
        <v>94</v>
      </c>
      <c r="Q1363" t="s">
        <v>95</v>
      </c>
      <c r="R1363" t="s">
        <v>95</v>
      </c>
      <c r="S1363" t="s">
        <v>137</v>
      </c>
      <c r="T1363">
        <v>16</v>
      </c>
      <c r="U1363" t="s">
        <v>97</v>
      </c>
      <c r="V1363" t="s">
        <v>98</v>
      </c>
      <c r="W1363" t="s">
        <v>99</v>
      </c>
      <c r="X1363" t="s">
        <v>104</v>
      </c>
      <c r="Y1363" t="s">
        <v>98</v>
      </c>
      <c r="Z1363" t="s">
        <v>130</v>
      </c>
      <c r="AA1363" t="s">
        <v>119</v>
      </c>
      <c r="AB1363">
        <v>1274</v>
      </c>
      <c r="AC1363" t="s">
        <v>102</v>
      </c>
      <c r="AD1363">
        <v>0</v>
      </c>
      <c r="AE1363">
        <v>256</v>
      </c>
      <c r="AF1363">
        <v>1530</v>
      </c>
      <c r="AG1363" t="s">
        <v>103</v>
      </c>
      <c r="AH1363" t="s">
        <v>104</v>
      </c>
      <c r="AI1363" t="s">
        <v>105</v>
      </c>
      <c r="AJ1363" t="s">
        <v>106</v>
      </c>
      <c r="AK1363">
        <v>1530</v>
      </c>
      <c r="AL1363">
        <v>0</v>
      </c>
      <c r="AM1363">
        <v>0</v>
      </c>
      <c r="AN1363">
        <v>1530</v>
      </c>
      <c r="AO1363">
        <v>1</v>
      </c>
      <c r="AP1363">
        <v>0</v>
      </c>
      <c r="AQ1363">
        <v>2</v>
      </c>
      <c r="AR1363">
        <v>0</v>
      </c>
      <c r="AS1363">
        <v>3</v>
      </c>
      <c r="AT1363">
        <v>1</v>
      </c>
      <c r="AU1363" t="s">
        <v>97</v>
      </c>
      <c r="AV1363">
        <v>7</v>
      </c>
      <c r="AW1363" t="s">
        <v>107</v>
      </c>
      <c r="AX1363">
        <v>1</v>
      </c>
      <c r="AY1363" t="s">
        <v>97</v>
      </c>
      <c r="AZ1363" t="s">
        <v>108</v>
      </c>
      <c r="BA1363">
        <v>2005</v>
      </c>
      <c r="BB1363" t="s">
        <v>157</v>
      </c>
      <c r="BC1363">
        <v>2</v>
      </c>
      <c r="BD1363">
        <v>430</v>
      </c>
      <c r="BE1363" t="s">
        <v>98</v>
      </c>
      <c r="BF1363" t="s">
        <v>98</v>
      </c>
      <c r="BG1363" t="s">
        <v>105</v>
      </c>
      <c r="BH1363">
        <v>168</v>
      </c>
      <c r="BI1363">
        <v>36</v>
      </c>
      <c r="BJ1363">
        <v>0</v>
      </c>
      <c r="BK1363">
        <v>0</v>
      </c>
      <c r="BL1363">
        <v>0</v>
      </c>
      <c r="BM1363">
        <v>0</v>
      </c>
      <c r="BN1363" t="s">
        <v>83</v>
      </c>
      <c r="BO1363" t="s">
        <v>83</v>
      </c>
      <c r="BP1363" t="s">
        <v>83</v>
      </c>
      <c r="BQ1363">
        <v>0</v>
      </c>
      <c r="BR1363">
        <v>6</v>
      </c>
      <c r="BS1363">
        <v>2009</v>
      </c>
      <c r="BT1363" t="s">
        <v>110</v>
      </c>
      <c r="BU1363" t="s">
        <v>111</v>
      </c>
      <c r="BV1363">
        <v>260000</v>
      </c>
    </row>
    <row r="1364" spans="1:74" x14ac:dyDescent="0.2">
      <c r="A1364">
        <v>1363</v>
      </c>
      <c r="B1364">
        <v>50</v>
      </c>
      <c r="C1364">
        <v>50</v>
      </c>
      <c r="D1364" t="s">
        <v>83</v>
      </c>
      <c r="E1364">
        <v>12513</v>
      </c>
      <c r="F1364" t="s">
        <v>162</v>
      </c>
      <c r="G1364" t="s">
        <v>162</v>
      </c>
      <c r="H1364" t="s">
        <v>91</v>
      </c>
      <c r="I1364" t="s">
        <v>91</v>
      </c>
      <c r="J1364" t="s">
        <v>132</v>
      </c>
      <c r="K1364">
        <v>4</v>
      </c>
      <c r="L1364">
        <v>4</v>
      </c>
      <c r="M1364">
        <v>1920</v>
      </c>
      <c r="N1364">
        <v>2007</v>
      </c>
      <c r="O1364" t="s">
        <v>93</v>
      </c>
      <c r="P1364" t="s">
        <v>94</v>
      </c>
      <c r="Q1364" t="s">
        <v>95</v>
      </c>
      <c r="R1364" t="s">
        <v>95</v>
      </c>
      <c r="S1364" t="s">
        <v>117</v>
      </c>
      <c r="T1364">
        <v>0</v>
      </c>
      <c r="U1364" t="s">
        <v>98</v>
      </c>
      <c r="V1364" t="s">
        <v>97</v>
      </c>
      <c r="W1364" t="s">
        <v>126</v>
      </c>
      <c r="X1364" t="s">
        <v>98</v>
      </c>
      <c r="Y1364" t="s">
        <v>147</v>
      </c>
      <c r="Z1364" t="s">
        <v>100</v>
      </c>
      <c r="AA1364" t="s">
        <v>102</v>
      </c>
      <c r="AB1364">
        <v>0</v>
      </c>
      <c r="AC1364" t="s">
        <v>102</v>
      </c>
      <c r="AD1364">
        <v>0</v>
      </c>
      <c r="AE1364">
        <v>715</v>
      </c>
      <c r="AF1364">
        <v>715</v>
      </c>
      <c r="AG1364" t="s">
        <v>103</v>
      </c>
      <c r="AH1364" t="s">
        <v>97</v>
      </c>
      <c r="AI1364" t="s">
        <v>105</v>
      </c>
      <c r="AJ1364" t="s">
        <v>106</v>
      </c>
      <c r="AK1364">
        <v>1281</v>
      </c>
      <c r="AL1364">
        <v>457</v>
      </c>
      <c r="AM1364">
        <v>0</v>
      </c>
      <c r="AN1364">
        <v>1738</v>
      </c>
      <c r="AO1364">
        <v>0</v>
      </c>
      <c r="AP1364">
        <v>0</v>
      </c>
      <c r="AQ1364">
        <v>2</v>
      </c>
      <c r="AR1364">
        <v>0</v>
      </c>
      <c r="AS1364">
        <v>4</v>
      </c>
      <c r="AT1364">
        <v>1</v>
      </c>
      <c r="AU1364" t="s">
        <v>98</v>
      </c>
      <c r="AV1364">
        <v>7</v>
      </c>
      <c r="AW1364" t="s">
        <v>107</v>
      </c>
      <c r="AX1364">
        <v>1</v>
      </c>
      <c r="AY1364" t="s">
        <v>97</v>
      </c>
      <c r="AZ1364" t="s">
        <v>108</v>
      </c>
      <c r="BA1364">
        <v>1920</v>
      </c>
      <c r="BB1364" t="s">
        <v>102</v>
      </c>
      <c r="BC1364">
        <v>1</v>
      </c>
      <c r="BD1364">
        <v>368</v>
      </c>
      <c r="BE1364" t="s">
        <v>98</v>
      </c>
      <c r="BF1364" t="s">
        <v>98</v>
      </c>
      <c r="BG1364" t="s">
        <v>105</v>
      </c>
      <c r="BH1364">
        <v>55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 t="s">
        <v>83</v>
      </c>
      <c r="BO1364" t="s">
        <v>83</v>
      </c>
      <c r="BP1364" t="s">
        <v>83</v>
      </c>
      <c r="BQ1364">
        <v>0</v>
      </c>
      <c r="BR1364">
        <v>6</v>
      </c>
      <c r="BS1364">
        <v>2009</v>
      </c>
      <c r="BT1364" t="s">
        <v>110</v>
      </c>
      <c r="BU1364" t="s">
        <v>111</v>
      </c>
      <c r="BV1364">
        <v>104900</v>
      </c>
    </row>
    <row r="1365" spans="1:74" x14ac:dyDescent="0.2">
      <c r="A1365">
        <v>1364</v>
      </c>
      <c r="B1365">
        <v>60</v>
      </c>
      <c r="C1365">
        <v>60</v>
      </c>
      <c r="D1365">
        <v>73</v>
      </c>
      <c r="E1365">
        <v>8499</v>
      </c>
      <c r="F1365" t="s">
        <v>193</v>
      </c>
      <c r="G1365" t="s">
        <v>193</v>
      </c>
      <c r="H1365" t="s">
        <v>91</v>
      </c>
      <c r="I1365" t="s">
        <v>91</v>
      </c>
      <c r="J1365" t="s">
        <v>92</v>
      </c>
      <c r="K1365">
        <v>6</v>
      </c>
      <c r="L1365">
        <v>5</v>
      </c>
      <c r="M1365">
        <v>2006</v>
      </c>
      <c r="N1365">
        <v>2007</v>
      </c>
      <c r="O1365" t="s">
        <v>93</v>
      </c>
      <c r="P1365" t="s">
        <v>94</v>
      </c>
      <c r="Q1365" t="s">
        <v>95</v>
      </c>
      <c r="R1365" t="s">
        <v>95</v>
      </c>
      <c r="S1365" t="s">
        <v>117</v>
      </c>
      <c r="T1365">
        <v>0</v>
      </c>
      <c r="U1365" t="s">
        <v>98</v>
      </c>
      <c r="V1365" t="s">
        <v>98</v>
      </c>
      <c r="W1365" t="s">
        <v>99</v>
      </c>
      <c r="X1365" t="s">
        <v>97</v>
      </c>
      <c r="Y1365" t="s">
        <v>98</v>
      </c>
      <c r="Z1365" t="s">
        <v>100</v>
      </c>
      <c r="AA1365" t="s">
        <v>102</v>
      </c>
      <c r="AB1365">
        <v>0</v>
      </c>
      <c r="AC1365" t="s">
        <v>102</v>
      </c>
      <c r="AD1365">
        <v>0</v>
      </c>
      <c r="AE1365">
        <v>616</v>
      </c>
      <c r="AF1365">
        <v>616</v>
      </c>
      <c r="AG1365" t="s">
        <v>103</v>
      </c>
      <c r="AH1365" t="s">
        <v>104</v>
      </c>
      <c r="AI1365" t="s">
        <v>105</v>
      </c>
      <c r="AJ1365" t="s">
        <v>106</v>
      </c>
      <c r="AK1365">
        <v>616</v>
      </c>
      <c r="AL1365">
        <v>796</v>
      </c>
      <c r="AM1365">
        <v>0</v>
      </c>
      <c r="AN1365">
        <v>1412</v>
      </c>
      <c r="AO1365">
        <v>0</v>
      </c>
      <c r="AP1365">
        <v>0</v>
      </c>
      <c r="AQ1365">
        <v>2</v>
      </c>
      <c r="AR1365">
        <v>1</v>
      </c>
      <c r="AS1365">
        <v>3</v>
      </c>
      <c r="AT1365">
        <v>1</v>
      </c>
      <c r="AU1365" t="s">
        <v>97</v>
      </c>
      <c r="AV1365">
        <v>6</v>
      </c>
      <c r="AW1365" t="s">
        <v>107</v>
      </c>
      <c r="AX1365">
        <v>1</v>
      </c>
      <c r="AY1365" t="s">
        <v>97</v>
      </c>
      <c r="AZ1365" t="s">
        <v>156</v>
      </c>
      <c r="BA1365">
        <v>2007</v>
      </c>
      <c r="BB1365" t="s">
        <v>157</v>
      </c>
      <c r="BC1365">
        <v>2</v>
      </c>
      <c r="BD1365">
        <v>432</v>
      </c>
      <c r="BE1365" t="s">
        <v>98</v>
      </c>
      <c r="BF1365" t="s">
        <v>98</v>
      </c>
      <c r="BG1365" t="s">
        <v>105</v>
      </c>
      <c r="BH1365">
        <v>0</v>
      </c>
      <c r="BI1365">
        <v>36</v>
      </c>
      <c r="BJ1365">
        <v>0</v>
      </c>
      <c r="BK1365">
        <v>0</v>
      </c>
      <c r="BL1365">
        <v>0</v>
      </c>
      <c r="BM1365">
        <v>0</v>
      </c>
      <c r="BN1365" t="s">
        <v>83</v>
      </c>
      <c r="BO1365" t="s">
        <v>83</v>
      </c>
      <c r="BP1365" t="s">
        <v>83</v>
      </c>
      <c r="BQ1365">
        <v>0</v>
      </c>
      <c r="BR1365">
        <v>3</v>
      </c>
      <c r="BS1365">
        <v>2007</v>
      </c>
      <c r="BT1365" t="s">
        <v>158</v>
      </c>
      <c r="BU1365" t="s">
        <v>159</v>
      </c>
      <c r="BV1365">
        <v>156932</v>
      </c>
    </row>
    <row r="1366" spans="1:74" x14ac:dyDescent="0.2">
      <c r="A1366">
        <v>1365</v>
      </c>
      <c r="B1366">
        <v>160</v>
      </c>
      <c r="C1366">
        <v>160</v>
      </c>
      <c r="D1366">
        <v>30</v>
      </c>
      <c r="E1366">
        <v>3180</v>
      </c>
      <c r="F1366" t="s">
        <v>136</v>
      </c>
      <c r="G1366" t="s">
        <v>136</v>
      </c>
      <c r="H1366" t="s">
        <v>179</v>
      </c>
      <c r="I1366" t="s">
        <v>179</v>
      </c>
      <c r="J1366" t="s">
        <v>92</v>
      </c>
      <c r="K1366">
        <v>7</v>
      </c>
      <c r="L1366">
        <v>5</v>
      </c>
      <c r="M1366">
        <v>2005</v>
      </c>
      <c r="N1366">
        <v>2005</v>
      </c>
      <c r="O1366" t="s">
        <v>93</v>
      </c>
      <c r="P1366" t="s">
        <v>94</v>
      </c>
      <c r="Q1366" t="s">
        <v>116</v>
      </c>
      <c r="R1366" t="s">
        <v>116</v>
      </c>
      <c r="S1366" t="s">
        <v>117</v>
      </c>
      <c r="T1366">
        <v>0</v>
      </c>
      <c r="U1366" t="s">
        <v>97</v>
      </c>
      <c r="V1366" t="s">
        <v>98</v>
      </c>
      <c r="W1366" t="s">
        <v>99</v>
      </c>
      <c r="X1366" t="s">
        <v>97</v>
      </c>
      <c r="Y1366" t="s">
        <v>98</v>
      </c>
      <c r="Z1366" t="s">
        <v>100</v>
      </c>
      <c r="AA1366" t="s">
        <v>102</v>
      </c>
      <c r="AB1366">
        <v>0</v>
      </c>
      <c r="AC1366" t="s">
        <v>102</v>
      </c>
      <c r="AD1366">
        <v>0</v>
      </c>
      <c r="AE1366">
        <v>600</v>
      </c>
      <c r="AF1366">
        <v>600</v>
      </c>
      <c r="AG1366" t="s">
        <v>103</v>
      </c>
      <c r="AH1366" t="s">
        <v>104</v>
      </c>
      <c r="AI1366" t="s">
        <v>105</v>
      </c>
      <c r="AJ1366" t="s">
        <v>106</v>
      </c>
      <c r="AK1366">
        <v>520</v>
      </c>
      <c r="AL1366">
        <v>600</v>
      </c>
      <c r="AM1366">
        <v>80</v>
      </c>
      <c r="AN1366">
        <v>1200</v>
      </c>
      <c r="AO1366">
        <v>0</v>
      </c>
      <c r="AP1366">
        <v>0</v>
      </c>
      <c r="AQ1366">
        <v>2</v>
      </c>
      <c r="AR1366">
        <v>1</v>
      </c>
      <c r="AS1366">
        <v>2</v>
      </c>
      <c r="AT1366">
        <v>1</v>
      </c>
      <c r="AU1366" t="s">
        <v>97</v>
      </c>
      <c r="AV1366">
        <v>4</v>
      </c>
      <c r="AW1366" t="s">
        <v>107</v>
      </c>
      <c r="AX1366">
        <v>0</v>
      </c>
      <c r="AY1366" t="s">
        <v>83</v>
      </c>
      <c r="AZ1366" t="s">
        <v>127</v>
      </c>
      <c r="BA1366">
        <v>2005</v>
      </c>
      <c r="BB1366" t="s">
        <v>109</v>
      </c>
      <c r="BC1366">
        <v>2</v>
      </c>
      <c r="BD1366">
        <v>480</v>
      </c>
      <c r="BE1366" t="s">
        <v>98</v>
      </c>
      <c r="BF1366" t="s">
        <v>98</v>
      </c>
      <c r="BG1366" t="s">
        <v>105</v>
      </c>
      <c r="BH1366">
        <v>0</v>
      </c>
      <c r="BI1366">
        <v>166</v>
      </c>
      <c r="BJ1366">
        <v>0</v>
      </c>
      <c r="BK1366">
        <v>0</v>
      </c>
      <c r="BL1366">
        <v>0</v>
      </c>
      <c r="BM1366">
        <v>0</v>
      </c>
      <c r="BN1366" t="s">
        <v>83</v>
      </c>
      <c r="BO1366" t="s">
        <v>83</v>
      </c>
      <c r="BP1366" t="s">
        <v>83</v>
      </c>
      <c r="BQ1366">
        <v>0</v>
      </c>
      <c r="BR1366">
        <v>4</v>
      </c>
      <c r="BS1366">
        <v>2006</v>
      </c>
      <c r="BT1366" t="s">
        <v>110</v>
      </c>
      <c r="BU1366" t="s">
        <v>128</v>
      </c>
      <c r="BV1366">
        <v>144152</v>
      </c>
    </row>
    <row r="1367" spans="1:74" x14ac:dyDescent="0.2">
      <c r="A1367">
        <v>1366</v>
      </c>
      <c r="B1367">
        <v>60</v>
      </c>
      <c r="C1367">
        <v>60</v>
      </c>
      <c r="D1367" t="s">
        <v>83</v>
      </c>
      <c r="E1367">
        <v>7500</v>
      </c>
      <c r="F1367" t="s">
        <v>136</v>
      </c>
      <c r="G1367" t="s">
        <v>136</v>
      </c>
      <c r="H1367" t="s">
        <v>91</v>
      </c>
      <c r="I1367" t="s">
        <v>91</v>
      </c>
      <c r="J1367" t="s">
        <v>92</v>
      </c>
      <c r="K1367">
        <v>7</v>
      </c>
      <c r="L1367">
        <v>5</v>
      </c>
      <c r="M1367">
        <v>2000</v>
      </c>
      <c r="N1367">
        <v>2000</v>
      </c>
      <c r="O1367" t="s">
        <v>93</v>
      </c>
      <c r="P1367" t="s">
        <v>94</v>
      </c>
      <c r="Q1367" t="s">
        <v>95</v>
      </c>
      <c r="R1367" t="s">
        <v>95</v>
      </c>
      <c r="S1367" t="s">
        <v>117</v>
      </c>
      <c r="T1367">
        <v>0</v>
      </c>
      <c r="U1367" t="s">
        <v>97</v>
      </c>
      <c r="V1367" t="s">
        <v>98</v>
      </c>
      <c r="W1367" t="s">
        <v>99</v>
      </c>
      <c r="X1367" t="s">
        <v>97</v>
      </c>
      <c r="Y1367" t="s">
        <v>98</v>
      </c>
      <c r="Z1367" t="s">
        <v>100</v>
      </c>
      <c r="AA1367" t="s">
        <v>101</v>
      </c>
      <c r="AB1367">
        <v>533</v>
      </c>
      <c r="AC1367" t="s">
        <v>102</v>
      </c>
      <c r="AD1367">
        <v>0</v>
      </c>
      <c r="AE1367">
        <v>281</v>
      </c>
      <c r="AF1367">
        <v>814</v>
      </c>
      <c r="AG1367" t="s">
        <v>103</v>
      </c>
      <c r="AH1367" t="s">
        <v>104</v>
      </c>
      <c r="AI1367" t="s">
        <v>105</v>
      </c>
      <c r="AJ1367" t="s">
        <v>106</v>
      </c>
      <c r="AK1367">
        <v>814</v>
      </c>
      <c r="AL1367">
        <v>860</v>
      </c>
      <c r="AM1367">
        <v>0</v>
      </c>
      <c r="AN1367">
        <v>1674</v>
      </c>
      <c r="AO1367">
        <v>1</v>
      </c>
      <c r="AP1367">
        <v>0</v>
      </c>
      <c r="AQ1367">
        <v>2</v>
      </c>
      <c r="AR1367">
        <v>1</v>
      </c>
      <c r="AS1367">
        <v>3</v>
      </c>
      <c r="AT1367">
        <v>1</v>
      </c>
      <c r="AU1367" t="s">
        <v>97</v>
      </c>
      <c r="AV1367">
        <v>7</v>
      </c>
      <c r="AW1367" t="s">
        <v>107</v>
      </c>
      <c r="AX1367">
        <v>0</v>
      </c>
      <c r="AY1367" t="s">
        <v>83</v>
      </c>
      <c r="AZ1367" t="s">
        <v>108</v>
      </c>
      <c r="BA1367">
        <v>2000</v>
      </c>
      <c r="BB1367" t="s">
        <v>109</v>
      </c>
      <c r="BC1367">
        <v>2</v>
      </c>
      <c r="BD1367">
        <v>663</v>
      </c>
      <c r="BE1367" t="s">
        <v>98</v>
      </c>
      <c r="BF1367" t="s">
        <v>98</v>
      </c>
      <c r="BG1367" t="s">
        <v>105</v>
      </c>
      <c r="BH1367">
        <v>0</v>
      </c>
      <c r="BI1367">
        <v>96</v>
      </c>
      <c r="BJ1367">
        <v>0</v>
      </c>
      <c r="BK1367">
        <v>0</v>
      </c>
      <c r="BL1367">
        <v>0</v>
      </c>
      <c r="BM1367">
        <v>0</v>
      </c>
      <c r="BN1367" t="s">
        <v>83</v>
      </c>
      <c r="BO1367" t="s">
        <v>83</v>
      </c>
      <c r="BP1367" t="s">
        <v>83</v>
      </c>
      <c r="BQ1367">
        <v>0</v>
      </c>
      <c r="BR1367">
        <v>1</v>
      </c>
      <c r="BS1367">
        <v>2010</v>
      </c>
      <c r="BT1367" t="s">
        <v>110</v>
      </c>
      <c r="BU1367" t="s">
        <v>111</v>
      </c>
      <c r="BV1367">
        <v>216000</v>
      </c>
    </row>
    <row r="1368" spans="1:74" x14ac:dyDescent="0.2">
      <c r="A1368">
        <v>1367</v>
      </c>
      <c r="B1368">
        <v>60</v>
      </c>
      <c r="C1368">
        <v>60</v>
      </c>
      <c r="D1368">
        <v>68</v>
      </c>
      <c r="E1368">
        <v>9179</v>
      </c>
      <c r="F1368" t="s">
        <v>89</v>
      </c>
      <c r="G1368" t="s">
        <v>89</v>
      </c>
      <c r="H1368" t="s">
        <v>91</v>
      </c>
      <c r="I1368" t="s">
        <v>91</v>
      </c>
      <c r="J1368" t="s">
        <v>92</v>
      </c>
      <c r="K1368">
        <v>7</v>
      </c>
      <c r="L1368">
        <v>5</v>
      </c>
      <c r="M1368">
        <v>1999</v>
      </c>
      <c r="N1368">
        <v>1999</v>
      </c>
      <c r="O1368" t="s">
        <v>93</v>
      </c>
      <c r="P1368" t="s">
        <v>94</v>
      </c>
      <c r="Q1368" t="s">
        <v>95</v>
      </c>
      <c r="R1368" t="s">
        <v>95</v>
      </c>
      <c r="S1368" t="s">
        <v>96</v>
      </c>
      <c r="T1368">
        <v>158</v>
      </c>
      <c r="U1368" t="s">
        <v>97</v>
      </c>
      <c r="V1368" t="s">
        <v>98</v>
      </c>
      <c r="W1368" t="s">
        <v>99</v>
      </c>
      <c r="X1368" t="s">
        <v>97</v>
      </c>
      <c r="Y1368" t="s">
        <v>98</v>
      </c>
      <c r="Z1368" t="s">
        <v>100</v>
      </c>
      <c r="AA1368" t="s">
        <v>101</v>
      </c>
      <c r="AB1368">
        <v>633</v>
      </c>
      <c r="AC1368" t="s">
        <v>102</v>
      </c>
      <c r="AD1368">
        <v>0</v>
      </c>
      <c r="AE1368">
        <v>240</v>
      </c>
      <c r="AF1368">
        <v>873</v>
      </c>
      <c r="AG1368" t="s">
        <v>103</v>
      </c>
      <c r="AH1368" t="s">
        <v>104</v>
      </c>
      <c r="AI1368" t="s">
        <v>105</v>
      </c>
      <c r="AJ1368" t="s">
        <v>106</v>
      </c>
      <c r="AK1368">
        <v>882</v>
      </c>
      <c r="AL1368">
        <v>908</v>
      </c>
      <c r="AM1368">
        <v>0</v>
      </c>
      <c r="AN1368">
        <v>1790</v>
      </c>
      <c r="AO1368">
        <v>1</v>
      </c>
      <c r="AP1368">
        <v>0</v>
      </c>
      <c r="AQ1368">
        <v>2</v>
      </c>
      <c r="AR1368">
        <v>1</v>
      </c>
      <c r="AS1368">
        <v>3</v>
      </c>
      <c r="AT1368">
        <v>1</v>
      </c>
      <c r="AU1368" t="s">
        <v>97</v>
      </c>
      <c r="AV1368">
        <v>7</v>
      </c>
      <c r="AW1368" t="s">
        <v>107</v>
      </c>
      <c r="AX1368">
        <v>0</v>
      </c>
      <c r="AY1368" t="s">
        <v>83</v>
      </c>
      <c r="AZ1368" t="s">
        <v>108</v>
      </c>
      <c r="BA1368">
        <v>1999</v>
      </c>
      <c r="BB1368" t="s">
        <v>109</v>
      </c>
      <c r="BC1368">
        <v>2</v>
      </c>
      <c r="BD1368">
        <v>588</v>
      </c>
      <c r="BE1368" t="s">
        <v>98</v>
      </c>
      <c r="BF1368" t="s">
        <v>98</v>
      </c>
      <c r="BG1368" t="s">
        <v>105</v>
      </c>
      <c r="BH1368">
        <v>0</v>
      </c>
      <c r="BI1368">
        <v>88</v>
      </c>
      <c r="BJ1368">
        <v>0</v>
      </c>
      <c r="BK1368">
        <v>0</v>
      </c>
      <c r="BL1368">
        <v>0</v>
      </c>
      <c r="BM1368">
        <v>0</v>
      </c>
      <c r="BN1368" t="s">
        <v>83</v>
      </c>
      <c r="BO1368" t="s">
        <v>83</v>
      </c>
      <c r="BP1368" t="s">
        <v>83</v>
      </c>
      <c r="BQ1368">
        <v>0</v>
      </c>
      <c r="BR1368">
        <v>6</v>
      </c>
      <c r="BS1368">
        <v>2008</v>
      </c>
      <c r="BT1368" t="s">
        <v>110</v>
      </c>
      <c r="BU1368" t="s">
        <v>128</v>
      </c>
      <c r="BV1368">
        <v>193000</v>
      </c>
    </row>
    <row r="1369" spans="1:74" x14ac:dyDescent="0.2">
      <c r="A1369">
        <v>1368</v>
      </c>
      <c r="B1369">
        <v>160</v>
      </c>
      <c r="C1369">
        <v>160</v>
      </c>
      <c r="D1369">
        <v>41</v>
      </c>
      <c r="E1369">
        <v>2665</v>
      </c>
      <c r="F1369" t="s">
        <v>178</v>
      </c>
      <c r="G1369" t="s">
        <v>178</v>
      </c>
      <c r="H1369" t="s">
        <v>179</v>
      </c>
      <c r="I1369" t="s">
        <v>179</v>
      </c>
      <c r="J1369" t="s">
        <v>92</v>
      </c>
      <c r="K1369">
        <v>5</v>
      </c>
      <c r="L1369">
        <v>6</v>
      </c>
      <c r="M1369">
        <v>1977</v>
      </c>
      <c r="N1369">
        <v>1977</v>
      </c>
      <c r="O1369" t="s">
        <v>93</v>
      </c>
      <c r="P1369" t="s">
        <v>94</v>
      </c>
      <c r="Q1369" t="s">
        <v>180</v>
      </c>
      <c r="R1369" t="s">
        <v>181</v>
      </c>
      <c r="S1369" t="s">
        <v>117</v>
      </c>
      <c r="T1369">
        <v>0</v>
      </c>
      <c r="U1369" t="s">
        <v>98</v>
      </c>
      <c r="V1369" t="s">
        <v>98</v>
      </c>
      <c r="W1369" t="s">
        <v>99</v>
      </c>
      <c r="X1369" t="s">
        <v>98</v>
      </c>
      <c r="Y1369" t="s">
        <v>98</v>
      </c>
      <c r="Z1369" t="s">
        <v>100</v>
      </c>
      <c r="AA1369" t="s">
        <v>119</v>
      </c>
      <c r="AB1369">
        <v>548</v>
      </c>
      <c r="AC1369" t="s">
        <v>153</v>
      </c>
      <c r="AD1369">
        <v>173</v>
      </c>
      <c r="AE1369">
        <v>36</v>
      </c>
      <c r="AF1369">
        <v>757</v>
      </c>
      <c r="AG1369" t="s">
        <v>103</v>
      </c>
      <c r="AH1369" t="s">
        <v>104</v>
      </c>
      <c r="AI1369" t="s">
        <v>105</v>
      </c>
      <c r="AJ1369" t="s">
        <v>106</v>
      </c>
      <c r="AK1369">
        <v>925</v>
      </c>
      <c r="AL1369">
        <v>550</v>
      </c>
      <c r="AM1369">
        <v>0</v>
      </c>
      <c r="AN1369">
        <v>1475</v>
      </c>
      <c r="AO1369">
        <v>0</v>
      </c>
      <c r="AP1369">
        <v>0</v>
      </c>
      <c r="AQ1369">
        <v>2</v>
      </c>
      <c r="AR1369">
        <v>0</v>
      </c>
      <c r="AS1369">
        <v>4</v>
      </c>
      <c r="AT1369">
        <v>1</v>
      </c>
      <c r="AU1369" t="s">
        <v>98</v>
      </c>
      <c r="AV1369">
        <v>6</v>
      </c>
      <c r="AW1369" t="s">
        <v>107</v>
      </c>
      <c r="AX1369">
        <v>1</v>
      </c>
      <c r="AY1369" t="s">
        <v>98</v>
      </c>
      <c r="AZ1369" t="s">
        <v>108</v>
      </c>
      <c r="BA1369">
        <v>1977</v>
      </c>
      <c r="BB1369" t="s">
        <v>109</v>
      </c>
      <c r="BC1369">
        <v>1</v>
      </c>
      <c r="BD1369">
        <v>336</v>
      </c>
      <c r="BE1369" t="s">
        <v>98</v>
      </c>
      <c r="BF1369" t="s">
        <v>98</v>
      </c>
      <c r="BG1369" t="s">
        <v>105</v>
      </c>
      <c r="BH1369">
        <v>104</v>
      </c>
      <c r="BI1369">
        <v>26</v>
      </c>
      <c r="BJ1369">
        <v>0</v>
      </c>
      <c r="BK1369">
        <v>0</v>
      </c>
      <c r="BL1369">
        <v>0</v>
      </c>
      <c r="BM1369">
        <v>0</v>
      </c>
      <c r="BN1369" t="s">
        <v>83</v>
      </c>
      <c r="BO1369" t="s">
        <v>83</v>
      </c>
      <c r="BP1369" t="s">
        <v>83</v>
      </c>
      <c r="BQ1369">
        <v>0</v>
      </c>
      <c r="BR1369">
        <v>7</v>
      </c>
      <c r="BS1369">
        <v>2006</v>
      </c>
      <c r="BT1369" t="s">
        <v>110</v>
      </c>
      <c r="BU1369" t="s">
        <v>111</v>
      </c>
      <c r="BV1369">
        <v>127000</v>
      </c>
    </row>
    <row r="1370" spans="1:74" x14ac:dyDescent="0.2">
      <c r="A1370">
        <v>1369</v>
      </c>
      <c r="B1370">
        <v>120</v>
      </c>
      <c r="C1370">
        <v>120</v>
      </c>
      <c r="D1370" t="s">
        <v>83</v>
      </c>
      <c r="E1370">
        <v>4435</v>
      </c>
      <c r="F1370" t="s">
        <v>89</v>
      </c>
      <c r="G1370" t="s">
        <v>89</v>
      </c>
      <c r="H1370" t="s">
        <v>179</v>
      </c>
      <c r="I1370" t="s">
        <v>179</v>
      </c>
      <c r="J1370" t="s">
        <v>115</v>
      </c>
      <c r="K1370">
        <v>6</v>
      </c>
      <c r="L1370">
        <v>5</v>
      </c>
      <c r="M1370">
        <v>2003</v>
      </c>
      <c r="N1370">
        <v>2004</v>
      </c>
      <c r="O1370" t="s">
        <v>93</v>
      </c>
      <c r="P1370" t="s">
        <v>94</v>
      </c>
      <c r="Q1370" t="s">
        <v>95</v>
      </c>
      <c r="R1370" t="s">
        <v>95</v>
      </c>
      <c r="S1370" t="s">
        <v>96</v>
      </c>
      <c r="T1370">
        <v>170</v>
      </c>
      <c r="U1370" t="s">
        <v>97</v>
      </c>
      <c r="V1370" t="s">
        <v>98</v>
      </c>
      <c r="W1370" t="s">
        <v>99</v>
      </c>
      <c r="X1370" t="s">
        <v>97</v>
      </c>
      <c r="Y1370" t="s">
        <v>98</v>
      </c>
      <c r="Z1370" t="s">
        <v>130</v>
      </c>
      <c r="AA1370" t="s">
        <v>101</v>
      </c>
      <c r="AB1370">
        <v>685</v>
      </c>
      <c r="AC1370" t="s">
        <v>102</v>
      </c>
      <c r="AD1370">
        <v>0</v>
      </c>
      <c r="AE1370">
        <v>163</v>
      </c>
      <c r="AF1370">
        <v>848</v>
      </c>
      <c r="AG1370" t="s">
        <v>103</v>
      </c>
      <c r="AH1370" t="s">
        <v>104</v>
      </c>
      <c r="AI1370" t="s">
        <v>105</v>
      </c>
      <c r="AJ1370" t="s">
        <v>106</v>
      </c>
      <c r="AK1370">
        <v>848</v>
      </c>
      <c r="AL1370">
        <v>0</v>
      </c>
      <c r="AM1370">
        <v>0</v>
      </c>
      <c r="AN1370">
        <v>848</v>
      </c>
      <c r="AO1370">
        <v>1</v>
      </c>
      <c r="AP1370">
        <v>0</v>
      </c>
      <c r="AQ1370">
        <v>1</v>
      </c>
      <c r="AR1370">
        <v>0</v>
      </c>
      <c r="AS1370">
        <v>1</v>
      </c>
      <c r="AT1370">
        <v>1</v>
      </c>
      <c r="AU1370" t="s">
        <v>97</v>
      </c>
      <c r="AV1370">
        <v>4</v>
      </c>
      <c r="AW1370" t="s">
        <v>107</v>
      </c>
      <c r="AX1370">
        <v>0</v>
      </c>
      <c r="AY1370" t="s">
        <v>83</v>
      </c>
      <c r="AZ1370" t="s">
        <v>108</v>
      </c>
      <c r="BA1370">
        <v>2003</v>
      </c>
      <c r="BB1370" t="s">
        <v>157</v>
      </c>
      <c r="BC1370">
        <v>2</v>
      </c>
      <c r="BD1370">
        <v>420</v>
      </c>
      <c r="BE1370" t="s">
        <v>98</v>
      </c>
      <c r="BF1370" t="s">
        <v>98</v>
      </c>
      <c r="BG1370" t="s">
        <v>105</v>
      </c>
      <c r="BH1370">
        <v>140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 t="s">
        <v>83</v>
      </c>
      <c r="BO1370" t="s">
        <v>83</v>
      </c>
      <c r="BP1370" t="s">
        <v>83</v>
      </c>
      <c r="BQ1370">
        <v>0</v>
      </c>
      <c r="BR1370">
        <v>6</v>
      </c>
      <c r="BS1370">
        <v>2009</v>
      </c>
      <c r="BT1370" t="s">
        <v>110</v>
      </c>
      <c r="BU1370" t="s">
        <v>111</v>
      </c>
      <c r="BV1370">
        <v>144000</v>
      </c>
    </row>
    <row r="1371" spans="1:74" x14ac:dyDescent="0.2">
      <c r="A1371">
        <v>1370</v>
      </c>
      <c r="B1371">
        <v>20</v>
      </c>
      <c r="C1371">
        <v>20</v>
      </c>
      <c r="D1371">
        <v>48</v>
      </c>
      <c r="E1371">
        <v>10635</v>
      </c>
      <c r="F1371" t="s">
        <v>89</v>
      </c>
      <c r="G1371" t="s">
        <v>89</v>
      </c>
      <c r="H1371" t="s">
        <v>91</v>
      </c>
      <c r="I1371" t="s">
        <v>91</v>
      </c>
      <c r="J1371" t="s">
        <v>115</v>
      </c>
      <c r="K1371">
        <v>8</v>
      </c>
      <c r="L1371">
        <v>5</v>
      </c>
      <c r="M1371">
        <v>2003</v>
      </c>
      <c r="N1371">
        <v>2003</v>
      </c>
      <c r="O1371" t="s">
        <v>152</v>
      </c>
      <c r="P1371" t="s">
        <v>94</v>
      </c>
      <c r="Q1371" t="s">
        <v>95</v>
      </c>
      <c r="R1371" t="s">
        <v>95</v>
      </c>
      <c r="S1371" t="s">
        <v>96</v>
      </c>
      <c r="T1371">
        <v>171</v>
      </c>
      <c r="U1371" t="s">
        <v>97</v>
      </c>
      <c r="V1371" t="s">
        <v>98</v>
      </c>
      <c r="W1371" t="s">
        <v>99</v>
      </c>
      <c r="X1371" t="s">
        <v>97</v>
      </c>
      <c r="Y1371" t="s">
        <v>98</v>
      </c>
      <c r="Z1371" t="s">
        <v>130</v>
      </c>
      <c r="AA1371" t="s">
        <v>141</v>
      </c>
      <c r="AB1371">
        <v>370</v>
      </c>
      <c r="AC1371" t="s">
        <v>101</v>
      </c>
      <c r="AD1371">
        <v>972</v>
      </c>
      <c r="AE1371">
        <v>315</v>
      </c>
      <c r="AF1371">
        <v>1657</v>
      </c>
      <c r="AG1371" t="s">
        <v>103</v>
      </c>
      <c r="AH1371" t="s">
        <v>104</v>
      </c>
      <c r="AI1371" t="s">
        <v>105</v>
      </c>
      <c r="AJ1371" t="s">
        <v>106</v>
      </c>
      <c r="AK1371">
        <v>1668</v>
      </c>
      <c r="AL1371">
        <v>0</v>
      </c>
      <c r="AM1371">
        <v>0</v>
      </c>
      <c r="AN1371">
        <v>1668</v>
      </c>
      <c r="AO1371">
        <v>1</v>
      </c>
      <c r="AP1371">
        <v>0</v>
      </c>
      <c r="AQ1371">
        <v>2</v>
      </c>
      <c r="AR1371">
        <v>0</v>
      </c>
      <c r="AS1371">
        <v>3</v>
      </c>
      <c r="AT1371">
        <v>1</v>
      </c>
      <c r="AU1371" t="s">
        <v>97</v>
      </c>
      <c r="AV1371">
        <v>8</v>
      </c>
      <c r="AW1371" t="s">
        <v>107</v>
      </c>
      <c r="AX1371">
        <v>1</v>
      </c>
      <c r="AY1371" t="s">
        <v>98</v>
      </c>
      <c r="AZ1371" t="s">
        <v>108</v>
      </c>
      <c r="BA1371">
        <v>2003</v>
      </c>
      <c r="BB1371" t="s">
        <v>157</v>
      </c>
      <c r="BC1371">
        <v>2</v>
      </c>
      <c r="BD1371">
        <v>502</v>
      </c>
      <c r="BE1371" t="s">
        <v>98</v>
      </c>
      <c r="BF1371" t="s">
        <v>98</v>
      </c>
      <c r="BG1371" t="s">
        <v>105</v>
      </c>
      <c r="BH1371">
        <v>0</v>
      </c>
      <c r="BI1371">
        <v>262</v>
      </c>
      <c r="BJ1371">
        <v>0</v>
      </c>
      <c r="BK1371">
        <v>0</v>
      </c>
      <c r="BL1371">
        <v>0</v>
      </c>
      <c r="BM1371">
        <v>0</v>
      </c>
      <c r="BN1371" t="s">
        <v>83</v>
      </c>
      <c r="BO1371" t="s">
        <v>83</v>
      </c>
      <c r="BP1371" t="s">
        <v>83</v>
      </c>
      <c r="BQ1371">
        <v>0</v>
      </c>
      <c r="BR1371">
        <v>5</v>
      </c>
      <c r="BS1371">
        <v>2010</v>
      </c>
      <c r="BT1371" t="s">
        <v>110</v>
      </c>
      <c r="BU1371" t="s">
        <v>111</v>
      </c>
      <c r="BV1371">
        <v>232000</v>
      </c>
    </row>
    <row r="1372" spans="1:74" x14ac:dyDescent="0.2">
      <c r="A1372">
        <v>1371</v>
      </c>
      <c r="B1372">
        <v>50</v>
      </c>
      <c r="C1372">
        <v>50</v>
      </c>
      <c r="D1372">
        <v>90</v>
      </c>
      <c r="E1372">
        <v>5400</v>
      </c>
      <c r="F1372" t="s">
        <v>143</v>
      </c>
      <c r="G1372" t="s">
        <v>143</v>
      </c>
      <c r="H1372" t="s">
        <v>91</v>
      </c>
      <c r="I1372" t="s">
        <v>91</v>
      </c>
      <c r="J1372" t="s">
        <v>132</v>
      </c>
      <c r="K1372">
        <v>4</v>
      </c>
      <c r="L1372">
        <v>6</v>
      </c>
      <c r="M1372">
        <v>1920</v>
      </c>
      <c r="N1372">
        <v>1950</v>
      </c>
      <c r="O1372" t="s">
        <v>93</v>
      </c>
      <c r="P1372" t="s">
        <v>94</v>
      </c>
      <c r="Q1372" t="s">
        <v>118</v>
      </c>
      <c r="R1372" t="s">
        <v>118</v>
      </c>
      <c r="S1372" t="s">
        <v>117</v>
      </c>
      <c r="T1372">
        <v>0</v>
      </c>
      <c r="U1372" t="s">
        <v>147</v>
      </c>
      <c r="V1372" t="s">
        <v>98</v>
      </c>
      <c r="W1372" t="s">
        <v>99</v>
      </c>
      <c r="X1372" t="s">
        <v>98</v>
      </c>
      <c r="Y1372" t="s">
        <v>98</v>
      </c>
      <c r="Z1372" t="s">
        <v>100</v>
      </c>
      <c r="AA1372" t="s">
        <v>119</v>
      </c>
      <c r="AB1372">
        <v>315</v>
      </c>
      <c r="AC1372" t="s">
        <v>153</v>
      </c>
      <c r="AD1372">
        <v>105</v>
      </c>
      <c r="AE1372">
        <v>420</v>
      </c>
      <c r="AF1372">
        <v>840</v>
      </c>
      <c r="AG1372" t="s">
        <v>103</v>
      </c>
      <c r="AH1372" t="s">
        <v>104</v>
      </c>
      <c r="AI1372" t="s">
        <v>105</v>
      </c>
      <c r="AJ1372" t="s">
        <v>106</v>
      </c>
      <c r="AK1372">
        <v>840</v>
      </c>
      <c r="AL1372">
        <v>534</v>
      </c>
      <c r="AM1372">
        <v>0</v>
      </c>
      <c r="AN1372">
        <v>1374</v>
      </c>
      <c r="AO1372">
        <v>0</v>
      </c>
      <c r="AP1372">
        <v>0</v>
      </c>
      <c r="AQ1372">
        <v>1</v>
      </c>
      <c r="AR1372">
        <v>0</v>
      </c>
      <c r="AS1372">
        <v>2</v>
      </c>
      <c r="AT1372">
        <v>1</v>
      </c>
      <c r="AU1372" t="s">
        <v>98</v>
      </c>
      <c r="AV1372">
        <v>6</v>
      </c>
      <c r="AW1372" t="s">
        <v>107</v>
      </c>
      <c r="AX1372">
        <v>0</v>
      </c>
      <c r="AY1372" t="s">
        <v>83</v>
      </c>
      <c r="AZ1372" t="s">
        <v>127</v>
      </c>
      <c r="BA1372">
        <v>1967</v>
      </c>
      <c r="BB1372" t="s">
        <v>157</v>
      </c>
      <c r="BC1372">
        <v>1</v>
      </c>
      <c r="BD1372">
        <v>338</v>
      </c>
      <c r="BE1372" t="s">
        <v>98</v>
      </c>
      <c r="BF1372" t="s">
        <v>98</v>
      </c>
      <c r="BG1372" t="s">
        <v>105</v>
      </c>
      <c r="BH1372">
        <v>0</v>
      </c>
      <c r="BI1372">
        <v>0</v>
      </c>
      <c r="BJ1372">
        <v>198</v>
      </c>
      <c r="BK1372">
        <v>0</v>
      </c>
      <c r="BL1372">
        <v>0</v>
      </c>
      <c r="BM1372">
        <v>0</v>
      </c>
      <c r="BN1372" t="s">
        <v>83</v>
      </c>
      <c r="BO1372" t="s">
        <v>83</v>
      </c>
      <c r="BP1372" t="s">
        <v>83</v>
      </c>
      <c r="BQ1372">
        <v>0</v>
      </c>
      <c r="BR1372">
        <v>10</v>
      </c>
      <c r="BS1372">
        <v>2009</v>
      </c>
      <c r="BT1372" t="s">
        <v>110</v>
      </c>
      <c r="BU1372" t="s">
        <v>111</v>
      </c>
      <c r="BV1372">
        <v>105000</v>
      </c>
    </row>
    <row r="1373" spans="1:74" x14ac:dyDescent="0.2">
      <c r="A1373">
        <v>1372</v>
      </c>
      <c r="B1373">
        <v>80</v>
      </c>
      <c r="C1373">
        <v>80</v>
      </c>
      <c r="D1373">
        <v>80</v>
      </c>
      <c r="E1373">
        <v>9600</v>
      </c>
      <c r="F1373" t="s">
        <v>162</v>
      </c>
      <c r="G1373" t="s">
        <v>162</v>
      </c>
      <c r="H1373" t="s">
        <v>91</v>
      </c>
      <c r="I1373" t="s">
        <v>91</v>
      </c>
      <c r="J1373" t="s">
        <v>197</v>
      </c>
      <c r="K1373">
        <v>6</v>
      </c>
      <c r="L1373">
        <v>6</v>
      </c>
      <c r="M1373">
        <v>1955</v>
      </c>
      <c r="N1373">
        <v>1996</v>
      </c>
      <c r="O1373" t="s">
        <v>152</v>
      </c>
      <c r="P1373" t="s">
        <v>94</v>
      </c>
      <c r="Q1373" t="s">
        <v>186</v>
      </c>
      <c r="R1373" t="s">
        <v>186</v>
      </c>
      <c r="S1373" t="s">
        <v>117</v>
      </c>
      <c r="T1373">
        <v>0</v>
      </c>
      <c r="U1373" t="s">
        <v>98</v>
      </c>
      <c r="V1373" t="s">
        <v>98</v>
      </c>
      <c r="W1373" t="s">
        <v>118</v>
      </c>
      <c r="X1373" t="s">
        <v>98</v>
      </c>
      <c r="Y1373" t="s">
        <v>98</v>
      </c>
      <c r="Z1373" t="s">
        <v>130</v>
      </c>
      <c r="AA1373" t="s">
        <v>141</v>
      </c>
      <c r="AB1373">
        <v>831</v>
      </c>
      <c r="AC1373" t="s">
        <v>102</v>
      </c>
      <c r="AD1373">
        <v>0</v>
      </c>
      <c r="AE1373">
        <v>161</v>
      </c>
      <c r="AF1373">
        <v>992</v>
      </c>
      <c r="AG1373" t="s">
        <v>103</v>
      </c>
      <c r="AH1373" t="s">
        <v>97</v>
      </c>
      <c r="AI1373" t="s">
        <v>105</v>
      </c>
      <c r="AJ1373" t="s">
        <v>106</v>
      </c>
      <c r="AK1373">
        <v>1661</v>
      </c>
      <c r="AL1373">
        <v>0</v>
      </c>
      <c r="AM1373">
        <v>0</v>
      </c>
      <c r="AN1373">
        <v>1661</v>
      </c>
      <c r="AO1373">
        <v>1</v>
      </c>
      <c r="AP1373">
        <v>0</v>
      </c>
      <c r="AQ1373">
        <v>1</v>
      </c>
      <c r="AR1373">
        <v>0</v>
      </c>
      <c r="AS1373">
        <v>3</v>
      </c>
      <c r="AT1373">
        <v>1</v>
      </c>
      <c r="AU1373" t="s">
        <v>97</v>
      </c>
      <c r="AV1373">
        <v>8</v>
      </c>
      <c r="AW1373" t="s">
        <v>107</v>
      </c>
      <c r="AX1373">
        <v>1</v>
      </c>
      <c r="AY1373" t="s">
        <v>98</v>
      </c>
      <c r="AZ1373" t="s">
        <v>156</v>
      </c>
      <c r="BA1373">
        <v>1955</v>
      </c>
      <c r="BB1373" t="s">
        <v>109</v>
      </c>
      <c r="BC1373">
        <v>1</v>
      </c>
      <c r="BD1373">
        <v>377</v>
      </c>
      <c r="BE1373" t="s">
        <v>98</v>
      </c>
      <c r="BF1373" t="s">
        <v>98</v>
      </c>
      <c r="BG1373" t="s">
        <v>105</v>
      </c>
      <c r="BH1373">
        <v>0</v>
      </c>
      <c r="BI1373">
        <v>28</v>
      </c>
      <c r="BJ1373">
        <v>0</v>
      </c>
      <c r="BK1373">
        <v>0</v>
      </c>
      <c r="BL1373">
        <v>178</v>
      </c>
      <c r="BM1373">
        <v>0</v>
      </c>
      <c r="BN1373" t="s">
        <v>83</v>
      </c>
      <c r="BO1373" t="s">
        <v>134</v>
      </c>
      <c r="BP1373" t="s">
        <v>83</v>
      </c>
      <c r="BQ1373">
        <v>0</v>
      </c>
      <c r="BR1373">
        <v>10</v>
      </c>
      <c r="BS1373">
        <v>2008</v>
      </c>
      <c r="BT1373" t="s">
        <v>110</v>
      </c>
      <c r="BU1373" t="s">
        <v>111</v>
      </c>
      <c r="BV1373">
        <v>165500</v>
      </c>
    </row>
    <row r="1374" spans="1:74" x14ac:dyDescent="0.2">
      <c r="A1374">
        <v>1373</v>
      </c>
      <c r="B1374">
        <v>60</v>
      </c>
      <c r="C1374">
        <v>60</v>
      </c>
      <c r="D1374">
        <v>75</v>
      </c>
      <c r="E1374">
        <v>9750</v>
      </c>
      <c r="F1374" t="s">
        <v>89</v>
      </c>
      <c r="G1374" t="s">
        <v>89</v>
      </c>
      <c r="H1374" t="s">
        <v>91</v>
      </c>
      <c r="I1374" t="s">
        <v>91</v>
      </c>
      <c r="J1374" t="s">
        <v>92</v>
      </c>
      <c r="K1374">
        <v>7</v>
      </c>
      <c r="L1374">
        <v>6</v>
      </c>
      <c r="M1374">
        <v>1998</v>
      </c>
      <c r="N1374">
        <v>1998</v>
      </c>
      <c r="O1374" t="s">
        <v>93</v>
      </c>
      <c r="P1374" t="s">
        <v>94</v>
      </c>
      <c r="Q1374" t="s">
        <v>95</v>
      </c>
      <c r="R1374" t="s">
        <v>95</v>
      </c>
      <c r="S1374" t="s">
        <v>117</v>
      </c>
      <c r="T1374">
        <v>0</v>
      </c>
      <c r="U1374" t="s">
        <v>98</v>
      </c>
      <c r="V1374" t="s">
        <v>98</v>
      </c>
      <c r="W1374" t="s">
        <v>99</v>
      </c>
      <c r="X1374" t="s">
        <v>97</v>
      </c>
      <c r="Y1374" t="s">
        <v>98</v>
      </c>
      <c r="Z1374" t="s">
        <v>130</v>
      </c>
      <c r="AA1374" t="s">
        <v>101</v>
      </c>
      <c r="AB1374">
        <v>975</v>
      </c>
      <c r="AC1374" t="s">
        <v>102</v>
      </c>
      <c r="AD1374">
        <v>0</v>
      </c>
      <c r="AE1374">
        <v>133</v>
      </c>
      <c r="AF1374">
        <v>1108</v>
      </c>
      <c r="AG1374" t="s">
        <v>103</v>
      </c>
      <c r="AH1374" t="s">
        <v>104</v>
      </c>
      <c r="AI1374" t="s">
        <v>105</v>
      </c>
      <c r="AJ1374" t="s">
        <v>106</v>
      </c>
      <c r="AK1374">
        <v>1108</v>
      </c>
      <c r="AL1374">
        <v>989</v>
      </c>
      <c r="AM1374">
        <v>0</v>
      </c>
      <c r="AN1374">
        <v>2097</v>
      </c>
      <c r="AO1374">
        <v>1</v>
      </c>
      <c r="AP1374">
        <v>0</v>
      </c>
      <c r="AQ1374">
        <v>2</v>
      </c>
      <c r="AR1374">
        <v>1</v>
      </c>
      <c r="AS1374">
        <v>3</v>
      </c>
      <c r="AT1374">
        <v>1</v>
      </c>
      <c r="AU1374" t="s">
        <v>97</v>
      </c>
      <c r="AV1374">
        <v>8</v>
      </c>
      <c r="AW1374" t="s">
        <v>107</v>
      </c>
      <c r="AX1374">
        <v>1</v>
      </c>
      <c r="AY1374" t="s">
        <v>98</v>
      </c>
      <c r="AZ1374" t="s">
        <v>127</v>
      </c>
      <c r="BA1374">
        <v>1998</v>
      </c>
      <c r="BB1374" t="s">
        <v>109</v>
      </c>
      <c r="BC1374">
        <v>2</v>
      </c>
      <c r="BD1374">
        <v>583</v>
      </c>
      <c r="BE1374" t="s">
        <v>98</v>
      </c>
      <c r="BF1374" t="s">
        <v>98</v>
      </c>
      <c r="BG1374" t="s">
        <v>105</v>
      </c>
      <c r="BH1374">
        <v>253</v>
      </c>
      <c r="BI1374">
        <v>170</v>
      </c>
      <c r="BJ1374">
        <v>0</v>
      </c>
      <c r="BK1374">
        <v>0</v>
      </c>
      <c r="BL1374">
        <v>0</v>
      </c>
      <c r="BM1374">
        <v>0</v>
      </c>
      <c r="BN1374" t="s">
        <v>83</v>
      </c>
      <c r="BO1374" t="s">
        <v>83</v>
      </c>
      <c r="BP1374" t="s">
        <v>83</v>
      </c>
      <c r="BQ1374">
        <v>0</v>
      </c>
      <c r="BR1374">
        <v>6</v>
      </c>
      <c r="BS1374">
        <v>2006</v>
      </c>
      <c r="BT1374" t="s">
        <v>110</v>
      </c>
      <c r="BU1374" t="s">
        <v>111</v>
      </c>
      <c r="BV1374">
        <v>274300</v>
      </c>
    </row>
    <row r="1375" spans="1:74" x14ac:dyDescent="0.2">
      <c r="A1375">
        <v>1374</v>
      </c>
      <c r="B1375">
        <v>20</v>
      </c>
      <c r="C1375">
        <v>20</v>
      </c>
      <c r="D1375" t="s">
        <v>83</v>
      </c>
      <c r="E1375">
        <v>11400</v>
      </c>
      <c r="F1375" t="s">
        <v>129</v>
      </c>
      <c r="G1375" t="s">
        <v>129</v>
      </c>
      <c r="H1375" t="s">
        <v>91</v>
      </c>
      <c r="I1375" t="s">
        <v>91</v>
      </c>
      <c r="J1375" t="s">
        <v>115</v>
      </c>
      <c r="K1375">
        <v>10</v>
      </c>
      <c r="L1375">
        <v>5</v>
      </c>
      <c r="M1375">
        <v>2001</v>
      </c>
      <c r="N1375">
        <v>2002</v>
      </c>
      <c r="O1375" t="s">
        <v>152</v>
      </c>
      <c r="P1375" t="s">
        <v>94</v>
      </c>
      <c r="Q1375" t="s">
        <v>95</v>
      </c>
      <c r="R1375" t="s">
        <v>95</v>
      </c>
      <c r="S1375" t="s">
        <v>96</v>
      </c>
      <c r="T1375">
        <v>705</v>
      </c>
      <c r="U1375" t="s">
        <v>104</v>
      </c>
      <c r="V1375" t="s">
        <v>98</v>
      </c>
      <c r="W1375" t="s">
        <v>99</v>
      </c>
      <c r="X1375" t="s">
        <v>104</v>
      </c>
      <c r="Y1375" t="s">
        <v>98</v>
      </c>
      <c r="Z1375" t="s">
        <v>97</v>
      </c>
      <c r="AA1375" t="s">
        <v>101</v>
      </c>
      <c r="AB1375">
        <v>1282</v>
      </c>
      <c r="AC1375" t="s">
        <v>102</v>
      </c>
      <c r="AD1375">
        <v>0</v>
      </c>
      <c r="AE1375">
        <v>1351</v>
      </c>
      <c r="AF1375">
        <v>2633</v>
      </c>
      <c r="AG1375" t="s">
        <v>103</v>
      </c>
      <c r="AH1375" t="s">
        <v>104</v>
      </c>
      <c r="AI1375" t="s">
        <v>105</v>
      </c>
      <c r="AJ1375" t="s">
        <v>106</v>
      </c>
      <c r="AK1375">
        <v>2633</v>
      </c>
      <c r="AL1375">
        <v>0</v>
      </c>
      <c r="AM1375">
        <v>0</v>
      </c>
      <c r="AN1375">
        <v>2633</v>
      </c>
      <c r="AO1375">
        <v>1</v>
      </c>
      <c r="AP1375">
        <v>0</v>
      </c>
      <c r="AQ1375">
        <v>2</v>
      </c>
      <c r="AR1375">
        <v>1</v>
      </c>
      <c r="AS1375">
        <v>2</v>
      </c>
      <c r="AT1375">
        <v>1</v>
      </c>
      <c r="AU1375" t="s">
        <v>104</v>
      </c>
      <c r="AV1375">
        <v>8</v>
      </c>
      <c r="AW1375" t="s">
        <v>107</v>
      </c>
      <c r="AX1375">
        <v>2</v>
      </c>
      <c r="AY1375" t="s">
        <v>97</v>
      </c>
      <c r="AZ1375" t="s">
        <v>108</v>
      </c>
      <c r="BA1375">
        <v>2001</v>
      </c>
      <c r="BB1375" t="s">
        <v>109</v>
      </c>
      <c r="BC1375">
        <v>3</v>
      </c>
      <c r="BD1375">
        <v>804</v>
      </c>
      <c r="BE1375" t="s">
        <v>98</v>
      </c>
      <c r="BF1375" t="s">
        <v>98</v>
      </c>
      <c r="BG1375" t="s">
        <v>105</v>
      </c>
      <c r="BH1375">
        <v>314</v>
      </c>
      <c r="BI1375">
        <v>140</v>
      </c>
      <c r="BJ1375">
        <v>0</v>
      </c>
      <c r="BK1375">
        <v>0</v>
      </c>
      <c r="BL1375">
        <v>0</v>
      </c>
      <c r="BM1375">
        <v>0</v>
      </c>
      <c r="BN1375" t="s">
        <v>83</v>
      </c>
      <c r="BO1375" t="s">
        <v>83</v>
      </c>
      <c r="BP1375" t="s">
        <v>83</v>
      </c>
      <c r="BQ1375">
        <v>0</v>
      </c>
      <c r="BR1375">
        <v>3</v>
      </c>
      <c r="BS1375">
        <v>2007</v>
      </c>
      <c r="BT1375" t="s">
        <v>110</v>
      </c>
      <c r="BU1375" t="s">
        <v>111</v>
      </c>
      <c r="BV1375">
        <v>466500</v>
      </c>
    </row>
    <row r="1376" spans="1:74" x14ac:dyDescent="0.2">
      <c r="A1376">
        <v>1375</v>
      </c>
      <c r="B1376">
        <v>60</v>
      </c>
      <c r="C1376">
        <v>60</v>
      </c>
      <c r="D1376">
        <v>85</v>
      </c>
      <c r="E1376">
        <v>10625</v>
      </c>
      <c r="F1376" t="s">
        <v>136</v>
      </c>
      <c r="G1376" t="s">
        <v>136</v>
      </c>
      <c r="H1376" t="s">
        <v>91</v>
      </c>
      <c r="I1376" t="s">
        <v>91</v>
      </c>
      <c r="J1376" t="s">
        <v>92</v>
      </c>
      <c r="K1376">
        <v>7</v>
      </c>
      <c r="L1376">
        <v>5</v>
      </c>
      <c r="M1376">
        <v>2005</v>
      </c>
      <c r="N1376">
        <v>2005</v>
      </c>
      <c r="O1376" t="s">
        <v>93</v>
      </c>
      <c r="P1376" t="s">
        <v>94</v>
      </c>
      <c r="Q1376" t="s">
        <v>180</v>
      </c>
      <c r="R1376" t="s">
        <v>181</v>
      </c>
      <c r="S1376" t="s">
        <v>117</v>
      </c>
      <c r="T1376">
        <v>0</v>
      </c>
      <c r="U1376" t="s">
        <v>97</v>
      </c>
      <c r="V1376" t="s">
        <v>98</v>
      </c>
      <c r="W1376" t="s">
        <v>99</v>
      </c>
      <c r="X1376" t="s">
        <v>97</v>
      </c>
      <c r="Y1376" t="s">
        <v>98</v>
      </c>
      <c r="Z1376" t="s">
        <v>100</v>
      </c>
      <c r="AA1376" t="s">
        <v>102</v>
      </c>
      <c r="AB1376">
        <v>0</v>
      </c>
      <c r="AC1376" t="s">
        <v>102</v>
      </c>
      <c r="AD1376">
        <v>0</v>
      </c>
      <c r="AE1376">
        <v>1026</v>
      </c>
      <c r="AF1376">
        <v>1026</v>
      </c>
      <c r="AG1376" t="s">
        <v>103</v>
      </c>
      <c r="AH1376" t="s">
        <v>104</v>
      </c>
      <c r="AI1376" t="s">
        <v>105</v>
      </c>
      <c r="AJ1376" t="s">
        <v>106</v>
      </c>
      <c r="AK1376">
        <v>1026</v>
      </c>
      <c r="AL1376">
        <v>932</v>
      </c>
      <c r="AM1376">
        <v>0</v>
      </c>
      <c r="AN1376">
        <v>1958</v>
      </c>
      <c r="AO1376">
        <v>0</v>
      </c>
      <c r="AP1376">
        <v>0</v>
      </c>
      <c r="AQ1376">
        <v>2</v>
      </c>
      <c r="AR1376">
        <v>1</v>
      </c>
      <c r="AS1376">
        <v>3</v>
      </c>
      <c r="AT1376">
        <v>1</v>
      </c>
      <c r="AU1376" t="s">
        <v>97</v>
      </c>
      <c r="AV1376">
        <v>9</v>
      </c>
      <c r="AW1376" t="s">
        <v>107</v>
      </c>
      <c r="AX1376">
        <v>1</v>
      </c>
      <c r="AY1376" t="s">
        <v>97</v>
      </c>
      <c r="AZ1376" t="s">
        <v>108</v>
      </c>
      <c r="BA1376">
        <v>2005</v>
      </c>
      <c r="BB1376" t="s">
        <v>157</v>
      </c>
      <c r="BC1376">
        <v>3</v>
      </c>
      <c r="BD1376">
        <v>936</v>
      </c>
      <c r="BE1376" t="s">
        <v>98</v>
      </c>
      <c r="BF1376" t="s">
        <v>98</v>
      </c>
      <c r="BG1376" t="s">
        <v>105</v>
      </c>
      <c r="BH1376">
        <v>154</v>
      </c>
      <c r="BI1376">
        <v>210</v>
      </c>
      <c r="BJ1376">
        <v>0</v>
      </c>
      <c r="BK1376">
        <v>0</v>
      </c>
      <c r="BL1376">
        <v>0</v>
      </c>
      <c r="BM1376">
        <v>0</v>
      </c>
      <c r="BN1376" t="s">
        <v>83</v>
      </c>
      <c r="BO1376" t="s">
        <v>83</v>
      </c>
      <c r="BP1376" t="s">
        <v>83</v>
      </c>
      <c r="BQ1376">
        <v>0</v>
      </c>
      <c r="BR1376">
        <v>7</v>
      </c>
      <c r="BS1376">
        <v>2008</v>
      </c>
      <c r="BT1376" t="s">
        <v>110</v>
      </c>
      <c r="BU1376" t="s">
        <v>111</v>
      </c>
      <c r="BV1376">
        <v>250000</v>
      </c>
    </row>
    <row r="1377" spans="1:74" x14ac:dyDescent="0.2">
      <c r="A1377">
        <v>1376</v>
      </c>
      <c r="B1377">
        <v>20</v>
      </c>
      <c r="C1377">
        <v>20</v>
      </c>
      <c r="D1377">
        <v>89</v>
      </c>
      <c r="E1377">
        <v>10991</v>
      </c>
      <c r="F1377" t="s">
        <v>189</v>
      </c>
      <c r="G1377" t="s">
        <v>189</v>
      </c>
      <c r="H1377" t="s">
        <v>91</v>
      </c>
      <c r="I1377" t="s">
        <v>91</v>
      </c>
      <c r="J1377" t="s">
        <v>115</v>
      </c>
      <c r="K1377">
        <v>8</v>
      </c>
      <c r="L1377">
        <v>5</v>
      </c>
      <c r="M1377">
        <v>2007</v>
      </c>
      <c r="N1377">
        <v>2007</v>
      </c>
      <c r="O1377" t="s">
        <v>93</v>
      </c>
      <c r="P1377" t="s">
        <v>94</v>
      </c>
      <c r="Q1377" t="s">
        <v>95</v>
      </c>
      <c r="R1377" t="s">
        <v>95</v>
      </c>
      <c r="S1377" t="s">
        <v>96</v>
      </c>
      <c r="T1377">
        <v>80</v>
      </c>
      <c r="U1377" t="s">
        <v>97</v>
      </c>
      <c r="V1377" t="s">
        <v>98</v>
      </c>
      <c r="W1377" t="s">
        <v>99</v>
      </c>
      <c r="X1377" t="s">
        <v>97</v>
      </c>
      <c r="Y1377" t="s">
        <v>98</v>
      </c>
      <c r="Z1377" t="s">
        <v>97</v>
      </c>
      <c r="AA1377" t="s">
        <v>102</v>
      </c>
      <c r="AB1377">
        <v>0</v>
      </c>
      <c r="AC1377" t="s">
        <v>102</v>
      </c>
      <c r="AD1377">
        <v>0</v>
      </c>
      <c r="AE1377">
        <v>1571</v>
      </c>
      <c r="AF1377">
        <v>1571</v>
      </c>
      <c r="AG1377" t="s">
        <v>103</v>
      </c>
      <c r="AH1377" t="s">
        <v>104</v>
      </c>
      <c r="AI1377" t="s">
        <v>105</v>
      </c>
      <c r="AJ1377" t="s">
        <v>106</v>
      </c>
      <c r="AK1377">
        <v>1571</v>
      </c>
      <c r="AL1377">
        <v>0</v>
      </c>
      <c r="AM1377">
        <v>0</v>
      </c>
      <c r="AN1377">
        <v>1571</v>
      </c>
      <c r="AO1377">
        <v>0</v>
      </c>
      <c r="AP1377">
        <v>0</v>
      </c>
      <c r="AQ1377">
        <v>2</v>
      </c>
      <c r="AR1377">
        <v>0</v>
      </c>
      <c r="AS1377">
        <v>3</v>
      </c>
      <c r="AT1377">
        <v>1</v>
      </c>
      <c r="AU1377" t="s">
        <v>97</v>
      </c>
      <c r="AV1377">
        <v>7</v>
      </c>
      <c r="AW1377" t="s">
        <v>107</v>
      </c>
      <c r="AX1377">
        <v>1</v>
      </c>
      <c r="AY1377" t="s">
        <v>97</v>
      </c>
      <c r="AZ1377" t="s">
        <v>108</v>
      </c>
      <c r="BA1377">
        <v>2007</v>
      </c>
      <c r="BB1377" t="s">
        <v>157</v>
      </c>
      <c r="BC1377">
        <v>3</v>
      </c>
      <c r="BD1377">
        <v>722</v>
      </c>
      <c r="BE1377" t="s">
        <v>98</v>
      </c>
      <c r="BF1377" t="s">
        <v>98</v>
      </c>
      <c r="BG1377" t="s">
        <v>105</v>
      </c>
      <c r="BH1377">
        <v>100</v>
      </c>
      <c r="BI1377">
        <v>36</v>
      </c>
      <c r="BJ1377">
        <v>0</v>
      </c>
      <c r="BK1377">
        <v>0</v>
      </c>
      <c r="BL1377">
        <v>0</v>
      </c>
      <c r="BM1377">
        <v>0</v>
      </c>
      <c r="BN1377" t="s">
        <v>83</v>
      </c>
      <c r="BO1377" t="s">
        <v>83</v>
      </c>
      <c r="BP1377" t="s">
        <v>83</v>
      </c>
      <c r="BQ1377">
        <v>0</v>
      </c>
      <c r="BR1377">
        <v>12</v>
      </c>
      <c r="BS1377">
        <v>2007</v>
      </c>
      <c r="BT1377" t="s">
        <v>158</v>
      </c>
      <c r="BU1377" t="s">
        <v>159</v>
      </c>
      <c r="BV1377">
        <v>239000</v>
      </c>
    </row>
    <row r="1378" spans="1:74" x14ac:dyDescent="0.2">
      <c r="A1378">
        <v>1377</v>
      </c>
      <c r="B1378">
        <v>30</v>
      </c>
      <c r="C1378">
        <v>30</v>
      </c>
      <c r="D1378">
        <v>52</v>
      </c>
      <c r="E1378">
        <v>6292</v>
      </c>
      <c r="F1378" t="s">
        <v>232</v>
      </c>
      <c r="G1378" t="s">
        <v>232</v>
      </c>
      <c r="H1378" t="s">
        <v>91</v>
      </c>
      <c r="I1378" t="s">
        <v>91</v>
      </c>
      <c r="J1378" t="s">
        <v>115</v>
      </c>
      <c r="K1378">
        <v>6</v>
      </c>
      <c r="L1378">
        <v>5</v>
      </c>
      <c r="M1378">
        <v>1930</v>
      </c>
      <c r="N1378">
        <v>1950</v>
      </c>
      <c r="O1378" t="s">
        <v>93</v>
      </c>
      <c r="P1378" t="s">
        <v>94</v>
      </c>
      <c r="Q1378" t="s">
        <v>124</v>
      </c>
      <c r="R1378" t="s">
        <v>124</v>
      </c>
      <c r="S1378" t="s">
        <v>117</v>
      </c>
      <c r="T1378">
        <v>0</v>
      </c>
      <c r="U1378" t="s">
        <v>98</v>
      </c>
      <c r="V1378" t="s">
        <v>98</v>
      </c>
      <c r="W1378" t="s">
        <v>126</v>
      </c>
      <c r="X1378" t="s">
        <v>97</v>
      </c>
      <c r="Y1378" t="s">
        <v>98</v>
      </c>
      <c r="Z1378" t="s">
        <v>121</v>
      </c>
      <c r="AA1378" t="s">
        <v>153</v>
      </c>
      <c r="AB1378">
        <v>384</v>
      </c>
      <c r="AC1378" t="s">
        <v>102</v>
      </c>
      <c r="AD1378">
        <v>0</v>
      </c>
      <c r="AE1378">
        <v>384</v>
      </c>
      <c r="AF1378">
        <v>768</v>
      </c>
      <c r="AG1378" t="s">
        <v>103</v>
      </c>
      <c r="AH1378" t="s">
        <v>98</v>
      </c>
      <c r="AI1378" t="s">
        <v>177</v>
      </c>
      <c r="AJ1378" t="s">
        <v>106</v>
      </c>
      <c r="AK1378">
        <v>790</v>
      </c>
      <c r="AL1378">
        <v>0</v>
      </c>
      <c r="AM1378">
        <v>0</v>
      </c>
      <c r="AN1378">
        <v>790</v>
      </c>
      <c r="AO1378">
        <v>0</v>
      </c>
      <c r="AP1378">
        <v>0</v>
      </c>
      <c r="AQ1378">
        <v>1</v>
      </c>
      <c r="AR1378">
        <v>0</v>
      </c>
      <c r="AS1378">
        <v>2</v>
      </c>
      <c r="AT1378">
        <v>1</v>
      </c>
      <c r="AU1378" t="s">
        <v>98</v>
      </c>
      <c r="AV1378">
        <v>4</v>
      </c>
      <c r="AW1378" t="s">
        <v>107</v>
      </c>
      <c r="AX1378">
        <v>0</v>
      </c>
      <c r="AY1378" t="s">
        <v>83</v>
      </c>
      <c r="AZ1378" t="s">
        <v>127</v>
      </c>
      <c r="BA1378">
        <v>1925</v>
      </c>
      <c r="BB1378" t="s">
        <v>102</v>
      </c>
      <c r="BC1378">
        <v>1</v>
      </c>
      <c r="BD1378">
        <v>160</v>
      </c>
      <c r="BE1378" t="s">
        <v>147</v>
      </c>
      <c r="BF1378" t="s">
        <v>98</v>
      </c>
      <c r="BG1378" t="s">
        <v>105</v>
      </c>
      <c r="BH1378">
        <v>0</v>
      </c>
      <c r="BI1378">
        <v>141</v>
      </c>
      <c r="BJ1378">
        <v>0</v>
      </c>
      <c r="BK1378">
        <v>0</v>
      </c>
      <c r="BL1378">
        <v>0</v>
      </c>
      <c r="BM1378">
        <v>0</v>
      </c>
      <c r="BN1378" t="s">
        <v>83</v>
      </c>
      <c r="BO1378" t="s">
        <v>83</v>
      </c>
      <c r="BP1378" t="s">
        <v>83</v>
      </c>
      <c r="BQ1378">
        <v>0</v>
      </c>
      <c r="BR1378">
        <v>4</v>
      </c>
      <c r="BS1378">
        <v>2008</v>
      </c>
      <c r="BT1378" t="s">
        <v>110</v>
      </c>
      <c r="BU1378" t="s">
        <v>111</v>
      </c>
      <c r="BV1378">
        <v>91000</v>
      </c>
    </row>
    <row r="1379" spans="1:74" x14ac:dyDescent="0.2">
      <c r="A1379">
        <v>1378</v>
      </c>
      <c r="B1379">
        <v>50</v>
      </c>
      <c r="C1379">
        <v>50</v>
      </c>
      <c r="D1379">
        <v>60</v>
      </c>
      <c r="E1379">
        <v>10998</v>
      </c>
      <c r="F1379" t="s">
        <v>185</v>
      </c>
      <c r="G1379" t="s">
        <v>185</v>
      </c>
      <c r="H1379" t="s">
        <v>91</v>
      </c>
      <c r="I1379" t="s">
        <v>91</v>
      </c>
      <c r="J1379" t="s">
        <v>132</v>
      </c>
      <c r="K1379">
        <v>5</v>
      </c>
      <c r="L1379">
        <v>5</v>
      </c>
      <c r="M1379">
        <v>1941</v>
      </c>
      <c r="N1379">
        <v>1960</v>
      </c>
      <c r="O1379" t="s">
        <v>93</v>
      </c>
      <c r="P1379" t="s">
        <v>94</v>
      </c>
      <c r="Q1379" t="s">
        <v>124</v>
      </c>
      <c r="R1379" t="s">
        <v>124</v>
      </c>
      <c r="S1379" t="s">
        <v>117</v>
      </c>
      <c r="T1379">
        <v>0</v>
      </c>
      <c r="U1379" t="s">
        <v>98</v>
      </c>
      <c r="V1379" t="s">
        <v>98</v>
      </c>
      <c r="W1379" t="s">
        <v>118</v>
      </c>
      <c r="X1379" t="s">
        <v>98</v>
      </c>
      <c r="Y1379" t="s">
        <v>98</v>
      </c>
      <c r="Z1379" t="s">
        <v>100</v>
      </c>
      <c r="AA1379" t="s">
        <v>172</v>
      </c>
      <c r="AB1379">
        <v>408</v>
      </c>
      <c r="AC1379" t="s">
        <v>141</v>
      </c>
      <c r="AD1379">
        <v>420</v>
      </c>
      <c r="AE1379">
        <v>156</v>
      </c>
      <c r="AF1379">
        <v>984</v>
      </c>
      <c r="AG1379" t="s">
        <v>103</v>
      </c>
      <c r="AH1379" t="s">
        <v>104</v>
      </c>
      <c r="AI1379" t="s">
        <v>105</v>
      </c>
      <c r="AJ1379" t="s">
        <v>106</v>
      </c>
      <c r="AK1379">
        <v>984</v>
      </c>
      <c r="AL1379">
        <v>620</v>
      </c>
      <c r="AM1379">
        <v>0</v>
      </c>
      <c r="AN1379">
        <v>1604</v>
      </c>
      <c r="AO1379">
        <v>0</v>
      </c>
      <c r="AP1379">
        <v>0</v>
      </c>
      <c r="AQ1379">
        <v>2</v>
      </c>
      <c r="AR1379">
        <v>0</v>
      </c>
      <c r="AS1379">
        <v>3</v>
      </c>
      <c r="AT1379">
        <v>1</v>
      </c>
      <c r="AU1379" t="s">
        <v>98</v>
      </c>
      <c r="AV1379">
        <v>6</v>
      </c>
      <c r="AW1379" t="s">
        <v>224</v>
      </c>
      <c r="AX1379">
        <v>0</v>
      </c>
      <c r="AY1379" t="s">
        <v>83</v>
      </c>
      <c r="AZ1379" t="s">
        <v>127</v>
      </c>
      <c r="BA1379">
        <v>1977</v>
      </c>
      <c r="BB1379" t="s">
        <v>102</v>
      </c>
      <c r="BC1379">
        <v>2</v>
      </c>
      <c r="BD1379">
        <v>660</v>
      </c>
      <c r="BE1379" t="s">
        <v>98</v>
      </c>
      <c r="BF1379" t="s">
        <v>98</v>
      </c>
      <c r="BG1379" t="s">
        <v>105</v>
      </c>
      <c r="BH1379">
        <v>0</v>
      </c>
      <c r="BI1379">
        <v>68</v>
      </c>
      <c r="BJ1379">
        <v>0</v>
      </c>
      <c r="BK1379">
        <v>0</v>
      </c>
      <c r="BL1379">
        <v>0</v>
      </c>
      <c r="BM1379">
        <v>0</v>
      </c>
      <c r="BN1379" t="s">
        <v>83</v>
      </c>
      <c r="BO1379" t="s">
        <v>83</v>
      </c>
      <c r="BP1379" t="s">
        <v>83</v>
      </c>
      <c r="BQ1379">
        <v>0</v>
      </c>
      <c r="BR1379">
        <v>7</v>
      </c>
      <c r="BS1379">
        <v>2009</v>
      </c>
      <c r="BT1379" t="s">
        <v>110</v>
      </c>
      <c r="BU1379" t="s">
        <v>111</v>
      </c>
      <c r="BV1379">
        <v>117000</v>
      </c>
    </row>
    <row r="1380" spans="1:74" x14ac:dyDescent="0.2">
      <c r="A1380">
        <v>1379</v>
      </c>
      <c r="B1380">
        <v>160</v>
      </c>
      <c r="C1380">
        <v>160</v>
      </c>
      <c r="D1380">
        <v>21</v>
      </c>
      <c r="E1380">
        <v>1953</v>
      </c>
      <c r="F1380" t="s">
        <v>228</v>
      </c>
      <c r="G1380" t="s">
        <v>228</v>
      </c>
      <c r="H1380" t="s">
        <v>198</v>
      </c>
      <c r="I1380" t="s">
        <v>198</v>
      </c>
      <c r="J1380" t="s">
        <v>92</v>
      </c>
      <c r="K1380">
        <v>6</v>
      </c>
      <c r="L1380">
        <v>5</v>
      </c>
      <c r="M1380">
        <v>1973</v>
      </c>
      <c r="N1380">
        <v>1973</v>
      </c>
      <c r="O1380" t="s">
        <v>93</v>
      </c>
      <c r="P1380" t="s">
        <v>94</v>
      </c>
      <c r="Q1380" t="s">
        <v>140</v>
      </c>
      <c r="R1380" t="s">
        <v>140</v>
      </c>
      <c r="S1380" t="s">
        <v>96</v>
      </c>
      <c r="T1380">
        <v>408</v>
      </c>
      <c r="U1380" t="s">
        <v>98</v>
      </c>
      <c r="V1380" t="s">
        <v>98</v>
      </c>
      <c r="W1380" t="s">
        <v>118</v>
      </c>
      <c r="X1380" t="s">
        <v>98</v>
      </c>
      <c r="Y1380" t="s">
        <v>147</v>
      </c>
      <c r="Z1380" t="s">
        <v>100</v>
      </c>
      <c r="AA1380" t="s">
        <v>141</v>
      </c>
      <c r="AB1380">
        <v>309</v>
      </c>
      <c r="AC1380" t="s">
        <v>102</v>
      </c>
      <c r="AD1380">
        <v>0</v>
      </c>
      <c r="AE1380">
        <v>174</v>
      </c>
      <c r="AF1380">
        <v>483</v>
      </c>
      <c r="AG1380" t="s">
        <v>103</v>
      </c>
      <c r="AH1380" t="s">
        <v>98</v>
      </c>
      <c r="AI1380" t="s">
        <v>105</v>
      </c>
      <c r="AJ1380" t="s">
        <v>106</v>
      </c>
      <c r="AK1380">
        <v>483</v>
      </c>
      <c r="AL1380">
        <v>504</v>
      </c>
      <c r="AM1380">
        <v>0</v>
      </c>
      <c r="AN1380">
        <v>987</v>
      </c>
      <c r="AO1380">
        <v>0</v>
      </c>
      <c r="AP1380">
        <v>0</v>
      </c>
      <c r="AQ1380">
        <v>1</v>
      </c>
      <c r="AR1380">
        <v>1</v>
      </c>
      <c r="AS1380">
        <v>2</v>
      </c>
      <c r="AT1380">
        <v>1</v>
      </c>
      <c r="AU1380" t="s">
        <v>98</v>
      </c>
      <c r="AV1380">
        <v>5</v>
      </c>
      <c r="AW1380" t="s">
        <v>107</v>
      </c>
      <c r="AX1380">
        <v>0</v>
      </c>
      <c r="AY1380" t="s">
        <v>83</v>
      </c>
      <c r="AZ1380" t="s">
        <v>127</v>
      </c>
      <c r="BA1380">
        <v>1973</v>
      </c>
      <c r="BB1380" t="s">
        <v>102</v>
      </c>
      <c r="BC1380">
        <v>1</v>
      </c>
      <c r="BD1380">
        <v>264</v>
      </c>
      <c r="BE1380" t="s">
        <v>98</v>
      </c>
      <c r="BF1380" t="s">
        <v>98</v>
      </c>
      <c r="BG1380" t="s">
        <v>105</v>
      </c>
      <c r="BH1380">
        <v>72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 t="s">
        <v>83</v>
      </c>
      <c r="BO1380" t="s">
        <v>83</v>
      </c>
      <c r="BP1380" t="s">
        <v>83</v>
      </c>
      <c r="BQ1380">
        <v>0</v>
      </c>
      <c r="BR1380">
        <v>6</v>
      </c>
      <c r="BS1380">
        <v>2006</v>
      </c>
      <c r="BT1380" t="s">
        <v>110</v>
      </c>
      <c r="BU1380" t="s">
        <v>111</v>
      </c>
      <c r="BV1380">
        <v>83000</v>
      </c>
    </row>
    <row r="1381" spans="1:74" x14ac:dyDescent="0.2">
      <c r="A1381">
        <v>1380</v>
      </c>
      <c r="B1381">
        <v>80</v>
      </c>
      <c r="C1381">
        <v>80</v>
      </c>
      <c r="D1381">
        <v>73</v>
      </c>
      <c r="E1381">
        <v>9735</v>
      </c>
      <c r="F1381" t="s">
        <v>189</v>
      </c>
      <c r="G1381" t="s">
        <v>189</v>
      </c>
      <c r="H1381" t="s">
        <v>91</v>
      </c>
      <c r="I1381" t="s">
        <v>91</v>
      </c>
      <c r="J1381" t="s">
        <v>197</v>
      </c>
      <c r="K1381">
        <v>5</v>
      </c>
      <c r="L1381">
        <v>5</v>
      </c>
      <c r="M1381">
        <v>2006</v>
      </c>
      <c r="N1381">
        <v>2007</v>
      </c>
      <c r="O1381" t="s">
        <v>93</v>
      </c>
      <c r="P1381" t="s">
        <v>94</v>
      </c>
      <c r="Q1381" t="s">
        <v>95</v>
      </c>
      <c r="R1381" t="s">
        <v>95</v>
      </c>
      <c r="S1381" t="s">
        <v>117</v>
      </c>
      <c r="T1381">
        <v>0</v>
      </c>
      <c r="U1381" t="s">
        <v>98</v>
      </c>
      <c r="V1381" t="s">
        <v>98</v>
      </c>
      <c r="W1381" t="s">
        <v>99</v>
      </c>
      <c r="X1381" t="s">
        <v>97</v>
      </c>
      <c r="Y1381" t="s">
        <v>98</v>
      </c>
      <c r="Z1381" t="s">
        <v>100</v>
      </c>
      <c r="AA1381" t="s">
        <v>102</v>
      </c>
      <c r="AB1381">
        <v>0</v>
      </c>
      <c r="AC1381" t="s">
        <v>102</v>
      </c>
      <c r="AD1381">
        <v>0</v>
      </c>
      <c r="AE1381">
        <v>384</v>
      </c>
      <c r="AF1381">
        <v>384</v>
      </c>
      <c r="AG1381" t="s">
        <v>103</v>
      </c>
      <c r="AH1381" t="s">
        <v>97</v>
      </c>
      <c r="AI1381" t="s">
        <v>105</v>
      </c>
      <c r="AJ1381" t="s">
        <v>83</v>
      </c>
      <c r="AK1381">
        <v>754</v>
      </c>
      <c r="AL1381">
        <v>640</v>
      </c>
      <c r="AM1381">
        <v>0</v>
      </c>
      <c r="AN1381">
        <v>1394</v>
      </c>
      <c r="AO1381">
        <v>0</v>
      </c>
      <c r="AP1381">
        <v>0</v>
      </c>
      <c r="AQ1381">
        <v>2</v>
      </c>
      <c r="AR1381">
        <v>1</v>
      </c>
      <c r="AS1381">
        <v>3</v>
      </c>
      <c r="AT1381">
        <v>1</v>
      </c>
      <c r="AU1381" t="s">
        <v>97</v>
      </c>
      <c r="AV1381">
        <v>7</v>
      </c>
      <c r="AW1381" t="s">
        <v>107</v>
      </c>
      <c r="AX1381">
        <v>0</v>
      </c>
      <c r="AY1381" t="s">
        <v>83</v>
      </c>
      <c r="AZ1381" t="s">
        <v>156</v>
      </c>
      <c r="BA1381">
        <v>2007</v>
      </c>
      <c r="BB1381" t="s">
        <v>157</v>
      </c>
      <c r="BC1381">
        <v>2</v>
      </c>
      <c r="BD1381">
        <v>400</v>
      </c>
      <c r="BE1381" t="s">
        <v>98</v>
      </c>
      <c r="BF1381" t="s">
        <v>98</v>
      </c>
      <c r="BG1381" t="s">
        <v>105</v>
      </c>
      <c r="BH1381">
        <v>100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 t="s">
        <v>83</v>
      </c>
      <c r="BO1381" t="s">
        <v>83</v>
      </c>
      <c r="BP1381" t="s">
        <v>83</v>
      </c>
      <c r="BQ1381">
        <v>0</v>
      </c>
      <c r="BR1381">
        <v>5</v>
      </c>
      <c r="BS1381">
        <v>2008</v>
      </c>
      <c r="BT1381" t="s">
        <v>110</v>
      </c>
      <c r="BU1381" t="s">
        <v>111</v>
      </c>
      <c r="BV1381">
        <v>167500</v>
      </c>
    </row>
    <row r="1382" spans="1:74" x14ac:dyDescent="0.2">
      <c r="A1382">
        <v>1381</v>
      </c>
      <c r="B1382">
        <v>30</v>
      </c>
      <c r="C1382">
        <v>30</v>
      </c>
      <c r="D1382">
        <v>45</v>
      </c>
      <c r="E1382">
        <v>8212</v>
      </c>
      <c r="F1382" t="s">
        <v>185</v>
      </c>
      <c r="G1382" t="s">
        <v>185</v>
      </c>
      <c r="H1382" t="s">
        <v>91</v>
      </c>
      <c r="I1382" t="s">
        <v>91</v>
      </c>
      <c r="J1382" t="s">
        <v>115</v>
      </c>
      <c r="K1382">
        <v>3</v>
      </c>
      <c r="L1382">
        <v>3</v>
      </c>
      <c r="M1382">
        <v>1914</v>
      </c>
      <c r="N1382">
        <v>1950</v>
      </c>
      <c r="O1382" t="s">
        <v>93</v>
      </c>
      <c r="P1382" t="s">
        <v>94</v>
      </c>
      <c r="Q1382" t="s">
        <v>203</v>
      </c>
      <c r="R1382" t="s">
        <v>203</v>
      </c>
      <c r="S1382" t="s">
        <v>117</v>
      </c>
      <c r="T1382">
        <v>0</v>
      </c>
      <c r="U1382" t="s">
        <v>98</v>
      </c>
      <c r="V1382" t="s">
        <v>147</v>
      </c>
      <c r="W1382" t="s">
        <v>126</v>
      </c>
      <c r="X1382" t="s">
        <v>98</v>
      </c>
      <c r="Y1382" t="s">
        <v>147</v>
      </c>
      <c r="Z1382" t="s">
        <v>100</v>
      </c>
      <c r="AA1382" t="s">
        <v>153</v>
      </c>
      <c r="AB1382">
        <v>203</v>
      </c>
      <c r="AC1382" t="s">
        <v>102</v>
      </c>
      <c r="AD1382">
        <v>0</v>
      </c>
      <c r="AE1382">
        <v>661</v>
      </c>
      <c r="AF1382">
        <v>864</v>
      </c>
      <c r="AG1382" t="s">
        <v>103</v>
      </c>
      <c r="AH1382" t="s">
        <v>98</v>
      </c>
      <c r="AI1382" t="s">
        <v>177</v>
      </c>
      <c r="AJ1382" t="s">
        <v>145</v>
      </c>
      <c r="AK1382">
        <v>864</v>
      </c>
      <c r="AL1382">
        <v>0</v>
      </c>
      <c r="AM1382">
        <v>0</v>
      </c>
      <c r="AN1382">
        <v>864</v>
      </c>
      <c r="AO1382">
        <v>1</v>
      </c>
      <c r="AP1382">
        <v>0</v>
      </c>
      <c r="AQ1382">
        <v>1</v>
      </c>
      <c r="AR1382">
        <v>0</v>
      </c>
      <c r="AS1382">
        <v>2</v>
      </c>
      <c r="AT1382">
        <v>1</v>
      </c>
      <c r="AU1382" t="s">
        <v>98</v>
      </c>
      <c r="AV1382">
        <v>5</v>
      </c>
      <c r="AW1382" t="s">
        <v>107</v>
      </c>
      <c r="AX1382">
        <v>0</v>
      </c>
      <c r="AY1382" t="s">
        <v>83</v>
      </c>
      <c r="AZ1382" t="s">
        <v>127</v>
      </c>
      <c r="BA1382">
        <v>1938</v>
      </c>
      <c r="BB1382" t="s">
        <v>102</v>
      </c>
      <c r="BC1382">
        <v>1</v>
      </c>
      <c r="BD1382">
        <v>200</v>
      </c>
      <c r="BE1382" t="s">
        <v>98</v>
      </c>
      <c r="BF1382" t="s">
        <v>147</v>
      </c>
      <c r="BG1382" t="s">
        <v>105</v>
      </c>
      <c r="BH1382">
        <v>0</v>
      </c>
      <c r="BI1382">
        <v>0</v>
      </c>
      <c r="BJ1382">
        <v>96</v>
      </c>
      <c r="BK1382">
        <v>0</v>
      </c>
      <c r="BL1382">
        <v>0</v>
      </c>
      <c r="BM1382">
        <v>0</v>
      </c>
      <c r="BN1382" t="s">
        <v>83</v>
      </c>
      <c r="BO1382" t="s">
        <v>83</v>
      </c>
      <c r="BP1382" t="s">
        <v>83</v>
      </c>
      <c r="BQ1382">
        <v>0</v>
      </c>
      <c r="BR1382">
        <v>6</v>
      </c>
      <c r="BS1382">
        <v>2010</v>
      </c>
      <c r="BT1382" t="s">
        <v>110</v>
      </c>
      <c r="BU1382" t="s">
        <v>111</v>
      </c>
      <c r="BV1382">
        <v>58500</v>
      </c>
    </row>
    <row r="1383" spans="1:74" x14ac:dyDescent="0.2">
      <c r="A1383">
        <v>1382</v>
      </c>
      <c r="B1383">
        <v>20</v>
      </c>
      <c r="C1383">
        <v>20</v>
      </c>
      <c r="D1383" t="s">
        <v>83</v>
      </c>
      <c r="E1383">
        <v>12925</v>
      </c>
      <c r="F1383" t="s">
        <v>162</v>
      </c>
      <c r="G1383" t="s">
        <v>162</v>
      </c>
      <c r="H1383" t="s">
        <v>91</v>
      </c>
      <c r="I1383" t="s">
        <v>91</v>
      </c>
      <c r="J1383" t="s">
        <v>115</v>
      </c>
      <c r="K1383">
        <v>6</v>
      </c>
      <c r="L1383">
        <v>7</v>
      </c>
      <c r="M1383">
        <v>1970</v>
      </c>
      <c r="N1383">
        <v>1970</v>
      </c>
      <c r="O1383" t="s">
        <v>93</v>
      </c>
      <c r="P1383" t="s">
        <v>94</v>
      </c>
      <c r="Q1383" t="s">
        <v>96</v>
      </c>
      <c r="R1383" t="s">
        <v>161</v>
      </c>
      <c r="S1383" t="s">
        <v>117</v>
      </c>
      <c r="T1383">
        <v>0</v>
      </c>
      <c r="U1383" t="s">
        <v>98</v>
      </c>
      <c r="V1383" t="s">
        <v>98</v>
      </c>
      <c r="W1383" t="s">
        <v>118</v>
      </c>
      <c r="X1383" t="s">
        <v>98</v>
      </c>
      <c r="Y1383" t="s">
        <v>98</v>
      </c>
      <c r="Z1383" t="s">
        <v>121</v>
      </c>
      <c r="AA1383" t="s">
        <v>141</v>
      </c>
      <c r="AB1383">
        <v>865</v>
      </c>
      <c r="AC1383" t="s">
        <v>102</v>
      </c>
      <c r="AD1383">
        <v>0</v>
      </c>
      <c r="AE1383">
        <v>340</v>
      </c>
      <c r="AF1383">
        <v>1205</v>
      </c>
      <c r="AG1383" t="s">
        <v>103</v>
      </c>
      <c r="AH1383" t="s">
        <v>104</v>
      </c>
      <c r="AI1383" t="s">
        <v>105</v>
      </c>
      <c r="AJ1383" t="s">
        <v>106</v>
      </c>
      <c r="AK1383">
        <v>2117</v>
      </c>
      <c r="AL1383">
        <v>0</v>
      </c>
      <c r="AM1383">
        <v>0</v>
      </c>
      <c r="AN1383">
        <v>2117</v>
      </c>
      <c r="AO1383">
        <v>0</v>
      </c>
      <c r="AP1383">
        <v>0</v>
      </c>
      <c r="AQ1383">
        <v>2</v>
      </c>
      <c r="AR1383">
        <v>1</v>
      </c>
      <c r="AS1383">
        <v>4</v>
      </c>
      <c r="AT1383">
        <v>1</v>
      </c>
      <c r="AU1383" t="s">
        <v>98</v>
      </c>
      <c r="AV1383">
        <v>7</v>
      </c>
      <c r="AW1383" t="s">
        <v>107</v>
      </c>
      <c r="AX1383">
        <v>2</v>
      </c>
      <c r="AY1383" t="s">
        <v>97</v>
      </c>
      <c r="AZ1383" t="s">
        <v>108</v>
      </c>
      <c r="BA1383">
        <v>1970</v>
      </c>
      <c r="BB1383" t="s">
        <v>157</v>
      </c>
      <c r="BC1383">
        <v>2</v>
      </c>
      <c r="BD1383">
        <v>550</v>
      </c>
      <c r="BE1383" t="s">
        <v>98</v>
      </c>
      <c r="BF1383" t="s">
        <v>98</v>
      </c>
      <c r="BG1383" t="s">
        <v>105</v>
      </c>
      <c r="BH1383">
        <v>0</v>
      </c>
      <c r="BI1383">
        <v>42</v>
      </c>
      <c r="BJ1383">
        <v>0</v>
      </c>
      <c r="BK1383">
        <v>0</v>
      </c>
      <c r="BL1383">
        <v>0</v>
      </c>
      <c r="BM1383">
        <v>0</v>
      </c>
      <c r="BN1383" t="s">
        <v>83</v>
      </c>
      <c r="BO1383" t="s">
        <v>83</v>
      </c>
      <c r="BP1383" t="s">
        <v>83</v>
      </c>
      <c r="BQ1383">
        <v>0</v>
      </c>
      <c r="BR1383">
        <v>5</v>
      </c>
      <c r="BS1383">
        <v>2008</v>
      </c>
      <c r="BT1383" t="s">
        <v>110</v>
      </c>
      <c r="BU1383" t="s">
        <v>111</v>
      </c>
      <c r="BV1383">
        <v>237500</v>
      </c>
    </row>
    <row r="1384" spans="1:74" x14ac:dyDescent="0.2">
      <c r="A1384">
        <v>1383</v>
      </c>
      <c r="B1384">
        <v>70</v>
      </c>
      <c r="C1384">
        <v>70</v>
      </c>
      <c r="D1384">
        <v>60</v>
      </c>
      <c r="E1384">
        <v>7200</v>
      </c>
      <c r="F1384" t="s">
        <v>143</v>
      </c>
      <c r="G1384" t="s">
        <v>143</v>
      </c>
      <c r="H1384" t="s">
        <v>91</v>
      </c>
      <c r="I1384" t="s">
        <v>91</v>
      </c>
      <c r="J1384" t="s">
        <v>92</v>
      </c>
      <c r="K1384">
        <v>7</v>
      </c>
      <c r="L1384">
        <v>7</v>
      </c>
      <c r="M1384">
        <v>1920</v>
      </c>
      <c r="N1384">
        <v>1950</v>
      </c>
      <c r="O1384" t="s">
        <v>152</v>
      </c>
      <c r="P1384" t="s">
        <v>94</v>
      </c>
      <c r="Q1384" t="s">
        <v>124</v>
      </c>
      <c r="R1384" t="s">
        <v>124</v>
      </c>
      <c r="S1384" t="s">
        <v>117</v>
      </c>
      <c r="T1384">
        <v>0</v>
      </c>
      <c r="U1384" t="s">
        <v>98</v>
      </c>
      <c r="V1384" t="s">
        <v>98</v>
      </c>
      <c r="W1384" t="s">
        <v>126</v>
      </c>
      <c r="X1384" t="s">
        <v>147</v>
      </c>
      <c r="Y1384" t="s">
        <v>98</v>
      </c>
      <c r="Z1384" t="s">
        <v>100</v>
      </c>
      <c r="AA1384" t="s">
        <v>102</v>
      </c>
      <c r="AB1384">
        <v>0</v>
      </c>
      <c r="AC1384" t="s">
        <v>102</v>
      </c>
      <c r="AD1384">
        <v>0</v>
      </c>
      <c r="AE1384">
        <v>596</v>
      </c>
      <c r="AF1384">
        <v>596</v>
      </c>
      <c r="AG1384" t="s">
        <v>103</v>
      </c>
      <c r="AH1384" t="s">
        <v>104</v>
      </c>
      <c r="AI1384" t="s">
        <v>105</v>
      </c>
      <c r="AJ1384" t="s">
        <v>106</v>
      </c>
      <c r="AK1384">
        <v>998</v>
      </c>
      <c r="AL1384">
        <v>764</v>
      </c>
      <c r="AM1384">
        <v>0</v>
      </c>
      <c r="AN1384">
        <v>1762</v>
      </c>
      <c r="AO1384">
        <v>1</v>
      </c>
      <c r="AP1384">
        <v>0</v>
      </c>
      <c r="AQ1384">
        <v>1</v>
      </c>
      <c r="AR1384">
        <v>1</v>
      </c>
      <c r="AS1384">
        <v>4</v>
      </c>
      <c r="AT1384">
        <v>1</v>
      </c>
      <c r="AU1384" t="s">
        <v>97</v>
      </c>
      <c r="AV1384">
        <v>8</v>
      </c>
      <c r="AW1384" t="s">
        <v>107</v>
      </c>
      <c r="AX1384">
        <v>0</v>
      </c>
      <c r="AY1384" t="s">
        <v>83</v>
      </c>
      <c r="AZ1384" t="s">
        <v>127</v>
      </c>
      <c r="BA1384">
        <v>1989</v>
      </c>
      <c r="BB1384" t="s">
        <v>102</v>
      </c>
      <c r="BC1384">
        <v>2</v>
      </c>
      <c r="BD1384">
        <v>576</v>
      </c>
      <c r="BE1384" t="s">
        <v>98</v>
      </c>
      <c r="BF1384" t="s">
        <v>98</v>
      </c>
      <c r="BG1384" t="s">
        <v>177</v>
      </c>
      <c r="BH1384">
        <v>36</v>
      </c>
      <c r="BI1384">
        <v>0</v>
      </c>
      <c r="BJ1384">
        <v>221</v>
      </c>
      <c r="BK1384">
        <v>0</v>
      </c>
      <c r="BL1384">
        <v>0</v>
      </c>
      <c r="BM1384">
        <v>0</v>
      </c>
      <c r="BN1384" t="s">
        <v>83</v>
      </c>
      <c r="BO1384" t="s">
        <v>83</v>
      </c>
      <c r="BP1384" t="s">
        <v>83</v>
      </c>
      <c r="BQ1384">
        <v>0</v>
      </c>
      <c r="BR1384">
        <v>10</v>
      </c>
      <c r="BS1384">
        <v>2006</v>
      </c>
      <c r="BT1384" t="s">
        <v>110</v>
      </c>
      <c r="BU1384" t="s">
        <v>111</v>
      </c>
      <c r="BV1384">
        <v>157000</v>
      </c>
    </row>
    <row r="1385" spans="1:74" x14ac:dyDescent="0.2">
      <c r="A1385">
        <v>1384</v>
      </c>
      <c r="B1385">
        <v>30</v>
      </c>
      <c r="C1385">
        <v>30</v>
      </c>
      <c r="D1385" t="s">
        <v>83</v>
      </c>
      <c r="E1385">
        <v>25339</v>
      </c>
      <c r="F1385" t="s">
        <v>151</v>
      </c>
      <c r="G1385" t="s">
        <v>151</v>
      </c>
      <c r="H1385" t="s">
        <v>91</v>
      </c>
      <c r="I1385" t="s">
        <v>91</v>
      </c>
      <c r="J1385" t="s">
        <v>115</v>
      </c>
      <c r="K1385">
        <v>5</v>
      </c>
      <c r="L1385">
        <v>7</v>
      </c>
      <c r="M1385">
        <v>1918</v>
      </c>
      <c r="N1385">
        <v>2007</v>
      </c>
      <c r="O1385" t="s">
        <v>93</v>
      </c>
      <c r="P1385" t="s">
        <v>94</v>
      </c>
      <c r="Q1385" t="s">
        <v>124</v>
      </c>
      <c r="R1385" t="s">
        <v>124</v>
      </c>
      <c r="S1385" t="s">
        <v>117</v>
      </c>
      <c r="T1385">
        <v>0</v>
      </c>
      <c r="U1385" t="s">
        <v>98</v>
      </c>
      <c r="V1385" t="s">
        <v>97</v>
      </c>
      <c r="W1385" t="s">
        <v>126</v>
      </c>
      <c r="X1385" t="s">
        <v>98</v>
      </c>
      <c r="Y1385" t="s">
        <v>98</v>
      </c>
      <c r="Z1385" t="s">
        <v>100</v>
      </c>
      <c r="AA1385" t="s">
        <v>102</v>
      </c>
      <c r="AB1385">
        <v>0</v>
      </c>
      <c r="AC1385" t="s">
        <v>102</v>
      </c>
      <c r="AD1385">
        <v>0</v>
      </c>
      <c r="AE1385">
        <v>816</v>
      </c>
      <c r="AF1385">
        <v>816</v>
      </c>
      <c r="AG1385" t="s">
        <v>103</v>
      </c>
      <c r="AH1385" t="s">
        <v>104</v>
      </c>
      <c r="AI1385" t="s">
        <v>105</v>
      </c>
      <c r="AJ1385" t="s">
        <v>106</v>
      </c>
      <c r="AK1385">
        <v>1416</v>
      </c>
      <c r="AL1385">
        <v>0</v>
      </c>
      <c r="AM1385">
        <v>0</v>
      </c>
      <c r="AN1385">
        <v>1416</v>
      </c>
      <c r="AO1385">
        <v>0</v>
      </c>
      <c r="AP1385">
        <v>0</v>
      </c>
      <c r="AQ1385">
        <v>2</v>
      </c>
      <c r="AR1385">
        <v>0</v>
      </c>
      <c r="AS1385">
        <v>3</v>
      </c>
      <c r="AT1385">
        <v>1</v>
      </c>
      <c r="AU1385" t="s">
        <v>97</v>
      </c>
      <c r="AV1385">
        <v>7</v>
      </c>
      <c r="AW1385" t="s">
        <v>107</v>
      </c>
      <c r="AX1385">
        <v>0</v>
      </c>
      <c r="AY1385" t="s">
        <v>83</v>
      </c>
      <c r="AZ1385" t="s">
        <v>108</v>
      </c>
      <c r="BA1385">
        <v>2007</v>
      </c>
      <c r="BB1385" t="s">
        <v>102</v>
      </c>
      <c r="BC1385">
        <v>2</v>
      </c>
      <c r="BD1385">
        <v>576</v>
      </c>
      <c r="BE1385" t="s">
        <v>98</v>
      </c>
      <c r="BF1385" t="s">
        <v>98</v>
      </c>
      <c r="BG1385" t="s">
        <v>177</v>
      </c>
      <c r="BH1385">
        <v>0</v>
      </c>
      <c r="BI1385">
        <v>0</v>
      </c>
      <c r="BJ1385">
        <v>112</v>
      </c>
      <c r="BK1385">
        <v>0</v>
      </c>
      <c r="BL1385">
        <v>0</v>
      </c>
      <c r="BM1385">
        <v>0</v>
      </c>
      <c r="BN1385" t="s">
        <v>83</v>
      </c>
      <c r="BO1385" t="s">
        <v>83</v>
      </c>
      <c r="BP1385" t="s">
        <v>83</v>
      </c>
      <c r="BQ1385">
        <v>0</v>
      </c>
      <c r="BR1385">
        <v>8</v>
      </c>
      <c r="BS1385">
        <v>2007</v>
      </c>
      <c r="BT1385" t="s">
        <v>110</v>
      </c>
      <c r="BU1385" t="s">
        <v>111</v>
      </c>
      <c r="BV1385">
        <v>112000</v>
      </c>
    </row>
    <row r="1386" spans="1:74" x14ac:dyDescent="0.2">
      <c r="A1386">
        <v>1385</v>
      </c>
      <c r="B1386">
        <v>50</v>
      </c>
      <c r="C1386">
        <v>50</v>
      </c>
      <c r="D1386">
        <v>60</v>
      </c>
      <c r="E1386">
        <v>9060</v>
      </c>
      <c r="F1386" t="s">
        <v>185</v>
      </c>
      <c r="G1386" t="s">
        <v>185</v>
      </c>
      <c r="H1386" t="s">
        <v>91</v>
      </c>
      <c r="I1386" t="s">
        <v>91</v>
      </c>
      <c r="J1386" t="s">
        <v>132</v>
      </c>
      <c r="K1386">
        <v>6</v>
      </c>
      <c r="L1386">
        <v>5</v>
      </c>
      <c r="M1386">
        <v>1939</v>
      </c>
      <c r="N1386">
        <v>1950</v>
      </c>
      <c r="O1386" t="s">
        <v>93</v>
      </c>
      <c r="P1386" t="s">
        <v>94</v>
      </c>
      <c r="Q1386" t="s">
        <v>155</v>
      </c>
      <c r="R1386" t="s">
        <v>125</v>
      </c>
      <c r="S1386" t="s">
        <v>117</v>
      </c>
      <c r="T1386">
        <v>0</v>
      </c>
      <c r="U1386" t="s">
        <v>98</v>
      </c>
      <c r="V1386" t="s">
        <v>98</v>
      </c>
      <c r="W1386" t="s">
        <v>126</v>
      </c>
      <c r="X1386" t="s">
        <v>98</v>
      </c>
      <c r="Y1386" t="s">
        <v>98</v>
      </c>
      <c r="Z1386" t="s">
        <v>121</v>
      </c>
      <c r="AA1386" t="s">
        <v>153</v>
      </c>
      <c r="AB1386">
        <v>204</v>
      </c>
      <c r="AC1386" t="s">
        <v>102</v>
      </c>
      <c r="AD1386">
        <v>0</v>
      </c>
      <c r="AE1386">
        <v>356</v>
      </c>
      <c r="AF1386">
        <v>560</v>
      </c>
      <c r="AG1386" t="s">
        <v>103</v>
      </c>
      <c r="AH1386" t="s">
        <v>98</v>
      </c>
      <c r="AI1386" t="s">
        <v>105</v>
      </c>
      <c r="AJ1386" t="s">
        <v>106</v>
      </c>
      <c r="AK1386">
        <v>698</v>
      </c>
      <c r="AL1386">
        <v>560</v>
      </c>
      <c r="AM1386">
        <v>0</v>
      </c>
      <c r="AN1386">
        <v>1258</v>
      </c>
      <c r="AO1386">
        <v>0</v>
      </c>
      <c r="AP1386">
        <v>0</v>
      </c>
      <c r="AQ1386">
        <v>1</v>
      </c>
      <c r="AR1386">
        <v>0</v>
      </c>
      <c r="AS1386">
        <v>2</v>
      </c>
      <c r="AT1386">
        <v>1</v>
      </c>
      <c r="AU1386" t="s">
        <v>98</v>
      </c>
      <c r="AV1386">
        <v>6</v>
      </c>
      <c r="AW1386" t="s">
        <v>107</v>
      </c>
      <c r="AX1386">
        <v>0</v>
      </c>
      <c r="AY1386" t="s">
        <v>83</v>
      </c>
      <c r="AZ1386" t="s">
        <v>127</v>
      </c>
      <c r="BA1386">
        <v>1939</v>
      </c>
      <c r="BB1386" t="s">
        <v>102</v>
      </c>
      <c r="BC1386">
        <v>1</v>
      </c>
      <c r="BD1386">
        <v>280</v>
      </c>
      <c r="BE1386" t="s">
        <v>98</v>
      </c>
      <c r="BF1386" t="s">
        <v>98</v>
      </c>
      <c r="BG1386" t="s">
        <v>190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 t="s">
        <v>83</v>
      </c>
      <c r="BO1386" t="s">
        <v>134</v>
      </c>
      <c r="BP1386" t="s">
        <v>83</v>
      </c>
      <c r="BQ1386">
        <v>0</v>
      </c>
      <c r="BR1386">
        <v>10</v>
      </c>
      <c r="BS1386">
        <v>2009</v>
      </c>
      <c r="BT1386" t="s">
        <v>110</v>
      </c>
      <c r="BU1386" t="s">
        <v>111</v>
      </c>
      <c r="BV1386">
        <v>105000</v>
      </c>
    </row>
    <row r="1387" spans="1:74" x14ac:dyDescent="0.2">
      <c r="A1387">
        <v>1386</v>
      </c>
      <c r="B1387">
        <v>50</v>
      </c>
      <c r="C1387">
        <v>50</v>
      </c>
      <c r="D1387">
        <v>40</v>
      </c>
      <c r="E1387">
        <v>5436</v>
      </c>
      <c r="F1387" t="s">
        <v>176</v>
      </c>
      <c r="G1387" t="s">
        <v>176</v>
      </c>
      <c r="H1387" t="s">
        <v>91</v>
      </c>
      <c r="I1387" t="s">
        <v>91</v>
      </c>
      <c r="J1387" t="s">
        <v>132</v>
      </c>
      <c r="K1387">
        <v>4</v>
      </c>
      <c r="L1387">
        <v>8</v>
      </c>
      <c r="M1387">
        <v>1922</v>
      </c>
      <c r="N1387">
        <v>2007</v>
      </c>
      <c r="O1387" t="s">
        <v>93</v>
      </c>
      <c r="P1387" t="s">
        <v>94</v>
      </c>
      <c r="Q1387" t="s">
        <v>95</v>
      </c>
      <c r="R1387" t="s">
        <v>95</v>
      </c>
      <c r="S1387" t="s">
        <v>117</v>
      </c>
      <c r="T1387">
        <v>0</v>
      </c>
      <c r="U1387" t="s">
        <v>98</v>
      </c>
      <c r="V1387" t="s">
        <v>97</v>
      </c>
      <c r="W1387" t="s">
        <v>126</v>
      </c>
      <c r="X1387" t="s">
        <v>98</v>
      </c>
      <c r="Y1387" t="s">
        <v>98</v>
      </c>
      <c r="Z1387" t="s">
        <v>100</v>
      </c>
      <c r="AA1387" t="s">
        <v>141</v>
      </c>
      <c r="AB1387">
        <v>735</v>
      </c>
      <c r="AC1387" t="s">
        <v>102</v>
      </c>
      <c r="AD1387">
        <v>0</v>
      </c>
      <c r="AE1387">
        <v>61</v>
      </c>
      <c r="AF1387">
        <v>796</v>
      </c>
      <c r="AG1387" t="s">
        <v>103</v>
      </c>
      <c r="AH1387" t="s">
        <v>97</v>
      </c>
      <c r="AI1387" t="s">
        <v>105</v>
      </c>
      <c r="AJ1387" t="s">
        <v>106</v>
      </c>
      <c r="AK1387">
        <v>796</v>
      </c>
      <c r="AL1387">
        <v>358</v>
      </c>
      <c r="AM1387">
        <v>0</v>
      </c>
      <c r="AN1387">
        <v>1154</v>
      </c>
      <c r="AO1387">
        <v>1</v>
      </c>
      <c r="AP1387">
        <v>0</v>
      </c>
      <c r="AQ1387">
        <v>1</v>
      </c>
      <c r="AR1387">
        <v>0</v>
      </c>
      <c r="AS1387">
        <v>3</v>
      </c>
      <c r="AT1387">
        <v>1</v>
      </c>
      <c r="AU1387" t="s">
        <v>97</v>
      </c>
      <c r="AV1387">
        <v>7</v>
      </c>
      <c r="AW1387" t="s">
        <v>107</v>
      </c>
      <c r="AX1387">
        <v>0</v>
      </c>
      <c r="AY1387" t="s">
        <v>83</v>
      </c>
      <c r="AZ1387" t="s">
        <v>127</v>
      </c>
      <c r="BA1387">
        <v>1922</v>
      </c>
      <c r="BB1387" t="s">
        <v>102</v>
      </c>
      <c r="BC1387">
        <v>1</v>
      </c>
      <c r="BD1387">
        <v>240</v>
      </c>
      <c r="BE1387" t="s">
        <v>98</v>
      </c>
      <c r="BF1387" t="s">
        <v>98</v>
      </c>
      <c r="BG1387" t="s">
        <v>177</v>
      </c>
      <c r="BH1387">
        <v>0</v>
      </c>
      <c r="BI1387">
        <v>96</v>
      </c>
      <c r="BJ1387">
        <v>0</v>
      </c>
      <c r="BK1387">
        <v>0</v>
      </c>
      <c r="BL1387">
        <v>0</v>
      </c>
      <c r="BM1387">
        <v>0</v>
      </c>
      <c r="BN1387" t="s">
        <v>83</v>
      </c>
      <c r="BO1387" t="s">
        <v>134</v>
      </c>
      <c r="BP1387" t="s">
        <v>83</v>
      </c>
      <c r="BQ1387">
        <v>0</v>
      </c>
      <c r="BR1387">
        <v>5</v>
      </c>
      <c r="BS1387">
        <v>2010</v>
      </c>
      <c r="BT1387" t="s">
        <v>110</v>
      </c>
      <c r="BU1387" t="s">
        <v>111</v>
      </c>
      <c r="BV1387">
        <v>125500</v>
      </c>
    </row>
    <row r="1388" spans="1:74" x14ac:dyDescent="0.2">
      <c r="A1388">
        <v>1387</v>
      </c>
      <c r="B1388">
        <v>60</v>
      </c>
      <c r="C1388">
        <v>60</v>
      </c>
      <c r="D1388">
        <v>80</v>
      </c>
      <c r="E1388">
        <v>16692</v>
      </c>
      <c r="F1388" t="s">
        <v>138</v>
      </c>
      <c r="G1388" t="s">
        <v>138</v>
      </c>
      <c r="H1388" t="s">
        <v>91</v>
      </c>
      <c r="I1388" t="s">
        <v>91</v>
      </c>
      <c r="J1388" t="s">
        <v>92</v>
      </c>
      <c r="K1388">
        <v>7</v>
      </c>
      <c r="L1388">
        <v>5</v>
      </c>
      <c r="M1388">
        <v>1978</v>
      </c>
      <c r="N1388">
        <v>1978</v>
      </c>
      <c r="O1388" t="s">
        <v>93</v>
      </c>
      <c r="P1388" t="s">
        <v>94</v>
      </c>
      <c r="Q1388" t="s">
        <v>161</v>
      </c>
      <c r="R1388" t="s">
        <v>161</v>
      </c>
      <c r="S1388" t="s">
        <v>96</v>
      </c>
      <c r="T1388">
        <v>184</v>
      </c>
      <c r="U1388" t="s">
        <v>98</v>
      </c>
      <c r="V1388" t="s">
        <v>98</v>
      </c>
      <c r="W1388" t="s">
        <v>118</v>
      </c>
      <c r="X1388" t="s">
        <v>97</v>
      </c>
      <c r="Y1388" t="s">
        <v>98</v>
      </c>
      <c r="Z1388" t="s">
        <v>100</v>
      </c>
      <c r="AA1388" t="s">
        <v>141</v>
      </c>
      <c r="AB1388">
        <v>790</v>
      </c>
      <c r="AC1388" t="s">
        <v>172</v>
      </c>
      <c r="AD1388">
        <v>469</v>
      </c>
      <c r="AE1388">
        <v>133</v>
      </c>
      <c r="AF1388">
        <v>1392</v>
      </c>
      <c r="AG1388" t="s">
        <v>103</v>
      </c>
      <c r="AH1388" t="s">
        <v>98</v>
      </c>
      <c r="AI1388" t="s">
        <v>105</v>
      </c>
      <c r="AJ1388" t="s">
        <v>106</v>
      </c>
      <c r="AK1388">
        <v>1392</v>
      </c>
      <c r="AL1388">
        <v>1392</v>
      </c>
      <c r="AM1388">
        <v>0</v>
      </c>
      <c r="AN1388">
        <v>2784</v>
      </c>
      <c r="AO1388">
        <v>1</v>
      </c>
      <c r="AP1388">
        <v>0</v>
      </c>
      <c r="AQ1388">
        <v>3</v>
      </c>
      <c r="AR1388">
        <v>1</v>
      </c>
      <c r="AS1388">
        <v>5</v>
      </c>
      <c r="AT1388">
        <v>1</v>
      </c>
      <c r="AU1388" t="s">
        <v>97</v>
      </c>
      <c r="AV1388">
        <v>12</v>
      </c>
      <c r="AW1388" t="s">
        <v>107</v>
      </c>
      <c r="AX1388">
        <v>2</v>
      </c>
      <c r="AY1388" t="s">
        <v>98</v>
      </c>
      <c r="AZ1388" t="s">
        <v>108</v>
      </c>
      <c r="BA1388">
        <v>1978</v>
      </c>
      <c r="BB1388" t="s">
        <v>109</v>
      </c>
      <c r="BC1388">
        <v>2</v>
      </c>
      <c r="BD1388">
        <v>564</v>
      </c>
      <c r="BE1388" t="s">
        <v>98</v>
      </c>
      <c r="BF1388" t="s">
        <v>98</v>
      </c>
      <c r="BG1388" t="s">
        <v>105</v>
      </c>
      <c r="BH1388">
        <v>0</v>
      </c>
      <c r="BI1388">
        <v>112</v>
      </c>
      <c r="BJ1388">
        <v>0</v>
      </c>
      <c r="BK1388">
        <v>0</v>
      </c>
      <c r="BL1388">
        <v>440</v>
      </c>
      <c r="BM1388">
        <v>519</v>
      </c>
      <c r="BN1388" t="s">
        <v>147</v>
      </c>
      <c r="BO1388" t="s">
        <v>134</v>
      </c>
      <c r="BP1388" t="s">
        <v>255</v>
      </c>
      <c r="BQ1388">
        <v>2000</v>
      </c>
      <c r="BR1388">
        <v>7</v>
      </c>
      <c r="BS1388">
        <v>2006</v>
      </c>
      <c r="BT1388" t="s">
        <v>110</v>
      </c>
      <c r="BU1388" t="s">
        <v>111</v>
      </c>
      <c r="BV1388">
        <v>250000</v>
      </c>
    </row>
    <row r="1389" spans="1:74" x14ac:dyDescent="0.2">
      <c r="A1389">
        <v>1388</v>
      </c>
      <c r="B1389">
        <v>50</v>
      </c>
      <c r="C1389">
        <v>50</v>
      </c>
      <c r="D1389">
        <v>60</v>
      </c>
      <c r="E1389">
        <v>8520</v>
      </c>
      <c r="F1389" t="s">
        <v>143</v>
      </c>
      <c r="G1389" t="s">
        <v>143</v>
      </c>
      <c r="H1389" t="s">
        <v>91</v>
      </c>
      <c r="I1389" t="s">
        <v>91</v>
      </c>
      <c r="J1389" t="s">
        <v>132</v>
      </c>
      <c r="K1389">
        <v>6</v>
      </c>
      <c r="L1389">
        <v>7</v>
      </c>
      <c r="M1389">
        <v>1916</v>
      </c>
      <c r="N1389">
        <v>1950</v>
      </c>
      <c r="O1389" t="s">
        <v>93</v>
      </c>
      <c r="P1389" t="s">
        <v>94</v>
      </c>
      <c r="Q1389" t="s">
        <v>203</v>
      </c>
      <c r="R1389" t="s">
        <v>203</v>
      </c>
      <c r="S1389" t="s">
        <v>117</v>
      </c>
      <c r="T1389">
        <v>0</v>
      </c>
      <c r="U1389" t="s">
        <v>98</v>
      </c>
      <c r="V1389" t="s">
        <v>97</v>
      </c>
      <c r="W1389" t="s">
        <v>126</v>
      </c>
      <c r="X1389" t="s">
        <v>98</v>
      </c>
      <c r="Y1389" t="s">
        <v>98</v>
      </c>
      <c r="Z1389" t="s">
        <v>100</v>
      </c>
      <c r="AA1389" t="s">
        <v>153</v>
      </c>
      <c r="AB1389">
        <v>168</v>
      </c>
      <c r="AC1389" t="s">
        <v>172</v>
      </c>
      <c r="AD1389">
        <v>546</v>
      </c>
      <c r="AE1389">
        <v>0</v>
      </c>
      <c r="AF1389">
        <v>714</v>
      </c>
      <c r="AG1389" t="s">
        <v>206</v>
      </c>
      <c r="AH1389" t="s">
        <v>98</v>
      </c>
      <c r="AI1389" t="s">
        <v>177</v>
      </c>
      <c r="AJ1389" t="s">
        <v>106</v>
      </c>
      <c r="AK1389">
        <v>1664</v>
      </c>
      <c r="AL1389">
        <v>862</v>
      </c>
      <c r="AM1389">
        <v>0</v>
      </c>
      <c r="AN1389">
        <v>2526</v>
      </c>
      <c r="AO1389">
        <v>0</v>
      </c>
      <c r="AP1389">
        <v>0</v>
      </c>
      <c r="AQ1389">
        <v>2</v>
      </c>
      <c r="AR1389">
        <v>0</v>
      </c>
      <c r="AS1389">
        <v>5</v>
      </c>
      <c r="AT1389">
        <v>1</v>
      </c>
      <c r="AU1389" t="s">
        <v>97</v>
      </c>
      <c r="AV1389">
        <v>10</v>
      </c>
      <c r="AW1389" t="s">
        <v>107</v>
      </c>
      <c r="AX1389">
        <v>1</v>
      </c>
      <c r="AY1389" t="s">
        <v>97</v>
      </c>
      <c r="AZ1389" t="s">
        <v>127</v>
      </c>
      <c r="BA1389">
        <v>1916</v>
      </c>
      <c r="BB1389" t="s">
        <v>102</v>
      </c>
      <c r="BC1389">
        <v>1</v>
      </c>
      <c r="BD1389">
        <v>216</v>
      </c>
      <c r="BE1389" t="s">
        <v>98</v>
      </c>
      <c r="BF1389" t="s">
        <v>98</v>
      </c>
      <c r="BG1389" t="s">
        <v>105</v>
      </c>
      <c r="BH1389">
        <v>88</v>
      </c>
      <c r="BI1389">
        <v>15</v>
      </c>
      <c r="BJ1389">
        <v>0</v>
      </c>
      <c r="BK1389">
        <v>0</v>
      </c>
      <c r="BL1389">
        <v>0</v>
      </c>
      <c r="BM1389">
        <v>0</v>
      </c>
      <c r="BN1389" t="s">
        <v>83</v>
      </c>
      <c r="BO1389" t="s">
        <v>163</v>
      </c>
      <c r="BP1389" t="s">
        <v>83</v>
      </c>
      <c r="BQ1389">
        <v>0</v>
      </c>
      <c r="BR1389">
        <v>8</v>
      </c>
      <c r="BS1389">
        <v>2007</v>
      </c>
      <c r="BT1389" t="s">
        <v>230</v>
      </c>
      <c r="BU1389" t="s">
        <v>219</v>
      </c>
      <c r="BV1389">
        <v>136000</v>
      </c>
    </row>
    <row r="1390" spans="1:74" x14ac:dyDescent="0.2">
      <c r="A1390">
        <v>1389</v>
      </c>
      <c r="B1390">
        <v>20</v>
      </c>
      <c r="C1390">
        <v>20</v>
      </c>
      <c r="D1390">
        <v>42</v>
      </c>
      <c r="E1390">
        <v>14892</v>
      </c>
      <c r="F1390" t="s">
        <v>193</v>
      </c>
      <c r="G1390" t="s">
        <v>193</v>
      </c>
      <c r="H1390" t="s">
        <v>91</v>
      </c>
      <c r="I1390" t="s">
        <v>91</v>
      </c>
      <c r="J1390" t="s">
        <v>115</v>
      </c>
      <c r="K1390">
        <v>9</v>
      </c>
      <c r="L1390">
        <v>5</v>
      </c>
      <c r="M1390">
        <v>2006</v>
      </c>
      <c r="N1390">
        <v>2007</v>
      </c>
      <c r="O1390" t="s">
        <v>93</v>
      </c>
      <c r="P1390" t="s">
        <v>94</v>
      </c>
      <c r="Q1390" t="s">
        <v>95</v>
      </c>
      <c r="R1390" t="s">
        <v>95</v>
      </c>
      <c r="S1390" t="s">
        <v>137</v>
      </c>
      <c r="T1390">
        <v>160</v>
      </c>
      <c r="U1390" t="s">
        <v>104</v>
      </c>
      <c r="V1390" t="s">
        <v>98</v>
      </c>
      <c r="W1390" t="s">
        <v>99</v>
      </c>
      <c r="X1390" t="s">
        <v>104</v>
      </c>
      <c r="Y1390" t="s">
        <v>98</v>
      </c>
      <c r="Z1390" t="s">
        <v>97</v>
      </c>
      <c r="AA1390" t="s">
        <v>101</v>
      </c>
      <c r="AB1390">
        <v>1320</v>
      </c>
      <c r="AC1390" t="s">
        <v>102</v>
      </c>
      <c r="AD1390">
        <v>0</v>
      </c>
      <c r="AE1390">
        <v>426</v>
      </c>
      <c r="AF1390">
        <v>1746</v>
      </c>
      <c r="AG1390" t="s">
        <v>103</v>
      </c>
      <c r="AH1390" t="s">
        <v>104</v>
      </c>
      <c r="AI1390" t="s">
        <v>105</v>
      </c>
      <c r="AJ1390" t="s">
        <v>106</v>
      </c>
      <c r="AK1390">
        <v>1746</v>
      </c>
      <c r="AL1390">
        <v>0</v>
      </c>
      <c r="AM1390">
        <v>0</v>
      </c>
      <c r="AN1390">
        <v>1746</v>
      </c>
      <c r="AO1390">
        <v>1</v>
      </c>
      <c r="AP1390">
        <v>0</v>
      </c>
      <c r="AQ1390">
        <v>2</v>
      </c>
      <c r="AR1390">
        <v>0</v>
      </c>
      <c r="AS1390">
        <v>3</v>
      </c>
      <c r="AT1390">
        <v>1</v>
      </c>
      <c r="AU1390" t="s">
        <v>104</v>
      </c>
      <c r="AV1390">
        <v>7</v>
      </c>
      <c r="AW1390" t="s">
        <v>107</v>
      </c>
      <c r="AX1390">
        <v>2</v>
      </c>
      <c r="AY1390" t="s">
        <v>97</v>
      </c>
      <c r="AZ1390" t="s">
        <v>108</v>
      </c>
      <c r="BA1390">
        <v>2006</v>
      </c>
      <c r="BB1390" t="s">
        <v>157</v>
      </c>
      <c r="BC1390">
        <v>3</v>
      </c>
      <c r="BD1390">
        <v>758</v>
      </c>
      <c r="BE1390" t="s">
        <v>98</v>
      </c>
      <c r="BF1390" t="s">
        <v>98</v>
      </c>
      <c r="BG1390" t="s">
        <v>105</v>
      </c>
      <c r="BH1390">
        <v>201</v>
      </c>
      <c r="BI1390">
        <v>39</v>
      </c>
      <c r="BJ1390">
        <v>0</v>
      </c>
      <c r="BK1390">
        <v>0</v>
      </c>
      <c r="BL1390">
        <v>0</v>
      </c>
      <c r="BM1390">
        <v>0</v>
      </c>
      <c r="BN1390" t="s">
        <v>83</v>
      </c>
      <c r="BO1390" t="s">
        <v>83</v>
      </c>
      <c r="BP1390" t="s">
        <v>83</v>
      </c>
      <c r="BQ1390">
        <v>0</v>
      </c>
      <c r="BR1390">
        <v>10</v>
      </c>
      <c r="BS1390">
        <v>2009</v>
      </c>
      <c r="BT1390" t="s">
        <v>110</v>
      </c>
      <c r="BU1390" t="s">
        <v>111</v>
      </c>
      <c r="BV1390">
        <v>377500</v>
      </c>
    </row>
    <row r="1391" spans="1:74" x14ac:dyDescent="0.2">
      <c r="A1391">
        <v>1390</v>
      </c>
      <c r="B1391">
        <v>50</v>
      </c>
      <c r="C1391">
        <v>50</v>
      </c>
      <c r="D1391">
        <v>60</v>
      </c>
      <c r="E1391">
        <v>6000</v>
      </c>
      <c r="F1391" t="s">
        <v>148</v>
      </c>
      <c r="G1391" t="s">
        <v>148</v>
      </c>
      <c r="H1391" t="s">
        <v>91</v>
      </c>
      <c r="I1391" t="s">
        <v>91</v>
      </c>
      <c r="J1391" t="s">
        <v>132</v>
      </c>
      <c r="K1391">
        <v>6</v>
      </c>
      <c r="L1391">
        <v>6</v>
      </c>
      <c r="M1391">
        <v>1941</v>
      </c>
      <c r="N1391">
        <v>1950</v>
      </c>
      <c r="O1391" t="s">
        <v>93</v>
      </c>
      <c r="P1391" t="s">
        <v>94</v>
      </c>
      <c r="Q1391" t="s">
        <v>124</v>
      </c>
      <c r="R1391" t="s">
        <v>124</v>
      </c>
      <c r="S1391" t="s">
        <v>117</v>
      </c>
      <c r="T1391">
        <v>0</v>
      </c>
      <c r="U1391" t="s">
        <v>98</v>
      </c>
      <c r="V1391" t="s">
        <v>97</v>
      </c>
      <c r="W1391" t="s">
        <v>126</v>
      </c>
      <c r="X1391" t="s">
        <v>98</v>
      </c>
      <c r="Y1391" t="s">
        <v>97</v>
      </c>
      <c r="Z1391" t="s">
        <v>100</v>
      </c>
      <c r="AA1391" t="s">
        <v>119</v>
      </c>
      <c r="AB1391">
        <v>375</v>
      </c>
      <c r="AC1391" t="s">
        <v>102</v>
      </c>
      <c r="AD1391">
        <v>0</v>
      </c>
      <c r="AE1391">
        <v>360</v>
      </c>
      <c r="AF1391">
        <v>735</v>
      </c>
      <c r="AG1391" t="s">
        <v>103</v>
      </c>
      <c r="AH1391" t="s">
        <v>104</v>
      </c>
      <c r="AI1391" t="s">
        <v>105</v>
      </c>
      <c r="AJ1391" t="s">
        <v>106</v>
      </c>
      <c r="AK1391">
        <v>869</v>
      </c>
      <c r="AL1391">
        <v>349</v>
      </c>
      <c r="AM1391">
        <v>0</v>
      </c>
      <c r="AN1391">
        <v>1218</v>
      </c>
      <c r="AO1391">
        <v>0</v>
      </c>
      <c r="AP1391">
        <v>1</v>
      </c>
      <c r="AQ1391">
        <v>1</v>
      </c>
      <c r="AR1391">
        <v>0</v>
      </c>
      <c r="AS1391">
        <v>3</v>
      </c>
      <c r="AT1391">
        <v>1</v>
      </c>
      <c r="AU1391" t="s">
        <v>98</v>
      </c>
      <c r="AV1391">
        <v>6</v>
      </c>
      <c r="AW1391" t="s">
        <v>107</v>
      </c>
      <c r="AX1391">
        <v>1</v>
      </c>
      <c r="AY1391" t="s">
        <v>97</v>
      </c>
      <c r="AZ1391" t="s">
        <v>127</v>
      </c>
      <c r="BA1391">
        <v>2003</v>
      </c>
      <c r="BB1391" t="s">
        <v>102</v>
      </c>
      <c r="BC1391">
        <v>2</v>
      </c>
      <c r="BD1391">
        <v>440</v>
      </c>
      <c r="BE1391" t="s">
        <v>98</v>
      </c>
      <c r="BF1391" t="s">
        <v>98</v>
      </c>
      <c r="BG1391" t="s">
        <v>105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 t="s">
        <v>83</v>
      </c>
      <c r="BO1391" t="s">
        <v>83</v>
      </c>
      <c r="BP1391" t="s">
        <v>83</v>
      </c>
      <c r="BQ1391">
        <v>0</v>
      </c>
      <c r="BR1391">
        <v>3</v>
      </c>
      <c r="BS1391">
        <v>2007</v>
      </c>
      <c r="BT1391" t="s">
        <v>110</v>
      </c>
      <c r="BU1391" t="s">
        <v>111</v>
      </c>
      <c r="BV1391">
        <v>131000</v>
      </c>
    </row>
    <row r="1392" spans="1:74" x14ac:dyDescent="0.2">
      <c r="A1392">
        <v>1391</v>
      </c>
      <c r="B1392">
        <v>20</v>
      </c>
      <c r="C1392">
        <v>20</v>
      </c>
      <c r="D1392">
        <v>70</v>
      </c>
      <c r="E1392">
        <v>9100</v>
      </c>
      <c r="F1392" t="s">
        <v>89</v>
      </c>
      <c r="G1392" t="s">
        <v>89</v>
      </c>
      <c r="H1392" t="s">
        <v>91</v>
      </c>
      <c r="I1392" t="s">
        <v>91</v>
      </c>
      <c r="J1392" t="s">
        <v>115</v>
      </c>
      <c r="K1392">
        <v>7</v>
      </c>
      <c r="L1392">
        <v>5</v>
      </c>
      <c r="M1392">
        <v>2000</v>
      </c>
      <c r="N1392">
        <v>2000</v>
      </c>
      <c r="O1392" t="s">
        <v>93</v>
      </c>
      <c r="P1392" t="s">
        <v>94</v>
      </c>
      <c r="Q1392" t="s">
        <v>95</v>
      </c>
      <c r="R1392" t="s">
        <v>95</v>
      </c>
      <c r="S1392" t="s">
        <v>96</v>
      </c>
      <c r="T1392">
        <v>244</v>
      </c>
      <c r="U1392" t="s">
        <v>97</v>
      </c>
      <c r="V1392" t="s">
        <v>98</v>
      </c>
      <c r="W1392" t="s">
        <v>99</v>
      </c>
      <c r="X1392" t="s">
        <v>97</v>
      </c>
      <c r="Y1392" t="s">
        <v>98</v>
      </c>
      <c r="Z1392" t="s">
        <v>130</v>
      </c>
      <c r="AA1392" t="s">
        <v>101</v>
      </c>
      <c r="AB1392">
        <v>1400</v>
      </c>
      <c r="AC1392" t="s">
        <v>102</v>
      </c>
      <c r="AD1392">
        <v>0</v>
      </c>
      <c r="AE1392">
        <v>125</v>
      </c>
      <c r="AF1392">
        <v>1525</v>
      </c>
      <c r="AG1392" t="s">
        <v>103</v>
      </c>
      <c r="AH1392" t="s">
        <v>104</v>
      </c>
      <c r="AI1392" t="s">
        <v>105</v>
      </c>
      <c r="AJ1392" t="s">
        <v>106</v>
      </c>
      <c r="AK1392">
        <v>1525</v>
      </c>
      <c r="AL1392">
        <v>0</v>
      </c>
      <c r="AM1392">
        <v>0</v>
      </c>
      <c r="AN1392">
        <v>1525</v>
      </c>
      <c r="AO1392">
        <v>1</v>
      </c>
      <c r="AP1392">
        <v>0</v>
      </c>
      <c r="AQ1392">
        <v>2</v>
      </c>
      <c r="AR1392">
        <v>0</v>
      </c>
      <c r="AS1392">
        <v>3</v>
      </c>
      <c r="AT1392">
        <v>1</v>
      </c>
      <c r="AU1392" t="s">
        <v>97</v>
      </c>
      <c r="AV1392">
        <v>6</v>
      </c>
      <c r="AW1392" t="s">
        <v>107</v>
      </c>
      <c r="AX1392">
        <v>0</v>
      </c>
      <c r="AY1392" t="s">
        <v>83</v>
      </c>
      <c r="AZ1392" t="s">
        <v>108</v>
      </c>
      <c r="BA1392">
        <v>2000</v>
      </c>
      <c r="BB1392" t="s">
        <v>109</v>
      </c>
      <c r="BC1392">
        <v>2</v>
      </c>
      <c r="BD1392">
        <v>541</v>
      </c>
      <c r="BE1392" t="s">
        <v>98</v>
      </c>
      <c r="BF1392" t="s">
        <v>98</v>
      </c>
      <c r="BG1392" t="s">
        <v>105</v>
      </c>
      <c r="BH1392">
        <v>219</v>
      </c>
      <c r="BI1392">
        <v>36</v>
      </c>
      <c r="BJ1392">
        <v>0</v>
      </c>
      <c r="BK1392">
        <v>0</v>
      </c>
      <c r="BL1392">
        <v>0</v>
      </c>
      <c r="BM1392">
        <v>0</v>
      </c>
      <c r="BN1392" t="s">
        <v>83</v>
      </c>
      <c r="BO1392" t="s">
        <v>83</v>
      </c>
      <c r="BP1392" t="s">
        <v>83</v>
      </c>
      <c r="BQ1392">
        <v>0</v>
      </c>
      <c r="BR1392">
        <v>9</v>
      </c>
      <c r="BS1392">
        <v>2006</v>
      </c>
      <c r="BT1392" t="s">
        <v>110</v>
      </c>
      <c r="BU1392" t="s">
        <v>111</v>
      </c>
      <c r="BV1392">
        <v>235000</v>
      </c>
    </row>
    <row r="1393" spans="1:74" x14ac:dyDescent="0.2">
      <c r="A1393">
        <v>1392</v>
      </c>
      <c r="B1393">
        <v>90</v>
      </c>
      <c r="C1393">
        <v>90</v>
      </c>
      <c r="D1393">
        <v>65</v>
      </c>
      <c r="E1393">
        <v>8944</v>
      </c>
      <c r="F1393" t="s">
        <v>162</v>
      </c>
      <c r="G1393" t="s">
        <v>162</v>
      </c>
      <c r="H1393" t="s">
        <v>167</v>
      </c>
      <c r="I1393" t="s">
        <v>167</v>
      </c>
      <c r="J1393" t="s">
        <v>115</v>
      </c>
      <c r="K1393">
        <v>5</v>
      </c>
      <c r="L1393">
        <v>5</v>
      </c>
      <c r="M1393">
        <v>1967</v>
      </c>
      <c r="N1393">
        <v>1967</v>
      </c>
      <c r="O1393" t="s">
        <v>93</v>
      </c>
      <c r="P1393" t="s">
        <v>94</v>
      </c>
      <c r="Q1393" t="s">
        <v>161</v>
      </c>
      <c r="R1393" t="s">
        <v>161</v>
      </c>
      <c r="S1393" t="s">
        <v>117</v>
      </c>
      <c r="T1393">
        <v>0</v>
      </c>
      <c r="U1393" t="s">
        <v>98</v>
      </c>
      <c r="V1393" t="s">
        <v>98</v>
      </c>
      <c r="W1393" t="s">
        <v>118</v>
      </c>
      <c r="X1393" t="s">
        <v>98</v>
      </c>
      <c r="Y1393" t="s">
        <v>98</v>
      </c>
      <c r="Z1393" t="s">
        <v>100</v>
      </c>
      <c r="AA1393" t="s">
        <v>102</v>
      </c>
      <c r="AB1393">
        <v>0</v>
      </c>
      <c r="AC1393" t="s">
        <v>102</v>
      </c>
      <c r="AD1393">
        <v>0</v>
      </c>
      <c r="AE1393">
        <v>1584</v>
      </c>
      <c r="AF1393">
        <v>1584</v>
      </c>
      <c r="AG1393" t="s">
        <v>103</v>
      </c>
      <c r="AH1393" t="s">
        <v>98</v>
      </c>
      <c r="AI1393" t="s">
        <v>105</v>
      </c>
      <c r="AJ1393" t="s">
        <v>106</v>
      </c>
      <c r="AK1393">
        <v>1584</v>
      </c>
      <c r="AL1393">
        <v>0</v>
      </c>
      <c r="AM1393">
        <v>0</v>
      </c>
      <c r="AN1393">
        <v>1584</v>
      </c>
      <c r="AO1393">
        <v>0</v>
      </c>
      <c r="AP1393">
        <v>0</v>
      </c>
      <c r="AQ1393">
        <v>2</v>
      </c>
      <c r="AR1393">
        <v>0</v>
      </c>
      <c r="AS1393">
        <v>4</v>
      </c>
      <c r="AT1393">
        <v>2</v>
      </c>
      <c r="AU1393" t="s">
        <v>98</v>
      </c>
      <c r="AV1393">
        <v>8</v>
      </c>
      <c r="AW1393" t="s">
        <v>194</v>
      </c>
      <c r="AX1393">
        <v>0</v>
      </c>
      <c r="AY1393" t="s">
        <v>83</v>
      </c>
      <c r="AZ1393" t="s">
        <v>127</v>
      </c>
      <c r="BA1393">
        <v>1967</v>
      </c>
      <c r="BB1393" t="s">
        <v>102</v>
      </c>
      <c r="BC1393">
        <v>3</v>
      </c>
      <c r="BD1393">
        <v>792</v>
      </c>
      <c r="BE1393" t="s">
        <v>98</v>
      </c>
      <c r="BF1393" t="s">
        <v>98</v>
      </c>
      <c r="BG1393" t="s">
        <v>105</v>
      </c>
      <c r="BH1393">
        <v>0</v>
      </c>
      <c r="BI1393">
        <v>152</v>
      </c>
      <c r="BJ1393">
        <v>0</v>
      </c>
      <c r="BK1393">
        <v>0</v>
      </c>
      <c r="BL1393">
        <v>0</v>
      </c>
      <c r="BM1393">
        <v>0</v>
      </c>
      <c r="BN1393" t="s">
        <v>83</v>
      </c>
      <c r="BO1393" t="s">
        <v>83</v>
      </c>
      <c r="BP1393" t="s">
        <v>83</v>
      </c>
      <c r="BQ1393">
        <v>0</v>
      </c>
      <c r="BR1393">
        <v>4</v>
      </c>
      <c r="BS1393">
        <v>2009</v>
      </c>
      <c r="BT1393" t="s">
        <v>110</v>
      </c>
      <c r="BU1393" t="s">
        <v>111</v>
      </c>
      <c r="BV1393">
        <v>124000</v>
      </c>
    </row>
    <row r="1394" spans="1:74" x14ac:dyDescent="0.2">
      <c r="A1394">
        <v>1393</v>
      </c>
      <c r="B1394">
        <v>85</v>
      </c>
      <c r="C1394">
        <v>85</v>
      </c>
      <c r="D1394">
        <v>68</v>
      </c>
      <c r="E1394">
        <v>7838</v>
      </c>
      <c r="F1394" t="s">
        <v>162</v>
      </c>
      <c r="G1394" t="s">
        <v>162</v>
      </c>
      <c r="H1394" t="s">
        <v>91</v>
      </c>
      <c r="I1394" t="s">
        <v>91</v>
      </c>
      <c r="J1394" t="s">
        <v>191</v>
      </c>
      <c r="K1394">
        <v>5</v>
      </c>
      <c r="L1394">
        <v>5</v>
      </c>
      <c r="M1394">
        <v>1967</v>
      </c>
      <c r="N1394">
        <v>1967</v>
      </c>
      <c r="O1394" t="s">
        <v>93</v>
      </c>
      <c r="P1394" t="s">
        <v>94</v>
      </c>
      <c r="Q1394" t="s">
        <v>140</v>
      </c>
      <c r="R1394" t="s">
        <v>140</v>
      </c>
      <c r="S1394" t="s">
        <v>117</v>
      </c>
      <c r="T1394">
        <v>0</v>
      </c>
      <c r="U1394" t="s">
        <v>98</v>
      </c>
      <c r="V1394" t="s">
        <v>98</v>
      </c>
      <c r="W1394" t="s">
        <v>118</v>
      </c>
      <c r="X1394" t="s">
        <v>98</v>
      </c>
      <c r="Y1394" t="s">
        <v>98</v>
      </c>
      <c r="Z1394" t="s">
        <v>130</v>
      </c>
      <c r="AA1394" t="s">
        <v>119</v>
      </c>
      <c r="AB1394">
        <v>769</v>
      </c>
      <c r="AC1394" t="s">
        <v>102</v>
      </c>
      <c r="AD1394">
        <v>0</v>
      </c>
      <c r="AE1394">
        <v>95</v>
      </c>
      <c r="AF1394">
        <v>864</v>
      </c>
      <c r="AG1394" t="s">
        <v>103</v>
      </c>
      <c r="AH1394" t="s">
        <v>98</v>
      </c>
      <c r="AI1394" t="s">
        <v>105</v>
      </c>
      <c r="AJ1394" t="s">
        <v>106</v>
      </c>
      <c r="AK1394">
        <v>900</v>
      </c>
      <c r="AL1394">
        <v>0</v>
      </c>
      <c r="AM1394">
        <v>0</v>
      </c>
      <c r="AN1394">
        <v>900</v>
      </c>
      <c r="AO1394">
        <v>1</v>
      </c>
      <c r="AP1394">
        <v>0</v>
      </c>
      <c r="AQ1394">
        <v>1</v>
      </c>
      <c r="AR1394">
        <v>0</v>
      </c>
      <c r="AS1394">
        <v>3</v>
      </c>
      <c r="AT1394">
        <v>1</v>
      </c>
      <c r="AU1394" t="s">
        <v>98</v>
      </c>
      <c r="AV1394">
        <v>6</v>
      </c>
      <c r="AW1394" t="s">
        <v>107</v>
      </c>
      <c r="AX1394">
        <v>1</v>
      </c>
      <c r="AY1394" t="s">
        <v>212</v>
      </c>
      <c r="AZ1394" t="s">
        <v>108</v>
      </c>
      <c r="BA1394">
        <v>1967</v>
      </c>
      <c r="BB1394" t="s">
        <v>109</v>
      </c>
      <c r="BC1394">
        <v>1</v>
      </c>
      <c r="BD1394">
        <v>288</v>
      </c>
      <c r="BE1394" t="s">
        <v>98</v>
      </c>
      <c r="BF1394" t="s">
        <v>98</v>
      </c>
      <c r="BG1394" t="s">
        <v>105</v>
      </c>
      <c r="BH1394">
        <v>175</v>
      </c>
      <c r="BI1394">
        <v>144</v>
      </c>
      <c r="BJ1394">
        <v>0</v>
      </c>
      <c r="BK1394">
        <v>0</v>
      </c>
      <c r="BL1394">
        <v>0</v>
      </c>
      <c r="BM1394">
        <v>0</v>
      </c>
      <c r="BN1394" t="s">
        <v>83</v>
      </c>
      <c r="BO1394" t="s">
        <v>218</v>
      </c>
      <c r="BP1394" t="s">
        <v>83</v>
      </c>
      <c r="BQ1394">
        <v>0</v>
      </c>
      <c r="BR1394">
        <v>12</v>
      </c>
      <c r="BS1394">
        <v>2006</v>
      </c>
      <c r="BT1394" t="s">
        <v>110</v>
      </c>
      <c r="BU1394" t="s">
        <v>111</v>
      </c>
      <c r="BV1394">
        <v>123000</v>
      </c>
    </row>
    <row r="1395" spans="1:74" x14ac:dyDescent="0.2">
      <c r="A1395">
        <v>1394</v>
      </c>
      <c r="B1395">
        <v>190</v>
      </c>
      <c r="C1395">
        <v>190</v>
      </c>
      <c r="D1395">
        <v>60</v>
      </c>
      <c r="E1395">
        <v>10800</v>
      </c>
      <c r="F1395" t="s">
        <v>143</v>
      </c>
      <c r="G1395" t="s">
        <v>143</v>
      </c>
      <c r="H1395" t="s">
        <v>149</v>
      </c>
      <c r="I1395" t="s">
        <v>149</v>
      </c>
      <c r="J1395" t="s">
        <v>132</v>
      </c>
      <c r="K1395">
        <v>6</v>
      </c>
      <c r="L1395">
        <v>7</v>
      </c>
      <c r="M1395">
        <v>1905</v>
      </c>
      <c r="N1395">
        <v>2000</v>
      </c>
      <c r="O1395" t="s">
        <v>93</v>
      </c>
      <c r="P1395" t="s">
        <v>94</v>
      </c>
      <c r="Q1395" t="s">
        <v>124</v>
      </c>
      <c r="R1395" t="s">
        <v>124</v>
      </c>
      <c r="S1395" t="s">
        <v>117</v>
      </c>
      <c r="T1395">
        <v>0</v>
      </c>
      <c r="U1395" t="s">
        <v>98</v>
      </c>
      <c r="V1395" t="s">
        <v>98</v>
      </c>
      <c r="W1395" t="s">
        <v>126</v>
      </c>
      <c r="X1395" t="s">
        <v>147</v>
      </c>
      <c r="Y1395" t="s">
        <v>98</v>
      </c>
      <c r="Z1395" t="s">
        <v>100</v>
      </c>
      <c r="AA1395" t="s">
        <v>102</v>
      </c>
      <c r="AB1395">
        <v>0</v>
      </c>
      <c r="AC1395" t="s">
        <v>102</v>
      </c>
      <c r="AD1395">
        <v>0</v>
      </c>
      <c r="AE1395">
        <v>482</v>
      </c>
      <c r="AF1395">
        <v>482</v>
      </c>
      <c r="AG1395" t="s">
        <v>103</v>
      </c>
      <c r="AH1395" t="s">
        <v>104</v>
      </c>
      <c r="AI1395" t="s">
        <v>177</v>
      </c>
      <c r="AJ1395" t="s">
        <v>106</v>
      </c>
      <c r="AK1395">
        <v>1221</v>
      </c>
      <c r="AL1395">
        <v>691</v>
      </c>
      <c r="AM1395">
        <v>0</v>
      </c>
      <c r="AN1395">
        <v>1912</v>
      </c>
      <c r="AO1395">
        <v>0</v>
      </c>
      <c r="AP1395">
        <v>0</v>
      </c>
      <c r="AQ1395">
        <v>2</v>
      </c>
      <c r="AR1395">
        <v>0</v>
      </c>
      <c r="AS1395">
        <v>3</v>
      </c>
      <c r="AT1395">
        <v>2</v>
      </c>
      <c r="AU1395" t="s">
        <v>98</v>
      </c>
      <c r="AV1395">
        <v>7</v>
      </c>
      <c r="AW1395" t="s">
        <v>107</v>
      </c>
      <c r="AX1395">
        <v>1</v>
      </c>
      <c r="AY1395" t="s">
        <v>98</v>
      </c>
      <c r="AZ1395" t="s">
        <v>127</v>
      </c>
      <c r="BA1395">
        <v>2003</v>
      </c>
      <c r="BB1395" t="s">
        <v>102</v>
      </c>
      <c r="BC1395">
        <v>2</v>
      </c>
      <c r="BD1395">
        <v>672</v>
      </c>
      <c r="BE1395" t="s">
        <v>97</v>
      </c>
      <c r="BF1395" t="s">
        <v>98</v>
      </c>
      <c r="BG1395" t="s">
        <v>105</v>
      </c>
      <c r="BH1395">
        <v>0</v>
      </c>
      <c r="BI1395">
        <v>25</v>
      </c>
      <c r="BJ1395">
        <v>212</v>
      </c>
      <c r="BK1395">
        <v>0</v>
      </c>
      <c r="BL1395">
        <v>0</v>
      </c>
      <c r="BM1395">
        <v>0</v>
      </c>
      <c r="BN1395" t="s">
        <v>83</v>
      </c>
      <c r="BO1395" t="s">
        <v>83</v>
      </c>
      <c r="BP1395" t="s">
        <v>83</v>
      </c>
      <c r="BQ1395">
        <v>0</v>
      </c>
      <c r="BR1395">
        <v>4</v>
      </c>
      <c r="BS1395">
        <v>2008</v>
      </c>
      <c r="BT1395" t="s">
        <v>110</v>
      </c>
      <c r="BU1395" t="s">
        <v>111</v>
      </c>
      <c r="BV1395">
        <v>163000</v>
      </c>
    </row>
    <row r="1396" spans="1:74" x14ac:dyDescent="0.2">
      <c r="A1396">
        <v>1395</v>
      </c>
      <c r="B1396">
        <v>120</v>
      </c>
      <c r="C1396">
        <v>120</v>
      </c>
      <c r="D1396">
        <v>53</v>
      </c>
      <c r="E1396">
        <v>4045</v>
      </c>
      <c r="F1396" t="s">
        <v>227</v>
      </c>
      <c r="G1396" t="s">
        <v>227</v>
      </c>
      <c r="H1396" t="s">
        <v>179</v>
      </c>
      <c r="I1396" t="s">
        <v>179</v>
      </c>
      <c r="J1396" t="s">
        <v>115</v>
      </c>
      <c r="K1396">
        <v>7</v>
      </c>
      <c r="L1396">
        <v>5</v>
      </c>
      <c r="M1396">
        <v>2006</v>
      </c>
      <c r="N1396">
        <v>2006</v>
      </c>
      <c r="O1396" t="s">
        <v>152</v>
      </c>
      <c r="P1396" t="s">
        <v>94</v>
      </c>
      <c r="Q1396" t="s">
        <v>95</v>
      </c>
      <c r="R1396" t="s">
        <v>95</v>
      </c>
      <c r="S1396" t="s">
        <v>96</v>
      </c>
      <c r="T1396">
        <v>45</v>
      </c>
      <c r="U1396" t="s">
        <v>97</v>
      </c>
      <c r="V1396" t="s">
        <v>98</v>
      </c>
      <c r="W1396" t="s">
        <v>99</v>
      </c>
      <c r="X1396" t="s">
        <v>97</v>
      </c>
      <c r="Y1396" t="s">
        <v>98</v>
      </c>
      <c r="Z1396" t="s">
        <v>130</v>
      </c>
      <c r="AA1396" t="s">
        <v>101</v>
      </c>
      <c r="AB1396">
        <v>1070</v>
      </c>
      <c r="AC1396" t="s">
        <v>102</v>
      </c>
      <c r="AD1396">
        <v>0</v>
      </c>
      <c r="AE1396">
        <v>286</v>
      </c>
      <c r="AF1396">
        <v>1356</v>
      </c>
      <c r="AG1396" t="s">
        <v>103</v>
      </c>
      <c r="AH1396" t="s">
        <v>104</v>
      </c>
      <c r="AI1396" t="s">
        <v>105</v>
      </c>
      <c r="AJ1396" t="s">
        <v>106</v>
      </c>
      <c r="AK1396">
        <v>1500</v>
      </c>
      <c r="AL1396">
        <v>0</v>
      </c>
      <c r="AM1396">
        <v>0</v>
      </c>
      <c r="AN1396">
        <v>1500</v>
      </c>
      <c r="AO1396">
        <v>1</v>
      </c>
      <c r="AP1396">
        <v>0</v>
      </c>
      <c r="AQ1396">
        <v>2</v>
      </c>
      <c r="AR1396">
        <v>0</v>
      </c>
      <c r="AS1396">
        <v>2</v>
      </c>
      <c r="AT1396">
        <v>1</v>
      </c>
      <c r="AU1396" t="s">
        <v>97</v>
      </c>
      <c r="AV1396">
        <v>6</v>
      </c>
      <c r="AW1396" t="s">
        <v>107</v>
      </c>
      <c r="AX1396">
        <v>1</v>
      </c>
      <c r="AY1396" t="s">
        <v>97</v>
      </c>
      <c r="AZ1396" t="s">
        <v>108</v>
      </c>
      <c r="BA1396">
        <v>2006</v>
      </c>
      <c r="BB1396" t="s">
        <v>157</v>
      </c>
      <c r="BC1396">
        <v>3</v>
      </c>
      <c r="BD1396">
        <v>648</v>
      </c>
      <c r="BE1396" t="s">
        <v>98</v>
      </c>
      <c r="BF1396" t="s">
        <v>98</v>
      </c>
      <c r="BG1396" t="s">
        <v>105</v>
      </c>
      <c r="BH1396">
        <v>161</v>
      </c>
      <c r="BI1396">
        <v>20</v>
      </c>
      <c r="BJ1396">
        <v>0</v>
      </c>
      <c r="BK1396">
        <v>0</v>
      </c>
      <c r="BL1396">
        <v>0</v>
      </c>
      <c r="BM1396">
        <v>0</v>
      </c>
      <c r="BN1396" t="s">
        <v>83</v>
      </c>
      <c r="BO1396" t="s">
        <v>83</v>
      </c>
      <c r="BP1396" t="s">
        <v>83</v>
      </c>
      <c r="BQ1396">
        <v>0</v>
      </c>
      <c r="BR1396">
        <v>10</v>
      </c>
      <c r="BS1396">
        <v>2006</v>
      </c>
      <c r="BT1396" t="s">
        <v>158</v>
      </c>
      <c r="BU1396" t="s">
        <v>159</v>
      </c>
      <c r="BV1396">
        <v>246578</v>
      </c>
    </row>
    <row r="1397" spans="1:74" x14ac:dyDescent="0.2">
      <c r="A1397">
        <v>1396</v>
      </c>
      <c r="B1397">
        <v>60</v>
      </c>
      <c r="C1397">
        <v>60</v>
      </c>
      <c r="D1397">
        <v>88</v>
      </c>
      <c r="E1397">
        <v>12665</v>
      </c>
      <c r="F1397" t="s">
        <v>189</v>
      </c>
      <c r="G1397" t="s">
        <v>189</v>
      </c>
      <c r="H1397" t="s">
        <v>91</v>
      </c>
      <c r="I1397" t="s">
        <v>91</v>
      </c>
      <c r="J1397" t="s">
        <v>92</v>
      </c>
      <c r="K1397">
        <v>8</v>
      </c>
      <c r="L1397">
        <v>5</v>
      </c>
      <c r="M1397">
        <v>2005</v>
      </c>
      <c r="N1397">
        <v>2006</v>
      </c>
      <c r="O1397" t="s">
        <v>152</v>
      </c>
      <c r="P1397" t="s">
        <v>94</v>
      </c>
      <c r="Q1397" t="s">
        <v>95</v>
      </c>
      <c r="R1397" t="s">
        <v>95</v>
      </c>
      <c r="S1397" t="s">
        <v>96</v>
      </c>
      <c r="T1397">
        <v>245</v>
      </c>
      <c r="U1397" t="s">
        <v>97</v>
      </c>
      <c r="V1397" t="s">
        <v>98</v>
      </c>
      <c r="W1397" t="s">
        <v>99</v>
      </c>
      <c r="X1397" t="s">
        <v>97</v>
      </c>
      <c r="Y1397" t="s">
        <v>97</v>
      </c>
      <c r="Z1397" t="s">
        <v>97</v>
      </c>
      <c r="AA1397" t="s">
        <v>102</v>
      </c>
      <c r="AB1397">
        <v>0</v>
      </c>
      <c r="AC1397" t="s">
        <v>102</v>
      </c>
      <c r="AD1397">
        <v>0</v>
      </c>
      <c r="AE1397">
        <v>1094</v>
      </c>
      <c r="AF1397">
        <v>1094</v>
      </c>
      <c r="AG1397" t="s">
        <v>103</v>
      </c>
      <c r="AH1397" t="s">
        <v>104</v>
      </c>
      <c r="AI1397" t="s">
        <v>105</v>
      </c>
      <c r="AJ1397" t="s">
        <v>106</v>
      </c>
      <c r="AK1397">
        <v>1133</v>
      </c>
      <c r="AL1397">
        <v>1349</v>
      </c>
      <c r="AM1397">
        <v>0</v>
      </c>
      <c r="AN1397">
        <v>2482</v>
      </c>
      <c r="AO1397">
        <v>0</v>
      </c>
      <c r="AP1397">
        <v>0</v>
      </c>
      <c r="AQ1397">
        <v>2</v>
      </c>
      <c r="AR1397">
        <v>1</v>
      </c>
      <c r="AS1397">
        <v>4</v>
      </c>
      <c r="AT1397">
        <v>1</v>
      </c>
      <c r="AU1397" t="s">
        <v>97</v>
      </c>
      <c r="AV1397">
        <v>9</v>
      </c>
      <c r="AW1397" t="s">
        <v>107</v>
      </c>
      <c r="AX1397">
        <v>1</v>
      </c>
      <c r="AY1397" t="s">
        <v>97</v>
      </c>
      <c r="AZ1397" t="s">
        <v>156</v>
      </c>
      <c r="BA1397">
        <v>2005</v>
      </c>
      <c r="BB1397" t="s">
        <v>157</v>
      </c>
      <c r="BC1397">
        <v>3</v>
      </c>
      <c r="BD1397">
        <v>642</v>
      </c>
      <c r="BE1397" t="s">
        <v>98</v>
      </c>
      <c r="BF1397" t="s">
        <v>98</v>
      </c>
      <c r="BG1397" t="s">
        <v>105</v>
      </c>
      <c r="BH1397">
        <v>144</v>
      </c>
      <c r="BI1397">
        <v>39</v>
      </c>
      <c r="BJ1397">
        <v>0</v>
      </c>
      <c r="BK1397">
        <v>0</v>
      </c>
      <c r="BL1397">
        <v>0</v>
      </c>
      <c r="BM1397">
        <v>0</v>
      </c>
      <c r="BN1397" t="s">
        <v>83</v>
      </c>
      <c r="BO1397" t="s">
        <v>83</v>
      </c>
      <c r="BP1397" t="s">
        <v>83</v>
      </c>
      <c r="BQ1397">
        <v>0</v>
      </c>
      <c r="BR1397">
        <v>2</v>
      </c>
      <c r="BS1397">
        <v>2007</v>
      </c>
      <c r="BT1397" t="s">
        <v>110</v>
      </c>
      <c r="BU1397" t="s">
        <v>111</v>
      </c>
      <c r="BV1397">
        <v>281213</v>
      </c>
    </row>
    <row r="1398" spans="1:74" x14ac:dyDescent="0.2">
      <c r="A1398">
        <v>1397</v>
      </c>
      <c r="B1398">
        <v>20</v>
      </c>
      <c r="C1398">
        <v>20</v>
      </c>
      <c r="D1398" t="s">
        <v>83</v>
      </c>
      <c r="E1398">
        <v>57200</v>
      </c>
      <c r="F1398" t="s">
        <v>189</v>
      </c>
      <c r="G1398" t="s">
        <v>189</v>
      </c>
      <c r="H1398" t="s">
        <v>91</v>
      </c>
      <c r="I1398" t="s">
        <v>91</v>
      </c>
      <c r="J1398" t="s">
        <v>115</v>
      </c>
      <c r="K1398">
        <v>5</v>
      </c>
      <c r="L1398">
        <v>5</v>
      </c>
      <c r="M1398">
        <v>1948</v>
      </c>
      <c r="N1398">
        <v>1950</v>
      </c>
      <c r="O1398" t="s">
        <v>93</v>
      </c>
      <c r="P1398" t="s">
        <v>94</v>
      </c>
      <c r="Q1398" t="s">
        <v>124</v>
      </c>
      <c r="R1398" t="s">
        <v>124</v>
      </c>
      <c r="S1398" t="s">
        <v>117</v>
      </c>
      <c r="T1398">
        <v>0</v>
      </c>
      <c r="U1398" t="s">
        <v>98</v>
      </c>
      <c r="V1398" t="s">
        <v>98</v>
      </c>
      <c r="W1398" t="s">
        <v>118</v>
      </c>
      <c r="X1398" t="s">
        <v>98</v>
      </c>
      <c r="Y1398" t="s">
        <v>98</v>
      </c>
      <c r="Z1398" t="s">
        <v>130</v>
      </c>
      <c r="AA1398" t="s">
        <v>141</v>
      </c>
      <c r="AB1398">
        <v>353</v>
      </c>
      <c r="AC1398" t="s">
        <v>153</v>
      </c>
      <c r="AD1398">
        <v>334</v>
      </c>
      <c r="AE1398">
        <v>60</v>
      </c>
      <c r="AF1398">
        <v>747</v>
      </c>
      <c r="AG1398" t="s">
        <v>103</v>
      </c>
      <c r="AH1398" t="s">
        <v>98</v>
      </c>
      <c r="AI1398" t="s">
        <v>105</v>
      </c>
      <c r="AJ1398" t="s">
        <v>106</v>
      </c>
      <c r="AK1398">
        <v>1687</v>
      </c>
      <c r="AL1398">
        <v>0</v>
      </c>
      <c r="AM1398">
        <v>0</v>
      </c>
      <c r="AN1398">
        <v>1687</v>
      </c>
      <c r="AO1398">
        <v>1</v>
      </c>
      <c r="AP1398">
        <v>0</v>
      </c>
      <c r="AQ1398">
        <v>1</v>
      </c>
      <c r="AR1398">
        <v>0</v>
      </c>
      <c r="AS1398">
        <v>3</v>
      </c>
      <c r="AT1398">
        <v>1</v>
      </c>
      <c r="AU1398" t="s">
        <v>98</v>
      </c>
      <c r="AV1398">
        <v>7</v>
      </c>
      <c r="AW1398" t="s">
        <v>146</v>
      </c>
      <c r="AX1398">
        <v>2</v>
      </c>
      <c r="AY1398" t="s">
        <v>98</v>
      </c>
      <c r="AZ1398" t="s">
        <v>127</v>
      </c>
      <c r="BA1398">
        <v>1966</v>
      </c>
      <c r="BB1398" t="s">
        <v>102</v>
      </c>
      <c r="BC1398">
        <v>2</v>
      </c>
      <c r="BD1398">
        <v>572</v>
      </c>
      <c r="BE1398" t="s">
        <v>98</v>
      </c>
      <c r="BF1398" t="s">
        <v>98</v>
      </c>
      <c r="BG1398" t="s">
        <v>177</v>
      </c>
      <c r="BH1398">
        <v>0</v>
      </c>
      <c r="BI1398">
        <v>0</v>
      </c>
      <c r="BJ1398">
        <v>50</v>
      </c>
      <c r="BK1398">
        <v>0</v>
      </c>
      <c r="BL1398">
        <v>0</v>
      </c>
      <c r="BM1398">
        <v>0</v>
      </c>
      <c r="BN1398" t="s">
        <v>83</v>
      </c>
      <c r="BO1398" t="s">
        <v>83</v>
      </c>
      <c r="BP1398" t="s">
        <v>83</v>
      </c>
      <c r="BQ1398">
        <v>0</v>
      </c>
      <c r="BR1398">
        <v>6</v>
      </c>
      <c r="BS1398">
        <v>2010</v>
      </c>
      <c r="BT1398" t="s">
        <v>110</v>
      </c>
      <c r="BU1398" t="s">
        <v>111</v>
      </c>
      <c r="BV1398">
        <v>160000</v>
      </c>
    </row>
    <row r="1399" spans="1:74" x14ac:dyDescent="0.2">
      <c r="A1399">
        <v>1398</v>
      </c>
      <c r="B1399">
        <v>70</v>
      </c>
      <c r="C1399">
        <v>70</v>
      </c>
      <c r="D1399">
        <v>51</v>
      </c>
      <c r="E1399">
        <v>6120</v>
      </c>
      <c r="F1399" t="s">
        <v>148</v>
      </c>
      <c r="G1399" t="s">
        <v>148</v>
      </c>
      <c r="H1399" t="s">
        <v>91</v>
      </c>
      <c r="I1399" t="s">
        <v>91</v>
      </c>
      <c r="J1399" t="s">
        <v>92</v>
      </c>
      <c r="K1399">
        <v>5</v>
      </c>
      <c r="L1399">
        <v>8</v>
      </c>
      <c r="M1399">
        <v>1920</v>
      </c>
      <c r="N1399">
        <v>2004</v>
      </c>
      <c r="O1399" t="s">
        <v>93</v>
      </c>
      <c r="P1399" t="s">
        <v>94</v>
      </c>
      <c r="Q1399" t="s">
        <v>116</v>
      </c>
      <c r="R1399" t="s">
        <v>116</v>
      </c>
      <c r="S1399" t="s">
        <v>117</v>
      </c>
      <c r="T1399">
        <v>0</v>
      </c>
      <c r="U1399" t="s">
        <v>98</v>
      </c>
      <c r="V1399" t="s">
        <v>98</v>
      </c>
      <c r="W1399" t="s">
        <v>126</v>
      </c>
      <c r="X1399" t="s">
        <v>98</v>
      </c>
      <c r="Y1399" t="s">
        <v>98</v>
      </c>
      <c r="Z1399" t="s">
        <v>121</v>
      </c>
      <c r="AA1399" t="s">
        <v>102</v>
      </c>
      <c r="AB1399">
        <v>0</v>
      </c>
      <c r="AC1399" t="s">
        <v>102</v>
      </c>
      <c r="AD1399">
        <v>0</v>
      </c>
      <c r="AE1399">
        <v>939</v>
      </c>
      <c r="AF1399">
        <v>939</v>
      </c>
      <c r="AG1399" t="s">
        <v>103</v>
      </c>
      <c r="AH1399" t="s">
        <v>104</v>
      </c>
      <c r="AI1399" t="s">
        <v>105</v>
      </c>
      <c r="AJ1399" t="s">
        <v>106</v>
      </c>
      <c r="AK1399">
        <v>939</v>
      </c>
      <c r="AL1399">
        <v>574</v>
      </c>
      <c r="AM1399">
        <v>0</v>
      </c>
      <c r="AN1399">
        <v>1513</v>
      </c>
      <c r="AO1399">
        <v>0</v>
      </c>
      <c r="AP1399">
        <v>0</v>
      </c>
      <c r="AQ1399">
        <v>1</v>
      </c>
      <c r="AR1399">
        <v>1</v>
      </c>
      <c r="AS1399">
        <v>4</v>
      </c>
      <c r="AT1399">
        <v>1</v>
      </c>
      <c r="AU1399" t="s">
        <v>98</v>
      </c>
      <c r="AV1399">
        <v>8</v>
      </c>
      <c r="AW1399" t="s">
        <v>107</v>
      </c>
      <c r="AX1399">
        <v>0</v>
      </c>
      <c r="AY1399" t="s">
        <v>83</v>
      </c>
      <c r="AZ1399" t="s">
        <v>127</v>
      </c>
      <c r="BA1399">
        <v>1933</v>
      </c>
      <c r="BB1399" t="s">
        <v>102</v>
      </c>
      <c r="BC1399">
        <v>1</v>
      </c>
      <c r="BD1399">
        <v>180</v>
      </c>
      <c r="BE1399" t="s">
        <v>147</v>
      </c>
      <c r="BF1399" t="s">
        <v>147</v>
      </c>
      <c r="BG1399" t="s">
        <v>177</v>
      </c>
      <c r="BH1399">
        <v>24</v>
      </c>
      <c r="BI1399">
        <v>0</v>
      </c>
      <c r="BJ1399">
        <v>150</v>
      </c>
      <c r="BK1399">
        <v>0</v>
      </c>
      <c r="BL1399">
        <v>0</v>
      </c>
      <c r="BM1399">
        <v>0</v>
      </c>
      <c r="BN1399" t="s">
        <v>83</v>
      </c>
      <c r="BO1399" t="s">
        <v>83</v>
      </c>
      <c r="BP1399" t="s">
        <v>83</v>
      </c>
      <c r="BQ1399">
        <v>0</v>
      </c>
      <c r="BR1399">
        <v>5</v>
      </c>
      <c r="BS1399">
        <v>2007</v>
      </c>
      <c r="BT1399" t="s">
        <v>110</v>
      </c>
      <c r="BU1399" t="s">
        <v>111</v>
      </c>
      <c r="BV1399">
        <v>137500</v>
      </c>
    </row>
    <row r="1400" spans="1:74" x14ac:dyDescent="0.2">
      <c r="A1400">
        <v>1399</v>
      </c>
      <c r="B1400">
        <v>50</v>
      </c>
      <c r="C1400">
        <v>50</v>
      </c>
      <c r="D1400">
        <v>60</v>
      </c>
      <c r="E1400">
        <v>7200</v>
      </c>
      <c r="F1400" t="s">
        <v>162</v>
      </c>
      <c r="G1400" t="s">
        <v>162</v>
      </c>
      <c r="H1400" t="s">
        <v>91</v>
      </c>
      <c r="I1400" t="s">
        <v>91</v>
      </c>
      <c r="J1400" t="s">
        <v>132</v>
      </c>
      <c r="K1400">
        <v>5</v>
      </c>
      <c r="L1400">
        <v>4</v>
      </c>
      <c r="M1400">
        <v>1950</v>
      </c>
      <c r="N1400">
        <v>1982</v>
      </c>
      <c r="O1400" t="s">
        <v>93</v>
      </c>
      <c r="P1400" t="s">
        <v>94</v>
      </c>
      <c r="Q1400" t="s">
        <v>95</v>
      </c>
      <c r="R1400" t="s">
        <v>124</v>
      </c>
      <c r="S1400" t="s">
        <v>117</v>
      </c>
      <c r="T1400">
        <v>0</v>
      </c>
      <c r="U1400" t="s">
        <v>98</v>
      </c>
      <c r="V1400" t="s">
        <v>98</v>
      </c>
      <c r="W1400" t="s">
        <v>118</v>
      </c>
      <c r="X1400" t="s">
        <v>98</v>
      </c>
      <c r="Y1400" t="s">
        <v>98</v>
      </c>
      <c r="Z1400" t="s">
        <v>100</v>
      </c>
      <c r="AA1400" t="s">
        <v>153</v>
      </c>
      <c r="AB1400">
        <v>180</v>
      </c>
      <c r="AC1400" t="s">
        <v>141</v>
      </c>
      <c r="AD1400">
        <v>352</v>
      </c>
      <c r="AE1400">
        <v>676</v>
      </c>
      <c r="AF1400">
        <v>1208</v>
      </c>
      <c r="AG1400" t="s">
        <v>103</v>
      </c>
      <c r="AH1400" t="s">
        <v>97</v>
      </c>
      <c r="AI1400" t="s">
        <v>105</v>
      </c>
      <c r="AJ1400" t="s">
        <v>164</v>
      </c>
      <c r="AK1400">
        <v>1136</v>
      </c>
      <c r="AL1400">
        <v>768</v>
      </c>
      <c r="AM1400">
        <v>0</v>
      </c>
      <c r="AN1400">
        <v>1904</v>
      </c>
      <c r="AO1400">
        <v>1</v>
      </c>
      <c r="AP1400">
        <v>0</v>
      </c>
      <c r="AQ1400">
        <v>1</v>
      </c>
      <c r="AR1400">
        <v>1</v>
      </c>
      <c r="AS1400">
        <v>3</v>
      </c>
      <c r="AT1400">
        <v>1</v>
      </c>
      <c r="AU1400" t="s">
        <v>98</v>
      </c>
      <c r="AV1400">
        <v>7</v>
      </c>
      <c r="AW1400" t="s">
        <v>146</v>
      </c>
      <c r="AX1400">
        <v>0</v>
      </c>
      <c r="AY1400" t="s">
        <v>83</v>
      </c>
      <c r="AZ1400" t="s">
        <v>108</v>
      </c>
      <c r="BA1400">
        <v>1950</v>
      </c>
      <c r="BB1400" t="s">
        <v>102</v>
      </c>
      <c r="BC1400">
        <v>1</v>
      </c>
      <c r="BD1400">
        <v>240</v>
      </c>
      <c r="BE1400" t="s">
        <v>98</v>
      </c>
      <c r="BF1400" t="s">
        <v>98</v>
      </c>
      <c r="BG1400" t="s">
        <v>105</v>
      </c>
      <c r="BH1400">
        <v>0</v>
      </c>
      <c r="BI1400">
        <v>0</v>
      </c>
      <c r="BJ1400">
        <v>168</v>
      </c>
      <c r="BK1400">
        <v>0</v>
      </c>
      <c r="BL1400">
        <v>0</v>
      </c>
      <c r="BM1400">
        <v>0</v>
      </c>
      <c r="BN1400" t="s">
        <v>83</v>
      </c>
      <c r="BO1400" t="s">
        <v>165</v>
      </c>
      <c r="BP1400" t="s">
        <v>83</v>
      </c>
      <c r="BQ1400">
        <v>0</v>
      </c>
      <c r="BR1400">
        <v>5</v>
      </c>
      <c r="BS1400">
        <v>2009</v>
      </c>
      <c r="BT1400" t="s">
        <v>110</v>
      </c>
      <c r="BU1400" t="s">
        <v>111</v>
      </c>
      <c r="BV1400">
        <v>138000</v>
      </c>
    </row>
    <row r="1401" spans="1:74" x14ac:dyDescent="0.2">
      <c r="A1401">
        <v>1400</v>
      </c>
      <c r="B1401">
        <v>50</v>
      </c>
      <c r="C1401">
        <v>50</v>
      </c>
      <c r="D1401">
        <v>51</v>
      </c>
      <c r="E1401">
        <v>6171</v>
      </c>
      <c r="F1401" t="s">
        <v>232</v>
      </c>
      <c r="G1401" t="s">
        <v>232</v>
      </c>
      <c r="H1401" t="s">
        <v>91</v>
      </c>
      <c r="I1401" t="s">
        <v>91</v>
      </c>
      <c r="J1401" t="s">
        <v>132</v>
      </c>
      <c r="K1401">
        <v>6</v>
      </c>
      <c r="L1401">
        <v>6</v>
      </c>
      <c r="M1401">
        <v>1925</v>
      </c>
      <c r="N1401">
        <v>1990</v>
      </c>
      <c r="O1401" t="s">
        <v>93</v>
      </c>
      <c r="P1401" t="s">
        <v>94</v>
      </c>
      <c r="Q1401" t="s">
        <v>155</v>
      </c>
      <c r="R1401" t="s">
        <v>125</v>
      </c>
      <c r="S1401" t="s">
        <v>117</v>
      </c>
      <c r="T1401">
        <v>0</v>
      </c>
      <c r="U1401" t="s">
        <v>98</v>
      </c>
      <c r="V1401" t="s">
        <v>98</v>
      </c>
      <c r="W1401" t="s">
        <v>126</v>
      </c>
      <c r="X1401" t="s">
        <v>98</v>
      </c>
      <c r="Y1401" t="s">
        <v>98</v>
      </c>
      <c r="Z1401" t="s">
        <v>100</v>
      </c>
      <c r="AA1401" t="s">
        <v>141</v>
      </c>
      <c r="AB1401">
        <v>264</v>
      </c>
      <c r="AC1401" t="s">
        <v>102</v>
      </c>
      <c r="AD1401">
        <v>0</v>
      </c>
      <c r="AE1401">
        <v>712</v>
      </c>
      <c r="AF1401">
        <v>976</v>
      </c>
      <c r="AG1401" t="s">
        <v>103</v>
      </c>
      <c r="AH1401" t="s">
        <v>104</v>
      </c>
      <c r="AI1401" t="s">
        <v>105</v>
      </c>
      <c r="AJ1401" t="s">
        <v>106</v>
      </c>
      <c r="AK1401">
        <v>1160</v>
      </c>
      <c r="AL1401">
        <v>448</v>
      </c>
      <c r="AM1401">
        <v>0</v>
      </c>
      <c r="AN1401">
        <v>1608</v>
      </c>
      <c r="AO1401">
        <v>0</v>
      </c>
      <c r="AP1401">
        <v>0</v>
      </c>
      <c r="AQ1401">
        <v>2</v>
      </c>
      <c r="AR1401">
        <v>1</v>
      </c>
      <c r="AS1401">
        <v>3</v>
      </c>
      <c r="AT1401">
        <v>1</v>
      </c>
      <c r="AU1401" t="s">
        <v>97</v>
      </c>
      <c r="AV1401">
        <v>7</v>
      </c>
      <c r="AW1401" t="s">
        <v>107</v>
      </c>
      <c r="AX1401">
        <v>1</v>
      </c>
      <c r="AY1401" t="s">
        <v>97</v>
      </c>
      <c r="AZ1401" t="s">
        <v>127</v>
      </c>
      <c r="BA1401">
        <v>1925</v>
      </c>
      <c r="BB1401" t="s">
        <v>102</v>
      </c>
      <c r="BC1401">
        <v>1</v>
      </c>
      <c r="BD1401">
        <v>216</v>
      </c>
      <c r="BE1401" t="s">
        <v>147</v>
      </c>
      <c r="BF1401" t="s">
        <v>98</v>
      </c>
      <c r="BG1401" t="s">
        <v>105</v>
      </c>
      <c r="BH1401">
        <v>147</v>
      </c>
      <c r="BI1401">
        <v>16</v>
      </c>
      <c r="BJ1401">
        <v>0</v>
      </c>
      <c r="BK1401">
        <v>0</v>
      </c>
      <c r="BL1401">
        <v>0</v>
      </c>
      <c r="BM1401">
        <v>0</v>
      </c>
      <c r="BN1401" t="s">
        <v>83</v>
      </c>
      <c r="BO1401" t="s">
        <v>134</v>
      </c>
      <c r="BP1401" t="s">
        <v>83</v>
      </c>
      <c r="BQ1401">
        <v>0</v>
      </c>
      <c r="BR1401">
        <v>10</v>
      </c>
      <c r="BS1401">
        <v>2009</v>
      </c>
      <c r="BT1401" t="s">
        <v>110</v>
      </c>
      <c r="BU1401" t="s">
        <v>111</v>
      </c>
      <c r="BV1401">
        <v>137450</v>
      </c>
    </row>
    <row r="1402" spans="1:74" x14ac:dyDescent="0.2">
      <c r="A1402">
        <v>1401</v>
      </c>
      <c r="B1402">
        <v>50</v>
      </c>
      <c r="C1402">
        <v>50</v>
      </c>
      <c r="D1402">
        <v>50</v>
      </c>
      <c r="E1402">
        <v>6000</v>
      </c>
      <c r="F1402" t="s">
        <v>148</v>
      </c>
      <c r="G1402" t="s">
        <v>148</v>
      </c>
      <c r="H1402" t="s">
        <v>91</v>
      </c>
      <c r="I1402" t="s">
        <v>91</v>
      </c>
      <c r="J1402" t="s">
        <v>132</v>
      </c>
      <c r="K1402">
        <v>6</v>
      </c>
      <c r="L1402">
        <v>7</v>
      </c>
      <c r="M1402">
        <v>1929</v>
      </c>
      <c r="N1402">
        <v>1950</v>
      </c>
      <c r="O1402" t="s">
        <v>93</v>
      </c>
      <c r="P1402" t="s">
        <v>94</v>
      </c>
      <c r="Q1402" t="s">
        <v>155</v>
      </c>
      <c r="R1402" t="s">
        <v>125</v>
      </c>
      <c r="S1402" t="s">
        <v>117</v>
      </c>
      <c r="T1402">
        <v>0</v>
      </c>
      <c r="U1402" t="s">
        <v>98</v>
      </c>
      <c r="V1402" t="s">
        <v>98</v>
      </c>
      <c r="W1402" t="s">
        <v>126</v>
      </c>
      <c r="X1402" t="s">
        <v>98</v>
      </c>
      <c r="Y1402" t="s">
        <v>98</v>
      </c>
      <c r="Z1402" t="s">
        <v>100</v>
      </c>
      <c r="AA1402" t="s">
        <v>102</v>
      </c>
      <c r="AB1402">
        <v>0</v>
      </c>
      <c r="AC1402" t="s">
        <v>102</v>
      </c>
      <c r="AD1402">
        <v>0</v>
      </c>
      <c r="AE1402">
        <v>862</v>
      </c>
      <c r="AF1402">
        <v>862</v>
      </c>
      <c r="AG1402" t="s">
        <v>103</v>
      </c>
      <c r="AH1402" t="s">
        <v>98</v>
      </c>
      <c r="AI1402" t="s">
        <v>105</v>
      </c>
      <c r="AJ1402" t="s">
        <v>106</v>
      </c>
      <c r="AK1402">
        <v>950</v>
      </c>
      <c r="AL1402">
        <v>208</v>
      </c>
      <c r="AM1402">
        <v>0</v>
      </c>
      <c r="AN1402">
        <v>1158</v>
      </c>
      <c r="AO1402">
        <v>0</v>
      </c>
      <c r="AP1402">
        <v>0</v>
      </c>
      <c r="AQ1402">
        <v>1</v>
      </c>
      <c r="AR1402">
        <v>0</v>
      </c>
      <c r="AS1402">
        <v>3</v>
      </c>
      <c r="AT1402">
        <v>1</v>
      </c>
      <c r="AU1402" t="s">
        <v>98</v>
      </c>
      <c r="AV1402">
        <v>5</v>
      </c>
      <c r="AW1402" t="s">
        <v>107</v>
      </c>
      <c r="AX1402">
        <v>1</v>
      </c>
      <c r="AY1402" t="s">
        <v>97</v>
      </c>
      <c r="AZ1402" t="s">
        <v>156</v>
      </c>
      <c r="BA1402">
        <v>1929</v>
      </c>
      <c r="BB1402" t="s">
        <v>109</v>
      </c>
      <c r="BC1402">
        <v>1</v>
      </c>
      <c r="BD1402">
        <v>208</v>
      </c>
      <c r="BE1402" t="s">
        <v>98</v>
      </c>
      <c r="BF1402" t="s">
        <v>98</v>
      </c>
      <c r="BG1402" t="s">
        <v>105</v>
      </c>
      <c r="BH1402">
        <v>0</v>
      </c>
      <c r="BI1402">
        <v>0</v>
      </c>
      <c r="BJ1402">
        <v>112</v>
      </c>
      <c r="BK1402">
        <v>0</v>
      </c>
      <c r="BL1402">
        <v>0</v>
      </c>
      <c r="BM1402">
        <v>0</v>
      </c>
      <c r="BN1402" t="s">
        <v>83</v>
      </c>
      <c r="BO1402" t="s">
        <v>83</v>
      </c>
      <c r="BP1402" t="s">
        <v>83</v>
      </c>
      <c r="BQ1402">
        <v>0</v>
      </c>
      <c r="BR1402">
        <v>7</v>
      </c>
      <c r="BS1402">
        <v>2008</v>
      </c>
      <c r="BT1402" t="s">
        <v>110</v>
      </c>
      <c r="BU1402" t="s">
        <v>111</v>
      </c>
      <c r="BV1402">
        <v>120000</v>
      </c>
    </row>
    <row r="1403" spans="1:74" x14ac:dyDescent="0.2">
      <c r="A1403">
        <v>1402</v>
      </c>
      <c r="B1403">
        <v>60</v>
      </c>
      <c r="C1403">
        <v>60</v>
      </c>
      <c r="D1403">
        <v>62</v>
      </c>
      <c r="E1403">
        <v>7415</v>
      </c>
      <c r="F1403" t="s">
        <v>193</v>
      </c>
      <c r="G1403" t="s">
        <v>193</v>
      </c>
      <c r="H1403" t="s">
        <v>91</v>
      </c>
      <c r="I1403" t="s">
        <v>91</v>
      </c>
      <c r="J1403" t="s">
        <v>92</v>
      </c>
      <c r="K1403">
        <v>6</v>
      </c>
      <c r="L1403">
        <v>5</v>
      </c>
      <c r="M1403">
        <v>2004</v>
      </c>
      <c r="N1403">
        <v>2004</v>
      </c>
      <c r="O1403" t="s">
        <v>93</v>
      </c>
      <c r="P1403" t="s">
        <v>94</v>
      </c>
      <c r="Q1403" t="s">
        <v>95</v>
      </c>
      <c r="R1403" t="s">
        <v>95</v>
      </c>
      <c r="S1403" t="s">
        <v>117</v>
      </c>
      <c r="T1403">
        <v>0</v>
      </c>
      <c r="U1403" t="s">
        <v>98</v>
      </c>
      <c r="V1403" t="s">
        <v>98</v>
      </c>
      <c r="W1403" t="s">
        <v>99</v>
      </c>
      <c r="X1403" t="s">
        <v>98</v>
      </c>
      <c r="Y1403" t="s">
        <v>98</v>
      </c>
      <c r="Z1403" t="s">
        <v>100</v>
      </c>
      <c r="AA1403" t="s">
        <v>101</v>
      </c>
      <c r="AB1403">
        <v>759</v>
      </c>
      <c r="AC1403" t="s">
        <v>102</v>
      </c>
      <c r="AD1403">
        <v>0</v>
      </c>
      <c r="AE1403">
        <v>80</v>
      </c>
      <c r="AF1403">
        <v>839</v>
      </c>
      <c r="AG1403" t="s">
        <v>103</v>
      </c>
      <c r="AH1403" t="s">
        <v>104</v>
      </c>
      <c r="AI1403" t="s">
        <v>105</v>
      </c>
      <c r="AJ1403" t="s">
        <v>106</v>
      </c>
      <c r="AK1403">
        <v>864</v>
      </c>
      <c r="AL1403">
        <v>729</v>
      </c>
      <c r="AM1403">
        <v>0</v>
      </c>
      <c r="AN1403">
        <v>1593</v>
      </c>
      <c r="AO1403">
        <v>1</v>
      </c>
      <c r="AP1403">
        <v>0</v>
      </c>
      <c r="AQ1403">
        <v>2</v>
      </c>
      <c r="AR1403">
        <v>1</v>
      </c>
      <c r="AS1403">
        <v>3</v>
      </c>
      <c r="AT1403">
        <v>1</v>
      </c>
      <c r="AU1403" t="s">
        <v>98</v>
      </c>
      <c r="AV1403">
        <v>8</v>
      </c>
      <c r="AW1403" t="s">
        <v>107</v>
      </c>
      <c r="AX1403">
        <v>1</v>
      </c>
      <c r="AY1403" t="s">
        <v>98</v>
      </c>
      <c r="AZ1403" t="s">
        <v>108</v>
      </c>
      <c r="BA1403">
        <v>2004</v>
      </c>
      <c r="BB1403" t="s">
        <v>157</v>
      </c>
      <c r="BC1403">
        <v>2</v>
      </c>
      <c r="BD1403">
        <v>398</v>
      </c>
      <c r="BE1403" t="s">
        <v>98</v>
      </c>
      <c r="BF1403" t="s">
        <v>98</v>
      </c>
      <c r="BG1403" t="s">
        <v>105</v>
      </c>
      <c r="BH1403">
        <v>100</v>
      </c>
      <c r="BI1403">
        <v>75</v>
      </c>
      <c r="BJ1403">
        <v>0</v>
      </c>
      <c r="BK1403">
        <v>0</v>
      </c>
      <c r="BL1403">
        <v>0</v>
      </c>
      <c r="BM1403">
        <v>0</v>
      </c>
      <c r="BN1403" t="s">
        <v>83</v>
      </c>
      <c r="BO1403" t="s">
        <v>83</v>
      </c>
      <c r="BP1403" t="s">
        <v>83</v>
      </c>
      <c r="BQ1403">
        <v>0</v>
      </c>
      <c r="BR1403">
        <v>4</v>
      </c>
      <c r="BS1403">
        <v>2008</v>
      </c>
      <c r="BT1403" t="s">
        <v>110</v>
      </c>
      <c r="BU1403" t="s">
        <v>111</v>
      </c>
      <c r="BV1403">
        <v>193000</v>
      </c>
    </row>
    <row r="1404" spans="1:74" x14ac:dyDescent="0.2">
      <c r="A1404">
        <v>1403</v>
      </c>
      <c r="B1404">
        <v>20</v>
      </c>
      <c r="C1404">
        <v>20</v>
      </c>
      <c r="D1404">
        <v>64</v>
      </c>
      <c r="E1404">
        <v>6762</v>
      </c>
      <c r="F1404" t="s">
        <v>89</v>
      </c>
      <c r="G1404" t="s">
        <v>89</v>
      </c>
      <c r="H1404" t="s">
        <v>91</v>
      </c>
      <c r="I1404" t="s">
        <v>91</v>
      </c>
      <c r="J1404" t="s">
        <v>115</v>
      </c>
      <c r="K1404">
        <v>7</v>
      </c>
      <c r="L1404">
        <v>5</v>
      </c>
      <c r="M1404">
        <v>2006</v>
      </c>
      <c r="N1404">
        <v>2006</v>
      </c>
      <c r="O1404" t="s">
        <v>93</v>
      </c>
      <c r="P1404" t="s">
        <v>94</v>
      </c>
      <c r="Q1404" t="s">
        <v>95</v>
      </c>
      <c r="R1404" t="s">
        <v>95</v>
      </c>
      <c r="S1404" t="s">
        <v>117</v>
      </c>
      <c r="T1404">
        <v>0</v>
      </c>
      <c r="U1404" t="s">
        <v>97</v>
      </c>
      <c r="V1404" t="s">
        <v>98</v>
      </c>
      <c r="W1404" t="s">
        <v>99</v>
      </c>
      <c r="X1404" t="s">
        <v>97</v>
      </c>
      <c r="Y1404" t="s">
        <v>97</v>
      </c>
      <c r="Z1404" t="s">
        <v>130</v>
      </c>
      <c r="AA1404" t="s">
        <v>102</v>
      </c>
      <c r="AB1404">
        <v>0</v>
      </c>
      <c r="AC1404" t="s">
        <v>102</v>
      </c>
      <c r="AD1404">
        <v>0</v>
      </c>
      <c r="AE1404">
        <v>1286</v>
      </c>
      <c r="AF1404">
        <v>1286</v>
      </c>
      <c r="AG1404" t="s">
        <v>103</v>
      </c>
      <c r="AH1404" t="s">
        <v>104</v>
      </c>
      <c r="AI1404" t="s">
        <v>105</v>
      </c>
      <c r="AJ1404" t="s">
        <v>106</v>
      </c>
      <c r="AK1404">
        <v>1294</v>
      </c>
      <c r="AL1404">
        <v>0</v>
      </c>
      <c r="AM1404">
        <v>0</v>
      </c>
      <c r="AN1404">
        <v>1294</v>
      </c>
      <c r="AO1404">
        <v>0</v>
      </c>
      <c r="AP1404">
        <v>0</v>
      </c>
      <c r="AQ1404">
        <v>2</v>
      </c>
      <c r="AR1404">
        <v>0</v>
      </c>
      <c r="AS1404">
        <v>2</v>
      </c>
      <c r="AT1404">
        <v>1</v>
      </c>
      <c r="AU1404" t="s">
        <v>97</v>
      </c>
      <c r="AV1404">
        <v>6</v>
      </c>
      <c r="AW1404" t="s">
        <v>107</v>
      </c>
      <c r="AX1404">
        <v>1</v>
      </c>
      <c r="AY1404" t="s">
        <v>97</v>
      </c>
      <c r="AZ1404" t="s">
        <v>108</v>
      </c>
      <c r="BA1404">
        <v>2006</v>
      </c>
      <c r="BB1404" t="s">
        <v>109</v>
      </c>
      <c r="BC1404">
        <v>2</v>
      </c>
      <c r="BD1404">
        <v>662</v>
      </c>
      <c r="BE1404" t="s">
        <v>98</v>
      </c>
      <c r="BF1404" t="s">
        <v>98</v>
      </c>
      <c r="BG1404" t="s">
        <v>105</v>
      </c>
      <c r="BH1404">
        <v>168</v>
      </c>
      <c r="BI1404">
        <v>55</v>
      </c>
      <c r="BJ1404">
        <v>0</v>
      </c>
      <c r="BK1404">
        <v>0</v>
      </c>
      <c r="BL1404">
        <v>0</v>
      </c>
      <c r="BM1404">
        <v>0</v>
      </c>
      <c r="BN1404" t="s">
        <v>83</v>
      </c>
      <c r="BO1404" t="s">
        <v>83</v>
      </c>
      <c r="BP1404" t="s">
        <v>83</v>
      </c>
      <c r="BQ1404">
        <v>0</v>
      </c>
      <c r="BR1404">
        <v>7</v>
      </c>
      <c r="BS1404">
        <v>2006</v>
      </c>
      <c r="BT1404" t="s">
        <v>158</v>
      </c>
      <c r="BU1404" t="s">
        <v>159</v>
      </c>
      <c r="BV1404">
        <v>193879</v>
      </c>
    </row>
    <row r="1405" spans="1:74" x14ac:dyDescent="0.2">
      <c r="A1405">
        <v>1404</v>
      </c>
      <c r="B1405">
        <v>20</v>
      </c>
      <c r="C1405">
        <v>20</v>
      </c>
      <c r="D1405">
        <v>49</v>
      </c>
      <c r="E1405">
        <v>15256</v>
      </c>
      <c r="F1405" t="s">
        <v>136</v>
      </c>
      <c r="G1405" t="s">
        <v>136</v>
      </c>
      <c r="H1405" t="s">
        <v>91</v>
      </c>
      <c r="I1405" t="s">
        <v>91</v>
      </c>
      <c r="J1405" t="s">
        <v>115</v>
      </c>
      <c r="K1405">
        <v>8</v>
      </c>
      <c r="L1405">
        <v>5</v>
      </c>
      <c r="M1405">
        <v>2007</v>
      </c>
      <c r="N1405">
        <v>2007</v>
      </c>
      <c r="O1405" t="s">
        <v>93</v>
      </c>
      <c r="P1405" t="s">
        <v>94</v>
      </c>
      <c r="Q1405" t="s">
        <v>95</v>
      </c>
      <c r="R1405" t="s">
        <v>95</v>
      </c>
      <c r="S1405" t="s">
        <v>137</v>
      </c>
      <c r="T1405">
        <v>84</v>
      </c>
      <c r="U1405" t="s">
        <v>97</v>
      </c>
      <c r="V1405" t="s">
        <v>98</v>
      </c>
      <c r="W1405" t="s">
        <v>99</v>
      </c>
      <c r="X1405" t="s">
        <v>97</v>
      </c>
      <c r="Y1405" t="s">
        <v>98</v>
      </c>
      <c r="Z1405" t="s">
        <v>97</v>
      </c>
      <c r="AA1405" t="s">
        <v>101</v>
      </c>
      <c r="AB1405">
        <v>929</v>
      </c>
      <c r="AC1405" t="s">
        <v>102</v>
      </c>
      <c r="AD1405">
        <v>0</v>
      </c>
      <c r="AE1405">
        <v>556</v>
      </c>
      <c r="AF1405">
        <v>1485</v>
      </c>
      <c r="AG1405" t="s">
        <v>103</v>
      </c>
      <c r="AH1405" t="s">
        <v>104</v>
      </c>
      <c r="AI1405" t="s">
        <v>105</v>
      </c>
      <c r="AJ1405" t="s">
        <v>106</v>
      </c>
      <c r="AK1405">
        <v>1464</v>
      </c>
      <c r="AL1405">
        <v>0</v>
      </c>
      <c r="AM1405">
        <v>0</v>
      </c>
      <c r="AN1405">
        <v>1464</v>
      </c>
      <c r="AO1405">
        <v>1</v>
      </c>
      <c r="AP1405">
        <v>0</v>
      </c>
      <c r="AQ1405">
        <v>2</v>
      </c>
      <c r="AR1405">
        <v>0</v>
      </c>
      <c r="AS1405">
        <v>3</v>
      </c>
      <c r="AT1405">
        <v>1</v>
      </c>
      <c r="AU1405" t="s">
        <v>97</v>
      </c>
      <c r="AV1405">
        <v>6</v>
      </c>
      <c r="AW1405" t="s">
        <v>107</v>
      </c>
      <c r="AX1405">
        <v>0</v>
      </c>
      <c r="AY1405" t="s">
        <v>83</v>
      </c>
      <c r="AZ1405" t="s">
        <v>108</v>
      </c>
      <c r="BA1405">
        <v>2007</v>
      </c>
      <c r="BB1405" t="s">
        <v>102</v>
      </c>
      <c r="BC1405">
        <v>3</v>
      </c>
      <c r="BD1405">
        <v>754</v>
      </c>
      <c r="BE1405" t="s">
        <v>98</v>
      </c>
      <c r="BF1405" t="s">
        <v>98</v>
      </c>
      <c r="BG1405" t="s">
        <v>105</v>
      </c>
      <c r="BH1405">
        <v>168</v>
      </c>
      <c r="BI1405">
        <v>160</v>
      </c>
      <c r="BJ1405">
        <v>0</v>
      </c>
      <c r="BK1405">
        <v>0</v>
      </c>
      <c r="BL1405">
        <v>0</v>
      </c>
      <c r="BM1405">
        <v>0</v>
      </c>
      <c r="BN1405" t="s">
        <v>83</v>
      </c>
      <c r="BO1405" t="s">
        <v>83</v>
      </c>
      <c r="BP1405" t="s">
        <v>83</v>
      </c>
      <c r="BQ1405">
        <v>0</v>
      </c>
      <c r="BR1405">
        <v>8</v>
      </c>
      <c r="BS1405">
        <v>2007</v>
      </c>
      <c r="BT1405" t="s">
        <v>110</v>
      </c>
      <c r="BU1405" t="s">
        <v>111</v>
      </c>
      <c r="BV1405">
        <v>282922</v>
      </c>
    </row>
    <row r="1406" spans="1:74" x14ac:dyDescent="0.2">
      <c r="A1406">
        <v>1405</v>
      </c>
      <c r="B1406">
        <v>50</v>
      </c>
      <c r="C1406">
        <v>50</v>
      </c>
      <c r="D1406">
        <v>60</v>
      </c>
      <c r="E1406">
        <v>10410</v>
      </c>
      <c r="F1406" t="s">
        <v>143</v>
      </c>
      <c r="G1406" t="s">
        <v>143</v>
      </c>
      <c r="H1406" t="s">
        <v>91</v>
      </c>
      <c r="I1406" t="s">
        <v>91</v>
      </c>
      <c r="J1406" t="s">
        <v>132</v>
      </c>
      <c r="K1406">
        <v>3</v>
      </c>
      <c r="L1406">
        <v>4</v>
      </c>
      <c r="M1406">
        <v>1915</v>
      </c>
      <c r="N1406">
        <v>1950</v>
      </c>
      <c r="O1406" t="s">
        <v>93</v>
      </c>
      <c r="P1406" t="s">
        <v>94</v>
      </c>
      <c r="Q1406" t="s">
        <v>124</v>
      </c>
      <c r="R1406" t="s">
        <v>124</v>
      </c>
      <c r="S1406" t="s">
        <v>117</v>
      </c>
      <c r="T1406">
        <v>0</v>
      </c>
      <c r="U1406" t="s">
        <v>98</v>
      </c>
      <c r="V1406" t="s">
        <v>98</v>
      </c>
      <c r="W1406" t="s">
        <v>99</v>
      </c>
      <c r="X1406" t="s">
        <v>98</v>
      </c>
      <c r="Y1406" t="s">
        <v>98</v>
      </c>
      <c r="Z1406" t="s">
        <v>100</v>
      </c>
      <c r="AA1406" t="s">
        <v>102</v>
      </c>
      <c r="AB1406">
        <v>0</v>
      </c>
      <c r="AC1406" t="s">
        <v>102</v>
      </c>
      <c r="AD1406">
        <v>0</v>
      </c>
      <c r="AE1406">
        <v>672</v>
      </c>
      <c r="AF1406">
        <v>672</v>
      </c>
      <c r="AG1406" t="s">
        <v>103</v>
      </c>
      <c r="AH1406" t="s">
        <v>98</v>
      </c>
      <c r="AI1406" t="s">
        <v>105</v>
      </c>
      <c r="AJ1406" t="s">
        <v>106</v>
      </c>
      <c r="AK1406">
        <v>694</v>
      </c>
      <c r="AL1406">
        <v>520</v>
      </c>
      <c r="AM1406">
        <v>0</v>
      </c>
      <c r="AN1406">
        <v>1214</v>
      </c>
      <c r="AO1406">
        <v>0</v>
      </c>
      <c r="AP1406">
        <v>0</v>
      </c>
      <c r="AQ1406">
        <v>1</v>
      </c>
      <c r="AR1406">
        <v>0</v>
      </c>
      <c r="AS1406">
        <v>3</v>
      </c>
      <c r="AT1406">
        <v>1</v>
      </c>
      <c r="AU1406" t="s">
        <v>98</v>
      </c>
      <c r="AV1406">
        <v>6</v>
      </c>
      <c r="AW1406" t="s">
        <v>107</v>
      </c>
      <c r="AX1406">
        <v>0</v>
      </c>
      <c r="AY1406" t="s">
        <v>83</v>
      </c>
      <c r="AZ1406" t="s">
        <v>127</v>
      </c>
      <c r="BA1406">
        <v>1998</v>
      </c>
      <c r="BB1406" t="s">
        <v>102</v>
      </c>
      <c r="BC1406">
        <v>3</v>
      </c>
      <c r="BD1406">
        <v>936</v>
      </c>
      <c r="BE1406" t="s">
        <v>98</v>
      </c>
      <c r="BF1406" t="s">
        <v>98</v>
      </c>
      <c r="BG1406" t="s">
        <v>105</v>
      </c>
      <c r="BH1406">
        <v>216</v>
      </c>
      <c r="BI1406">
        <v>0</v>
      </c>
      <c r="BJ1406">
        <v>160</v>
      </c>
      <c r="BK1406">
        <v>0</v>
      </c>
      <c r="BL1406">
        <v>0</v>
      </c>
      <c r="BM1406">
        <v>0</v>
      </c>
      <c r="BN1406" t="s">
        <v>83</v>
      </c>
      <c r="BO1406" t="s">
        <v>134</v>
      </c>
      <c r="BP1406" t="s">
        <v>83</v>
      </c>
      <c r="BQ1406">
        <v>0</v>
      </c>
      <c r="BR1406">
        <v>1</v>
      </c>
      <c r="BS1406">
        <v>2006</v>
      </c>
      <c r="BT1406" t="s">
        <v>110</v>
      </c>
      <c r="BU1406" t="s">
        <v>219</v>
      </c>
      <c r="BV1406">
        <v>105000</v>
      </c>
    </row>
    <row r="1407" spans="1:74" x14ac:dyDescent="0.2">
      <c r="A1407">
        <v>1406</v>
      </c>
      <c r="B1407">
        <v>120</v>
      </c>
      <c r="C1407">
        <v>120</v>
      </c>
      <c r="D1407">
        <v>44</v>
      </c>
      <c r="E1407">
        <v>3842</v>
      </c>
      <c r="F1407" t="s">
        <v>123</v>
      </c>
      <c r="G1407" t="s">
        <v>123</v>
      </c>
      <c r="H1407" t="s">
        <v>179</v>
      </c>
      <c r="I1407" t="s">
        <v>179</v>
      </c>
      <c r="J1407" t="s">
        <v>115</v>
      </c>
      <c r="K1407">
        <v>8</v>
      </c>
      <c r="L1407">
        <v>5</v>
      </c>
      <c r="M1407">
        <v>2004</v>
      </c>
      <c r="N1407">
        <v>2005</v>
      </c>
      <c r="O1407" t="s">
        <v>152</v>
      </c>
      <c r="P1407" t="s">
        <v>94</v>
      </c>
      <c r="Q1407" t="s">
        <v>180</v>
      </c>
      <c r="R1407" t="s">
        <v>181</v>
      </c>
      <c r="S1407" t="s">
        <v>137</v>
      </c>
      <c r="T1407">
        <v>174</v>
      </c>
      <c r="U1407" t="s">
        <v>97</v>
      </c>
      <c r="V1407" t="s">
        <v>98</v>
      </c>
      <c r="W1407" t="s">
        <v>99</v>
      </c>
      <c r="X1407" t="s">
        <v>104</v>
      </c>
      <c r="Y1407" t="s">
        <v>98</v>
      </c>
      <c r="Z1407" t="s">
        <v>97</v>
      </c>
      <c r="AA1407" t="s">
        <v>101</v>
      </c>
      <c r="AB1407">
        <v>1373</v>
      </c>
      <c r="AC1407" t="s">
        <v>102</v>
      </c>
      <c r="AD1407">
        <v>0</v>
      </c>
      <c r="AE1407">
        <v>221</v>
      </c>
      <c r="AF1407">
        <v>1594</v>
      </c>
      <c r="AG1407" t="s">
        <v>103</v>
      </c>
      <c r="AH1407" t="s">
        <v>104</v>
      </c>
      <c r="AI1407" t="s">
        <v>105</v>
      </c>
      <c r="AJ1407" t="s">
        <v>106</v>
      </c>
      <c r="AK1407">
        <v>1646</v>
      </c>
      <c r="AL1407">
        <v>0</v>
      </c>
      <c r="AM1407">
        <v>0</v>
      </c>
      <c r="AN1407">
        <v>1646</v>
      </c>
      <c r="AO1407">
        <v>1</v>
      </c>
      <c r="AP1407">
        <v>1</v>
      </c>
      <c r="AQ1407">
        <v>2</v>
      </c>
      <c r="AR1407">
        <v>0</v>
      </c>
      <c r="AS1407">
        <v>2</v>
      </c>
      <c r="AT1407">
        <v>1</v>
      </c>
      <c r="AU1407" t="s">
        <v>97</v>
      </c>
      <c r="AV1407">
        <v>5</v>
      </c>
      <c r="AW1407" t="s">
        <v>107</v>
      </c>
      <c r="AX1407">
        <v>1</v>
      </c>
      <c r="AY1407" t="s">
        <v>97</v>
      </c>
      <c r="AZ1407" t="s">
        <v>108</v>
      </c>
      <c r="BA1407">
        <v>2004</v>
      </c>
      <c r="BB1407" t="s">
        <v>157</v>
      </c>
      <c r="BC1407">
        <v>2</v>
      </c>
      <c r="BD1407">
        <v>482</v>
      </c>
      <c r="BE1407" t="s">
        <v>98</v>
      </c>
      <c r="BF1407" t="s">
        <v>98</v>
      </c>
      <c r="BG1407" t="s">
        <v>105</v>
      </c>
      <c r="BH1407">
        <v>128</v>
      </c>
      <c r="BI1407">
        <v>53</v>
      </c>
      <c r="BJ1407">
        <v>0</v>
      </c>
      <c r="BK1407">
        <v>0</v>
      </c>
      <c r="BL1407">
        <v>155</v>
      </c>
      <c r="BM1407">
        <v>0</v>
      </c>
      <c r="BN1407" t="s">
        <v>83</v>
      </c>
      <c r="BO1407" t="s">
        <v>83</v>
      </c>
      <c r="BP1407" t="s">
        <v>83</v>
      </c>
      <c r="BQ1407">
        <v>0</v>
      </c>
      <c r="BR1407">
        <v>1</v>
      </c>
      <c r="BS1407">
        <v>2008</v>
      </c>
      <c r="BT1407" t="s">
        <v>110</v>
      </c>
      <c r="BU1407" t="s">
        <v>111</v>
      </c>
      <c r="BV1407">
        <v>275000</v>
      </c>
    </row>
    <row r="1408" spans="1:74" x14ac:dyDescent="0.2">
      <c r="A1408">
        <v>1407</v>
      </c>
      <c r="B1408">
        <v>85</v>
      </c>
      <c r="C1408">
        <v>85</v>
      </c>
      <c r="D1408">
        <v>70</v>
      </c>
      <c r="E1408">
        <v>8445</v>
      </c>
      <c r="F1408" t="s">
        <v>89</v>
      </c>
      <c r="G1408" t="s">
        <v>89</v>
      </c>
      <c r="H1408" t="s">
        <v>91</v>
      </c>
      <c r="I1408" t="s">
        <v>91</v>
      </c>
      <c r="J1408" t="s">
        <v>191</v>
      </c>
      <c r="K1408">
        <v>5</v>
      </c>
      <c r="L1408">
        <v>7</v>
      </c>
      <c r="M1408">
        <v>1972</v>
      </c>
      <c r="N1408">
        <v>2007</v>
      </c>
      <c r="O1408" t="s">
        <v>93</v>
      </c>
      <c r="P1408" t="s">
        <v>94</v>
      </c>
      <c r="Q1408" t="s">
        <v>140</v>
      </c>
      <c r="R1408" t="s">
        <v>125</v>
      </c>
      <c r="S1408" t="s">
        <v>117</v>
      </c>
      <c r="T1408">
        <v>0</v>
      </c>
      <c r="U1408" t="s">
        <v>98</v>
      </c>
      <c r="V1408" t="s">
        <v>98</v>
      </c>
      <c r="W1408" t="s">
        <v>118</v>
      </c>
      <c r="X1408" t="s">
        <v>97</v>
      </c>
      <c r="Y1408" t="s">
        <v>98</v>
      </c>
      <c r="Z1408" t="s">
        <v>130</v>
      </c>
      <c r="AA1408" t="s">
        <v>101</v>
      </c>
      <c r="AB1408">
        <v>656</v>
      </c>
      <c r="AC1408" t="s">
        <v>102</v>
      </c>
      <c r="AD1408">
        <v>0</v>
      </c>
      <c r="AE1408">
        <v>112</v>
      </c>
      <c r="AF1408">
        <v>768</v>
      </c>
      <c r="AG1408" t="s">
        <v>103</v>
      </c>
      <c r="AH1408" t="s">
        <v>98</v>
      </c>
      <c r="AI1408" t="s">
        <v>105</v>
      </c>
      <c r="AJ1408" t="s">
        <v>106</v>
      </c>
      <c r="AK1408">
        <v>768</v>
      </c>
      <c r="AL1408">
        <v>0</v>
      </c>
      <c r="AM1408">
        <v>0</v>
      </c>
      <c r="AN1408">
        <v>768</v>
      </c>
      <c r="AO1408">
        <v>1</v>
      </c>
      <c r="AP1408">
        <v>0</v>
      </c>
      <c r="AQ1408">
        <v>1</v>
      </c>
      <c r="AR1408">
        <v>0</v>
      </c>
      <c r="AS1408">
        <v>2</v>
      </c>
      <c r="AT1408">
        <v>1</v>
      </c>
      <c r="AU1408" t="s">
        <v>98</v>
      </c>
      <c r="AV1408">
        <v>5</v>
      </c>
      <c r="AW1408" t="s">
        <v>107</v>
      </c>
      <c r="AX1408">
        <v>0</v>
      </c>
      <c r="AY1408" t="s">
        <v>83</v>
      </c>
      <c r="AZ1408" t="s">
        <v>127</v>
      </c>
      <c r="BA1408">
        <v>1988</v>
      </c>
      <c r="BB1408" t="s">
        <v>102</v>
      </c>
      <c r="BC1408">
        <v>2</v>
      </c>
      <c r="BD1408">
        <v>396</v>
      </c>
      <c r="BE1408" t="s">
        <v>98</v>
      </c>
      <c r="BF1408" t="s">
        <v>98</v>
      </c>
      <c r="BG1408" t="s">
        <v>105</v>
      </c>
      <c r="BH1408">
        <v>58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 t="s">
        <v>83</v>
      </c>
      <c r="BO1408" t="s">
        <v>134</v>
      </c>
      <c r="BP1408" t="s">
        <v>83</v>
      </c>
      <c r="BQ1408">
        <v>0</v>
      </c>
      <c r="BR1408">
        <v>3</v>
      </c>
      <c r="BS1408">
        <v>2009</v>
      </c>
      <c r="BT1408" t="s">
        <v>110</v>
      </c>
      <c r="BU1408" t="s">
        <v>111</v>
      </c>
      <c r="BV1408">
        <v>133000</v>
      </c>
    </row>
    <row r="1409" spans="1:74" x14ac:dyDescent="0.2">
      <c r="A1409">
        <v>1408</v>
      </c>
      <c r="B1409">
        <v>20</v>
      </c>
      <c r="C1409">
        <v>20</v>
      </c>
      <c r="D1409" t="s">
        <v>83</v>
      </c>
      <c r="E1409">
        <v>8780</v>
      </c>
      <c r="F1409" t="s">
        <v>131</v>
      </c>
      <c r="G1409" t="s">
        <v>131</v>
      </c>
      <c r="H1409" t="s">
        <v>91</v>
      </c>
      <c r="I1409" t="s">
        <v>91</v>
      </c>
      <c r="J1409" t="s">
        <v>115</v>
      </c>
      <c r="K1409">
        <v>5</v>
      </c>
      <c r="L1409">
        <v>5</v>
      </c>
      <c r="M1409">
        <v>1985</v>
      </c>
      <c r="N1409">
        <v>1985</v>
      </c>
      <c r="O1409" t="s">
        <v>93</v>
      </c>
      <c r="P1409" t="s">
        <v>94</v>
      </c>
      <c r="Q1409" t="s">
        <v>140</v>
      </c>
      <c r="R1409" t="s">
        <v>161</v>
      </c>
      <c r="S1409" t="s">
        <v>117</v>
      </c>
      <c r="T1409">
        <v>0</v>
      </c>
      <c r="U1409" t="s">
        <v>98</v>
      </c>
      <c r="V1409" t="s">
        <v>98</v>
      </c>
      <c r="W1409" t="s">
        <v>118</v>
      </c>
      <c r="X1409" t="s">
        <v>98</v>
      </c>
      <c r="Y1409" t="s">
        <v>98</v>
      </c>
      <c r="Z1409" t="s">
        <v>100</v>
      </c>
      <c r="AA1409" t="s">
        <v>119</v>
      </c>
      <c r="AB1409">
        <v>625</v>
      </c>
      <c r="AC1409" t="s">
        <v>102</v>
      </c>
      <c r="AD1409">
        <v>0</v>
      </c>
      <c r="AE1409">
        <v>208</v>
      </c>
      <c r="AF1409">
        <v>833</v>
      </c>
      <c r="AG1409" t="s">
        <v>103</v>
      </c>
      <c r="AH1409" t="s">
        <v>104</v>
      </c>
      <c r="AI1409" t="s">
        <v>105</v>
      </c>
      <c r="AJ1409" t="s">
        <v>106</v>
      </c>
      <c r="AK1409">
        <v>833</v>
      </c>
      <c r="AL1409">
        <v>0</v>
      </c>
      <c r="AM1409">
        <v>0</v>
      </c>
      <c r="AN1409">
        <v>833</v>
      </c>
      <c r="AO1409">
        <v>1</v>
      </c>
      <c r="AP1409">
        <v>0</v>
      </c>
      <c r="AQ1409">
        <v>1</v>
      </c>
      <c r="AR1409">
        <v>0</v>
      </c>
      <c r="AS1409">
        <v>3</v>
      </c>
      <c r="AT1409">
        <v>1</v>
      </c>
      <c r="AU1409" t="s">
        <v>98</v>
      </c>
      <c r="AV1409">
        <v>5</v>
      </c>
      <c r="AW1409" t="s">
        <v>107</v>
      </c>
      <c r="AX1409">
        <v>0</v>
      </c>
      <c r="AY1409" t="s">
        <v>83</v>
      </c>
      <c r="AZ1409" t="s">
        <v>83</v>
      </c>
      <c r="BA1409" t="s">
        <v>83</v>
      </c>
      <c r="BB1409" t="s">
        <v>83</v>
      </c>
      <c r="BC1409">
        <v>0</v>
      </c>
      <c r="BD1409">
        <v>0</v>
      </c>
      <c r="BE1409" t="s">
        <v>83</v>
      </c>
      <c r="BF1409" t="s">
        <v>83</v>
      </c>
      <c r="BG1409" t="s">
        <v>105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 t="s">
        <v>83</v>
      </c>
      <c r="BO1409" t="s">
        <v>134</v>
      </c>
      <c r="BP1409" t="s">
        <v>83</v>
      </c>
      <c r="BQ1409">
        <v>0</v>
      </c>
      <c r="BR1409">
        <v>3</v>
      </c>
      <c r="BS1409">
        <v>2009</v>
      </c>
      <c r="BT1409" t="s">
        <v>110</v>
      </c>
      <c r="BU1409" t="s">
        <v>111</v>
      </c>
      <c r="BV1409">
        <v>112000</v>
      </c>
    </row>
    <row r="1410" spans="1:74" x14ac:dyDescent="0.2">
      <c r="A1410">
        <v>1409</v>
      </c>
      <c r="B1410">
        <v>70</v>
      </c>
      <c r="C1410">
        <v>70</v>
      </c>
      <c r="D1410">
        <v>60</v>
      </c>
      <c r="E1410">
        <v>7740</v>
      </c>
      <c r="F1410" t="s">
        <v>143</v>
      </c>
      <c r="G1410" t="s">
        <v>143</v>
      </c>
      <c r="H1410" t="s">
        <v>91</v>
      </c>
      <c r="I1410" t="s">
        <v>91</v>
      </c>
      <c r="J1410" t="s">
        <v>92</v>
      </c>
      <c r="K1410">
        <v>4</v>
      </c>
      <c r="L1410">
        <v>7</v>
      </c>
      <c r="M1410">
        <v>1910</v>
      </c>
      <c r="N1410">
        <v>1950</v>
      </c>
      <c r="O1410" t="s">
        <v>93</v>
      </c>
      <c r="P1410" t="s">
        <v>94</v>
      </c>
      <c r="Q1410" t="s">
        <v>95</v>
      </c>
      <c r="R1410" t="s">
        <v>95</v>
      </c>
      <c r="S1410" t="s">
        <v>117</v>
      </c>
      <c r="T1410">
        <v>0</v>
      </c>
      <c r="U1410" t="s">
        <v>98</v>
      </c>
      <c r="V1410" t="s">
        <v>98</v>
      </c>
      <c r="W1410" t="s">
        <v>118</v>
      </c>
      <c r="X1410" t="s">
        <v>147</v>
      </c>
      <c r="Y1410" t="s">
        <v>98</v>
      </c>
      <c r="Z1410" t="s">
        <v>100</v>
      </c>
      <c r="AA1410" t="s">
        <v>102</v>
      </c>
      <c r="AB1410">
        <v>0</v>
      </c>
      <c r="AC1410" t="s">
        <v>102</v>
      </c>
      <c r="AD1410">
        <v>0</v>
      </c>
      <c r="AE1410">
        <v>622</v>
      </c>
      <c r="AF1410">
        <v>622</v>
      </c>
      <c r="AG1410" t="s">
        <v>103</v>
      </c>
      <c r="AH1410" t="s">
        <v>97</v>
      </c>
      <c r="AI1410" t="s">
        <v>105</v>
      </c>
      <c r="AJ1410" t="s">
        <v>106</v>
      </c>
      <c r="AK1410">
        <v>741</v>
      </c>
      <c r="AL1410">
        <v>622</v>
      </c>
      <c r="AM1410">
        <v>0</v>
      </c>
      <c r="AN1410">
        <v>1363</v>
      </c>
      <c r="AO1410">
        <v>0</v>
      </c>
      <c r="AP1410">
        <v>0</v>
      </c>
      <c r="AQ1410">
        <v>1</v>
      </c>
      <c r="AR1410">
        <v>0</v>
      </c>
      <c r="AS1410">
        <v>3</v>
      </c>
      <c r="AT1410">
        <v>1</v>
      </c>
      <c r="AU1410" t="s">
        <v>98</v>
      </c>
      <c r="AV1410">
        <v>6</v>
      </c>
      <c r="AW1410" t="s">
        <v>107</v>
      </c>
      <c r="AX1410">
        <v>0</v>
      </c>
      <c r="AY1410" t="s">
        <v>83</v>
      </c>
      <c r="AZ1410" t="s">
        <v>127</v>
      </c>
      <c r="BA1410">
        <v>1966</v>
      </c>
      <c r="BB1410" t="s">
        <v>102</v>
      </c>
      <c r="BC1410">
        <v>2</v>
      </c>
      <c r="BD1410">
        <v>528</v>
      </c>
      <c r="BE1410" t="s">
        <v>98</v>
      </c>
      <c r="BF1410" t="s">
        <v>98</v>
      </c>
      <c r="BG1410" t="s">
        <v>105</v>
      </c>
      <c r="BH1410">
        <v>0</v>
      </c>
      <c r="BI1410">
        <v>0</v>
      </c>
      <c r="BJ1410">
        <v>0</v>
      </c>
      <c r="BK1410">
        <v>0</v>
      </c>
      <c r="BL1410">
        <v>168</v>
      </c>
      <c r="BM1410">
        <v>0</v>
      </c>
      <c r="BN1410" t="s">
        <v>83</v>
      </c>
      <c r="BO1410" t="s">
        <v>83</v>
      </c>
      <c r="BP1410" t="s">
        <v>83</v>
      </c>
      <c r="BQ1410">
        <v>0</v>
      </c>
      <c r="BR1410">
        <v>6</v>
      </c>
      <c r="BS1410">
        <v>2010</v>
      </c>
      <c r="BT1410" t="s">
        <v>110</v>
      </c>
      <c r="BU1410" t="s">
        <v>111</v>
      </c>
      <c r="BV1410">
        <v>125500</v>
      </c>
    </row>
    <row r="1411" spans="1:74" x14ac:dyDescent="0.2">
      <c r="A1411">
        <v>1410</v>
      </c>
      <c r="B1411">
        <v>60</v>
      </c>
      <c r="C1411">
        <v>60</v>
      </c>
      <c r="D1411">
        <v>46</v>
      </c>
      <c r="E1411">
        <v>20544</v>
      </c>
      <c r="F1411" t="s">
        <v>138</v>
      </c>
      <c r="G1411" t="s">
        <v>138</v>
      </c>
      <c r="H1411" t="s">
        <v>91</v>
      </c>
      <c r="I1411" t="s">
        <v>91</v>
      </c>
      <c r="J1411" t="s">
        <v>92</v>
      </c>
      <c r="K1411">
        <v>7</v>
      </c>
      <c r="L1411">
        <v>6</v>
      </c>
      <c r="M1411">
        <v>1986</v>
      </c>
      <c r="N1411">
        <v>1991</v>
      </c>
      <c r="O1411" t="s">
        <v>93</v>
      </c>
      <c r="P1411" t="s">
        <v>94</v>
      </c>
      <c r="Q1411" t="s">
        <v>161</v>
      </c>
      <c r="R1411" t="s">
        <v>161</v>
      </c>
      <c r="S1411" t="s">
        <v>96</v>
      </c>
      <c r="T1411">
        <v>123</v>
      </c>
      <c r="U1411" t="s">
        <v>98</v>
      </c>
      <c r="V1411" t="s">
        <v>97</v>
      </c>
      <c r="W1411" t="s">
        <v>118</v>
      </c>
      <c r="X1411" t="s">
        <v>97</v>
      </c>
      <c r="Y1411" t="s">
        <v>98</v>
      </c>
      <c r="Z1411" t="s">
        <v>100</v>
      </c>
      <c r="AA1411" t="s">
        <v>102</v>
      </c>
      <c r="AB1411">
        <v>0</v>
      </c>
      <c r="AC1411" t="s">
        <v>102</v>
      </c>
      <c r="AD1411">
        <v>0</v>
      </c>
      <c r="AE1411">
        <v>791</v>
      </c>
      <c r="AF1411">
        <v>791</v>
      </c>
      <c r="AG1411" t="s">
        <v>103</v>
      </c>
      <c r="AH1411" t="s">
        <v>97</v>
      </c>
      <c r="AI1411" t="s">
        <v>105</v>
      </c>
      <c r="AJ1411" t="s">
        <v>106</v>
      </c>
      <c r="AK1411">
        <v>1236</v>
      </c>
      <c r="AL1411">
        <v>857</v>
      </c>
      <c r="AM1411">
        <v>0</v>
      </c>
      <c r="AN1411">
        <v>2093</v>
      </c>
      <c r="AO1411">
        <v>0</v>
      </c>
      <c r="AP1411">
        <v>0</v>
      </c>
      <c r="AQ1411">
        <v>2</v>
      </c>
      <c r="AR1411">
        <v>1</v>
      </c>
      <c r="AS1411">
        <v>3</v>
      </c>
      <c r="AT1411">
        <v>1</v>
      </c>
      <c r="AU1411" t="s">
        <v>98</v>
      </c>
      <c r="AV1411">
        <v>7</v>
      </c>
      <c r="AW1411" t="s">
        <v>107</v>
      </c>
      <c r="AX1411">
        <v>1</v>
      </c>
      <c r="AY1411" t="s">
        <v>98</v>
      </c>
      <c r="AZ1411" t="s">
        <v>108</v>
      </c>
      <c r="BA1411">
        <v>1986</v>
      </c>
      <c r="BB1411" t="s">
        <v>157</v>
      </c>
      <c r="BC1411">
        <v>2</v>
      </c>
      <c r="BD1411">
        <v>542</v>
      </c>
      <c r="BE1411" t="s">
        <v>98</v>
      </c>
      <c r="BF1411" t="s">
        <v>98</v>
      </c>
      <c r="BG1411" t="s">
        <v>105</v>
      </c>
      <c r="BH1411">
        <v>364</v>
      </c>
      <c r="BI1411">
        <v>63</v>
      </c>
      <c r="BJ1411">
        <v>0</v>
      </c>
      <c r="BK1411">
        <v>0</v>
      </c>
      <c r="BL1411">
        <v>0</v>
      </c>
      <c r="BM1411">
        <v>0</v>
      </c>
      <c r="BN1411" t="s">
        <v>83</v>
      </c>
      <c r="BO1411" t="s">
        <v>134</v>
      </c>
      <c r="BP1411" t="s">
        <v>83</v>
      </c>
      <c r="BQ1411">
        <v>0</v>
      </c>
      <c r="BR1411">
        <v>11</v>
      </c>
      <c r="BS1411">
        <v>2008</v>
      </c>
      <c r="BT1411" t="s">
        <v>110</v>
      </c>
      <c r="BU1411" t="s">
        <v>111</v>
      </c>
      <c r="BV1411">
        <v>215000</v>
      </c>
    </row>
    <row r="1412" spans="1:74" x14ac:dyDescent="0.2">
      <c r="A1412">
        <v>1411</v>
      </c>
      <c r="B1412">
        <v>60</v>
      </c>
      <c r="C1412">
        <v>60</v>
      </c>
      <c r="D1412">
        <v>79</v>
      </c>
      <c r="E1412">
        <v>12420</v>
      </c>
      <c r="F1412" t="s">
        <v>89</v>
      </c>
      <c r="G1412" t="s">
        <v>89</v>
      </c>
      <c r="H1412" t="s">
        <v>91</v>
      </c>
      <c r="I1412" t="s">
        <v>91</v>
      </c>
      <c r="J1412" t="s">
        <v>92</v>
      </c>
      <c r="K1412">
        <v>7</v>
      </c>
      <c r="L1412">
        <v>5</v>
      </c>
      <c r="M1412">
        <v>2001</v>
      </c>
      <c r="N1412">
        <v>2001</v>
      </c>
      <c r="O1412" t="s">
        <v>93</v>
      </c>
      <c r="P1412" t="s">
        <v>94</v>
      </c>
      <c r="Q1412" t="s">
        <v>95</v>
      </c>
      <c r="R1412" t="s">
        <v>95</v>
      </c>
      <c r="S1412" t="s">
        <v>117</v>
      </c>
      <c r="T1412">
        <v>0</v>
      </c>
      <c r="U1412" t="s">
        <v>97</v>
      </c>
      <c r="V1412" t="s">
        <v>98</v>
      </c>
      <c r="W1412" t="s">
        <v>99</v>
      </c>
      <c r="X1412" t="s">
        <v>97</v>
      </c>
      <c r="Y1412" t="s">
        <v>98</v>
      </c>
      <c r="Z1412" t="s">
        <v>100</v>
      </c>
      <c r="AA1412" t="s">
        <v>101</v>
      </c>
      <c r="AB1412">
        <v>666</v>
      </c>
      <c r="AC1412" t="s">
        <v>102</v>
      </c>
      <c r="AD1412">
        <v>0</v>
      </c>
      <c r="AE1412">
        <v>278</v>
      </c>
      <c r="AF1412">
        <v>944</v>
      </c>
      <c r="AG1412" t="s">
        <v>103</v>
      </c>
      <c r="AH1412" t="s">
        <v>104</v>
      </c>
      <c r="AI1412" t="s">
        <v>105</v>
      </c>
      <c r="AJ1412" t="s">
        <v>106</v>
      </c>
      <c r="AK1412">
        <v>944</v>
      </c>
      <c r="AL1412">
        <v>896</v>
      </c>
      <c r="AM1412">
        <v>0</v>
      </c>
      <c r="AN1412">
        <v>1840</v>
      </c>
      <c r="AO1412">
        <v>1</v>
      </c>
      <c r="AP1412">
        <v>0</v>
      </c>
      <c r="AQ1412">
        <v>2</v>
      </c>
      <c r="AR1412">
        <v>1</v>
      </c>
      <c r="AS1412">
        <v>3</v>
      </c>
      <c r="AT1412">
        <v>1</v>
      </c>
      <c r="AU1412" t="s">
        <v>97</v>
      </c>
      <c r="AV1412">
        <v>6</v>
      </c>
      <c r="AW1412" t="s">
        <v>107</v>
      </c>
      <c r="AX1412">
        <v>0</v>
      </c>
      <c r="AY1412" t="s">
        <v>83</v>
      </c>
      <c r="AZ1412" t="s">
        <v>108</v>
      </c>
      <c r="BA1412">
        <v>2001</v>
      </c>
      <c r="BB1412" t="s">
        <v>109</v>
      </c>
      <c r="BC1412">
        <v>2</v>
      </c>
      <c r="BD1412">
        <v>622</v>
      </c>
      <c r="BE1412" t="s">
        <v>98</v>
      </c>
      <c r="BF1412" t="s">
        <v>98</v>
      </c>
      <c r="BG1412" t="s">
        <v>105</v>
      </c>
      <c r="BH1412">
        <v>0</v>
      </c>
      <c r="BI1412">
        <v>45</v>
      </c>
      <c r="BJ1412">
        <v>0</v>
      </c>
      <c r="BK1412">
        <v>0</v>
      </c>
      <c r="BL1412">
        <v>0</v>
      </c>
      <c r="BM1412">
        <v>0</v>
      </c>
      <c r="BN1412" t="s">
        <v>83</v>
      </c>
      <c r="BO1412" t="s">
        <v>83</v>
      </c>
      <c r="BP1412" t="s">
        <v>83</v>
      </c>
      <c r="BQ1412">
        <v>0</v>
      </c>
      <c r="BR1412">
        <v>6</v>
      </c>
      <c r="BS1412">
        <v>2009</v>
      </c>
      <c r="BT1412" t="s">
        <v>110</v>
      </c>
      <c r="BU1412" t="s">
        <v>111</v>
      </c>
      <c r="BV1412">
        <v>230000</v>
      </c>
    </row>
    <row r="1413" spans="1:74" x14ac:dyDescent="0.2">
      <c r="A1413">
        <v>1412</v>
      </c>
      <c r="B1413">
        <v>50</v>
      </c>
      <c r="C1413">
        <v>50</v>
      </c>
      <c r="D1413">
        <v>80</v>
      </c>
      <c r="E1413">
        <v>9600</v>
      </c>
      <c r="F1413" t="s">
        <v>162</v>
      </c>
      <c r="G1413" t="s">
        <v>162</v>
      </c>
      <c r="H1413" t="s">
        <v>91</v>
      </c>
      <c r="I1413" t="s">
        <v>91</v>
      </c>
      <c r="J1413" t="s">
        <v>132</v>
      </c>
      <c r="K1413">
        <v>6</v>
      </c>
      <c r="L1413">
        <v>8</v>
      </c>
      <c r="M1413">
        <v>1950</v>
      </c>
      <c r="N1413">
        <v>2005</v>
      </c>
      <c r="O1413" t="s">
        <v>93</v>
      </c>
      <c r="P1413" t="s">
        <v>94</v>
      </c>
      <c r="Q1413" t="s">
        <v>95</v>
      </c>
      <c r="R1413" t="s">
        <v>95</v>
      </c>
      <c r="S1413" t="s">
        <v>117</v>
      </c>
      <c r="T1413">
        <v>0</v>
      </c>
      <c r="U1413" t="s">
        <v>98</v>
      </c>
      <c r="V1413" t="s">
        <v>97</v>
      </c>
      <c r="W1413" t="s">
        <v>118</v>
      </c>
      <c r="X1413" t="s">
        <v>98</v>
      </c>
      <c r="Y1413" t="s">
        <v>98</v>
      </c>
      <c r="Z1413" t="s">
        <v>100</v>
      </c>
      <c r="AA1413" t="s">
        <v>141</v>
      </c>
      <c r="AB1413">
        <v>120</v>
      </c>
      <c r="AC1413" t="s">
        <v>102</v>
      </c>
      <c r="AD1413">
        <v>0</v>
      </c>
      <c r="AE1413">
        <v>736</v>
      </c>
      <c r="AF1413">
        <v>856</v>
      </c>
      <c r="AG1413" t="s">
        <v>103</v>
      </c>
      <c r="AH1413" t="s">
        <v>104</v>
      </c>
      <c r="AI1413" t="s">
        <v>105</v>
      </c>
      <c r="AJ1413" t="s">
        <v>106</v>
      </c>
      <c r="AK1413">
        <v>1112</v>
      </c>
      <c r="AL1413">
        <v>556</v>
      </c>
      <c r="AM1413">
        <v>0</v>
      </c>
      <c r="AN1413">
        <v>1668</v>
      </c>
      <c r="AO1413">
        <v>0</v>
      </c>
      <c r="AP1413">
        <v>0</v>
      </c>
      <c r="AQ1413">
        <v>1</v>
      </c>
      <c r="AR1413">
        <v>1</v>
      </c>
      <c r="AS1413">
        <v>3</v>
      </c>
      <c r="AT1413">
        <v>1</v>
      </c>
      <c r="AU1413" t="s">
        <v>98</v>
      </c>
      <c r="AV1413">
        <v>6</v>
      </c>
      <c r="AW1413" t="s">
        <v>224</v>
      </c>
      <c r="AX1413">
        <v>0</v>
      </c>
      <c r="AY1413" t="s">
        <v>83</v>
      </c>
      <c r="AZ1413" t="s">
        <v>108</v>
      </c>
      <c r="BA1413">
        <v>1950</v>
      </c>
      <c r="BB1413" t="s">
        <v>102</v>
      </c>
      <c r="BC1413">
        <v>1</v>
      </c>
      <c r="BD1413">
        <v>271</v>
      </c>
      <c r="BE1413" t="s">
        <v>98</v>
      </c>
      <c r="BF1413" t="s">
        <v>98</v>
      </c>
      <c r="BG1413" t="s">
        <v>105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 t="s">
        <v>83</v>
      </c>
      <c r="BO1413" t="s">
        <v>134</v>
      </c>
      <c r="BP1413" t="s">
        <v>83</v>
      </c>
      <c r="BQ1413">
        <v>0</v>
      </c>
      <c r="BR1413">
        <v>9</v>
      </c>
      <c r="BS1413">
        <v>2009</v>
      </c>
      <c r="BT1413" t="s">
        <v>110</v>
      </c>
      <c r="BU1413" t="s">
        <v>111</v>
      </c>
      <c r="BV1413">
        <v>140000</v>
      </c>
    </row>
    <row r="1414" spans="1:74" x14ac:dyDescent="0.2">
      <c r="A1414">
        <v>1413</v>
      </c>
      <c r="B1414">
        <v>90</v>
      </c>
      <c r="C1414">
        <v>90</v>
      </c>
      <c r="D1414">
        <v>60</v>
      </c>
      <c r="E1414">
        <v>7200</v>
      </c>
      <c r="F1414" t="s">
        <v>162</v>
      </c>
      <c r="G1414" t="s">
        <v>162</v>
      </c>
      <c r="H1414" t="s">
        <v>167</v>
      </c>
      <c r="I1414" t="s">
        <v>167</v>
      </c>
      <c r="J1414" t="s">
        <v>115</v>
      </c>
      <c r="K1414">
        <v>4</v>
      </c>
      <c r="L1414">
        <v>5</v>
      </c>
      <c r="M1414">
        <v>1949</v>
      </c>
      <c r="N1414">
        <v>1950</v>
      </c>
      <c r="O1414" t="s">
        <v>93</v>
      </c>
      <c r="P1414" t="s">
        <v>94</v>
      </c>
      <c r="Q1414" t="s">
        <v>96</v>
      </c>
      <c r="R1414" t="s">
        <v>137</v>
      </c>
      <c r="S1414" t="s">
        <v>117</v>
      </c>
      <c r="T1414">
        <v>0</v>
      </c>
      <c r="U1414" t="s">
        <v>98</v>
      </c>
      <c r="V1414" t="s">
        <v>98</v>
      </c>
      <c r="W1414" t="s">
        <v>168</v>
      </c>
      <c r="X1414" t="s">
        <v>83</v>
      </c>
      <c r="Y1414" t="s">
        <v>83</v>
      </c>
      <c r="Z1414" t="s">
        <v>83</v>
      </c>
      <c r="AA1414" t="s">
        <v>83</v>
      </c>
      <c r="AB1414">
        <v>0</v>
      </c>
      <c r="AC1414" t="s">
        <v>83</v>
      </c>
      <c r="AD1414">
        <v>0</v>
      </c>
      <c r="AE1414">
        <v>0</v>
      </c>
      <c r="AF1414">
        <v>0</v>
      </c>
      <c r="AG1414" t="s">
        <v>240</v>
      </c>
      <c r="AH1414" t="s">
        <v>147</v>
      </c>
      <c r="AI1414" t="s">
        <v>177</v>
      </c>
      <c r="AJ1414" t="s">
        <v>145</v>
      </c>
      <c r="AK1414">
        <v>1040</v>
      </c>
      <c r="AL1414">
        <v>0</v>
      </c>
      <c r="AM1414">
        <v>0</v>
      </c>
      <c r="AN1414">
        <v>1040</v>
      </c>
      <c r="AO1414">
        <v>0</v>
      </c>
      <c r="AP1414">
        <v>0</v>
      </c>
      <c r="AQ1414">
        <v>2</v>
      </c>
      <c r="AR1414">
        <v>0</v>
      </c>
      <c r="AS1414">
        <v>2</v>
      </c>
      <c r="AT1414">
        <v>2</v>
      </c>
      <c r="AU1414" t="s">
        <v>98</v>
      </c>
      <c r="AV1414">
        <v>6</v>
      </c>
      <c r="AW1414" t="s">
        <v>107</v>
      </c>
      <c r="AX1414">
        <v>0</v>
      </c>
      <c r="AY1414" t="s">
        <v>83</v>
      </c>
      <c r="AZ1414" t="s">
        <v>127</v>
      </c>
      <c r="BA1414">
        <v>1956</v>
      </c>
      <c r="BB1414" t="s">
        <v>102</v>
      </c>
      <c r="BC1414">
        <v>2</v>
      </c>
      <c r="BD1414">
        <v>420</v>
      </c>
      <c r="BE1414" t="s">
        <v>98</v>
      </c>
      <c r="BF1414" t="s">
        <v>98</v>
      </c>
      <c r="BG1414" t="s">
        <v>105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 t="s">
        <v>83</v>
      </c>
      <c r="BO1414" t="s">
        <v>83</v>
      </c>
      <c r="BP1414" t="s">
        <v>83</v>
      </c>
      <c r="BQ1414">
        <v>0</v>
      </c>
      <c r="BR1414">
        <v>6</v>
      </c>
      <c r="BS1414">
        <v>2009</v>
      </c>
      <c r="BT1414" t="s">
        <v>110</v>
      </c>
      <c r="BU1414" t="s">
        <v>111</v>
      </c>
      <c r="BV1414">
        <v>90000</v>
      </c>
    </row>
    <row r="1415" spans="1:74" x14ac:dyDescent="0.2">
      <c r="A1415">
        <v>1414</v>
      </c>
      <c r="B1415">
        <v>20</v>
      </c>
      <c r="C1415">
        <v>20</v>
      </c>
      <c r="D1415">
        <v>88</v>
      </c>
      <c r="E1415">
        <v>10994</v>
      </c>
      <c r="F1415" t="s">
        <v>170</v>
      </c>
      <c r="G1415" t="s">
        <v>170</v>
      </c>
      <c r="H1415" t="s">
        <v>91</v>
      </c>
      <c r="I1415" t="s">
        <v>91</v>
      </c>
      <c r="J1415" t="s">
        <v>115</v>
      </c>
      <c r="K1415">
        <v>8</v>
      </c>
      <c r="L1415">
        <v>5</v>
      </c>
      <c r="M1415">
        <v>2005</v>
      </c>
      <c r="N1415">
        <v>2006</v>
      </c>
      <c r="O1415" t="s">
        <v>93</v>
      </c>
      <c r="P1415" t="s">
        <v>94</v>
      </c>
      <c r="Q1415" t="s">
        <v>95</v>
      </c>
      <c r="R1415" t="s">
        <v>95</v>
      </c>
      <c r="S1415" t="s">
        <v>137</v>
      </c>
      <c r="T1415">
        <v>366</v>
      </c>
      <c r="U1415" t="s">
        <v>97</v>
      </c>
      <c r="V1415" t="s">
        <v>98</v>
      </c>
      <c r="W1415" t="s">
        <v>99</v>
      </c>
      <c r="X1415" t="s">
        <v>97</v>
      </c>
      <c r="Y1415" t="s">
        <v>97</v>
      </c>
      <c r="Z1415" t="s">
        <v>100</v>
      </c>
      <c r="AA1415" t="s">
        <v>101</v>
      </c>
      <c r="AB1415">
        <v>976</v>
      </c>
      <c r="AC1415" t="s">
        <v>102</v>
      </c>
      <c r="AD1415">
        <v>0</v>
      </c>
      <c r="AE1415">
        <v>868</v>
      </c>
      <c r="AF1415">
        <v>1844</v>
      </c>
      <c r="AG1415" t="s">
        <v>103</v>
      </c>
      <c r="AH1415" t="s">
        <v>104</v>
      </c>
      <c r="AI1415" t="s">
        <v>105</v>
      </c>
      <c r="AJ1415" t="s">
        <v>106</v>
      </c>
      <c r="AK1415">
        <v>1844</v>
      </c>
      <c r="AL1415">
        <v>0</v>
      </c>
      <c r="AM1415">
        <v>0</v>
      </c>
      <c r="AN1415">
        <v>1844</v>
      </c>
      <c r="AO1415">
        <v>1</v>
      </c>
      <c r="AP1415">
        <v>0</v>
      </c>
      <c r="AQ1415">
        <v>2</v>
      </c>
      <c r="AR1415">
        <v>0</v>
      </c>
      <c r="AS1415">
        <v>2</v>
      </c>
      <c r="AT1415">
        <v>1</v>
      </c>
      <c r="AU1415" t="s">
        <v>97</v>
      </c>
      <c r="AV1415">
        <v>7</v>
      </c>
      <c r="AW1415" t="s">
        <v>107</v>
      </c>
      <c r="AX1415">
        <v>1</v>
      </c>
      <c r="AY1415" t="s">
        <v>97</v>
      </c>
      <c r="AZ1415" t="s">
        <v>108</v>
      </c>
      <c r="BA1415">
        <v>2005</v>
      </c>
      <c r="BB1415" t="s">
        <v>157</v>
      </c>
      <c r="BC1415">
        <v>2</v>
      </c>
      <c r="BD1415">
        <v>620</v>
      </c>
      <c r="BE1415" t="s">
        <v>98</v>
      </c>
      <c r="BF1415" t="s">
        <v>98</v>
      </c>
      <c r="BG1415" t="s">
        <v>105</v>
      </c>
      <c r="BH1415">
        <v>165</v>
      </c>
      <c r="BI1415">
        <v>44</v>
      </c>
      <c r="BJ1415">
        <v>0</v>
      </c>
      <c r="BK1415">
        <v>0</v>
      </c>
      <c r="BL1415">
        <v>0</v>
      </c>
      <c r="BM1415">
        <v>0</v>
      </c>
      <c r="BN1415" t="s">
        <v>83</v>
      </c>
      <c r="BO1415" t="s">
        <v>83</v>
      </c>
      <c r="BP1415" t="s">
        <v>83</v>
      </c>
      <c r="BQ1415">
        <v>0</v>
      </c>
      <c r="BR1415">
        <v>9</v>
      </c>
      <c r="BS1415">
        <v>2009</v>
      </c>
      <c r="BT1415" t="s">
        <v>173</v>
      </c>
      <c r="BU1415" t="s">
        <v>128</v>
      </c>
      <c r="BV1415">
        <v>257000</v>
      </c>
    </row>
    <row r="1416" spans="1:74" x14ac:dyDescent="0.2">
      <c r="A1416">
        <v>1415</v>
      </c>
      <c r="B1416">
        <v>50</v>
      </c>
      <c r="C1416">
        <v>50</v>
      </c>
      <c r="D1416">
        <v>64</v>
      </c>
      <c r="E1416">
        <v>13053</v>
      </c>
      <c r="F1416" t="s">
        <v>148</v>
      </c>
      <c r="G1416" t="s">
        <v>148</v>
      </c>
      <c r="H1416" t="s">
        <v>91</v>
      </c>
      <c r="I1416" t="s">
        <v>91</v>
      </c>
      <c r="J1416" t="s">
        <v>132</v>
      </c>
      <c r="K1416">
        <v>6</v>
      </c>
      <c r="L1416">
        <v>7</v>
      </c>
      <c r="M1416">
        <v>1923</v>
      </c>
      <c r="N1416">
        <v>2000</v>
      </c>
      <c r="O1416" t="s">
        <v>184</v>
      </c>
      <c r="P1416" t="s">
        <v>94</v>
      </c>
      <c r="Q1416" t="s">
        <v>124</v>
      </c>
      <c r="R1416" t="s">
        <v>124</v>
      </c>
      <c r="S1416" t="s">
        <v>117</v>
      </c>
      <c r="T1416">
        <v>0</v>
      </c>
      <c r="U1416" t="s">
        <v>98</v>
      </c>
      <c r="V1416" t="s">
        <v>98</v>
      </c>
      <c r="W1416" t="s">
        <v>126</v>
      </c>
      <c r="X1416" t="s">
        <v>98</v>
      </c>
      <c r="Y1416" t="s">
        <v>98</v>
      </c>
      <c r="Z1416" t="s">
        <v>100</v>
      </c>
      <c r="AA1416" t="s">
        <v>102</v>
      </c>
      <c r="AB1416">
        <v>0</v>
      </c>
      <c r="AC1416" t="s">
        <v>102</v>
      </c>
      <c r="AD1416">
        <v>0</v>
      </c>
      <c r="AE1416">
        <v>833</v>
      </c>
      <c r="AF1416">
        <v>833</v>
      </c>
      <c r="AG1416" t="s">
        <v>103</v>
      </c>
      <c r="AH1416" t="s">
        <v>97</v>
      </c>
      <c r="AI1416" t="s">
        <v>105</v>
      </c>
      <c r="AJ1416" t="s">
        <v>106</v>
      </c>
      <c r="AK1416">
        <v>1053</v>
      </c>
      <c r="AL1416">
        <v>795</v>
      </c>
      <c r="AM1416">
        <v>0</v>
      </c>
      <c r="AN1416">
        <v>1848</v>
      </c>
      <c r="AO1416">
        <v>0</v>
      </c>
      <c r="AP1416">
        <v>0</v>
      </c>
      <c r="AQ1416">
        <v>1</v>
      </c>
      <c r="AR1416">
        <v>1</v>
      </c>
      <c r="AS1416">
        <v>4</v>
      </c>
      <c r="AT1416">
        <v>1</v>
      </c>
      <c r="AU1416" t="s">
        <v>97</v>
      </c>
      <c r="AV1416">
        <v>8</v>
      </c>
      <c r="AW1416" t="s">
        <v>107</v>
      </c>
      <c r="AX1416">
        <v>1</v>
      </c>
      <c r="AY1416" t="s">
        <v>97</v>
      </c>
      <c r="AZ1416" t="s">
        <v>127</v>
      </c>
      <c r="BA1416">
        <v>1922</v>
      </c>
      <c r="BB1416" t="s">
        <v>102</v>
      </c>
      <c r="BC1416">
        <v>2</v>
      </c>
      <c r="BD1416">
        <v>370</v>
      </c>
      <c r="BE1416" t="s">
        <v>98</v>
      </c>
      <c r="BF1416" t="s">
        <v>98</v>
      </c>
      <c r="BG1416" t="s">
        <v>177</v>
      </c>
      <c r="BH1416">
        <v>0</v>
      </c>
      <c r="BI1416">
        <v>0</v>
      </c>
      <c r="BJ1416">
        <v>0</v>
      </c>
      <c r="BK1416">
        <v>0</v>
      </c>
      <c r="BL1416">
        <v>220</v>
      </c>
      <c r="BM1416">
        <v>0</v>
      </c>
      <c r="BN1416" t="s">
        <v>83</v>
      </c>
      <c r="BO1416" t="s">
        <v>83</v>
      </c>
      <c r="BP1416" t="s">
        <v>83</v>
      </c>
      <c r="BQ1416">
        <v>0</v>
      </c>
      <c r="BR1416">
        <v>6</v>
      </c>
      <c r="BS1416">
        <v>2008</v>
      </c>
      <c r="BT1416" t="s">
        <v>110</v>
      </c>
      <c r="BU1416" t="s">
        <v>111</v>
      </c>
      <c r="BV1416">
        <v>207000</v>
      </c>
    </row>
    <row r="1417" spans="1:74" x14ac:dyDescent="0.2">
      <c r="A1417">
        <v>1416</v>
      </c>
      <c r="B1417">
        <v>120</v>
      </c>
      <c r="C1417">
        <v>120</v>
      </c>
      <c r="D1417">
        <v>51</v>
      </c>
      <c r="E1417">
        <v>3635</v>
      </c>
      <c r="F1417" t="s">
        <v>227</v>
      </c>
      <c r="G1417" t="s">
        <v>227</v>
      </c>
      <c r="H1417" t="s">
        <v>179</v>
      </c>
      <c r="I1417" t="s">
        <v>179</v>
      </c>
      <c r="J1417" t="s">
        <v>115</v>
      </c>
      <c r="K1417">
        <v>7</v>
      </c>
      <c r="L1417">
        <v>5</v>
      </c>
      <c r="M1417">
        <v>2007</v>
      </c>
      <c r="N1417">
        <v>2007</v>
      </c>
      <c r="O1417" t="s">
        <v>152</v>
      </c>
      <c r="P1417" t="s">
        <v>94</v>
      </c>
      <c r="Q1417" t="s">
        <v>95</v>
      </c>
      <c r="R1417" t="s">
        <v>95</v>
      </c>
      <c r="S1417" t="s">
        <v>96</v>
      </c>
      <c r="T1417">
        <v>130</v>
      </c>
      <c r="U1417" t="s">
        <v>97</v>
      </c>
      <c r="V1417" t="s">
        <v>98</v>
      </c>
      <c r="W1417" t="s">
        <v>99</v>
      </c>
      <c r="X1417" t="s">
        <v>97</v>
      </c>
      <c r="Y1417" t="s">
        <v>98</v>
      </c>
      <c r="Z1417" t="s">
        <v>100</v>
      </c>
      <c r="AA1417" t="s">
        <v>119</v>
      </c>
      <c r="AB1417">
        <v>988</v>
      </c>
      <c r="AC1417" t="s">
        <v>102</v>
      </c>
      <c r="AD1417">
        <v>0</v>
      </c>
      <c r="AE1417">
        <v>398</v>
      </c>
      <c r="AF1417">
        <v>1386</v>
      </c>
      <c r="AG1417" t="s">
        <v>103</v>
      </c>
      <c r="AH1417" t="s">
        <v>104</v>
      </c>
      <c r="AI1417" t="s">
        <v>105</v>
      </c>
      <c r="AJ1417" t="s">
        <v>106</v>
      </c>
      <c r="AK1417">
        <v>1569</v>
      </c>
      <c r="AL1417">
        <v>0</v>
      </c>
      <c r="AM1417">
        <v>0</v>
      </c>
      <c r="AN1417">
        <v>1569</v>
      </c>
      <c r="AO1417">
        <v>0</v>
      </c>
      <c r="AP1417">
        <v>1</v>
      </c>
      <c r="AQ1417">
        <v>2</v>
      </c>
      <c r="AR1417">
        <v>0</v>
      </c>
      <c r="AS1417">
        <v>1</v>
      </c>
      <c r="AT1417">
        <v>1</v>
      </c>
      <c r="AU1417" t="s">
        <v>97</v>
      </c>
      <c r="AV1417">
        <v>7</v>
      </c>
      <c r="AW1417" t="s">
        <v>107</v>
      </c>
      <c r="AX1417">
        <v>1</v>
      </c>
      <c r="AY1417" t="s">
        <v>98</v>
      </c>
      <c r="AZ1417" t="s">
        <v>108</v>
      </c>
      <c r="BA1417">
        <v>2007</v>
      </c>
      <c r="BB1417" t="s">
        <v>109</v>
      </c>
      <c r="BC1417">
        <v>3</v>
      </c>
      <c r="BD1417">
        <v>660</v>
      </c>
      <c r="BE1417" t="s">
        <v>98</v>
      </c>
      <c r="BF1417" t="s">
        <v>98</v>
      </c>
      <c r="BG1417" t="s">
        <v>105</v>
      </c>
      <c r="BH1417">
        <v>143</v>
      </c>
      <c r="BI1417">
        <v>20</v>
      </c>
      <c r="BJ1417">
        <v>0</v>
      </c>
      <c r="BK1417">
        <v>0</v>
      </c>
      <c r="BL1417">
        <v>0</v>
      </c>
      <c r="BM1417">
        <v>0</v>
      </c>
      <c r="BN1417" t="s">
        <v>83</v>
      </c>
      <c r="BO1417" t="s">
        <v>83</v>
      </c>
      <c r="BP1417" t="s">
        <v>83</v>
      </c>
      <c r="BQ1417">
        <v>0</v>
      </c>
      <c r="BR1417">
        <v>5</v>
      </c>
      <c r="BS1417">
        <v>2009</v>
      </c>
      <c r="BT1417" t="s">
        <v>110</v>
      </c>
      <c r="BU1417" t="s">
        <v>111</v>
      </c>
      <c r="BV1417">
        <v>175900</v>
      </c>
    </row>
    <row r="1418" spans="1:74" x14ac:dyDescent="0.2">
      <c r="A1418">
        <v>1417</v>
      </c>
      <c r="B1418">
        <v>190</v>
      </c>
      <c r="C1418">
        <v>190</v>
      </c>
      <c r="D1418">
        <v>60</v>
      </c>
      <c r="E1418">
        <v>11340</v>
      </c>
      <c r="F1418" t="s">
        <v>143</v>
      </c>
      <c r="G1418" t="s">
        <v>143</v>
      </c>
      <c r="H1418" t="s">
        <v>149</v>
      </c>
      <c r="I1418" t="s">
        <v>149</v>
      </c>
      <c r="J1418" t="s">
        <v>92</v>
      </c>
      <c r="K1418">
        <v>4</v>
      </c>
      <c r="L1418">
        <v>6</v>
      </c>
      <c r="M1418">
        <v>1885</v>
      </c>
      <c r="N1418">
        <v>1950</v>
      </c>
      <c r="O1418" t="s">
        <v>93</v>
      </c>
      <c r="P1418" t="s">
        <v>94</v>
      </c>
      <c r="Q1418" t="s">
        <v>95</v>
      </c>
      <c r="R1418" t="s">
        <v>186</v>
      </c>
      <c r="S1418" t="s">
        <v>117</v>
      </c>
      <c r="T1418">
        <v>0</v>
      </c>
      <c r="U1418" t="s">
        <v>98</v>
      </c>
      <c r="V1418" t="s">
        <v>98</v>
      </c>
      <c r="W1418" t="s">
        <v>99</v>
      </c>
      <c r="X1418" t="s">
        <v>98</v>
      </c>
      <c r="Y1418" t="s">
        <v>98</v>
      </c>
      <c r="Z1418" t="s">
        <v>100</v>
      </c>
      <c r="AA1418" t="s">
        <v>102</v>
      </c>
      <c r="AB1418">
        <v>0</v>
      </c>
      <c r="AC1418" t="s">
        <v>102</v>
      </c>
      <c r="AD1418">
        <v>0</v>
      </c>
      <c r="AE1418">
        <v>777</v>
      </c>
      <c r="AF1418">
        <v>777</v>
      </c>
      <c r="AG1418" t="s">
        <v>103</v>
      </c>
      <c r="AH1418" t="s">
        <v>97</v>
      </c>
      <c r="AI1418" t="s">
        <v>105</v>
      </c>
      <c r="AJ1418" t="s">
        <v>106</v>
      </c>
      <c r="AK1418">
        <v>1246</v>
      </c>
      <c r="AL1418">
        <v>1044</v>
      </c>
      <c r="AM1418">
        <v>0</v>
      </c>
      <c r="AN1418">
        <v>2290</v>
      </c>
      <c r="AO1418">
        <v>0</v>
      </c>
      <c r="AP1418">
        <v>0</v>
      </c>
      <c r="AQ1418">
        <v>2</v>
      </c>
      <c r="AR1418">
        <v>0</v>
      </c>
      <c r="AS1418">
        <v>4</v>
      </c>
      <c r="AT1418">
        <v>2</v>
      </c>
      <c r="AU1418" t="s">
        <v>98</v>
      </c>
      <c r="AV1418">
        <v>11</v>
      </c>
      <c r="AW1418" t="s">
        <v>107</v>
      </c>
      <c r="AX1418">
        <v>0</v>
      </c>
      <c r="AY1418" t="s">
        <v>83</v>
      </c>
      <c r="AZ1418" t="s">
        <v>127</v>
      </c>
      <c r="BA1418">
        <v>1971</v>
      </c>
      <c r="BB1418" t="s">
        <v>102</v>
      </c>
      <c r="BC1418">
        <v>2</v>
      </c>
      <c r="BD1418">
        <v>560</v>
      </c>
      <c r="BE1418" t="s">
        <v>98</v>
      </c>
      <c r="BF1418" t="s">
        <v>98</v>
      </c>
      <c r="BG1418" t="s">
        <v>177</v>
      </c>
      <c r="BH1418">
        <v>0</v>
      </c>
      <c r="BI1418">
        <v>0</v>
      </c>
      <c r="BJ1418">
        <v>114</v>
      </c>
      <c r="BK1418">
        <v>0</v>
      </c>
      <c r="BL1418">
        <v>0</v>
      </c>
      <c r="BM1418">
        <v>0</v>
      </c>
      <c r="BN1418" t="s">
        <v>83</v>
      </c>
      <c r="BO1418" t="s">
        <v>83</v>
      </c>
      <c r="BP1418" t="s">
        <v>83</v>
      </c>
      <c r="BQ1418">
        <v>0</v>
      </c>
      <c r="BR1418">
        <v>4</v>
      </c>
      <c r="BS1418">
        <v>2010</v>
      </c>
      <c r="BT1418" t="s">
        <v>110</v>
      </c>
      <c r="BU1418" t="s">
        <v>111</v>
      </c>
      <c r="BV1418">
        <v>122500</v>
      </c>
    </row>
    <row r="1419" spans="1:74" x14ac:dyDescent="0.2">
      <c r="A1419">
        <v>1418</v>
      </c>
      <c r="B1419">
        <v>60</v>
      </c>
      <c r="C1419">
        <v>60</v>
      </c>
      <c r="D1419" t="s">
        <v>83</v>
      </c>
      <c r="E1419">
        <v>16545</v>
      </c>
      <c r="F1419" t="s">
        <v>129</v>
      </c>
      <c r="G1419" t="s">
        <v>129</v>
      </c>
      <c r="H1419" t="s">
        <v>91</v>
      </c>
      <c r="I1419" t="s">
        <v>91</v>
      </c>
      <c r="J1419" t="s">
        <v>92</v>
      </c>
      <c r="K1419">
        <v>8</v>
      </c>
      <c r="L1419">
        <v>5</v>
      </c>
      <c r="M1419">
        <v>1998</v>
      </c>
      <c r="N1419">
        <v>1998</v>
      </c>
      <c r="O1419" t="s">
        <v>93</v>
      </c>
      <c r="P1419" t="s">
        <v>94</v>
      </c>
      <c r="Q1419" t="s">
        <v>95</v>
      </c>
      <c r="R1419" t="s">
        <v>95</v>
      </c>
      <c r="S1419" t="s">
        <v>96</v>
      </c>
      <c r="T1419">
        <v>731</v>
      </c>
      <c r="U1419" t="s">
        <v>97</v>
      </c>
      <c r="V1419" t="s">
        <v>98</v>
      </c>
      <c r="W1419" t="s">
        <v>99</v>
      </c>
      <c r="X1419" t="s">
        <v>97</v>
      </c>
      <c r="Y1419" t="s">
        <v>98</v>
      </c>
      <c r="Z1419" t="s">
        <v>121</v>
      </c>
      <c r="AA1419" t="s">
        <v>101</v>
      </c>
      <c r="AB1419">
        <v>781</v>
      </c>
      <c r="AC1419" t="s">
        <v>102</v>
      </c>
      <c r="AD1419">
        <v>0</v>
      </c>
      <c r="AE1419">
        <v>503</v>
      </c>
      <c r="AF1419">
        <v>1284</v>
      </c>
      <c r="AG1419" t="s">
        <v>103</v>
      </c>
      <c r="AH1419" t="s">
        <v>104</v>
      </c>
      <c r="AI1419" t="s">
        <v>105</v>
      </c>
      <c r="AJ1419" t="s">
        <v>106</v>
      </c>
      <c r="AK1419">
        <v>1310</v>
      </c>
      <c r="AL1419">
        <v>1140</v>
      </c>
      <c r="AM1419">
        <v>0</v>
      </c>
      <c r="AN1419">
        <v>2450</v>
      </c>
      <c r="AO1419">
        <v>1</v>
      </c>
      <c r="AP1419">
        <v>0</v>
      </c>
      <c r="AQ1419">
        <v>2</v>
      </c>
      <c r="AR1419">
        <v>1</v>
      </c>
      <c r="AS1419">
        <v>3</v>
      </c>
      <c r="AT1419">
        <v>1</v>
      </c>
      <c r="AU1419" t="s">
        <v>97</v>
      </c>
      <c r="AV1419">
        <v>7</v>
      </c>
      <c r="AW1419" t="s">
        <v>107</v>
      </c>
      <c r="AX1419">
        <v>1</v>
      </c>
      <c r="AY1419" t="s">
        <v>98</v>
      </c>
      <c r="AZ1419" t="s">
        <v>108</v>
      </c>
      <c r="BA1419">
        <v>1998</v>
      </c>
      <c r="BB1419" t="s">
        <v>157</v>
      </c>
      <c r="BC1419">
        <v>3</v>
      </c>
      <c r="BD1419">
        <v>1069</v>
      </c>
      <c r="BE1419" t="s">
        <v>98</v>
      </c>
      <c r="BF1419" t="s">
        <v>98</v>
      </c>
      <c r="BG1419" t="s">
        <v>105</v>
      </c>
      <c r="BH1419">
        <v>0</v>
      </c>
      <c r="BI1419">
        <v>126</v>
      </c>
      <c r="BJ1419">
        <v>0</v>
      </c>
      <c r="BK1419">
        <v>0</v>
      </c>
      <c r="BL1419">
        <v>0</v>
      </c>
      <c r="BM1419">
        <v>0</v>
      </c>
      <c r="BN1419" t="s">
        <v>83</v>
      </c>
      <c r="BO1419" t="s">
        <v>83</v>
      </c>
      <c r="BP1419" t="s">
        <v>83</v>
      </c>
      <c r="BQ1419">
        <v>0</v>
      </c>
      <c r="BR1419">
        <v>5</v>
      </c>
      <c r="BS1419">
        <v>2009</v>
      </c>
      <c r="BT1419" t="s">
        <v>110</v>
      </c>
      <c r="BU1419" t="s">
        <v>111</v>
      </c>
      <c r="BV1419">
        <v>340000</v>
      </c>
    </row>
    <row r="1420" spans="1:74" x14ac:dyDescent="0.2">
      <c r="A1420">
        <v>1419</v>
      </c>
      <c r="B1420">
        <v>20</v>
      </c>
      <c r="C1420">
        <v>20</v>
      </c>
      <c r="D1420">
        <v>71</v>
      </c>
      <c r="E1420">
        <v>9204</v>
      </c>
      <c r="F1420" t="s">
        <v>162</v>
      </c>
      <c r="G1420" t="s">
        <v>162</v>
      </c>
      <c r="H1420" t="s">
        <v>91</v>
      </c>
      <c r="I1420" t="s">
        <v>91</v>
      </c>
      <c r="J1420" t="s">
        <v>115</v>
      </c>
      <c r="K1420">
        <v>5</v>
      </c>
      <c r="L1420">
        <v>5</v>
      </c>
      <c r="M1420">
        <v>1963</v>
      </c>
      <c r="N1420">
        <v>1963</v>
      </c>
      <c r="O1420" t="s">
        <v>93</v>
      </c>
      <c r="P1420" t="s">
        <v>94</v>
      </c>
      <c r="Q1420" t="s">
        <v>140</v>
      </c>
      <c r="R1420" t="s">
        <v>140</v>
      </c>
      <c r="S1420" t="s">
        <v>117</v>
      </c>
      <c r="T1420">
        <v>0</v>
      </c>
      <c r="U1420" t="s">
        <v>98</v>
      </c>
      <c r="V1420" t="s">
        <v>98</v>
      </c>
      <c r="W1420" t="s">
        <v>118</v>
      </c>
      <c r="X1420" t="s">
        <v>98</v>
      </c>
      <c r="Y1420" t="s">
        <v>98</v>
      </c>
      <c r="Z1420" t="s">
        <v>100</v>
      </c>
      <c r="AA1420" t="s">
        <v>141</v>
      </c>
      <c r="AB1420">
        <v>25</v>
      </c>
      <c r="AC1420" t="s">
        <v>153</v>
      </c>
      <c r="AD1420">
        <v>872</v>
      </c>
      <c r="AE1420">
        <v>247</v>
      </c>
      <c r="AF1420">
        <v>1144</v>
      </c>
      <c r="AG1420" t="s">
        <v>103</v>
      </c>
      <c r="AH1420" t="s">
        <v>98</v>
      </c>
      <c r="AI1420" t="s">
        <v>105</v>
      </c>
      <c r="AJ1420" t="s">
        <v>106</v>
      </c>
      <c r="AK1420">
        <v>1144</v>
      </c>
      <c r="AL1420">
        <v>0</v>
      </c>
      <c r="AM1420">
        <v>0</v>
      </c>
      <c r="AN1420">
        <v>1144</v>
      </c>
      <c r="AO1420">
        <v>1</v>
      </c>
      <c r="AP1420">
        <v>0</v>
      </c>
      <c r="AQ1420">
        <v>1</v>
      </c>
      <c r="AR1420">
        <v>1</v>
      </c>
      <c r="AS1420">
        <v>3</v>
      </c>
      <c r="AT1420">
        <v>1</v>
      </c>
      <c r="AU1420" t="s">
        <v>98</v>
      </c>
      <c r="AV1420">
        <v>6</v>
      </c>
      <c r="AW1420" t="s">
        <v>107</v>
      </c>
      <c r="AX1420">
        <v>0</v>
      </c>
      <c r="AY1420" t="s">
        <v>83</v>
      </c>
      <c r="AZ1420" t="s">
        <v>127</v>
      </c>
      <c r="BA1420">
        <v>1962</v>
      </c>
      <c r="BB1420" t="s">
        <v>102</v>
      </c>
      <c r="BC1420">
        <v>1</v>
      </c>
      <c r="BD1420">
        <v>336</v>
      </c>
      <c r="BE1420" t="s">
        <v>98</v>
      </c>
      <c r="BF1420" t="s">
        <v>98</v>
      </c>
      <c r="BG1420" t="s">
        <v>105</v>
      </c>
      <c r="BH1420">
        <v>0</v>
      </c>
      <c r="BI1420">
        <v>88</v>
      </c>
      <c r="BJ1420">
        <v>0</v>
      </c>
      <c r="BK1420">
        <v>0</v>
      </c>
      <c r="BL1420">
        <v>0</v>
      </c>
      <c r="BM1420">
        <v>0</v>
      </c>
      <c r="BN1420" t="s">
        <v>83</v>
      </c>
      <c r="BO1420" t="s">
        <v>83</v>
      </c>
      <c r="BP1420" t="s">
        <v>83</v>
      </c>
      <c r="BQ1420">
        <v>0</v>
      </c>
      <c r="BR1420">
        <v>8</v>
      </c>
      <c r="BS1420">
        <v>2008</v>
      </c>
      <c r="BT1420" t="s">
        <v>173</v>
      </c>
      <c r="BU1420" t="s">
        <v>111</v>
      </c>
      <c r="BV1420">
        <v>124000</v>
      </c>
    </row>
    <row r="1421" spans="1:74" x14ac:dyDescent="0.2">
      <c r="A1421">
        <v>1420</v>
      </c>
      <c r="B1421">
        <v>20</v>
      </c>
      <c r="C1421">
        <v>20</v>
      </c>
      <c r="D1421" t="s">
        <v>83</v>
      </c>
      <c r="E1421">
        <v>16381</v>
      </c>
      <c r="F1421" t="s">
        <v>123</v>
      </c>
      <c r="G1421" t="s">
        <v>123</v>
      </c>
      <c r="H1421" t="s">
        <v>91</v>
      </c>
      <c r="I1421" t="s">
        <v>91</v>
      </c>
      <c r="J1421" t="s">
        <v>115</v>
      </c>
      <c r="K1421">
        <v>6</v>
      </c>
      <c r="L1421">
        <v>5</v>
      </c>
      <c r="M1421">
        <v>1969</v>
      </c>
      <c r="N1421">
        <v>1969</v>
      </c>
      <c r="O1421" t="s">
        <v>93</v>
      </c>
      <c r="P1421" t="s">
        <v>94</v>
      </c>
      <c r="Q1421" t="s">
        <v>161</v>
      </c>
      <c r="R1421" t="s">
        <v>161</v>
      </c>
      <c r="S1421" t="s">
        <v>96</v>
      </c>
      <c r="T1421">
        <v>312</v>
      </c>
      <c r="U1421" t="s">
        <v>97</v>
      </c>
      <c r="V1421" t="s">
        <v>97</v>
      </c>
      <c r="W1421" t="s">
        <v>118</v>
      </c>
      <c r="X1421" t="s">
        <v>98</v>
      </c>
      <c r="Y1421" t="s">
        <v>98</v>
      </c>
      <c r="Z1421" t="s">
        <v>130</v>
      </c>
      <c r="AA1421" t="s">
        <v>153</v>
      </c>
      <c r="AB1421">
        <v>1110</v>
      </c>
      <c r="AC1421" t="s">
        <v>102</v>
      </c>
      <c r="AD1421">
        <v>0</v>
      </c>
      <c r="AE1421">
        <v>734</v>
      </c>
      <c r="AF1421">
        <v>1844</v>
      </c>
      <c r="AG1421" t="s">
        <v>103</v>
      </c>
      <c r="AH1421" t="s">
        <v>97</v>
      </c>
      <c r="AI1421" t="s">
        <v>105</v>
      </c>
      <c r="AJ1421" t="s">
        <v>106</v>
      </c>
      <c r="AK1421">
        <v>1844</v>
      </c>
      <c r="AL1421">
        <v>0</v>
      </c>
      <c r="AM1421">
        <v>0</v>
      </c>
      <c r="AN1421">
        <v>1844</v>
      </c>
      <c r="AO1421">
        <v>1</v>
      </c>
      <c r="AP1421">
        <v>0</v>
      </c>
      <c r="AQ1421">
        <v>2</v>
      </c>
      <c r="AR1421">
        <v>0</v>
      </c>
      <c r="AS1421">
        <v>3</v>
      </c>
      <c r="AT1421">
        <v>1</v>
      </c>
      <c r="AU1421" t="s">
        <v>97</v>
      </c>
      <c r="AV1421">
        <v>7</v>
      </c>
      <c r="AW1421" t="s">
        <v>107</v>
      </c>
      <c r="AX1421">
        <v>1</v>
      </c>
      <c r="AY1421" t="s">
        <v>98</v>
      </c>
      <c r="AZ1421" t="s">
        <v>108</v>
      </c>
      <c r="BA1421">
        <v>1969</v>
      </c>
      <c r="BB1421" t="s">
        <v>109</v>
      </c>
      <c r="BC1421">
        <v>2</v>
      </c>
      <c r="BD1421">
        <v>540</v>
      </c>
      <c r="BE1421" t="s">
        <v>98</v>
      </c>
      <c r="BF1421" t="s">
        <v>98</v>
      </c>
      <c r="BG1421" t="s">
        <v>105</v>
      </c>
      <c r="BH1421">
        <v>0</v>
      </c>
      <c r="BI1421">
        <v>73</v>
      </c>
      <c r="BJ1421">
        <v>216</v>
      </c>
      <c r="BK1421">
        <v>0</v>
      </c>
      <c r="BL1421">
        <v>0</v>
      </c>
      <c r="BM1421">
        <v>0</v>
      </c>
      <c r="BN1421" t="s">
        <v>83</v>
      </c>
      <c r="BO1421" t="s">
        <v>83</v>
      </c>
      <c r="BP1421" t="s">
        <v>83</v>
      </c>
      <c r="BQ1421">
        <v>0</v>
      </c>
      <c r="BR1421">
        <v>12</v>
      </c>
      <c r="BS1421">
        <v>2006</v>
      </c>
      <c r="BT1421" t="s">
        <v>110</v>
      </c>
      <c r="BU1421" t="s">
        <v>111</v>
      </c>
      <c r="BV1421">
        <v>223000</v>
      </c>
    </row>
    <row r="1422" spans="1:74" x14ac:dyDescent="0.2">
      <c r="A1422">
        <v>1421</v>
      </c>
      <c r="B1422">
        <v>60</v>
      </c>
      <c r="C1422">
        <v>60</v>
      </c>
      <c r="D1422">
        <v>90</v>
      </c>
      <c r="E1422">
        <v>11700</v>
      </c>
      <c r="F1422" t="s">
        <v>138</v>
      </c>
      <c r="G1422" t="s">
        <v>138</v>
      </c>
      <c r="H1422" t="s">
        <v>91</v>
      </c>
      <c r="I1422" t="s">
        <v>91</v>
      </c>
      <c r="J1422" t="s">
        <v>92</v>
      </c>
      <c r="K1422">
        <v>6</v>
      </c>
      <c r="L1422">
        <v>6</v>
      </c>
      <c r="M1422">
        <v>1968</v>
      </c>
      <c r="N1422">
        <v>1968</v>
      </c>
      <c r="O1422" t="s">
        <v>93</v>
      </c>
      <c r="P1422" t="s">
        <v>94</v>
      </c>
      <c r="Q1422" t="s">
        <v>140</v>
      </c>
      <c r="R1422" t="s">
        <v>140</v>
      </c>
      <c r="S1422" t="s">
        <v>96</v>
      </c>
      <c r="T1422">
        <v>420</v>
      </c>
      <c r="U1422" t="s">
        <v>98</v>
      </c>
      <c r="V1422" t="s">
        <v>98</v>
      </c>
      <c r="W1422" t="s">
        <v>118</v>
      </c>
      <c r="X1422" t="s">
        <v>98</v>
      </c>
      <c r="Y1422" t="s">
        <v>98</v>
      </c>
      <c r="Z1422" t="s">
        <v>100</v>
      </c>
      <c r="AA1422" t="s">
        <v>119</v>
      </c>
      <c r="AB1422">
        <v>404</v>
      </c>
      <c r="AC1422" t="s">
        <v>102</v>
      </c>
      <c r="AD1422">
        <v>0</v>
      </c>
      <c r="AE1422">
        <v>304</v>
      </c>
      <c r="AF1422">
        <v>708</v>
      </c>
      <c r="AG1422" t="s">
        <v>103</v>
      </c>
      <c r="AH1422" t="s">
        <v>97</v>
      </c>
      <c r="AI1422" t="s">
        <v>105</v>
      </c>
      <c r="AJ1422" t="s">
        <v>106</v>
      </c>
      <c r="AK1422">
        <v>708</v>
      </c>
      <c r="AL1422">
        <v>708</v>
      </c>
      <c r="AM1422">
        <v>0</v>
      </c>
      <c r="AN1422">
        <v>1416</v>
      </c>
      <c r="AO1422">
        <v>0</v>
      </c>
      <c r="AP1422">
        <v>0</v>
      </c>
      <c r="AQ1422">
        <v>2</v>
      </c>
      <c r="AR1422">
        <v>1</v>
      </c>
      <c r="AS1422">
        <v>3</v>
      </c>
      <c r="AT1422">
        <v>1</v>
      </c>
      <c r="AU1422" t="s">
        <v>98</v>
      </c>
      <c r="AV1422">
        <v>7</v>
      </c>
      <c r="AW1422" t="s">
        <v>107</v>
      </c>
      <c r="AX1422">
        <v>1</v>
      </c>
      <c r="AY1422" t="s">
        <v>98</v>
      </c>
      <c r="AZ1422" t="s">
        <v>108</v>
      </c>
      <c r="BA1422">
        <v>1968</v>
      </c>
      <c r="BB1422" t="s">
        <v>109</v>
      </c>
      <c r="BC1422">
        <v>2</v>
      </c>
      <c r="BD1422">
        <v>776</v>
      </c>
      <c r="BE1422" t="s">
        <v>98</v>
      </c>
      <c r="BF1422" t="s">
        <v>98</v>
      </c>
      <c r="BG1422" t="s">
        <v>105</v>
      </c>
      <c r="BH1422">
        <v>0</v>
      </c>
      <c r="BI1422">
        <v>169</v>
      </c>
      <c r="BJ1422">
        <v>0</v>
      </c>
      <c r="BK1422">
        <v>0</v>
      </c>
      <c r="BL1422">
        <v>119</v>
      </c>
      <c r="BM1422">
        <v>0</v>
      </c>
      <c r="BN1422" t="s">
        <v>83</v>
      </c>
      <c r="BO1422" t="s">
        <v>83</v>
      </c>
      <c r="BP1422" t="s">
        <v>83</v>
      </c>
      <c r="BQ1422">
        <v>0</v>
      </c>
      <c r="BR1422">
        <v>5</v>
      </c>
      <c r="BS1422">
        <v>2006</v>
      </c>
      <c r="BT1422" t="s">
        <v>110</v>
      </c>
      <c r="BU1422" t="s">
        <v>111</v>
      </c>
      <c r="BV1422">
        <v>179900</v>
      </c>
    </row>
    <row r="1423" spans="1:74" x14ac:dyDescent="0.2">
      <c r="A1423">
        <v>1422</v>
      </c>
      <c r="B1423">
        <v>120</v>
      </c>
      <c r="C1423">
        <v>120</v>
      </c>
      <c r="D1423">
        <v>53</v>
      </c>
      <c r="E1423">
        <v>4043</v>
      </c>
      <c r="F1423" t="s">
        <v>216</v>
      </c>
      <c r="G1423" t="s">
        <v>216</v>
      </c>
      <c r="H1423" t="s">
        <v>179</v>
      </c>
      <c r="I1423" t="s">
        <v>179</v>
      </c>
      <c r="J1423" t="s">
        <v>115</v>
      </c>
      <c r="K1423">
        <v>6</v>
      </c>
      <c r="L1423">
        <v>5</v>
      </c>
      <c r="M1423">
        <v>1977</v>
      </c>
      <c r="N1423">
        <v>1977</v>
      </c>
      <c r="O1423" t="s">
        <v>93</v>
      </c>
      <c r="P1423" t="s">
        <v>94</v>
      </c>
      <c r="Q1423" t="s">
        <v>161</v>
      </c>
      <c r="R1423" t="s">
        <v>161</v>
      </c>
      <c r="S1423" t="s">
        <v>117</v>
      </c>
      <c r="T1423">
        <v>0</v>
      </c>
      <c r="U1423" t="s">
        <v>98</v>
      </c>
      <c r="V1423" t="s">
        <v>98</v>
      </c>
      <c r="W1423" t="s">
        <v>118</v>
      </c>
      <c r="X1423" t="s">
        <v>97</v>
      </c>
      <c r="Y1423" t="s">
        <v>98</v>
      </c>
      <c r="Z1423" t="s">
        <v>100</v>
      </c>
      <c r="AA1423" t="s">
        <v>119</v>
      </c>
      <c r="AB1423">
        <v>360</v>
      </c>
      <c r="AC1423" t="s">
        <v>102</v>
      </c>
      <c r="AD1423">
        <v>0</v>
      </c>
      <c r="AE1423">
        <v>709</v>
      </c>
      <c r="AF1423">
        <v>1069</v>
      </c>
      <c r="AG1423" t="s">
        <v>103</v>
      </c>
      <c r="AH1423" t="s">
        <v>98</v>
      </c>
      <c r="AI1423" t="s">
        <v>105</v>
      </c>
      <c r="AJ1423" t="s">
        <v>106</v>
      </c>
      <c r="AK1423">
        <v>1069</v>
      </c>
      <c r="AL1423">
        <v>0</v>
      </c>
      <c r="AM1423">
        <v>0</v>
      </c>
      <c r="AN1423">
        <v>1069</v>
      </c>
      <c r="AO1423">
        <v>0</v>
      </c>
      <c r="AP1423">
        <v>0</v>
      </c>
      <c r="AQ1423">
        <v>2</v>
      </c>
      <c r="AR1423">
        <v>0</v>
      </c>
      <c r="AS1423">
        <v>2</v>
      </c>
      <c r="AT1423">
        <v>1</v>
      </c>
      <c r="AU1423" t="s">
        <v>98</v>
      </c>
      <c r="AV1423">
        <v>4</v>
      </c>
      <c r="AW1423" t="s">
        <v>107</v>
      </c>
      <c r="AX1423">
        <v>1</v>
      </c>
      <c r="AY1423" t="s">
        <v>147</v>
      </c>
      <c r="AZ1423" t="s">
        <v>108</v>
      </c>
      <c r="BA1423">
        <v>1977</v>
      </c>
      <c r="BB1423" t="s">
        <v>109</v>
      </c>
      <c r="BC1423">
        <v>2</v>
      </c>
      <c r="BD1423">
        <v>440</v>
      </c>
      <c r="BE1423" t="s">
        <v>98</v>
      </c>
      <c r="BF1423" t="s">
        <v>98</v>
      </c>
      <c r="BG1423" t="s">
        <v>105</v>
      </c>
      <c r="BH1423">
        <v>0</v>
      </c>
      <c r="BI1423">
        <v>55</v>
      </c>
      <c r="BJ1423">
        <v>0</v>
      </c>
      <c r="BK1423">
        <v>0</v>
      </c>
      <c r="BL1423">
        <v>165</v>
      </c>
      <c r="BM1423">
        <v>0</v>
      </c>
      <c r="BN1423" t="s">
        <v>83</v>
      </c>
      <c r="BO1423" t="s">
        <v>83</v>
      </c>
      <c r="BP1423" t="s">
        <v>83</v>
      </c>
      <c r="BQ1423">
        <v>0</v>
      </c>
      <c r="BR1423">
        <v>7</v>
      </c>
      <c r="BS1423">
        <v>2010</v>
      </c>
      <c r="BT1423" t="s">
        <v>110</v>
      </c>
      <c r="BU1423" t="s">
        <v>111</v>
      </c>
      <c r="BV1423">
        <v>127500</v>
      </c>
    </row>
    <row r="1424" spans="1:74" x14ac:dyDescent="0.2">
      <c r="A1424">
        <v>1423</v>
      </c>
      <c r="B1424">
        <v>120</v>
      </c>
      <c r="C1424">
        <v>120</v>
      </c>
      <c r="D1424">
        <v>37</v>
      </c>
      <c r="E1424">
        <v>4435</v>
      </c>
      <c r="F1424" t="s">
        <v>89</v>
      </c>
      <c r="G1424" t="s">
        <v>89</v>
      </c>
      <c r="H1424" t="s">
        <v>179</v>
      </c>
      <c r="I1424" t="s">
        <v>179</v>
      </c>
      <c r="J1424" t="s">
        <v>115</v>
      </c>
      <c r="K1424">
        <v>6</v>
      </c>
      <c r="L1424">
        <v>5</v>
      </c>
      <c r="M1424">
        <v>2003</v>
      </c>
      <c r="N1424">
        <v>2003</v>
      </c>
      <c r="O1424" t="s">
        <v>93</v>
      </c>
      <c r="P1424" t="s">
        <v>94</v>
      </c>
      <c r="Q1424" t="s">
        <v>95</v>
      </c>
      <c r="R1424" t="s">
        <v>95</v>
      </c>
      <c r="S1424" t="s">
        <v>96</v>
      </c>
      <c r="T1424">
        <v>170</v>
      </c>
      <c r="U1424" t="s">
        <v>97</v>
      </c>
      <c r="V1424" t="s">
        <v>98</v>
      </c>
      <c r="W1424" t="s">
        <v>99</v>
      </c>
      <c r="X1424" t="s">
        <v>97</v>
      </c>
      <c r="Y1424" t="s">
        <v>98</v>
      </c>
      <c r="Z1424" t="s">
        <v>130</v>
      </c>
      <c r="AA1424" t="s">
        <v>101</v>
      </c>
      <c r="AB1424">
        <v>686</v>
      </c>
      <c r="AC1424" t="s">
        <v>102</v>
      </c>
      <c r="AD1424">
        <v>0</v>
      </c>
      <c r="AE1424">
        <v>162</v>
      </c>
      <c r="AF1424">
        <v>848</v>
      </c>
      <c r="AG1424" t="s">
        <v>103</v>
      </c>
      <c r="AH1424" t="s">
        <v>104</v>
      </c>
      <c r="AI1424" t="s">
        <v>105</v>
      </c>
      <c r="AJ1424" t="s">
        <v>106</v>
      </c>
      <c r="AK1424">
        <v>848</v>
      </c>
      <c r="AL1424">
        <v>0</v>
      </c>
      <c r="AM1424">
        <v>0</v>
      </c>
      <c r="AN1424">
        <v>848</v>
      </c>
      <c r="AO1424">
        <v>1</v>
      </c>
      <c r="AP1424">
        <v>0</v>
      </c>
      <c r="AQ1424">
        <v>1</v>
      </c>
      <c r="AR1424">
        <v>0</v>
      </c>
      <c r="AS1424">
        <v>1</v>
      </c>
      <c r="AT1424">
        <v>1</v>
      </c>
      <c r="AU1424" t="s">
        <v>97</v>
      </c>
      <c r="AV1424">
        <v>3</v>
      </c>
      <c r="AW1424" t="s">
        <v>107</v>
      </c>
      <c r="AX1424">
        <v>0</v>
      </c>
      <c r="AY1424" t="s">
        <v>83</v>
      </c>
      <c r="AZ1424" t="s">
        <v>108</v>
      </c>
      <c r="BA1424">
        <v>2003</v>
      </c>
      <c r="BB1424" t="s">
        <v>157</v>
      </c>
      <c r="BC1424">
        <v>2</v>
      </c>
      <c r="BD1424">
        <v>420</v>
      </c>
      <c r="BE1424" t="s">
        <v>98</v>
      </c>
      <c r="BF1424" t="s">
        <v>98</v>
      </c>
      <c r="BG1424" t="s">
        <v>105</v>
      </c>
      <c r="BH1424">
        <v>140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 t="s">
        <v>83</v>
      </c>
      <c r="BO1424" t="s">
        <v>83</v>
      </c>
      <c r="BP1424" t="s">
        <v>83</v>
      </c>
      <c r="BQ1424">
        <v>0</v>
      </c>
      <c r="BR1424">
        <v>3</v>
      </c>
      <c r="BS1424">
        <v>2008</v>
      </c>
      <c r="BT1424" t="s">
        <v>110</v>
      </c>
      <c r="BU1424" t="s">
        <v>111</v>
      </c>
      <c r="BV1424">
        <v>136500</v>
      </c>
    </row>
    <row r="1425" spans="1:74" x14ac:dyDescent="0.2">
      <c r="A1425">
        <v>1424</v>
      </c>
      <c r="B1425">
        <v>80</v>
      </c>
      <c r="C1425">
        <v>80</v>
      </c>
      <c r="D1425" t="s">
        <v>83</v>
      </c>
      <c r="E1425">
        <v>19690</v>
      </c>
      <c r="F1425" t="s">
        <v>185</v>
      </c>
      <c r="G1425" t="s">
        <v>185</v>
      </c>
      <c r="H1425" t="s">
        <v>91</v>
      </c>
      <c r="I1425" t="s">
        <v>91</v>
      </c>
      <c r="J1425" t="s">
        <v>197</v>
      </c>
      <c r="K1425">
        <v>6</v>
      </c>
      <c r="L1425">
        <v>7</v>
      </c>
      <c r="M1425">
        <v>1966</v>
      </c>
      <c r="N1425">
        <v>1966</v>
      </c>
      <c r="O1425" t="s">
        <v>214</v>
      </c>
      <c r="P1425" t="s">
        <v>242</v>
      </c>
      <c r="Q1425" t="s">
        <v>161</v>
      </c>
      <c r="R1425" t="s">
        <v>161</v>
      </c>
      <c r="S1425" t="s">
        <v>117</v>
      </c>
      <c r="T1425">
        <v>0</v>
      </c>
      <c r="U1425" t="s">
        <v>97</v>
      </c>
      <c r="V1425" t="s">
        <v>97</v>
      </c>
      <c r="W1425" t="s">
        <v>118</v>
      </c>
      <c r="X1425" t="s">
        <v>97</v>
      </c>
      <c r="Y1425" t="s">
        <v>98</v>
      </c>
      <c r="Z1425" t="s">
        <v>130</v>
      </c>
      <c r="AA1425" t="s">
        <v>102</v>
      </c>
      <c r="AB1425">
        <v>0</v>
      </c>
      <c r="AC1425" t="s">
        <v>102</v>
      </c>
      <c r="AD1425">
        <v>0</v>
      </c>
      <c r="AE1425">
        <v>697</v>
      </c>
      <c r="AF1425">
        <v>697</v>
      </c>
      <c r="AG1425" t="s">
        <v>103</v>
      </c>
      <c r="AH1425" t="s">
        <v>98</v>
      </c>
      <c r="AI1425" t="s">
        <v>105</v>
      </c>
      <c r="AJ1425" t="s">
        <v>106</v>
      </c>
      <c r="AK1425">
        <v>1575</v>
      </c>
      <c r="AL1425">
        <v>626</v>
      </c>
      <c r="AM1425">
        <v>0</v>
      </c>
      <c r="AN1425">
        <v>2201</v>
      </c>
      <c r="AO1425">
        <v>0</v>
      </c>
      <c r="AP1425">
        <v>0</v>
      </c>
      <c r="AQ1425">
        <v>2</v>
      </c>
      <c r="AR1425">
        <v>0</v>
      </c>
      <c r="AS1425">
        <v>4</v>
      </c>
      <c r="AT1425">
        <v>1</v>
      </c>
      <c r="AU1425" t="s">
        <v>97</v>
      </c>
      <c r="AV1425">
        <v>8</v>
      </c>
      <c r="AW1425" t="s">
        <v>107</v>
      </c>
      <c r="AX1425">
        <v>1</v>
      </c>
      <c r="AY1425" t="s">
        <v>97</v>
      </c>
      <c r="AZ1425" t="s">
        <v>108</v>
      </c>
      <c r="BA1425">
        <v>1966</v>
      </c>
      <c r="BB1425" t="s">
        <v>102</v>
      </c>
      <c r="BC1425">
        <v>2</v>
      </c>
      <c r="BD1425">
        <v>432</v>
      </c>
      <c r="BE1425" t="s">
        <v>97</v>
      </c>
      <c r="BF1425" t="s">
        <v>97</v>
      </c>
      <c r="BG1425" t="s">
        <v>105</v>
      </c>
      <c r="BH1425">
        <v>586</v>
      </c>
      <c r="BI1425">
        <v>236</v>
      </c>
      <c r="BJ1425">
        <v>0</v>
      </c>
      <c r="BK1425">
        <v>0</v>
      </c>
      <c r="BL1425">
        <v>0</v>
      </c>
      <c r="BM1425">
        <v>738</v>
      </c>
      <c r="BN1425" t="s">
        <v>97</v>
      </c>
      <c r="BO1425" t="s">
        <v>165</v>
      </c>
      <c r="BP1425" t="s">
        <v>83</v>
      </c>
      <c r="BQ1425">
        <v>0</v>
      </c>
      <c r="BR1425">
        <v>8</v>
      </c>
      <c r="BS1425">
        <v>2006</v>
      </c>
      <c r="BT1425" t="s">
        <v>110</v>
      </c>
      <c r="BU1425" t="s">
        <v>210</v>
      </c>
      <c r="BV1425">
        <v>274970</v>
      </c>
    </row>
    <row r="1426" spans="1:74" x14ac:dyDescent="0.2">
      <c r="A1426">
        <v>1425</v>
      </c>
      <c r="B1426">
        <v>20</v>
      </c>
      <c r="C1426">
        <v>20</v>
      </c>
      <c r="D1426" t="s">
        <v>83</v>
      </c>
      <c r="E1426">
        <v>9503</v>
      </c>
      <c r="F1426" t="s">
        <v>162</v>
      </c>
      <c r="G1426" t="s">
        <v>162</v>
      </c>
      <c r="H1426" t="s">
        <v>91</v>
      </c>
      <c r="I1426" t="s">
        <v>91</v>
      </c>
      <c r="J1426" t="s">
        <v>115</v>
      </c>
      <c r="K1426">
        <v>5</v>
      </c>
      <c r="L1426">
        <v>5</v>
      </c>
      <c r="M1426">
        <v>1958</v>
      </c>
      <c r="N1426">
        <v>1983</v>
      </c>
      <c r="O1426" t="s">
        <v>152</v>
      </c>
      <c r="P1426" t="s">
        <v>94</v>
      </c>
      <c r="Q1426" t="s">
        <v>140</v>
      </c>
      <c r="R1426" t="s">
        <v>140</v>
      </c>
      <c r="S1426" t="s">
        <v>117</v>
      </c>
      <c r="T1426">
        <v>0</v>
      </c>
      <c r="U1426" t="s">
        <v>98</v>
      </c>
      <c r="V1426" t="s">
        <v>98</v>
      </c>
      <c r="W1426" t="s">
        <v>118</v>
      </c>
      <c r="X1426" t="s">
        <v>98</v>
      </c>
      <c r="Y1426" t="s">
        <v>98</v>
      </c>
      <c r="Z1426" t="s">
        <v>100</v>
      </c>
      <c r="AA1426" t="s">
        <v>119</v>
      </c>
      <c r="AB1426">
        <v>457</v>
      </c>
      <c r="AC1426" t="s">
        <v>153</v>
      </c>
      <c r="AD1426">
        <v>374</v>
      </c>
      <c r="AE1426">
        <v>193</v>
      </c>
      <c r="AF1426">
        <v>1024</v>
      </c>
      <c r="AG1426" t="s">
        <v>103</v>
      </c>
      <c r="AH1426" t="s">
        <v>98</v>
      </c>
      <c r="AI1426" t="s">
        <v>105</v>
      </c>
      <c r="AJ1426" t="s">
        <v>106</v>
      </c>
      <c r="AK1426">
        <v>1344</v>
      </c>
      <c r="AL1426">
        <v>0</v>
      </c>
      <c r="AM1426">
        <v>0</v>
      </c>
      <c r="AN1426">
        <v>1344</v>
      </c>
      <c r="AO1426">
        <v>1</v>
      </c>
      <c r="AP1426">
        <v>0</v>
      </c>
      <c r="AQ1426">
        <v>1</v>
      </c>
      <c r="AR1426">
        <v>0</v>
      </c>
      <c r="AS1426">
        <v>2</v>
      </c>
      <c r="AT1426">
        <v>1</v>
      </c>
      <c r="AU1426" t="s">
        <v>98</v>
      </c>
      <c r="AV1426">
        <v>6</v>
      </c>
      <c r="AW1426" t="s">
        <v>146</v>
      </c>
      <c r="AX1426">
        <v>1</v>
      </c>
      <c r="AY1426" t="s">
        <v>98</v>
      </c>
      <c r="AZ1426" t="s">
        <v>127</v>
      </c>
      <c r="BA1426">
        <v>1970</v>
      </c>
      <c r="BB1426" t="s">
        <v>102</v>
      </c>
      <c r="BC1426">
        <v>1</v>
      </c>
      <c r="BD1426">
        <v>484</v>
      </c>
      <c r="BE1426" t="s">
        <v>98</v>
      </c>
      <c r="BF1426" t="s">
        <v>98</v>
      </c>
      <c r="BG1426" t="s">
        <v>105</v>
      </c>
      <c r="BH1426">
        <v>316</v>
      </c>
      <c r="BI1426">
        <v>28</v>
      </c>
      <c r="BJ1426">
        <v>0</v>
      </c>
      <c r="BK1426">
        <v>0</v>
      </c>
      <c r="BL1426">
        <v>0</v>
      </c>
      <c r="BM1426">
        <v>0</v>
      </c>
      <c r="BN1426" t="s">
        <v>83</v>
      </c>
      <c r="BO1426" t="s">
        <v>163</v>
      </c>
      <c r="BP1426" t="s">
        <v>83</v>
      </c>
      <c r="BQ1426">
        <v>0</v>
      </c>
      <c r="BR1426">
        <v>6</v>
      </c>
      <c r="BS1426">
        <v>2007</v>
      </c>
      <c r="BT1426" t="s">
        <v>110</v>
      </c>
      <c r="BU1426" t="s">
        <v>111</v>
      </c>
      <c r="BV1426">
        <v>144000</v>
      </c>
    </row>
    <row r="1427" spans="1:74" x14ac:dyDescent="0.2">
      <c r="A1427">
        <v>1426</v>
      </c>
      <c r="B1427">
        <v>20</v>
      </c>
      <c r="C1427">
        <v>20</v>
      </c>
      <c r="D1427">
        <v>80</v>
      </c>
      <c r="E1427">
        <v>10721</v>
      </c>
      <c r="F1427" t="s">
        <v>162</v>
      </c>
      <c r="G1427" t="s">
        <v>162</v>
      </c>
      <c r="H1427" t="s">
        <v>91</v>
      </c>
      <c r="I1427" t="s">
        <v>91</v>
      </c>
      <c r="J1427" t="s">
        <v>115</v>
      </c>
      <c r="K1427">
        <v>6</v>
      </c>
      <c r="L1427">
        <v>6</v>
      </c>
      <c r="M1427">
        <v>1959</v>
      </c>
      <c r="N1427">
        <v>1959</v>
      </c>
      <c r="O1427" t="s">
        <v>152</v>
      </c>
      <c r="P1427" t="s">
        <v>94</v>
      </c>
      <c r="Q1427" t="s">
        <v>140</v>
      </c>
      <c r="R1427" t="s">
        <v>140</v>
      </c>
      <c r="S1427" t="s">
        <v>137</v>
      </c>
      <c r="T1427">
        <v>243</v>
      </c>
      <c r="U1427" t="s">
        <v>97</v>
      </c>
      <c r="V1427" t="s">
        <v>98</v>
      </c>
      <c r="W1427" t="s">
        <v>118</v>
      </c>
      <c r="X1427" t="s">
        <v>98</v>
      </c>
      <c r="Y1427" t="s">
        <v>98</v>
      </c>
      <c r="Z1427" t="s">
        <v>100</v>
      </c>
      <c r="AA1427" t="s">
        <v>102</v>
      </c>
      <c r="AB1427">
        <v>0</v>
      </c>
      <c r="AC1427" t="s">
        <v>102</v>
      </c>
      <c r="AD1427">
        <v>0</v>
      </c>
      <c r="AE1427">
        <v>1252</v>
      </c>
      <c r="AF1427">
        <v>1252</v>
      </c>
      <c r="AG1427" t="s">
        <v>103</v>
      </c>
      <c r="AH1427" t="s">
        <v>104</v>
      </c>
      <c r="AI1427" t="s">
        <v>105</v>
      </c>
      <c r="AJ1427" t="s">
        <v>106</v>
      </c>
      <c r="AK1427">
        <v>1252</v>
      </c>
      <c r="AL1427">
        <v>0</v>
      </c>
      <c r="AM1427">
        <v>0</v>
      </c>
      <c r="AN1427">
        <v>1252</v>
      </c>
      <c r="AO1427">
        <v>0</v>
      </c>
      <c r="AP1427">
        <v>0</v>
      </c>
      <c r="AQ1427">
        <v>1</v>
      </c>
      <c r="AR1427">
        <v>0</v>
      </c>
      <c r="AS1427">
        <v>3</v>
      </c>
      <c r="AT1427">
        <v>1</v>
      </c>
      <c r="AU1427" t="s">
        <v>97</v>
      </c>
      <c r="AV1427">
        <v>7</v>
      </c>
      <c r="AW1427" t="s">
        <v>107</v>
      </c>
      <c r="AX1427">
        <v>0</v>
      </c>
      <c r="AY1427" t="s">
        <v>83</v>
      </c>
      <c r="AZ1427" t="s">
        <v>127</v>
      </c>
      <c r="BA1427">
        <v>1960</v>
      </c>
      <c r="BB1427" t="s">
        <v>102</v>
      </c>
      <c r="BC1427">
        <v>2</v>
      </c>
      <c r="BD1427">
        <v>528</v>
      </c>
      <c r="BE1427" t="s">
        <v>98</v>
      </c>
      <c r="BF1427" t="s">
        <v>98</v>
      </c>
      <c r="BG1427" t="s">
        <v>105</v>
      </c>
      <c r="BH1427">
        <v>0</v>
      </c>
      <c r="BI1427">
        <v>39</v>
      </c>
      <c r="BJ1427">
        <v>0</v>
      </c>
      <c r="BK1427">
        <v>0</v>
      </c>
      <c r="BL1427">
        <v>0</v>
      </c>
      <c r="BM1427">
        <v>0</v>
      </c>
      <c r="BN1427" t="s">
        <v>83</v>
      </c>
      <c r="BO1427" t="s">
        <v>83</v>
      </c>
      <c r="BP1427" t="s">
        <v>83</v>
      </c>
      <c r="BQ1427">
        <v>0</v>
      </c>
      <c r="BR1427">
        <v>10</v>
      </c>
      <c r="BS1427">
        <v>2008</v>
      </c>
      <c r="BT1427" t="s">
        <v>110</v>
      </c>
      <c r="BU1427" t="s">
        <v>111</v>
      </c>
      <c r="BV1427">
        <v>142000</v>
      </c>
    </row>
    <row r="1428" spans="1:74" x14ac:dyDescent="0.2">
      <c r="A1428">
        <v>1427</v>
      </c>
      <c r="B1428">
        <v>60</v>
      </c>
      <c r="C1428">
        <v>60</v>
      </c>
      <c r="D1428">
        <v>81</v>
      </c>
      <c r="E1428">
        <v>10944</v>
      </c>
      <c r="F1428" t="s">
        <v>129</v>
      </c>
      <c r="G1428" t="s">
        <v>129</v>
      </c>
      <c r="H1428" t="s">
        <v>91</v>
      </c>
      <c r="I1428" t="s">
        <v>91</v>
      </c>
      <c r="J1428" t="s">
        <v>92</v>
      </c>
      <c r="K1428">
        <v>7</v>
      </c>
      <c r="L1428">
        <v>5</v>
      </c>
      <c r="M1428">
        <v>1994</v>
      </c>
      <c r="N1428">
        <v>1994</v>
      </c>
      <c r="O1428" t="s">
        <v>93</v>
      </c>
      <c r="P1428" t="s">
        <v>94</v>
      </c>
      <c r="Q1428" t="s">
        <v>95</v>
      </c>
      <c r="R1428" t="s">
        <v>95</v>
      </c>
      <c r="S1428" t="s">
        <v>96</v>
      </c>
      <c r="T1428">
        <v>448</v>
      </c>
      <c r="U1428" t="s">
        <v>97</v>
      </c>
      <c r="V1428" t="s">
        <v>98</v>
      </c>
      <c r="W1428" t="s">
        <v>99</v>
      </c>
      <c r="X1428" t="s">
        <v>97</v>
      </c>
      <c r="Y1428" t="s">
        <v>98</v>
      </c>
      <c r="Z1428" t="s">
        <v>100</v>
      </c>
      <c r="AA1428" t="s">
        <v>101</v>
      </c>
      <c r="AB1428">
        <v>1000</v>
      </c>
      <c r="AC1428" t="s">
        <v>102</v>
      </c>
      <c r="AD1428">
        <v>0</v>
      </c>
      <c r="AE1428">
        <v>223</v>
      </c>
      <c r="AF1428">
        <v>1223</v>
      </c>
      <c r="AG1428" t="s">
        <v>103</v>
      </c>
      <c r="AH1428" t="s">
        <v>104</v>
      </c>
      <c r="AI1428" t="s">
        <v>105</v>
      </c>
      <c r="AJ1428" t="s">
        <v>106</v>
      </c>
      <c r="AK1428">
        <v>1223</v>
      </c>
      <c r="AL1428">
        <v>904</v>
      </c>
      <c r="AM1428">
        <v>0</v>
      </c>
      <c r="AN1428">
        <v>2127</v>
      </c>
      <c r="AO1428">
        <v>1</v>
      </c>
      <c r="AP1428">
        <v>0</v>
      </c>
      <c r="AQ1428">
        <v>2</v>
      </c>
      <c r="AR1428">
        <v>1</v>
      </c>
      <c r="AS1428">
        <v>3</v>
      </c>
      <c r="AT1428">
        <v>1</v>
      </c>
      <c r="AU1428" t="s">
        <v>97</v>
      </c>
      <c r="AV1428">
        <v>5</v>
      </c>
      <c r="AW1428" t="s">
        <v>107</v>
      </c>
      <c r="AX1428">
        <v>2</v>
      </c>
      <c r="AY1428" t="s">
        <v>98</v>
      </c>
      <c r="AZ1428" t="s">
        <v>108</v>
      </c>
      <c r="BA1428">
        <v>1994</v>
      </c>
      <c r="BB1428" t="s">
        <v>109</v>
      </c>
      <c r="BC1428">
        <v>2</v>
      </c>
      <c r="BD1428">
        <v>525</v>
      </c>
      <c r="BE1428" t="s">
        <v>98</v>
      </c>
      <c r="BF1428" t="s">
        <v>98</v>
      </c>
      <c r="BG1428" t="s">
        <v>105</v>
      </c>
      <c r="BH1428">
        <v>171</v>
      </c>
      <c r="BI1428">
        <v>132</v>
      </c>
      <c r="BJ1428">
        <v>0</v>
      </c>
      <c r="BK1428">
        <v>0</v>
      </c>
      <c r="BL1428">
        <v>0</v>
      </c>
      <c r="BM1428">
        <v>0</v>
      </c>
      <c r="BN1428" t="s">
        <v>83</v>
      </c>
      <c r="BO1428" t="s">
        <v>83</v>
      </c>
      <c r="BP1428" t="s">
        <v>83</v>
      </c>
      <c r="BQ1428">
        <v>0</v>
      </c>
      <c r="BR1428">
        <v>8</v>
      </c>
      <c r="BS1428">
        <v>2008</v>
      </c>
      <c r="BT1428" t="s">
        <v>110</v>
      </c>
      <c r="BU1428" t="s">
        <v>111</v>
      </c>
      <c r="BV1428">
        <v>271000</v>
      </c>
    </row>
    <row r="1429" spans="1:74" x14ac:dyDescent="0.2">
      <c r="A1429">
        <v>1428</v>
      </c>
      <c r="B1429">
        <v>50</v>
      </c>
      <c r="C1429">
        <v>50</v>
      </c>
      <c r="D1429">
        <v>60</v>
      </c>
      <c r="E1429">
        <v>10930</v>
      </c>
      <c r="F1429" t="s">
        <v>162</v>
      </c>
      <c r="G1429" t="s">
        <v>162</v>
      </c>
      <c r="H1429" t="s">
        <v>91</v>
      </c>
      <c r="I1429" t="s">
        <v>91</v>
      </c>
      <c r="J1429" t="s">
        <v>132</v>
      </c>
      <c r="K1429">
        <v>5</v>
      </c>
      <c r="L1429">
        <v>6</v>
      </c>
      <c r="M1429">
        <v>1945</v>
      </c>
      <c r="N1429">
        <v>1950</v>
      </c>
      <c r="O1429" t="s">
        <v>93</v>
      </c>
      <c r="P1429" t="s">
        <v>94</v>
      </c>
      <c r="Q1429" t="s">
        <v>116</v>
      </c>
      <c r="R1429" t="s">
        <v>116</v>
      </c>
      <c r="S1429" t="s">
        <v>117</v>
      </c>
      <c r="T1429">
        <v>0</v>
      </c>
      <c r="U1429" t="s">
        <v>98</v>
      </c>
      <c r="V1429" t="s">
        <v>98</v>
      </c>
      <c r="W1429" t="s">
        <v>118</v>
      </c>
      <c r="X1429" t="s">
        <v>98</v>
      </c>
      <c r="Y1429" t="s">
        <v>98</v>
      </c>
      <c r="Z1429" t="s">
        <v>100</v>
      </c>
      <c r="AA1429" t="s">
        <v>141</v>
      </c>
      <c r="AB1429">
        <v>580</v>
      </c>
      <c r="AC1429" t="s">
        <v>102</v>
      </c>
      <c r="AD1429">
        <v>0</v>
      </c>
      <c r="AE1429">
        <v>333</v>
      </c>
      <c r="AF1429">
        <v>913</v>
      </c>
      <c r="AG1429" t="s">
        <v>103</v>
      </c>
      <c r="AH1429" t="s">
        <v>98</v>
      </c>
      <c r="AI1429" t="s">
        <v>105</v>
      </c>
      <c r="AJ1429" t="s">
        <v>164</v>
      </c>
      <c r="AK1429">
        <v>1048</v>
      </c>
      <c r="AL1429">
        <v>510</v>
      </c>
      <c r="AM1429">
        <v>0</v>
      </c>
      <c r="AN1429">
        <v>1558</v>
      </c>
      <c r="AO1429">
        <v>1</v>
      </c>
      <c r="AP1429">
        <v>0</v>
      </c>
      <c r="AQ1429">
        <v>1</v>
      </c>
      <c r="AR1429">
        <v>1</v>
      </c>
      <c r="AS1429">
        <v>3</v>
      </c>
      <c r="AT1429">
        <v>1</v>
      </c>
      <c r="AU1429" t="s">
        <v>98</v>
      </c>
      <c r="AV1429">
        <v>6</v>
      </c>
      <c r="AW1429" t="s">
        <v>107</v>
      </c>
      <c r="AX1429">
        <v>1</v>
      </c>
      <c r="AY1429" t="s">
        <v>98</v>
      </c>
      <c r="AZ1429" t="s">
        <v>108</v>
      </c>
      <c r="BA1429">
        <v>1962</v>
      </c>
      <c r="BB1429" t="s">
        <v>102</v>
      </c>
      <c r="BC1429">
        <v>1</v>
      </c>
      <c r="BD1429">
        <v>288</v>
      </c>
      <c r="BE1429" t="s">
        <v>98</v>
      </c>
      <c r="BF1429" t="s">
        <v>98</v>
      </c>
      <c r="BG1429" t="s">
        <v>105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 t="s">
        <v>83</v>
      </c>
      <c r="BO1429" t="s">
        <v>83</v>
      </c>
      <c r="BP1429" t="s">
        <v>83</v>
      </c>
      <c r="BQ1429">
        <v>0</v>
      </c>
      <c r="BR1429">
        <v>4</v>
      </c>
      <c r="BS1429">
        <v>2008</v>
      </c>
      <c r="BT1429" t="s">
        <v>110</v>
      </c>
      <c r="BU1429" t="s">
        <v>111</v>
      </c>
      <c r="BV1429">
        <v>140000</v>
      </c>
    </row>
    <row r="1430" spans="1:74" x14ac:dyDescent="0.2">
      <c r="A1430">
        <v>1429</v>
      </c>
      <c r="B1430">
        <v>30</v>
      </c>
      <c r="C1430">
        <v>30</v>
      </c>
      <c r="D1430">
        <v>60</v>
      </c>
      <c r="E1430">
        <v>7200</v>
      </c>
      <c r="F1430" t="s">
        <v>143</v>
      </c>
      <c r="G1430" t="s">
        <v>143</v>
      </c>
      <c r="H1430" t="s">
        <v>91</v>
      </c>
      <c r="I1430" t="s">
        <v>91</v>
      </c>
      <c r="J1430" t="s">
        <v>115</v>
      </c>
      <c r="K1430">
        <v>5</v>
      </c>
      <c r="L1430">
        <v>7</v>
      </c>
      <c r="M1430">
        <v>1940</v>
      </c>
      <c r="N1430">
        <v>1992</v>
      </c>
      <c r="O1430" t="s">
        <v>93</v>
      </c>
      <c r="P1430" t="s">
        <v>94</v>
      </c>
      <c r="Q1430" t="s">
        <v>116</v>
      </c>
      <c r="R1430" t="s">
        <v>116</v>
      </c>
      <c r="S1430" t="s">
        <v>137</v>
      </c>
      <c r="T1430">
        <v>294</v>
      </c>
      <c r="U1430" t="s">
        <v>98</v>
      </c>
      <c r="V1430" t="s">
        <v>97</v>
      </c>
      <c r="W1430" t="s">
        <v>118</v>
      </c>
      <c r="X1430" t="s">
        <v>98</v>
      </c>
      <c r="Y1430" t="s">
        <v>98</v>
      </c>
      <c r="Z1430" t="s">
        <v>100</v>
      </c>
      <c r="AA1430" t="s">
        <v>141</v>
      </c>
      <c r="AB1430">
        <v>510</v>
      </c>
      <c r="AC1430" t="s">
        <v>102</v>
      </c>
      <c r="AD1430">
        <v>0</v>
      </c>
      <c r="AE1430">
        <v>278</v>
      </c>
      <c r="AF1430">
        <v>788</v>
      </c>
      <c r="AG1430" t="s">
        <v>103</v>
      </c>
      <c r="AH1430" t="s">
        <v>98</v>
      </c>
      <c r="AI1430" t="s">
        <v>105</v>
      </c>
      <c r="AJ1430" t="s">
        <v>106</v>
      </c>
      <c r="AK1430">
        <v>804</v>
      </c>
      <c r="AL1430">
        <v>0</v>
      </c>
      <c r="AM1430">
        <v>0</v>
      </c>
      <c r="AN1430">
        <v>804</v>
      </c>
      <c r="AO1430">
        <v>1</v>
      </c>
      <c r="AP1430">
        <v>0</v>
      </c>
      <c r="AQ1430">
        <v>1</v>
      </c>
      <c r="AR1430">
        <v>0</v>
      </c>
      <c r="AS1430">
        <v>2</v>
      </c>
      <c r="AT1430">
        <v>1</v>
      </c>
      <c r="AU1430" t="s">
        <v>97</v>
      </c>
      <c r="AV1430">
        <v>4</v>
      </c>
      <c r="AW1430" t="s">
        <v>107</v>
      </c>
      <c r="AX1430">
        <v>2</v>
      </c>
      <c r="AY1430" t="s">
        <v>97</v>
      </c>
      <c r="AZ1430" t="s">
        <v>108</v>
      </c>
      <c r="BA1430">
        <v>1940</v>
      </c>
      <c r="BB1430" t="s">
        <v>102</v>
      </c>
      <c r="BC1430">
        <v>1</v>
      </c>
      <c r="BD1430">
        <v>240</v>
      </c>
      <c r="BE1430" t="s">
        <v>98</v>
      </c>
      <c r="BF1430" t="s">
        <v>98</v>
      </c>
      <c r="BG1430" t="s">
        <v>105</v>
      </c>
      <c r="BH1430">
        <v>0</v>
      </c>
      <c r="BI1430">
        <v>0</v>
      </c>
      <c r="BJ1430">
        <v>154</v>
      </c>
      <c r="BK1430">
        <v>0</v>
      </c>
      <c r="BL1430">
        <v>0</v>
      </c>
      <c r="BM1430">
        <v>0</v>
      </c>
      <c r="BN1430" t="s">
        <v>83</v>
      </c>
      <c r="BO1430" t="s">
        <v>134</v>
      </c>
      <c r="BP1430" t="s">
        <v>83</v>
      </c>
      <c r="BQ1430">
        <v>0</v>
      </c>
      <c r="BR1430">
        <v>2</v>
      </c>
      <c r="BS1430">
        <v>2010</v>
      </c>
      <c r="BT1430" t="s">
        <v>110</v>
      </c>
      <c r="BU1430" t="s">
        <v>128</v>
      </c>
      <c r="BV1430">
        <v>119000</v>
      </c>
    </row>
    <row r="1431" spans="1:74" x14ac:dyDescent="0.2">
      <c r="A1431">
        <v>1430</v>
      </c>
      <c r="B1431">
        <v>20</v>
      </c>
      <c r="C1431">
        <v>20</v>
      </c>
      <c r="D1431" t="s">
        <v>83</v>
      </c>
      <c r="E1431">
        <v>12546</v>
      </c>
      <c r="F1431" t="s">
        <v>138</v>
      </c>
      <c r="G1431" t="s">
        <v>138</v>
      </c>
      <c r="H1431" t="s">
        <v>91</v>
      </c>
      <c r="I1431" t="s">
        <v>91</v>
      </c>
      <c r="J1431" t="s">
        <v>115</v>
      </c>
      <c r="K1431">
        <v>6</v>
      </c>
      <c r="L1431">
        <v>7</v>
      </c>
      <c r="M1431">
        <v>1981</v>
      </c>
      <c r="N1431">
        <v>1981</v>
      </c>
      <c r="O1431" t="s">
        <v>93</v>
      </c>
      <c r="P1431" t="s">
        <v>94</v>
      </c>
      <c r="Q1431" t="s">
        <v>116</v>
      </c>
      <c r="R1431" t="s">
        <v>116</v>
      </c>
      <c r="S1431" t="s">
        <v>96</v>
      </c>
      <c r="T1431">
        <v>310</v>
      </c>
      <c r="U1431" t="s">
        <v>97</v>
      </c>
      <c r="V1431" t="s">
        <v>97</v>
      </c>
      <c r="W1431" t="s">
        <v>118</v>
      </c>
      <c r="X1431" t="s">
        <v>97</v>
      </c>
      <c r="Y1431" t="s">
        <v>98</v>
      </c>
      <c r="Z1431" t="s">
        <v>100</v>
      </c>
      <c r="AA1431" t="s">
        <v>141</v>
      </c>
      <c r="AB1431">
        <v>678</v>
      </c>
      <c r="AC1431" t="s">
        <v>102</v>
      </c>
      <c r="AD1431">
        <v>0</v>
      </c>
      <c r="AE1431">
        <v>762</v>
      </c>
      <c r="AF1431">
        <v>1440</v>
      </c>
      <c r="AG1431" t="s">
        <v>103</v>
      </c>
      <c r="AH1431" t="s">
        <v>104</v>
      </c>
      <c r="AI1431" t="s">
        <v>105</v>
      </c>
      <c r="AJ1431" t="s">
        <v>106</v>
      </c>
      <c r="AK1431">
        <v>1440</v>
      </c>
      <c r="AL1431">
        <v>0</v>
      </c>
      <c r="AM1431">
        <v>0</v>
      </c>
      <c r="AN1431">
        <v>1440</v>
      </c>
      <c r="AO1431">
        <v>0</v>
      </c>
      <c r="AP1431">
        <v>0</v>
      </c>
      <c r="AQ1431">
        <v>2</v>
      </c>
      <c r="AR1431">
        <v>0</v>
      </c>
      <c r="AS1431">
        <v>3</v>
      </c>
      <c r="AT1431">
        <v>1</v>
      </c>
      <c r="AU1431" t="s">
        <v>97</v>
      </c>
      <c r="AV1431">
        <v>7</v>
      </c>
      <c r="AW1431" t="s">
        <v>107</v>
      </c>
      <c r="AX1431">
        <v>1</v>
      </c>
      <c r="AY1431" t="s">
        <v>98</v>
      </c>
      <c r="AZ1431" t="s">
        <v>108</v>
      </c>
      <c r="BA1431">
        <v>1981</v>
      </c>
      <c r="BB1431" t="s">
        <v>157</v>
      </c>
      <c r="BC1431">
        <v>2</v>
      </c>
      <c r="BD1431">
        <v>467</v>
      </c>
      <c r="BE1431" t="s">
        <v>98</v>
      </c>
      <c r="BF1431" t="s">
        <v>98</v>
      </c>
      <c r="BG1431" t="s">
        <v>105</v>
      </c>
      <c r="BH1431">
        <v>0</v>
      </c>
      <c r="BI1431">
        <v>0</v>
      </c>
      <c r="BJ1431">
        <v>99</v>
      </c>
      <c r="BK1431">
        <v>0</v>
      </c>
      <c r="BL1431">
        <v>0</v>
      </c>
      <c r="BM1431">
        <v>0</v>
      </c>
      <c r="BN1431" t="s">
        <v>83</v>
      </c>
      <c r="BO1431" t="s">
        <v>83</v>
      </c>
      <c r="BP1431" t="s">
        <v>83</v>
      </c>
      <c r="BQ1431">
        <v>0</v>
      </c>
      <c r="BR1431">
        <v>4</v>
      </c>
      <c r="BS1431">
        <v>2007</v>
      </c>
      <c r="BT1431" t="s">
        <v>110</v>
      </c>
      <c r="BU1431" t="s">
        <v>111</v>
      </c>
      <c r="BV1431">
        <v>182900</v>
      </c>
    </row>
    <row r="1432" spans="1:74" x14ac:dyDescent="0.2">
      <c r="A1432">
        <v>1431</v>
      </c>
      <c r="B1432">
        <v>60</v>
      </c>
      <c r="C1432">
        <v>60</v>
      </c>
      <c r="D1432">
        <v>60</v>
      </c>
      <c r="E1432">
        <v>21930</v>
      </c>
      <c r="F1432" t="s">
        <v>193</v>
      </c>
      <c r="G1432" t="s">
        <v>193</v>
      </c>
      <c r="H1432" t="s">
        <v>91</v>
      </c>
      <c r="I1432" t="s">
        <v>91</v>
      </c>
      <c r="J1432" t="s">
        <v>92</v>
      </c>
      <c r="K1432">
        <v>5</v>
      </c>
      <c r="L1432">
        <v>5</v>
      </c>
      <c r="M1432">
        <v>2005</v>
      </c>
      <c r="N1432">
        <v>2005</v>
      </c>
      <c r="O1432" t="s">
        <v>93</v>
      </c>
      <c r="P1432" t="s">
        <v>94</v>
      </c>
      <c r="Q1432" t="s">
        <v>95</v>
      </c>
      <c r="R1432" t="s">
        <v>95</v>
      </c>
      <c r="S1432" t="s">
        <v>117</v>
      </c>
      <c r="T1432">
        <v>0</v>
      </c>
      <c r="U1432" t="s">
        <v>97</v>
      </c>
      <c r="V1432" t="s">
        <v>98</v>
      </c>
      <c r="W1432" t="s">
        <v>99</v>
      </c>
      <c r="X1432" t="s">
        <v>97</v>
      </c>
      <c r="Y1432" t="s">
        <v>97</v>
      </c>
      <c r="Z1432" t="s">
        <v>130</v>
      </c>
      <c r="AA1432" t="s">
        <v>102</v>
      </c>
      <c r="AB1432">
        <v>0</v>
      </c>
      <c r="AC1432" t="s">
        <v>102</v>
      </c>
      <c r="AD1432">
        <v>0</v>
      </c>
      <c r="AE1432">
        <v>732</v>
      </c>
      <c r="AF1432">
        <v>732</v>
      </c>
      <c r="AG1432" t="s">
        <v>103</v>
      </c>
      <c r="AH1432" t="s">
        <v>104</v>
      </c>
      <c r="AI1432" t="s">
        <v>105</v>
      </c>
      <c r="AJ1432" t="s">
        <v>106</v>
      </c>
      <c r="AK1432">
        <v>734</v>
      </c>
      <c r="AL1432">
        <v>1104</v>
      </c>
      <c r="AM1432">
        <v>0</v>
      </c>
      <c r="AN1432">
        <v>1838</v>
      </c>
      <c r="AO1432">
        <v>0</v>
      </c>
      <c r="AP1432">
        <v>0</v>
      </c>
      <c r="AQ1432">
        <v>2</v>
      </c>
      <c r="AR1432">
        <v>1</v>
      </c>
      <c r="AS1432">
        <v>4</v>
      </c>
      <c r="AT1432">
        <v>1</v>
      </c>
      <c r="AU1432" t="s">
        <v>98</v>
      </c>
      <c r="AV1432">
        <v>7</v>
      </c>
      <c r="AW1432" t="s">
        <v>107</v>
      </c>
      <c r="AX1432">
        <v>1</v>
      </c>
      <c r="AY1432" t="s">
        <v>97</v>
      </c>
      <c r="AZ1432" t="s">
        <v>156</v>
      </c>
      <c r="BA1432">
        <v>2005</v>
      </c>
      <c r="BB1432" t="s">
        <v>157</v>
      </c>
      <c r="BC1432">
        <v>2</v>
      </c>
      <c r="BD1432">
        <v>372</v>
      </c>
      <c r="BE1432" t="s">
        <v>98</v>
      </c>
      <c r="BF1432" t="s">
        <v>98</v>
      </c>
      <c r="BG1432" t="s">
        <v>105</v>
      </c>
      <c r="BH1432">
        <v>100</v>
      </c>
      <c r="BI1432">
        <v>40</v>
      </c>
      <c r="BJ1432">
        <v>0</v>
      </c>
      <c r="BK1432">
        <v>0</v>
      </c>
      <c r="BL1432">
        <v>0</v>
      </c>
      <c r="BM1432">
        <v>0</v>
      </c>
      <c r="BN1432" t="s">
        <v>83</v>
      </c>
      <c r="BO1432" t="s">
        <v>83</v>
      </c>
      <c r="BP1432" t="s">
        <v>83</v>
      </c>
      <c r="BQ1432">
        <v>0</v>
      </c>
      <c r="BR1432">
        <v>7</v>
      </c>
      <c r="BS1432">
        <v>2006</v>
      </c>
      <c r="BT1432" t="s">
        <v>110</v>
      </c>
      <c r="BU1432" t="s">
        <v>111</v>
      </c>
      <c r="BV1432">
        <v>192140</v>
      </c>
    </row>
    <row r="1433" spans="1:74" x14ac:dyDescent="0.2">
      <c r="A1433">
        <v>1432</v>
      </c>
      <c r="B1433">
        <v>120</v>
      </c>
      <c r="C1433">
        <v>120</v>
      </c>
      <c r="D1433" t="s">
        <v>83</v>
      </c>
      <c r="E1433">
        <v>4928</v>
      </c>
      <c r="F1433" t="s">
        <v>216</v>
      </c>
      <c r="G1433" t="s">
        <v>216</v>
      </c>
      <c r="H1433" t="s">
        <v>179</v>
      </c>
      <c r="I1433" t="s">
        <v>179</v>
      </c>
      <c r="J1433" t="s">
        <v>115</v>
      </c>
      <c r="K1433">
        <v>6</v>
      </c>
      <c r="L1433">
        <v>6</v>
      </c>
      <c r="M1433">
        <v>1976</v>
      </c>
      <c r="N1433">
        <v>1976</v>
      </c>
      <c r="O1433" t="s">
        <v>93</v>
      </c>
      <c r="P1433" t="s">
        <v>94</v>
      </c>
      <c r="Q1433" t="s">
        <v>161</v>
      </c>
      <c r="R1433" t="s">
        <v>161</v>
      </c>
      <c r="S1433" t="s">
        <v>117</v>
      </c>
      <c r="T1433">
        <v>0</v>
      </c>
      <c r="U1433" t="s">
        <v>98</v>
      </c>
      <c r="V1433" t="s">
        <v>98</v>
      </c>
      <c r="W1433" t="s">
        <v>118</v>
      </c>
      <c r="X1433" t="s">
        <v>97</v>
      </c>
      <c r="Y1433" t="s">
        <v>98</v>
      </c>
      <c r="Z1433" t="s">
        <v>100</v>
      </c>
      <c r="AA1433" t="s">
        <v>172</v>
      </c>
      <c r="AB1433">
        <v>958</v>
      </c>
      <c r="AC1433" t="s">
        <v>102</v>
      </c>
      <c r="AD1433">
        <v>0</v>
      </c>
      <c r="AE1433">
        <v>0</v>
      </c>
      <c r="AF1433">
        <v>958</v>
      </c>
      <c r="AG1433" t="s">
        <v>103</v>
      </c>
      <c r="AH1433" t="s">
        <v>98</v>
      </c>
      <c r="AI1433" t="s">
        <v>105</v>
      </c>
      <c r="AJ1433" t="s">
        <v>106</v>
      </c>
      <c r="AK1433">
        <v>958</v>
      </c>
      <c r="AL1433">
        <v>0</v>
      </c>
      <c r="AM1433">
        <v>0</v>
      </c>
      <c r="AN1433">
        <v>958</v>
      </c>
      <c r="AO1433">
        <v>0</v>
      </c>
      <c r="AP1433">
        <v>0</v>
      </c>
      <c r="AQ1433">
        <v>2</v>
      </c>
      <c r="AR1433">
        <v>0</v>
      </c>
      <c r="AS1433">
        <v>2</v>
      </c>
      <c r="AT1433">
        <v>1</v>
      </c>
      <c r="AU1433" t="s">
        <v>98</v>
      </c>
      <c r="AV1433">
        <v>5</v>
      </c>
      <c r="AW1433" t="s">
        <v>107</v>
      </c>
      <c r="AX1433">
        <v>0</v>
      </c>
      <c r="AY1433" t="s">
        <v>83</v>
      </c>
      <c r="AZ1433" t="s">
        <v>108</v>
      </c>
      <c r="BA1433">
        <v>1976</v>
      </c>
      <c r="BB1433" t="s">
        <v>109</v>
      </c>
      <c r="BC1433">
        <v>2</v>
      </c>
      <c r="BD1433">
        <v>440</v>
      </c>
      <c r="BE1433" t="s">
        <v>98</v>
      </c>
      <c r="BF1433" t="s">
        <v>98</v>
      </c>
      <c r="BG1433" t="s">
        <v>105</v>
      </c>
      <c r="BH1433">
        <v>0</v>
      </c>
      <c r="BI1433">
        <v>60</v>
      </c>
      <c r="BJ1433">
        <v>0</v>
      </c>
      <c r="BK1433">
        <v>0</v>
      </c>
      <c r="BL1433">
        <v>0</v>
      </c>
      <c r="BM1433">
        <v>0</v>
      </c>
      <c r="BN1433" t="s">
        <v>83</v>
      </c>
      <c r="BO1433" t="s">
        <v>83</v>
      </c>
      <c r="BP1433" t="s">
        <v>83</v>
      </c>
      <c r="BQ1433">
        <v>0</v>
      </c>
      <c r="BR1433">
        <v>10</v>
      </c>
      <c r="BS1433">
        <v>2009</v>
      </c>
      <c r="BT1433" t="s">
        <v>110</v>
      </c>
      <c r="BU1433" t="s">
        <v>111</v>
      </c>
      <c r="BV1433">
        <v>143750</v>
      </c>
    </row>
    <row r="1434" spans="1:74" x14ac:dyDescent="0.2">
      <c r="A1434">
        <v>1433</v>
      </c>
      <c r="B1434">
        <v>30</v>
      </c>
      <c r="C1434">
        <v>30</v>
      </c>
      <c r="D1434">
        <v>60</v>
      </c>
      <c r="E1434">
        <v>10800</v>
      </c>
      <c r="F1434" t="s">
        <v>143</v>
      </c>
      <c r="G1434" t="s">
        <v>143</v>
      </c>
      <c r="H1434" t="s">
        <v>91</v>
      </c>
      <c r="I1434" t="s">
        <v>91</v>
      </c>
      <c r="J1434" t="s">
        <v>115</v>
      </c>
      <c r="K1434">
        <v>4</v>
      </c>
      <c r="L1434">
        <v>6</v>
      </c>
      <c r="M1434">
        <v>1927</v>
      </c>
      <c r="N1434">
        <v>2007</v>
      </c>
      <c r="O1434" t="s">
        <v>93</v>
      </c>
      <c r="P1434" t="s">
        <v>94</v>
      </c>
      <c r="Q1434" t="s">
        <v>124</v>
      </c>
      <c r="R1434" t="s">
        <v>124</v>
      </c>
      <c r="S1434" t="s">
        <v>117</v>
      </c>
      <c r="T1434">
        <v>0</v>
      </c>
      <c r="U1434" t="s">
        <v>98</v>
      </c>
      <c r="V1434" t="s">
        <v>98</v>
      </c>
      <c r="W1434" t="s">
        <v>126</v>
      </c>
      <c r="X1434" t="s">
        <v>98</v>
      </c>
      <c r="Y1434" t="s">
        <v>98</v>
      </c>
      <c r="Z1434" t="s">
        <v>100</v>
      </c>
      <c r="AA1434" t="s">
        <v>102</v>
      </c>
      <c r="AB1434">
        <v>0</v>
      </c>
      <c r="AC1434" t="s">
        <v>102</v>
      </c>
      <c r="AD1434">
        <v>0</v>
      </c>
      <c r="AE1434">
        <v>656</v>
      </c>
      <c r="AF1434">
        <v>656</v>
      </c>
      <c r="AG1434" t="s">
        <v>103</v>
      </c>
      <c r="AH1434" t="s">
        <v>98</v>
      </c>
      <c r="AI1434" t="s">
        <v>105</v>
      </c>
      <c r="AJ1434" t="s">
        <v>106</v>
      </c>
      <c r="AK1434">
        <v>968</v>
      </c>
      <c r="AL1434">
        <v>0</v>
      </c>
      <c r="AM1434">
        <v>0</v>
      </c>
      <c r="AN1434">
        <v>968</v>
      </c>
      <c r="AO1434">
        <v>0</v>
      </c>
      <c r="AP1434">
        <v>0</v>
      </c>
      <c r="AQ1434">
        <v>2</v>
      </c>
      <c r="AR1434">
        <v>0</v>
      </c>
      <c r="AS1434">
        <v>4</v>
      </c>
      <c r="AT1434">
        <v>1</v>
      </c>
      <c r="AU1434" t="s">
        <v>98</v>
      </c>
      <c r="AV1434">
        <v>5</v>
      </c>
      <c r="AW1434" t="s">
        <v>107</v>
      </c>
      <c r="AX1434">
        <v>0</v>
      </c>
      <c r="AY1434" t="s">
        <v>83</v>
      </c>
      <c r="AZ1434" t="s">
        <v>127</v>
      </c>
      <c r="BA1434">
        <v>1928</v>
      </c>
      <c r="BB1434" t="s">
        <v>102</v>
      </c>
      <c r="BC1434">
        <v>1</v>
      </c>
      <c r="BD1434">
        <v>216</v>
      </c>
      <c r="BE1434" t="s">
        <v>147</v>
      </c>
      <c r="BF1434" t="s">
        <v>147</v>
      </c>
      <c r="BG1434" t="s">
        <v>105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 t="s">
        <v>83</v>
      </c>
      <c r="BO1434" t="s">
        <v>83</v>
      </c>
      <c r="BP1434" t="s">
        <v>83</v>
      </c>
      <c r="BQ1434">
        <v>0</v>
      </c>
      <c r="BR1434">
        <v>8</v>
      </c>
      <c r="BS1434">
        <v>2007</v>
      </c>
      <c r="BT1434" t="s">
        <v>110</v>
      </c>
      <c r="BU1434" t="s">
        <v>111</v>
      </c>
      <c r="BV1434">
        <v>64500</v>
      </c>
    </row>
    <row r="1435" spans="1:74" x14ac:dyDescent="0.2">
      <c r="A1435">
        <v>1434</v>
      </c>
      <c r="B1435">
        <v>60</v>
      </c>
      <c r="C1435">
        <v>60</v>
      </c>
      <c r="D1435">
        <v>93</v>
      </c>
      <c r="E1435">
        <v>10261</v>
      </c>
      <c r="F1435" t="s">
        <v>193</v>
      </c>
      <c r="G1435" t="s">
        <v>193</v>
      </c>
      <c r="H1435" t="s">
        <v>91</v>
      </c>
      <c r="I1435" t="s">
        <v>91</v>
      </c>
      <c r="J1435" t="s">
        <v>92</v>
      </c>
      <c r="K1435">
        <v>6</v>
      </c>
      <c r="L1435">
        <v>5</v>
      </c>
      <c r="M1435">
        <v>2000</v>
      </c>
      <c r="N1435">
        <v>2000</v>
      </c>
      <c r="O1435" t="s">
        <v>93</v>
      </c>
      <c r="P1435" t="s">
        <v>94</v>
      </c>
      <c r="Q1435" t="s">
        <v>95</v>
      </c>
      <c r="R1435" t="s">
        <v>95</v>
      </c>
      <c r="S1435" t="s">
        <v>96</v>
      </c>
      <c r="T1435">
        <v>318</v>
      </c>
      <c r="U1435" t="s">
        <v>98</v>
      </c>
      <c r="V1435" t="s">
        <v>98</v>
      </c>
      <c r="W1435" t="s">
        <v>99</v>
      </c>
      <c r="X1435" t="s">
        <v>97</v>
      </c>
      <c r="Y1435" t="s">
        <v>98</v>
      </c>
      <c r="Z1435" t="s">
        <v>100</v>
      </c>
      <c r="AA1435" t="s">
        <v>102</v>
      </c>
      <c r="AB1435">
        <v>0</v>
      </c>
      <c r="AC1435" t="s">
        <v>102</v>
      </c>
      <c r="AD1435">
        <v>0</v>
      </c>
      <c r="AE1435">
        <v>936</v>
      </c>
      <c r="AF1435">
        <v>936</v>
      </c>
      <c r="AG1435" t="s">
        <v>103</v>
      </c>
      <c r="AH1435" t="s">
        <v>104</v>
      </c>
      <c r="AI1435" t="s">
        <v>105</v>
      </c>
      <c r="AJ1435" t="s">
        <v>106</v>
      </c>
      <c r="AK1435">
        <v>962</v>
      </c>
      <c r="AL1435">
        <v>830</v>
      </c>
      <c r="AM1435">
        <v>0</v>
      </c>
      <c r="AN1435">
        <v>1792</v>
      </c>
      <c r="AO1435">
        <v>1</v>
      </c>
      <c r="AP1435">
        <v>0</v>
      </c>
      <c r="AQ1435">
        <v>2</v>
      </c>
      <c r="AR1435">
        <v>1</v>
      </c>
      <c r="AS1435">
        <v>3</v>
      </c>
      <c r="AT1435">
        <v>1</v>
      </c>
      <c r="AU1435" t="s">
        <v>98</v>
      </c>
      <c r="AV1435">
        <v>8</v>
      </c>
      <c r="AW1435" t="s">
        <v>107</v>
      </c>
      <c r="AX1435">
        <v>1</v>
      </c>
      <c r="AY1435" t="s">
        <v>98</v>
      </c>
      <c r="AZ1435" t="s">
        <v>108</v>
      </c>
      <c r="BA1435">
        <v>2000</v>
      </c>
      <c r="BB1435" t="s">
        <v>157</v>
      </c>
      <c r="BC1435">
        <v>2</v>
      </c>
      <c r="BD1435">
        <v>451</v>
      </c>
      <c r="BE1435" t="s">
        <v>98</v>
      </c>
      <c r="BF1435" t="s">
        <v>98</v>
      </c>
      <c r="BG1435" t="s">
        <v>105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 t="s">
        <v>83</v>
      </c>
      <c r="BO1435" t="s">
        <v>83</v>
      </c>
      <c r="BP1435" t="s">
        <v>83</v>
      </c>
      <c r="BQ1435">
        <v>0</v>
      </c>
      <c r="BR1435">
        <v>5</v>
      </c>
      <c r="BS1435">
        <v>2008</v>
      </c>
      <c r="BT1435" t="s">
        <v>110</v>
      </c>
      <c r="BU1435" t="s">
        <v>111</v>
      </c>
      <c r="BV1435">
        <v>186500</v>
      </c>
    </row>
    <row r="1436" spans="1:74" x14ac:dyDescent="0.2">
      <c r="A1436">
        <v>1435</v>
      </c>
      <c r="B1436">
        <v>20</v>
      </c>
      <c r="C1436">
        <v>20</v>
      </c>
      <c r="D1436">
        <v>80</v>
      </c>
      <c r="E1436">
        <v>17400</v>
      </c>
      <c r="F1436" t="s">
        <v>131</v>
      </c>
      <c r="G1436" t="s">
        <v>131</v>
      </c>
      <c r="H1436" t="s">
        <v>91</v>
      </c>
      <c r="I1436" t="s">
        <v>91</v>
      </c>
      <c r="J1436" t="s">
        <v>115</v>
      </c>
      <c r="K1436">
        <v>5</v>
      </c>
      <c r="L1436">
        <v>5</v>
      </c>
      <c r="M1436">
        <v>1977</v>
      </c>
      <c r="N1436">
        <v>1977</v>
      </c>
      <c r="O1436" t="s">
        <v>93</v>
      </c>
      <c r="P1436" t="s">
        <v>94</v>
      </c>
      <c r="Q1436" t="s">
        <v>96</v>
      </c>
      <c r="R1436" t="s">
        <v>96</v>
      </c>
      <c r="S1436" t="s">
        <v>117</v>
      </c>
      <c r="T1436">
        <v>0</v>
      </c>
      <c r="U1436" t="s">
        <v>98</v>
      </c>
      <c r="V1436" t="s">
        <v>98</v>
      </c>
      <c r="W1436" t="s">
        <v>118</v>
      </c>
      <c r="X1436" t="s">
        <v>98</v>
      </c>
      <c r="Y1436" t="s">
        <v>98</v>
      </c>
      <c r="Z1436" t="s">
        <v>100</v>
      </c>
      <c r="AA1436" t="s">
        <v>119</v>
      </c>
      <c r="AB1436">
        <v>936</v>
      </c>
      <c r="AC1436" t="s">
        <v>102</v>
      </c>
      <c r="AD1436">
        <v>0</v>
      </c>
      <c r="AE1436">
        <v>190</v>
      </c>
      <c r="AF1436">
        <v>1126</v>
      </c>
      <c r="AG1436" t="s">
        <v>103</v>
      </c>
      <c r="AH1436" t="s">
        <v>147</v>
      </c>
      <c r="AI1436" t="s">
        <v>105</v>
      </c>
      <c r="AJ1436" t="s">
        <v>106</v>
      </c>
      <c r="AK1436">
        <v>1126</v>
      </c>
      <c r="AL1436">
        <v>0</v>
      </c>
      <c r="AM1436">
        <v>0</v>
      </c>
      <c r="AN1436">
        <v>1126</v>
      </c>
      <c r="AO1436">
        <v>1</v>
      </c>
      <c r="AP1436">
        <v>0</v>
      </c>
      <c r="AQ1436">
        <v>2</v>
      </c>
      <c r="AR1436">
        <v>0</v>
      </c>
      <c r="AS1436">
        <v>3</v>
      </c>
      <c r="AT1436">
        <v>1</v>
      </c>
      <c r="AU1436" t="s">
        <v>98</v>
      </c>
      <c r="AV1436">
        <v>5</v>
      </c>
      <c r="AW1436" t="s">
        <v>107</v>
      </c>
      <c r="AX1436">
        <v>1</v>
      </c>
      <c r="AY1436" t="s">
        <v>97</v>
      </c>
      <c r="AZ1436" t="s">
        <v>108</v>
      </c>
      <c r="BA1436">
        <v>1977</v>
      </c>
      <c r="BB1436" t="s">
        <v>109</v>
      </c>
      <c r="BC1436">
        <v>2</v>
      </c>
      <c r="BD1436">
        <v>484</v>
      </c>
      <c r="BE1436" t="s">
        <v>98</v>
      </c>
      <c r="BF1436" t="s">
        <v>98</v>
      </c>
      <c r="BG1436" t="s">
        <v>190</v>
      </c>
      <c r="BH1436">
        <v>295</v>
      </c>
      <c r="BI1436">
        <v>41</v>
      </c>
      <c r="BJ1436">
        <v>0</v>
      </c>
      <c r="BK1436">
        <v>0</v>
      </c>
      <c r="BL1436">
        <v>0</v>
      </c>
      <c r="BM1436">
        <v>0</v>
      </c>
      <c r="BN1436" t="s">
        <v>83</v>
      </c>
      <c r="BO1436" t="s">
        <v>83</v>
      </c>
      <c r="BP1436" t="s">
        <v>83</v>
      </c>
      <c r="BQ1436">
        <v>0</v>
      </c>
      <c r="BR1436">
        <v>5</v>
      </c>
      <c r="BS1436">
        <v>2006</v>
      </c>
      <c r="BT1436" t="s">
        <v>110</v>
      </c>
      <c r="BU1436" t="s">
        <v>111</v>
      </c>
      <c r="BV1436">
        <v>160000</v>
      </c>
    </row>
    <row r="1437" spans="1:74" x14ac:dyDescent="0.2">
      <c r="A1437">
        <v>1436</v>
      </c>
      <c r="B1437">
        <v>20</v>
      </c>
      <c r="C1437">
        <v>20</v>
      </c>
      <c r="D1437">
        <v>80</v>
      </c>
      <c r="E1437">
        <v>8400</v>
      </c>
      <c r="F1437" t="s">
        <v>162</v>
      </c>
      <c r="G1437" t="s">
        <v>162</v>
      </c>
      <c r="H1437" t="s">
        <v>91</v>
      </c>
      <c r="I1437" t="s">
        <v>91</v>
      </c>
      <c r="J1437" t="s">
        <v>115</v>
      </c>
      <c r="K1437">
        <v>6</v>
      </c>
      <c r="L1437">
        <v>9</v>
      </c>
      <c r="M1437">
        <v>1962</v>
      </c>
      <c r="N1437">
        <v>2005</v>
      </c>
      <c r="O1437" t="s">
        <v>93</v>
      </c>
      <c r="P1437" t="s">
        <v>94</v>
      </c>
      <c r="Q1437" t="s">
        <v>124</v>
      </c>
      <c r="R1437" t="s">
        <v>124</v>
      </c>
      <c r="S1437" t="s">
        <v>96</v>
      </c>
      <c r="T1437">
        <v>237</v>
      </c>
      <c r="U1437" t="s">
        <v>97</v>
      </c>
      <c r="V1437" t="s">
        <v>97</v>
      </c>
      <c r="W1437" t="s">
        <v>118</v>
      </c>
      <c r="X1437" t="s">
        <v>98</v>
      </c>
      <c r="Y1437" t="s">
        <v>98</v>
      </c>
      <c r="Z1437" t="s">
        <v>100</v>
      </c>
      <c r="AA1437" t="s">
        <v>102</v>
      </c>
      <c r="AB1437">
        <v>0</v>
      </c>
      <c r="AC1437" t="s">
        <v>102</v>
      </c>
      <c r="AD1437">
        <v>0</v>
      </c>
      <c r="AE1437">
        <v>1319</v>
      </c>
      <c r="AF1437">
        <v>1319</v>
      </c>
      <c r="AG1437" t="s">
        <v>103</v>
      </c>
      <c r="AH1437" t="s">
        <v>98</v>
      </c>
      <c r="AI1437" t="s">
        <v>105</v>
      </c>
      <c r="AJ1437" t="s">
        <v>106</v>
      </c>
      <c r="AK1437">
        <v>1537</v>
      </c>
      <c r="AL1437">
        <v>0</v>
      </c>
      <c r="AM1437">
        <v>0</v>
      </c>
      <c r="AN1437">
        <v>1537</v>
      </c>
      <c r="AO1437">
        <v>1</v>
      </c>
      <c r="AP1437">
        <v>0</v>
      </c>
      <c r="AQ1437">
        <v>1</v>
      </c>
      <c r="AR1437">
        <v>1</v>
      </c>
      <c r="AS1437">
        <v>3</v>
      </c>
      <c r="AT1437">
        <v>1</v>
      </c>
      <c r="AU1437" t="s">
        <v>97</v>
      </c>
      <c r="AV1437">
        <v>7</v>
      </c>
      <c r="AW1437" t="s">
        <v>107</v>
      </c>
      <c r="AX1437">
        <v>1</v>
      </c>
      <c r="AY1437" t="s">
        <v>97</v>
      </c>
      <c r="AZ1437" t="s">
        <v>108</v>
      </c>
      <c r="BA1437">
        <v>1962</v>
      </c>
      <c r="BB1437" t="s">
        <v>109</v>
      </c>
      <c r="BC1437">
        <v>2</v>
      </c>
      <c r="BD1437">
        <v>462</v>
      </c>
      <c r="BE1437" t="s">
        <v>98</v>
      </c>
      <c r="BF1437" t="s">
        <v>98</v>
      </c>
      <c r="BG1437" t="s">
        <v>105</v>
      </c>
      <c r="BH1437">
        <v>0</v>
      </c>
      <c r="BI1437">
        <v>36</v>
      </c>
      <c r="BJ1437">
        <v>0</v>
      </c>
      <c r="BK1437">
        <v>0</v>
      </c>
      <c r="BL1437">
        <v>0</v>
      </c>
      <c r="BM1437">
        <v>0</v>
      </c>
      <c r="BN1437" t="s">
        <v>83</v>
      </c>
      <c r="BO1437" t="s">
        <v>165</v>
      </c>
      <c r="BP1437" t="s">
        <v>83</v>
      </c>
      <c r="BQ1437">
        <v>0</v>
      </c>
      <c r="BR1437">
        <v>7</v>
      </c>
      <c r="BS1437">
        <v>2008</v>
      </c>
      <c r="BT1437" t="s">
        <v>173</v>
      </c>
      <c r="BU1437" t="s">
        <v>128</v>
      </c>
      <c r="BV1437">
        <v>174000</v>
      </c>
    </row>
    <row r="1438" spans="1:74" x14ac:dyDescent="0.2">
      <c r="A1438">
        <v>1437</v>
      </c>
      <c r="B1438">
        <v>20</v>
      </c>
      <c r="C1438">
        <v>20</v>
      </c>
      <c r="D1438">
        <v>60</v>
      </c>
      <c r="E1438">
        <v>9000</v>
      </c>
      <c r="F1438" t="s">
        <v>162</v>
      </c>
      <c r="G1438" t="s">
        <v>162</v>
      </c>
      <c r="H1438" t="s">
        <v>91</v>
      </c>
      <c r="I1438" t="s">
        <v>91</v>
      </c>
      <c r="J1438" t="s">
        <v>115</v>
      </c>
      <c r="K1438">
        <v>4</v>
      </c>
      <c r="L1438">
        <v>6</v>
      </c>
      <c r="M1438">
        <v>1971</v>
      </c>
      <c r="N1438">
        <v>1971</v>
      </c>
      <c r="O1438" t="s">
        <v>93</v>
      </c>
      <c r="P1438" t="s">
        <v>94</v>
      </c>
      <c r="Q1438" t="s">
        <v>140</v>
      </c>
      <c r="R1438" t="s">
        <v>140</v>
      </c>
      <c r="S1438" t="s">
        <v>117</v>
      </c>
      <c r="T1438">
        <v>0</v>
      </c>
      <c r="U1438" t="s">
        <v>98</v>
      </c>
      <c r="V1438" t="s">
        <v>98</v>
      </c>
      <c r="W1438" t="s">
        <v>99</v>
      </c>
      <c r="X1438" t="s">
        <v>98</v>
      </c>
      <c r="Y1438" t="s">
        <v>98</v>
      </c>
      <c r="Z1438" t="s">
        <v>100</v>
      </c>
      <c r="AA1438" t="s">
        <v>119</v>
      </c>
      <c r="AB1438">
        <v>616</v>
      </c>
      <c r="AC1438" t="s">
        <v>102</v>
      </c>
      <c r="AD1438">
        <v>0</v>
      </c>
      <c r="AE1438">
        <v>248</v>
      </c>
      <c r="AF1438">
        <v>864</v>
      </c>
      <c r="AG1438" t="s">
        <v>103</v>
      </c>
      <c r="AH1438" t="s">
        <v>98</v>
      </c>
      <c r="AI1438" t="s">
        <v>105</v>
      </c>
      <c r="AJ1438" t="s">
        <v>106</v>
      </c>
      <c r="AK1438">
        <v>864</v>
      </c>
      <c r="AL1438">
        <v>0</v>
      </c>
      <c r="AM1438">
        <v>0</v>
      </c>
      <c r="AN1438">
        <v>864</v>
      </c>
      <c r="AO1438">
        <v>0</v>
      </c>
      <c r="AP1438">
        <v>0</v>
      </c>
      <c r="AQ1438">
        <v>1</v>
      </c>
      <c r="AR1438">
        <v>0</v>
      </c>
      <c r="AS1438">
        <v>3</v>
      </c>
      <c r="AT1438">
        <v>1</v>
      </c>
      <c r="AU1438" t="s">
        <v>98</v>
      </c>
      <c r="AV1438">
        <v>5</v>
      </c>
      <c r="AW1438" t="s">
        <v>107</v>
      </c>
      <c r="AX1438">
        <v>0</v>
      </c>
      <c r="AY1438" t="s">
        <v>83</v>
      </c>
      <c r="AZ1438" t="s">
        <v>127</v>
      </c>
      <c r="BA1438">
        <v>1974</v>
      </c>
      <c r="BB1438" t="s">
        <v>102</v>
      </c>
      <c r="BC1438">
        <v>2</v>
      </c>
      <c r="BD1438">
        <v>528</v>
      </c>
      <c r="BE1438" t="s">
        <v>98</v>
      </c>
      <c r="BF1438" t="s">
        <v>98</v>
      </c>
      <c r="BG1438" t="s">
        <v>105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 t="s">
        <v>83</v>
      </c>
      <c r="BO1438" t="s">
        <v>163</v>
      </c>
      <c r="BP1438" t="s">
        <v>83</v>
      </c>
      <c r="BQ1438">
        <v>0</v>
      </c>
      <c r="BR1438">
        <v>5</v>
      </c>
      <c r="BS1438">
        <v>2007</v>
      </c>
      <c r="BT1438" t="s">
        <v>110</v>
      </c>
      <c r="BU1438" t="s">
        <v>111</v>
      </c>
      <c r="BV1438">
        <v>120500</v>
      </c>
    </row>
    <row r="1439" spans="1:74" x14ac:dyDescent="0.2">
      <c r="A1439">
        <v>1438</v>
      </c>
      <c r="B1439">
        <v>20</v>
      </c>
      <c r="C1439">
        <v>20</v>
      </c>
      <c r="D1439">
        <v>96</v>
      </c>
      <c r="E1439">
        <v>12444</v>
      </c>
      <c r="F1439" t="s">
        <v>154</v>
      </c>
      <c r="G1439" t="s">
        <v>154</v>
      </c>
      <c r="H1439" t="s">
        <v>91</v>
      </c>
      <c r="I1439" t="s">
        <v>91</v>
      </c>
      <c r="J1439" t="s">
        <v>115</v>
      </c>
      <c r="K1439">
        <v>8</v>
      </c>
      <c r="L1439">
        <v>5</v>
      </c>
      <c r="M1439">
        <v>2008</v>
      </c>
      <c r="N1439">
        <v>2008</v>
      </c>
      <c r="O1439" t="s">
        <v>152</v>
      </c>
      <c r="P1439" t="s">
        <v>94</v>
      </c>
      <c r="Q1439" t="s">
        <v>95</v>
      </c>
      <c r="R1439" t="s">
        <v>95</v>
      </c>
      <c r="S1439" t="s">
        <v>137</v>
      </c>
      <c r="T1439">
        <v>426</v>
      </c>
      <c r="U1439" t="s">
        <v>104</v>
      </c>
      <c r="V1439" t="s">
        <v>98</v>
      </c>
      <c r="W1439" t="s">
        <v>99</v>
      </c>
      <c r="X1439" t="s">
        <v>104</v>
      </c>
      <c r="Y1439" t="s">
        <v>98</v>
      </c>
      <c r="Z1439" t="s">
        <v>130</v>
      </c>
      <c r="AA1439" t="s">
        <v>101</v>
      </c>
      <c r="AB1439">
        <v>1336</v>
      </c>
      <c r="AC1439" t="s">
        <v>102</v>
      </c>
      <c r="AD1439">
        <v>0</v>
      </c>
      <c r="AE1439">
        <v>596</v>
      </c>
      <c r="AF1439">
        <v>1932</v>
      </c>
      <c r="AG1439" t="s">
        <v>103</v>
      </c>
      <c r="AH1439" t="s">
        <v>104</v>
      </c>
      <c r="AI1439" t="s">
        <v>105</v>
      </c>
      <c r="AJ1439" t="s">
        <v>106</v>
      </c>
      <c r="AK1439">
        <v>1932</v>
      </c>
      <c r="AL1439">
        <v>0</v>
      </c>
      <c r="AM1439">
        <v>0</v>
      </c>
      <c r="AN1439">
        <v>1932</v>
      </c>
      <c r="AO1439">
        <v>1</v>
      </c>
      <c r="AP1439">
        <v>0</v>
      </c>
      <c r="AQ1439">
        <v>2</v>
      </c>
      <c r="AR1439">
        <v>0</v>
      </c>
      <c r="AS1439">
        <v>2</v>
      </c>
      <c r="AT1439">
        <v>1</v>
      </c>
      <c r="AU1439" t="s">
        <v>104</v>
      </c>
      <c r="AV1439">
        <v>7</v>
      </c>
      <c r="AW1439" t="s">
        <v>107</v>
      </c>
      <c r="AX1439">
        <v>1</v>
      </c>
      <c r="AY1439" t="s">
        <v>97</v>
      </c>
      <c r="AZ1439" t="s">
        <v>108</v>
      </c>
      <c r="BA1439">
        <v>2008</v>
      </c>
      <c r="BB1439" t="s">
        <v>157</v>
      </c>
      <c r="BC1439">
        <v>3</v>
      </c>
      <c r="BD1439">
        <v>774</v>
      </c>
      <c r="BE1439" t="s">
        <v>98</v>
      </c>
      <c r="BF1439" t="s">
        <v>98</v>
      </c>
      <c r="BG1439" t="s">
        <v>105</v>
      </c>
      <c r="BH1439">
        <v>0</v>
      </c>
      <c r="BI1439">
        <v>66</v>
      </c>
      <c r="BJ1439">
        <v>0</v>
      </c>
      <c r="BK1439">
        <v>304</v>
      </c>
      <c r="BL1439">
        <v>0</v>
      </c>
      <c r="BM1439">
        <v>0</v>
      </c>
      <c r="BN1439" t="s">
        <v>83</v>
      </c>
      <c r="BO1439" t="s">
        <v>83</v>
      </c>
      <c r="BP1439" t="s">
        <v>83</v>
      </c>
      <c r="BQ1439">
        <v>0</v>
      </c>
      <c r="BR1439">
        <v>11</v>
      </c>
      <c r="BS1439">
        <v>2008</v>
      </c>
      <c r="BT1439" t="s">
        <v>158</v>
      </c>
      <c r="BU1439" t="s">
        <v>159</v>
      </c>
      <c r="BV1439">
        <v>394617</v>
      </c>
    </row>
    <row r="1440" spans="1:74" x14ac:dyDescent="0.2">
      <c r="A1440">
        <v>1439</v>
      </c>
      <c r="B1440">
        <v>20</v>
      </c>
      <c r="C1440">
        <v>20</v>
      </c>
      <c r="D1440">
        <v>90</v>
      </c>
      <c r="E1440">
        <v>7407</v>
      </c>
      <c r="F1440" t="s">
        <v>143</v>
      </c>
      <c r="G1440" t="s">
        <v>143</v>
      </c>
      <c r="H1440" t="s">
        <v>91</v>
      </c>
      <c r="I1440" t="s">
        <v>91</v>
      </c>
      <c r="J1440" t="s">
        <v>115</v>
      </c>
      <c r="K1440">
        <v>6</v>
      </c>
      <c r="L1440">
        <v>7</v>
      </c>
      <c r="M1440">
        <v>1957</v>
      </c>
      <c r="N1440">
        <v>1996</v>
      </c>
      <c r="O1440" t="s">
        <v>93</v>
      </c>
      <c r="P1440" t="s">
        <v>94</v>
      </c>
      <c r="Q1440" t="s">
        <v>116</v>
      </c>
      <c r="R1440" t="s">
        <v>116</v>
      </c>
      <c r="S1440" t="s">
        <v>117</v>
      </c>
      <c r="T1440">
        <v>0</v>
      </c>
      <c r="U1440" t="s">
        <v>98</v>
      </c>
      <c r="V1440" t="s">
        <v>98</v>
      </c>
      <c r="W1440" t="s">
        <v>118</v>
      </c>
      <c r="X1440" t="s">
        <v>98</v>
      </c>
      <c r="Y1440" t="s">
        <v>98</v>
      </c>
      <c r="Z1440" t="s">
        <v>100</v>
      </c>
      <c r="AA1440" t="s">
        <v>101</v>
      </c>
      <c r="AB1440">
        <v>600</v>
      </c>
      <c r="AC1440" t="s">
        <v>102</v>
      </c>
      <c r="AD1440">
        <v>0</v>
      </c>
      <c r="AE1440">
        <v>312</v>
      </c>
      <c r="AF1440">
        <v>912</v>
      </c>
      <c r="AG1440" t="s">
        <v>103</v>
      </c>
      <c r="AH1440" t="s">
        <v>98</v>
      </c>
      <c r="AI1440" t="s">
        <v>105</v>
      </c>
      <c r="AJ1440" t="s">
        <v>164</v>
      </c>
      <c r="AK1440">
        <v>1236</v>
      </c>
      <c r="AL1440">
        <v>0</v>
      </c>
      <c r="AM1440">
        <v>0</v>
      </c>
      <c r="AN1440">
        <v>1236</v>
      </c>
      <c r="AO1440">
        <v>1</v>
      </c>
      <c r="AP1440">
        <v>0</v>
      </c>
      <c r="AQ1440">
        <v>1</v>
      </c>
      <c r="AR1440">
        <v>0</v>
      </c>
      <c r="AS1440">
        <v>2</v>
      </c>
      <c r="AT1440">
        <v>1</v>
      </c>
      <c r="AU1440" t="s">
        <v>98</v>
      </c>
      <c r="AV1440">
        <v>6</v>
      </c>
      <c r="AW1440" t="s">
        <v>107</v>
      </c>
      <c r="AX1440">
        <v>0</v>
      </c>
      <c r="AY1440" t="s">
        <v>83</v>
      </c>
      <c r="AZ1440" t="s">
        <v>108</v>
      </c>
      <c r="BA1440">
        <v>1957</v>
      </c>
      <c r="BB1440" t="s">
        <v>102</v>
      </c>
      <c r="BC1440">
        <v>2</v>
      </c>
      <c r="BD1440">
        <v>923</v>
      </c>
      <c r="BE1440" t="s">
        <v>98</v>
      </c>
      <c r="BF1440" t="s">
        <v>98</v>
      </c>
      <c r="BG1440" t="s">
        <v>105</v>
      </c>
      <c r="BH1440">
        <v>0</v>
      </c>
      <c r="BI1440">
        <v>158</v>
      </c>
      <c r="BJ1440">
        <v>158</v>
      </c>
      <c r="BK1440">
        <v>0</v>
      </c>
      <c r="BL1440">
        <v>0</v>
      </c>
      <c r="BM1440">
        <v>0</v>
      </c>
      <c r="BN1440" t="s">
        <v>83</v>
      </c>
      <c r="BO1440" t="s">
        <v>134</v>
      </c>
      <c r="BP1440" t="s">
        <v>83</v>
      </c>
      <c r="BQ1440">
        <v>0</v>
      </c>
      <c r="BR1440">
        <v>4</v>
      </c>
      <c r="BS1440">
        <v>2010</v>
      </c>
      <c r="BT1440" t="s">
        <v>110</v>
      </c>
      <c r="BU1440" t="s">
        <v>111</v>
      </c>
      <c r="BV1440">
        <v>149700</v>
      </c>
    </row>
    <row r="1441" spans="1:74" x14ac:dyDescent="0.2">
      <c r="A1441">
        <v>1440</v>
      </c>
      <c r="B1441">
        <v>60</v>
      </c>
      <c r="C1441">
        <v>60</v>
      </c>
      <c r="D1441">
        <v>80</v>
      </c>
      <c r="E1441">
        <v>11584</v>
      </c>
      <c r="F1441" t="s">
        <v>138</v>
      </c>
      <c r="G1441" t="s">
        <v>138</v>
      </c>
      <c r="H1441" t="s">
        <v>91</v>
      </c>
      <c r="I1441" t="s">
        <v>91</v>
      </c>
      <c r="J1441" t="s">
        <v>197</v>
      </c>
      <c r="K1441">
        <v>7</v>
      </c>
      <c r="L1441">
        <v>6</v>
      </c>
      <c r="M1441">
        <v>1979</v>
      </c>
      <c r="N1441">
        <v>1979</v>
      </c>
      <c r="O1441" t="s">
        <v>152</v>
      </c>
      <c r="P1441" t="s">
        <v>94</v>
      </c>
      <c r="Q1441" t="s">
        <v>140</v>
      </c>
      <c r="R1441" t="s">
        <v>140</v>
      </c>
      <c r="S1441" t="s">
        <v>96</v>
      </c>
      <c r="T1441">
        <v>96</v>
      </c>
      <c r="U1441" t="s">
        <v>98</v>
      </c>
      <c r="V1441" t="s">
        <v>98</v>
      </c>
      <c r="W1441" t="s">
        <v>118</v>
      </c>
      <c r="X1441" t="s">
        <v>98</v>
      </c>
      <c r="Y1441" t="s">
        <v>98</v>
      </c>
      <c r="Z1441" t="s">
        <v>100</v>
      </c>
      <c r="AA1441" t="s">
        <v>101</v>
      </c>
      <c r="AB1441">
        <v>315</v>
      </c>
      <c r="AC1441" t="s">
        <v>153</v>
      </c>
      <c r="AD1441">
        <v>110</v>
      </c>
      <c r="AE1441">
        <v>114</v>
      </c>
      <c r="AF1441">
        <v>539</v>
      </c>
      <c r="AG1441" t="s">
        <v>103</v>
      </c>
      <c r="AH1441" t="s">
        <v>98</v>
      </c>
      <c r="AI1441" t="s">
        <v>105</v>
      </c>
      <c r="AJ1441" t="s">
        <v>106</v>
      </c>
      <c r="AK1441">
        <v>1040</v>
      </c>
      <c r="AL1441">
        <v>685</v>
      </c>
      <c r="AM1441">
        <v>0</v>
      </c>
      <c r="AN1441">
        <v>1725</v>
      </c>
      <c r="AO1441">
        <v>0</v>
      </c>
      <c r="AP1441">
        <v>0</v>
      </c>
      <c r="AQ1441">
        <v>2</v>
      </c>
      <c r="AR1441">
        <v>1</v>
      </c>
      <c r="AS1441">
        <v>3</v>
      </c>
      <c r="AT1441">
        <v>1</v>
      </c>
      <c r="AU1441" t="s">
        <v>98</v>
      </c>
      <c r="AV1441">
        <v>6</v>
      </c>
      <c r="AW1441" t="s">
        <v>107</v>
      </c>
      <c r="AX1441">
        <v>1</v>
      </c>
      <c r="AY1441" t="s">
        <v>98</v>
      </c>
      <c r="AZ1441" t="s">
        <v>108</v>
      </c>
      <c r="BA1441">
        <v>1979</v>
      </c>
      <c r="BB1441" t="s">
        <v>109</v>
      </c>
      <c r="BC1441">
        <v>2</v>
      </c>
      <c r="BD1441">
        <v>550</v>
      </c>
      <c r="BE1441" t="s">
        <v>98</v>
      </c>
      <c r="BF1441" t="s">
        <v>98</v>
      </c>
      <c r="BG1441" t="s">
        <v>105</v>
      </c>
      <c r="BH1441">
        <v>0</v>
      </c>
      <c r="BI1441">
        <v>88</v>
      </c>
      <c r="BJ1441">
        <v>216</v>
      </c>
      <c r="BK1441">
        <v>0</v>
      </c>
      <c r="BL1441">
        <v>0</v>
      </c>
      <c r="BM1441">
        <v>0</v>
      </c>
      <c r="BN1441" t="s">
        <v>83</v>
      </c>
      <c r="BO1441" t="s">
        <v>83</v>
      </c>
      <c r="BP1441" t="s">
        <v>83</v>
      </c>
      <c r="BQ1441">
        <v>0</v>
      </c>
      <c r="BR1441">
        <v>11</v>
      </c>
      <c r="BS1441">
        <v>2007</v>
      </c>
      <c r="BT1441" t="s">
        <v>110</v>
      </c>
      <c r="BU1441" t="s">
        <v>111</v>
      </c>
      <c r="BV1441">
        <v>197000</v>
      </c>
    </row>
    <row r="1442" spans="1:74" x14ac:dyDescent="0.2">
      <c r="A1442">
        <v>1441</v>
      </c>
      <c r="B1442">
        <v>70</v>
      </c>
      <c r="C1442">
        <v>70</v>
      </c>
      <c r="D1442">
        <v>79</v>
      </c>
      <c r="E1442">
        <v>11526</v>
      </c>
      <c r="F1442" t="s">
        <v>123</v>
      </c>
      <c r="G1442" t="s">
        <v>123</v>
      </c>
      <c r="H1442" t="s">
        <v>91</v>
      </c>
      <c r="I1442" t="s">
        <v>91</v>
      </c>
      <c r="J1442" t="s">
        <v>225</v>
      </c>
      <c r="K1442">
        <v>6</v>
      </c>
      <c r="L1442">
        <v>7</v>
      </c>
      <c r="M1442">
        <v>1922</v>
      </c>
      <c r="N1442">
        <v>1994</v>
      </c>
      <c r="O1442" t="s">
        <v>93</v>
      </c>
      <c r="P1442" t="s">
        <v>94</v>
      </c>
      <c r="Q1442" t="s">
        <v>116</v>
      </c>
      <c r="R1442" t="s">
        <v>116</v>
      </c>
      <c r="S1442" t="s">
        <v>117</v>
      </c>
      <c r="T1442">
        <v>0</v>
      </c>
      <c r="U1442" t="s">
        <v>98</v>
      </c>
      <c r="V1442" t="s">
        <v>98</v>
      </c>
      <c r="W1442" t="s">
        <v>126</v>
      </c>
      <c r="X1442" t="s">
        <v>104</v>
      </c>
      <c r="Y1442" t="s">
        <v>98</v>
      </c>
      <c r="Z1442" t="s">
        <v>100</v>
      </c>
      <c r="AA1442" t="s">
        <v>102</v>
      </c>
      <c r="AB1442">
        <v>0</v>
      </c>
      <c r="AC1442" t="s">
        <v>102</v>
      </c>
      <c r="AD1442">
        <v>0</v>
      </c>
      <c r="AE1442">
        <v>588</v>
      </c>
      <c r="AF1442">
        <v>588</v>
      </c>
      <c r="AG1442" t="s">
        <v>103</v>
      </c>
      <c r="AH1442" t="s">
        <v>147</v>
      </c>
      <c r="AI1442" t="s">
        <v>105</v>
      </c>
      <c r="AJ1442" t="s">
        <v>106</v>
      </c>
      <c r="AK1442">
        <v>1423</v>
      </c>
      <c r="AL1442">
        <v>748</v>
      </c>
      <c r="AM1442">
        <v>384</v>
      </c>
      <c r="AN1442">
        <v>2555</v>
      </c>
      <c r="AO1442">
        <v>0</v>
      </c>
      <c r="AP1442">
        <v>0</v>
      </c>
      <c r="AQ1442">
        <v>2</v>
      </c>
      <c r="AR1442">
        <v>0</v>
      </c>
      <c r="AS1442">
        <v>3</v>
      </c>
      <c r="AT1442">
        <v>1</v>
      </c>
      <c r="AU1442" t="s">
        <v>98</v>
      </c>
      <c r="AV1442">
        <v>11</v>
      </c>
      <c r="AW1442" t="s">
        <v>146</v>
      </c>
      <c r="AX1442">
        <v>1</v>
      </c>
      <c r="AY1442" t="s">
        <v>97</v>
      </c>
      <c r="AZ1442" t="s">
        <v>127</v>
      </c>
      <c r="BA1442">
        <v>1993</v>
      </c>
      <c r="BB1442" t="s">
        <v>157</v>
      </c>
      <c r="BC1442">
        <v>2</v>
      </c>
      <c r="BD1442">
        <v>672</v>
      </c>
      <c r="BE1442" t="s">
        <v>98</v>
      </c>
      <c r="BF1442" t="s">
        <v>98</v>
      </c>
      <c r="BG1442" t="s">
        <v>105</v>
      </c>
      <c r="BH1442">
        <v>431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 t="s">
        <v>83</v>
      </c>
      <c r="BO1442" t="s">
        <v>83</v>
      </c>
      <c r="BP1442" t="s">
        <v>83</v>
      </c>
      <c r="BQ1442">
        <v>0</v>
      </c>
      <c r="BR1442">
        <v>9</v>
      </c>
      <c r="BS1442">
        <v>2008</v>
      </c>
      <c r="BT1442" t="s">
        <v>110</v>
      </c>
      <c r="BU1442" t="s">
        <v>111</v>
      </c>
      <c r="BV1442">
        <v>191000</v>
      </c>
    </row>
    <row r="1443" spans="1:74" x14ac:dyDescent="0.2">
      <c r="A1443">
        <v>1442</v>
      </c>
      <c r="B1443">
        <v>120</v>
      </c>
      <c r="C1443">
        <v>120</v>
      </c>
      <c r="D1443" t="s">
        <v>83</v>
      </c>
      <c r="E1443">
        <v>4426</v>
      </c>
      <c r="F1443" t="s">
        <v>89</v>
      </c>
      <c r="G1443" t="s">
        <v>89</v>
      </c>
      <c r="H1443" t="s">
        <v>179</v>
      </c>
      <c r="I1443" t="s">
        <v>179</v>
      </c>
      <c r="J1443" t="s">
        <v>115</v>
      </c>
      <c r="K1443">
        <v>6</v>
      </c>
      <c r="L1443">
        <v>5</v>
      </c>
      <c r="M1443">
        <v>2004</v>
      </c>
      <c r="N1443">
        <v>2004</v>
      </c>
      <c r="O1443" t="s">
        <v>93</v>
      </c>
      <c r="P1443" t="s">
        <v>94</v>
      </c>
      <c r="Q1443" t="s">
        <v>95</v>
      </c>
      <c r="R1443" t="s">
        <v>95</v>
      </c>
      <c r="S1443" t="s">
        <v>96</v>
      </c>
      <c r="T1443">
        <v>147</v>
      </c>
      <c r="U1443" t="s">
        <v>97</v>
      </c>
      <c r="V1443" t="s">
        <v>98</v>
      </c>
      <c r="W1443" t="s">
        <v>99</v>
      </c>
      <c r="X1443" t="s">
        <v>97</v>
      </c>
      <c r="Y1443" t="s">
        <v>98</v>
      </c>
      <c r="Z1443" t="s">
        <v>130</v>
      </c>
      <c r="AA1443" t="s">
        <v>101</v>
      </c>
      <c r="AB1443">
        <v>697</v>
      </c>
      <c r="AC1443" t="s">
        <v>102</v>
      </c>
      <c r="AD1443">
        <v>0</v>
      </c>
      <c r="AE1443">
        <v>151</v>
      </c>
      <c r="AF1443">
        <v>848</v>
      </c>
      <c r="AG1443" t="s">
        <v>103</v>
      </c>
      <c r="AH1443" t="s">
        <v>104</v>
      </c>
      <c r="AI1443" t="s">
        <v>105</v>
      </c>
      <c r="AJ1443" t="s">
        <v>106</v>
      </c>
      <c r="AK1443">
        <v>848</v>
      </c>
      <c r="AL1443">
        <v>0</v>
      </c>
      <c r="AM1443">
        <v>0</v>
      </c>
      <c r="AN1443">
        <v>848</v>
      </c>
      <c r="AO1443">
        <v>1</v>
      </c>
      <c r="AP1443">
        <v>0</v>
      </c>
      <c r="AQ1443">
        <v>1</v>
      </c>
      <c r="AR1443">
        <v>0</v>
      </c>
      <c r="AS1443">
        <v>1</v>
      </c>
      <c r="AT1443">
        <v>1</v>
      </c>
      <c r="AU1443" t="s">
        <v>97</v>
      </c>
      <c r="AV1443">
        <v>3</v>
      </c>
      <c r="AW1443" t="s">
        <v>107</v>
      </c>
      <c r="AX1443">
        <v>1</v>
      </c>
      <c r="AY1443" t="s">
        <v>98</v>
      </c>
      <c r="AZ1443" t="s">
        <v>108</v>
      </c>
      <c r="BA1443">
        <v>2004</v>
      </c>
      <c r="BB1443" t="s">
        <v>109</v>
      </c>
      <c r="BC1443">
        <v>2</v>
      </c>
      <c r="BD1443">
        <v>420</v>
      </c>
      <c r="BE1443" t="s">
        <v>98</v>
      </c>
      <c r="BF1443" t="s">
        <v>98</v>
      </c>
      <c r="BG1443" t="s">
        <v>105</v>
      </c>
      <c r="BH1443">
        <v>149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 t="s">
        <v>83</v>
      </c>
      <c r="BO1443" t="s">
        <v>83</v>
      </c>
      <c r="BP1443" t="s">
        <v>83</v>
      </c>
      <c r="BQ1443">
        <v>0</v>
      </c>
      <c r="BR1443">
        <v>5</v>
      </c>
      <c r="BS1443">
        <v>2008</v>
      </c>
      <c r="BT1443" t="s">
        <v>110</v>
      </c>
      <c r="BU1443" t="s">
        <v>111</v>
      </c>
      <c r="BV1443">
        <v>149300</v>
      </c>
    </row>
    <row r="1444" spans="1:74" x14ac:dyDescent="0.2">
      <c r="A1444">
        <v>1443</v>
      </c>
      <c r="B1444">
        <v>60</v>
      </c>
      <c r="C1444">
        <v>60</v>
      </c>
      <c r="D1444">
        <v>85</v>
      </c>
      <c r="E1444">
        <v>11003</v>
      </c>
      <c r="F1444" t="s">
        <v>136</v>
      </c>
      <c r="G1444" t="s">
        <v>136</v>
      </c>
      <c r="H1444" t="s">
        <v>91</v>
      </c>
      <c r="I1444" t="s">
        <v>91</v>
      </c>
      <c r="J1444" t="s">
        <v>92</v>
      </c>
      <c r="K1444">
        <v>10</v>
      </c>
      <c r="L1444">
        <v>5</v>
      </c>
      <c r="M1444">
        <v>2008</v>
      </c>
      <c r="N1444">
        <v>2008</v>
      </c>
      <c r="O1444" t="s">
        <v>93</v>
      </c>
      <c r="P1444" t="s">
        <v>94</v>
      </c>
      <c r="Q1444" t="s">
        <v>95</v>
      </c>
      <c r="R1444" t="s">
        <v>95</v>
      </c>
      <c r="S1444" t="s">
        <v>137</v>
      </c>
      <c r="T1444">
        <v>160</v>
      </c>
      <c r="U1444" t="s">
        <v>104</v>
      </c>
      <c r="V1444" t="s">
        <v>98</v>
      </c>
      <c r="W1444" t="s">
        <v>99</v>
      </c>
      <c r="X1444" t="s">
        <v>104</v>
      </c>
      <c r="Y1444" t="s">
        <v>98</v>
      </c>
      <c r="Z1444" t="s">
        <v>130</v>
      </c>
      <c r="AA1444" t="s">
        <v>101</v>
      </c>
      <c r="AB1444">
        <v>765</v>
      </c>
      <c r="AC1444" t="s">
        <v>102</v>
      </c>
      <c r="AD1444">
        <v>0</v>
      </c>
      <c r="AE1444">
        <v>252</v>
      </c>
      <c r="AF1444">
        <v>1017</v>
      </c>
      <c r="AG1444" t="s">
        <v>103</v>
      </c>
      <c r="AH1444" t="s">
        <v>104</v>
      </c>
      <c r="AI1444" t="s">
        <v>105</v>
      </c>
      <c r="AJ1444" t="s">
        <v>106</v>
      </c>
      <c r="AK1444">
        <v>1026</v>
      </c>
      <c r="AL1444">
        <v>981</v>
      </c>
      <c r="AM1444">
        <v>0</v>
      </c>
      <c r="AN1444">
        <v>2007</v>
      </c>
      <c r="AO1444">
        <v>1</v>
      </c>
      <c r="AP1444">
        <v>0</v>
      </c>
      <c r="AQ1444">
        <v>2</v>
      </c>
      <c r="AR1444">
        <v>1</v>
      </c>
      <c r="AS1444">
        <v>3</v>
      </c>
      <c r="AT1444">
        <v>1</v>
      </c>
      <c r="AU1444" t="s">
        <v>104</v>
      </c>
      <c r="AV1444">
        <v>10</v>
      </c>
      <c r="AW1444" t="s">
        <v>107</v>
      </c>
      <c r="AX1444">
        <v>1</v>
      </c>
      <c r="AY1444" t="s">
        <v>104</v>
      </c>
      <c r="AZ1444" t="s">
        <v>108</v>
      </c>
      <c r="BA1444">
        <v>2008</v>
      </c>
      <c r="BB1444" t="s">
        <v>157</v>
      </c>
      <c r="BC1444">
        <v>3</v>
      </c>
      <c r="BD1444">
        <v>812</v>
      </c>
      <c r="BE1444" t="s">
        <v>98</v>
      </c>
      <c r="BF1444" t="s">
        <v>98</v>
      </c>
      <c r="BG1444" t="s">
        <v>105</v>
      </c>
      <c r="BH1444">
        <v>168</v>
      </c>
      <c r="BI1444">
        <v>52</v>
      </c>
      <c r="BJ1444">
        <v>0</v>
      </c>
      <c r="BK1444">
        <v>0</v>
      </c>
      <c r="BL1444">
        <v>0</v>
      </c>
      <c r="BM1444">
        <v>0</v>
      </c>
      <c r="BN1444" t="s">
        <v>83</v>
      </c>
      <c r="BO1444" t="s">
        <v>83</v>
      </c>
      <c r="BP1444" t="s">
        <v>83</v>
      </c>
      <c r="BQ1444">
        <v>0</v>
      </c>
      <c r="BR1444">
        <v>4</v>
      </c>
      <c r="BS1444">
        <v>2009</v>
      </c>
      <c r="BT1444" t="s">
        <v>110</v>
      </c>
      <c r="BU1444" t="s">
        <v>111</v>
      </c>
      <c r="BV1444">
        <v>310000</v>
      </c>
    </row>
    <row r="1445" spans="1:74" x14ac:dyDescent="0.2">
      <c r="A1445">
        <v>1444</v>
      </c>
      <c r="B1445">
        <v>30</v>
      </c>
      <c r="C1445">
        <v>30</v>
      </c>
      <c r="D1445" t="s">
        <v>83</v>
      </c>
      <c r="E1445">
        <v>8854</v>
      </c>
      <c r="F1445" t="s">
        <v>148</v>
      </c>
      <c r="G1445" t="s">
        <v>148</v>
      </c>
      <c r="H1445" t="s">
        <v>91</v>
      </c>
      <c r="I1445" t="s">
        <v>91</v>
      </c>
      <c r="J1445" t="s">
        <v>150</v>
      </c>
      <c r="K1445">
        <v>6</v>
      </c>
      <c r="L1445">
        <v>6</v>
      </c>
      <c r="M1445">
        <v>1916</v>
      </c>
      <c r="N1445">
        <v>1950</v>
      </c>
      <c r="O1445" t="s">
        <v>93</v>
      </c>
      <c r="P1445" t="s">
        <v>94</v>
      </c>
      <c r="Q1445" t="s">
        <v>124</v>
      </c>
      <c r="R1445" t="s">
        <v>124</v>
      </c>
      <c r="S1445" t="s">
        <v>117</v>
      </c>
      <c r="T1445">
        <v>0</v>
      </c>
      <c r="U1445" t="s">
        <v>98</v>
      </c>
      <c r="V1445" t="s">
        <v>98</v>
      </c>
      <c r="W1445" t="s">
        <v>126</v>
      </c>
      <c r="X1445" t="s">
        <v>98</v>
      </c>
      <c r="Y1445" t="s">
        <v>98</v>
      </c>
      <c r="Z1445" t="s">
        <v>100</v>
      </c>
      <c r="AA1445" t="s">
        <v>102</v>
      </c>
      <c r="AB1445">
        <v>0</v>
      </c>
      <c r="AC1445" t="s">
        <v>102</v>
      </c>
      <c r="AD1445">
        <v>0</v>
      </c>
      <c r="AE1445">
        <v>952</v>
      </c>
      <c r="AF1445">
        <v>952</v>
      </c>
      <c r="AG1445" t="s">
        <v>222</v>
      </c>
      <c r="AH1445" t="s">
        <v>147</v>
      </c>
      <c r="AI1445" t="s">
        <v>177</v>
      </c>
      <c r="AJ1445" t="s">
        <v>145</v>
      </c>
      <c r="AK1445">
        <v>952</v>
      </c>
      <c r="AL1445">
        <v>0</v>
      </c>
      <c r="AM1445">
        <v>0</v>
      </c>
      <c r="AN1445">
        <v>952</v>
      </c>
      <c r="AO1445">
        <v>0</v>
      </c>
      <c r="AP1445">
        <v>0</v>
      </c>
      <c r="AQ1445">
        <v>1</v>
      </c>
      <c r="AR1445">
        <v>0</v>
      </c>
      <c r="AS1445">
        <v>2</v>
      </c>
      <c r="AT1445">
        <v>1</v>
      </c>
      <c r="AU1445" t="s">
        <v>147</v>
      </c>
      <c r="AV1445">
        <v>4</v>
      </c>
      <c r="AW1445" t="s">
        <v>107</v>
      </c>
      <c r="AX1445">
        <v>1</v>
      </c>
      <c r="AY1445" t="s">
        <v>97</v>
      </c>
      <c r="AZ1445" t="s">
        <v>127</v>
      </c>
      <c r="BA1445">
        <v>1916</v>
      </c>
      <c r="BB1445" t="s">
        <v>102</v>
      </c>
      <c r="BC1445">
        <v>1</v>
      </c>
      <c r="BD1445">
        <v>192</v>
      </c>
      <c r="BE1445" t="s">
        <v>147</v>
      </c>
      <c r="BF1445" t="s">
        <v>212</v>
      </c>
      <c r="BG1445" t="s">
        <v>190</v>
      </c>
      <c r="BH1445">
        <v>0</v>
      </c>
      <c r="BI1445">
        <v>98</v>
      </c>
      <c r="BJ1445">
        <v>0</v>
      </c>
      <c r="BK1445">
        <v>0</v>
      </c>
      <c r="BL1445">
        <v>40</v>
      </c>
      <c r="BM1445">
        <v>0</v>
      </c>
      <c r="BN1445" t="s">
        <v>83</v>
      </c>
      <c r="BO1445" t="s">
        <v>83</v>
      </c>
      <c r="BP1445" t="s">
        <v>83</v>
      </c>
      <c r="BQ1445">
        <v>0</v>
      </c>
      <c r="BR1445">
        <v>5</v>
      </c>
      <c r="BS1445">
        <v>2009</v>
      </c>
      <c r="BT1445" t="s">
        <v>110</v>
      </c>
      <c r="BU1445" t="s">
        <v>111</v>
      </c>
      <c r="BV1445">
        <v>121000</v>
      </c>
    </row>
    <row r="1446" spans="1:74" x14ac:dyDescent="0.2">
      <c r="A1446">
        <v>1445</v>
      </c>
      <c r="B1446">
        <v>20</v>
      </c>
      <c r="C1446">
        <v>20</v>
      </c>
      <c r="D1446">
        <v>63</v>
      </c>
      <c r="E1446">
        <v>8500</v>
      </c>
      <c r="F1446" t="s">
        <v>89</v>
      </c>
      <c r="G1446" t="s">
        <v>89</v>
      </c>
      <c r="H1446" t="s">
        <v>91</v>
      </c>
      <c r="I1446" t="s">
        <v>91</v>
      </c>
      <c r="J1446" t="s">
        <v>115</v>
      </c>
      <c r="K1446">
        <v>7</v>
      </c>
      <c r="L1446">
        <v>5</v>
      </c>
      <c r="M1446">
        <v>2004</v>
      </c>
      <c r="N1446">
        <v>2004</v>
      </c>
      <c r="O1446" t="s">
        <v>93</v>
      </c>
      <c r="P1446" t="s">
        <v>94</v>
      </c>
      <c r="Q1446" t="s">
        <v>95</v>
      </c>
      <c r="R1446" t="s">
        <v>95</v>
      </c>
      <c r="S1446" t="s">
        <v>96</v>
      </c>
      <c r="T1446">
        <v>106</v>
      </c>
      <c r="U1446" t="s">
        <v>97</v>
      </c>
      <c r="V1446" t="s">
        <v>98</v>
      </c>
      <c r="W1446" t="s">
        <v>99</v>
      </c>
      <c r="X1446" t="s">
        <v>97</v>
      </c>
      <c r="Y1446" t="s">
        <v>98</v>
      </c>
      <c r="Z1446" t="s">
        <v>130</v>
      </c>
      <c r="AA1446" t="s">
        <v>102</v>
      </c>
      <c r="AB1446">
        <v>0</v>
      </c>
      <c r="AC1446" t="s">
        <v>102</v>
      </c>
      <c r="AD1446">
        <v>0</v>
      </c>
      <c r="AE1446">
        <v>1422</v>
      </c>
      <c r="AF1446">
        <v>1422</v>
      </c>
      <c r="AG1446" t="s">
        <v>103</v>
      </c>
      <c r="AH1446" t="s">
        <v>104</v>
      </c>
      <c r="AI1446" t="s">
        <v>105</v>
      </c>
      <c r="AJ1446" t="s">
        <v>106</v>
      </c>
      <c r="AK1446">
        <v>1422</v>
      </c>
      <c r="AL1446">
        <v>0</v>
      </c>
      <c r="AM1446">
        <v>0</v>
      </c>
      <c r="AN1446">
        <v>1422</v>
      </c>
      <c r="AO1446">
        <v>0</v>
      </c>
      <c r="AP1446">
        <v>0</v>
      </c>
      <c r="AQ1446">
        <v>2</v>
      </c>
      <c r="AR1446">
        <v>0</v>
      </c>
      <c r="AS1446">
        <v>3</v>
      </c>
      <c r="AT1446">
        <v>1</v>
      </c>
      <c r="AU1446" t="s">
        <v>97</v>
      </c>
      <c r="AV1446">
        <v>7</v>
      </c>
      <c r="AW1446" t="s">
        <v>107</v>
      </c>
      <c r="AX1446">
        <v>0</v>
      </c>
      <c r="AY1446" t="s">
        <v>83</v>
      </c>
      <c r="AZ1446" t="s">
        <v>108</v>
      </c>
      <c r="BA1446">
        <v>2004</v>
      </c>
      <c r="BB1446" t="s">
        <v>109</v>
      </c>
      <c r="BC1446">
        <v>2</v>
      </c>
      <c r="BD1446">
        <v>626</v>
      </c>
      <c r="BE1446" t="s">
        <v>98</v>
      </c>
      <c r="BF1446" t="s">
        <v>98</v>
      </c>
      <c r="BG1446" t="s">
        <v>105</v>
      </c>
      <c r="BH1446">
        <v>192</v>
      </c>
      <c r="BI1446">
        <v>60</v>
      </c>
      <c r="BJ1446">
        <v>0</v>
      </c>
      <c r="BK1446">
        <v>0</v>
      </c>
      <c r="BL1446">
        <v>0</v>
      </c>
      <c r="BM1446">
        <v>0</v>
      </c>
      <c r="BN1446" t="s">
        <v>83</v>
      </c>
      <c r="BO1446" t="s">
        <v>83</v>
      </c>
      <c r="BP1446" t="s">
        <v>83</v>
      </c>
      <c r="BQ1446">
        <v>0</v>
      </c>
      <c r="BR1446">
        <v>11</v>
      </c>
      <c r="BS1446">
        <v>2007</v>
      </c>
      <c r="BT1446" t="s">
        <v>110</v>
      </c>
      <c r="BU1446" t="s">
        <v>111</v>
      </c>
      <c r="BV1446">
        <v>179600</v>
      </c>
    </row>
    <row r="1447" spans="1:74" x14ac:dyDescent="0.2">
      <c r="A1447">
        <v>1446</v>
      </c>
      <c r="B1447">
        <v>85</v>
      </c>
      <c r="C1447">
        <v>85</v>
      </c>
      <c r="D1447">
        <v>70</v>
      </c>
      <c r="E1447">
        <v>8400</v>
      </c>
      <c r="F1447" t="s">
        <v>151</v>
      </c>
      <c r="G1447" t="s">
        <v>151</v>
      </c>
      <c r="H1447" t="s">
        <v>91</v>
      </c>
      <c r="I1447" t="s">
        <v>91</v>
      </c>
      <c r="J1447" t="s">
        <v>191</v>
      </c>
      <c r="K1447">
        <v>6</v>
      </c>
      <c r="L1447">
        <v>5</v>
      </c>
      <c r="M1447">
        <v>1966</v>
      </c>
      <c r="N1447">
        <v>1966</v>
      </c>
      <c r="O1447" t="s">
        <v>93</v>
      </c>
      <c r="P1447" t="s">
        <v>94</v>
      </c>
      <c r="Q1447" t="s">
        <v>95</v>
      </c>
      <c r="R1447" t="s">
        <v>95</v>
      </c>
      <c r="S1447" t="s">
        <v>117</v>
      </c>
      <c r="T1447">
        <v>0</v>
      </c>
      <c r="U1447" t="s">
        <v>98</v>
      </c>
      <c r="V1447" t="s">
        <v>98</v>
      </c>
      <c r="W1447" t="s">
        <v>118</v>
      </c>
      <c r="X1447" t="s">
        <v>98</v>
      </c>
      <c r="Y1447" t="s">
        <v>98</v>
      </c>
      <c r="Z1447" t="s">
        <v>97</v>
      </c>
      <c r="AA1447" t="s">
        <v>172</v>
      </c>
      <c r="AB1447">
        <v>187</v>
      </c>
      <c r="AC1447" t="s">
        <v>153</v>
      </c>
      <c r="AD1447">
        <v>627</v>
      </c>
      <c r="AE1447">
        <v>0</v>
      </c>
      <c r="AF1447">
        <v>814</v>
      </c>
      <c r="AG1447" t="s">
        <v>103</v>
      </c>
      <c r="AH1447" t="s">
        <v>97</v>
      </c>
      <c r="AI1447" t="s">
        <v>105</v>
      </c>
      <c r="AJ1447" t="s">
        <v>106</v>
      </c>
      <c r="AK1447">
        <v>913</v>
      </c>
      <c r="AL1447">
        <v>0</v>
      </c>
      <c r="AM1447">
        <v>0</v>
      </c>
      <c r="AN1447">
        <v>913</v>
      </c>
      <c r="AO1447">
        <v>1</v>
      </c>
      <c r="AP1447">
        <v>0</v>
      </c>
      <c r="AQ1447">
        <v>1</v>
      </c>
      <c r="AR1447">
        <v>0</v>
      </c>
      <c r="AS1447">
        <v>3</v>
      </c>
      <c r="AT1447">
        <v>1</v>
      </c>
      <c r="AU1447" t="s">
        <v>98</v>
      </c>
      <c r="AV1447">
        <v>6</v>
      </c>
      <c r="AW1447" t="s">
        <v>107</v>
      </c>
      <c r="AX1447">
        <v>0</v>
      </c>
      <c r="AY1447" t="s">
        <v>83</v>
      </c>
      <c r="AZ1447" t="s">
        <v>127</v>
      </c>
      <c r="BA1447">
        <v>1990</v>
      </c>
      <c r="BB1447" t="s">
        <v>102</v>
      </c>
      <c r="BC1447">
        <v>1</v>
      </c>
      <c r="BD1447">
        <v>240</v>
      </c>
      <c r="BE1447" t="s">
        <v>98</v>
      </c>
      <c r="BF1447" t="s">
        <v>98</v>
      </c>
      <c r="BG1447" t="s">
        <v>105</v>
      </c>
      <c r="BH1447">
        <v>0</v>
      </c>
      <c r="BI1447">
        <v>0</v>
      </c>
      <c r="BJ1447">
        <v>252</v>
      </c>
      <c r="BK1447">
        <v>0</v>
      </c>
      <c r="BL1447">
        <v>0</v>
      </c>
      <c r="BM1447">
        <v>0</v>
      </c>
      <c r="BN1447" t="s">
        <v>83</v>
      </c>
      <c r="BO1447" t="s">
        <v>83</v>
      </c>
      <c r="BP1447" t="s">
        <v>83</v>
      </c>
      <c r="BQ1447">
        <v>0</v>
      </c>
      <c r="BR1447">
        <v>5</v>
      </c>
      <c r="BS1447">
        <v>2007</v>
      </c>
      <c r="BT1447" t="s">
        <v>110</v>
      </c>
      <c r="BU1447" t="s">
        <v>111</v>
      </c>
      <c r="BV1447">
        <v>129000</v>
      </c>
    </row>
    <row r="1448" spans="1:74" x14ac:dyDescent="0.2">
      <c r="A1448">
        <v>1447</v>
      </c>
      <c r="B1448">
        <v>20</v>
      </c>
      <c r="C1448">
        <v>20</v>
      </c>
      <c r="D1448" t="s">
        <v>83</v>
      </c>
      <c r="E1448">
        <v>26142</v>
      </c>
      <c r="F1448" t="s">
        <v>131</v>
      </c>
      <c r="G1448" t="s">
        <v>131</v>
      </c>
      <c r="H1448" t="s">
        <v>91</v>
      </c>
      <c r="I1448" t="s">
        <v>91</v>
      </c>
      <c r="J1448" t="s">
        <v>115</v>
      </c>
      <c r="K1448">
        <v>5</v>
      </c>
      <c r="L1448">
        <v>7</v>
      </c>
      <c r="M1448">
        <v>1962</v>
      </c>
      <c r="N1448">
        <v>1962</v>
      </c>
      <c r="O1448" t="s">
        <v>93</v>
      </c>
      <c r="P1448" t="s">
        <v>94</v>
      </c>
      <c r="Q1448" t="s">
        <v>140</v>
      </c>
      <c r="R1448" t="s">
        <v>140</v>
      </c>
      <c r="S1448" t="s">
        <v>96</v>
      </c>
      <c r="T1448">
        <v>189</v>
      </c>
      <c r="U1448" t="s">
        <v>98</v>
      </c>
      <c r="V1448" t="s">
        <v>98</v>
      </c>
      <c r="W1448" t="s">
        <v>118</v>
      </c>
      <c r="X1448" t="s">
        <v>98</v>
      </c>
      <c r="Y1448" t="s">
        <v>98</v>
      </c>
      <c r="Z1448" t="s">
        <v>100</v>
      </c>
      <c r="AA1448" t="s">
        <v>153</v>
      </c>
      <c r="AB1448">
        <v>593</v>
      </c>
      <c r="AC1448" t="s">
        <v>102</v>
      </c>
      <c r="AD1448">
        <v>0</v>
      </c>
      <c r="AE1448">
        <v>595</v>
      </c>
      <c r="AF1448">
        <v>1188</v>
      </c>
      <c r="AG1448" t="s">
        <v>103</v>
      </c>
      <c r="AH1448" t="s">
        <v>98</v>
      </c>
      <c r="AI1448" t="s">
        <v>105</v>
      </c>
      <c r="AJ1448" t="s">
        <v>106</v>
      </c>
      <c r="AK1448">
        <v>1188</v>
      </c>
      <c r="AL1448">
        <v>0</v>
      </c>
      <c r="AM1448">
        <v>0</v>
      </c>
      <c r="AN1448">
        <v>1188</v>
      </c>
      <c r="AO1448">
        <v>0</v>
      </c>
      <c r="AP1448">
        <v>0</v>
      </c>
      <c r="AQ1448">
        <v>1</v>
      </c>
      <c r="AR1448">
        <v>0</v>
      </c>
      <c r="AS1448">
        <v>3</v>
      </c>
      <c r="AT1448">
        <v>1</v>
      </c>
      <c r="AU1448" t="s">
        <v>98</v>
      </c>
      <c r="AV1448">
        <v>6</v>
      </c>
      <c r="AW1448" t="s">
        <v>107</v>
      </c>
      <c r="AX1448">
        <v>0</v>
      </c>
      <c r="AY1448" t="s">
        <v>83</v>
      </c>
      <c r="AZ1448" t="s">
        <v>108</v>
      </c>
      <c r="BA1448">
        <v>1962</v>
      </c>
      <c r="BB1448" t="s">
        <v>102</v>
      </c>
      <c r="BC1448">
        <v>1</v>
      </c>
      <c r="BD1448">
        <v>312</v>
      </c>
      <c r="BE1448" t="s">
        <v>98</v>
      </c>
      <c r="BF1448" t="s">
        <v>98</v>
      </c>
      <c r="BG1448" t="s">
        <v>190</v>
      </c>
      <c r="BH1448">
        <v>261</v>
      </c>
      <c r="BI1448">
        <v>39</v>
      </c>
      <c r="BJ1448">
        <v>0</v>
      </c>
      <c r="BK1448">
        <v>0</v>
      </c>
      <c r="BL1448">
        <v>0</v>
      </c>
      <c r="BM1448">
        <v>0</v>
      </c>
      <c r="BN1448" t="s">
        <v>83</v>
      </c>
      <c r="BO1448" t="s">
        <v>83</v>
      </c>
      <c r="BP1448" t="s">
        <v>83</v>
      </c>
      <c r="BQ1448">
        <v>0</v>
      </c>
      <c r="BR1448">
        <v>4</v>
      </c>
      <c r="BS1448">
        <v>2010</v>
      </c>
      <c r="BT1448" t="s">
        <v>110</v>
      </c>
      <c r="BU1448" t="s">
        <v>111</v>
      </c>
      <c r="BV1448">
        <v>157900</v>
      </c>
    </row>
    <row r="1449" spans="1:74" x14ac:dyDescent="0.2">
      <c r="A1449">
        <v>1448</v>
      </c>
      <c r="B1449">
        <v>60</v>
      </c>
      <c r="C1449">
        <v>60</v>
      </c>
      <c r="D1449">
        <v>80</v>
      </c>
      <c r="E1449">
        <v>10000</v>
      </c>
      <c r="F1449" t="s">
        <v>89</v>
      </c>
      <c r="G1449" t="s">
        <v>89</v>
      </c>
      <c r="H1449" t="s">
        <v>91</v>
      </c>
      <c r="I1449" t="s">
        <v>91</v>
      </c>
      <c r="J1449" t="s">
        <v>92</v>
      </c>
      <c r="K1449">
        <v>8</v>
      </c>
      <c r="L1449">
        <v>5</v>
      </c>
      <c r="M1449">
        <v>1995</v>
      </c>
      <c r="N1449">
        <v>1996</v>
      </c>
      <c r="O1449" t="s">
        <v>93</v>
      </c>
      <c r="P1449" t="s">
        <v>94</v>
      </c>
      <c r="Q1449" t="s">
        <v>95</v>
      </c>
      <c r="R1449" t="s">
        <v>95</v>
      </c>
      <c r="S1449" t="s">
        <v>96</v>
      </c>
      <c r="T1449">
        <v>438</v>
      </c>
      <c r="U1449" t="s">
        <v>97</v>
      </c>
      <c r="V1449" t="s">
        <v>98</v>
      </c>
      <c r="W1449" t="s">
        <v>99</v>
      </c>
      <c r="X1449" t="s">
        <v>97</v>
      </c>
      <c r="Y1449" t="s">
        <v>98</v>
      </c>
      <c r="Z1449" t="s">
        <v>100</v>
      </c>
      <c r="AA1449" t="s">
        <v>101</v>
      </c>
      <c r="AB1449">
        <v>1079</v>
      </c>
      <c r="AC1449" t="s">
        <v>102</v>
      </c>
      <c r="AD1449">
        <v>0</v>
      </c>
      <c r="AE1449">
        <v>141</v>
      </c>
      <c r="AF1449">
        <v>1220</v>
      </c>
      <c r="AG1449" t="s">
        <v>103</v>
      </c>
      <c r="AH1449" t="s">
        <v>104</v>
      </c>
      <c r="AI1449" t="s">
        <v>105</v>
      </c>
      <c r="AJ1449" t="s">
        <v>106</v>
      </c>
      <c r="AK1449">
        <v>1220</v>
      </c>
      <c r="AL1449">
        <v>870</v>
      </c>
      <c r="AM1449">
        <v>0</v>
      </c>
      <c r="AN1449">
        <v>2090</v>
      </c>
      <c r="AO1449">
        <v>1</v>
      </c>
      <c r="AP1449">
        <v>0</v>
      </c>
      <c r="AQ1449">
        <v>2</v>
      </c>
      <c r="AR1449">
        <v>1</v>
      </c>
      <c r="AS1449">
        <v>3</v>
      </c>
      <c r="AT1449">
        <v>1</v>
      </c>
      <c r="AU1449" t="s">
        <v>97</v>
      </c>
      <c r="AV1449">
        <v>8</v>
      </c>
      <c r="AW1449" t="s">
        <v>107</v>
      </c>
      <c r="AX1449">
        <v>1</v>
      </c>
      <c r="AY1449" t="s">
        <v>98</v>
      </c>
      <c r="AZ1449" t="s">
        <v>108</v>
      </c>
      <c r="BA1449">
        <v>1995</v>
      </c>
      <c r="BB1449" t="s">
        <v>109</v>
      </c>
      <c r="BC1449">
        <v>2</v>
      </c>
      <c r="BD1449">
        <v>556</v>
      </c>
      <c r="BE1449" t="s">
        <v>98</v>
      </c>
      <c r="BF1449" t="s">
        <v>98</v>
      </c>
      <c r="BG1449" t="s">
        <v>105</v>
      </c>
      <c r="BH1449">
        <v>0</v>
      </c>
      <c r="BI1449">
        <v>65</v>
      </c>
      <c r="BJ1449">
        <v>0</v>
      </c>
      <c r="BK1449">
        <v>0</v>
      </c>
      <c r="BL1449">
        <v>0</v>
      </c>
      <c r="BM1449">
        <v>0</v>
      </c>
      <c r="BN1449" t="s">
        <v>83</v>
      </c>
      <c r="BO1449" t="s">
        <v>83</v>
      </c>
      <c r="BP1449" t="s">
        <v>83</v>
      </c>
      <c r="BQ1449">
        <v>0</v>
      </c>
      <c r="BR1449">
        <v>12</v>
      </c>
      <c r="BS1449">
        <v>2007</v>
      </c>
      <c r="BT1449" t="s">
        <v>110</v>
      </c>
      <c r="BU1449" t="s">
        <v>111</v>
      </c>
      <c r="BV1449">
        <v>240000</v>
      </c>
    </row>
    <row r="1450" spans="1:74" x14ac:dyDescent="0.2">
      <c r="A1450">
        <v>1449</v>
      </c>
      <c r="B1450">
        <v>50</v>
      </c>
      <c r="C1450">
        <v>50</v>
      </c>
      <c r="D1450">
        <v>70</v>
      </c>
      <c r="E1450">
        <v>11767</v>
      </c>
      <c r="F1450" t="s">
        <v>185</v>
      </c>
      <c r="G1450" t="s">
        <v>185</v>
      </c>
      <c r="H1450" t="s">
        <v>91</v>
      </c>
      <c r="I1450" t="s">
        <v>91</v>
      </c>
      <c r="J1450" t="s">
        <v>92</v>
      </c>
      <c r="K1450">
        <v>4</v>
      </c>
      <c r="L1450">
        <v>7</v>
      </c>
      <c r="M1450">
        <v>1910</v>
      </c>
      <c r="N1450">
        <v>2000</v>
      </c>
      <c r="O1450" t="s">
        <v>93</v>
      </c>
      <c r="P1450" t="s">
        <v>94</v>
      </c>
      <c r="Q1450" t="s">
        <v>116</v>
      </c>
      <c r="R1450" t="s">
        <v>140</v>
      </c>
      <c r="S1450" t="s">
        <v>117</v>
      </c>
      <c r="T1450">
        <v>0</v>
      </c>
      <c r="U1450" t="s">
        <v>98</v>
      </c>
      <c r="V1450" t="s">
        <v>98</v>
      </c>
      <c r="W1450" t="s">
        <v>118</v>
      </c>
      <c r="X1450" t="s">
        <v>147</v>
      </c>
      <c r="Y1450" t="s">
        <v>98</v>
      </c>
      <c r="Z1450" t="s">
        <v>100</v>
      </c>
      <c r="AA1450" t="s">
        <v>102</v>
      </c>
      <c r="AB1450">
        <v>0</v>
      </c>
      <c r="AC1450" t="s">
        <v>102</v>
      </c>
      <c r="AD1450">
        <v>0</v>
      </c>
      <c r="AE1450">
        <v>560</v>
      </c>
      <c r="AF1450">
        <v>560</v>
      </c>
      <c r="AG1450" t="s">
        <v>103</v>
      </c>
      <c r="AH1450" t="s">
        <v>97</v>
      </c>
      <c r="AI1450" t="s">
        <v>177</v>
      </c>
      <c r="AJ1450" t="s">
        <v>106</v>
      </c>
      <c r="AK1450">
        <v>796</v>
      </c>
      <c r="AL1450">
        <v>550</v>
      </c>
      <c r="AM1450">
        <v>0</v>
      </c>
      <c r="AN1450">
        <v>1346</v>
      </c>
      <c r="AO1450">
        <v>0</v>
      </c>
      <c r="AP1450">
        <v>0</v>
      </c>
      <c r="AQ1450">
        <v>1</v>
      </c>
      <c r="AR1450">
        <v>1</v>
      </c>
      <c r="AS1450">
        <v>2</v>
      </c>
      <c r="AT1450">
        <v>1</v>
      </c>
      <c r="AU1450" t="s">
        <v>98</v>
      </c>
      <c r="AV1450">
        <v>6</v>
      </c>
      <c r="AW1450" t="s">
        <v>224</v>
      </c>
      <c r="AX1450">
        <v>0</v>
      </c>
      <c r="AY1450" t="s">
        <v>83</v>
      </c>
      <c r="AZ1450" t="s">
        <v>127</v>
      </c>
      <c r="BA1450">
        <v>1950</v>
      </c>
      <c r="BB1450" t="s">
        <v>102</v>
      </c>
      <c r="BC1450">
        <v>1</v>
      </c>
      <c r="BD1450">
        <v>384</v>
      </c>
      <c r="BE1450" t="s">
        <v>147</v>
      </c>
      <c r="BF1450" t="s">
        <v>98</v>
      </c>
      <c r="BG1450" t="s">
        <v>105</v>
      </c>
      <c r="BH1450">
        <v>168</v>
      </c>
      <c r="BI1450">
        <v>24</v>
      </c>
      <c r="BJ1450">
        <v>0</v>
      </c>
      <c r="BK1450">
        <v>0</v>
      </c>
      <c r="BL1450">
        <v>0</v>
      </c>
      <c r="BM1450">
        <v>0</v>
      </c>
      <c r="BN1450" t="s">
        <v>83</v>
      </c>
      <c r="BO1450" t="s">
        <v>163</v>
      </c>
      <c r="BP1450" t="s">
        <v>83</v>
      </c>
      <c r="BQ1450">
        <v>0</v>
      </c>
      <c r="BR1450">
        <v>5</v>
      </c>
      <c r="BS1450">
        <v>2007</v>
      </c>
      <c r="BT1450" t="s">
        <v>110</v>
      </c>
      <c r="BU1450" t="s">
        <v>111</v>
      </c>
      <c r="BV1450">
        <v>112000</v>
      </c>
    </row>
    <row r="1451" spans="1:74" x14ac:dyDescent="0.2">
      <c r="A1451">
        <v>1450</v>
      </c>
      <c r="B1451">
        <v>180</v>
      </c>
      <c r="C1451">
        <v>180</v>
      </c>
      <c r="D1451">
        <v>21</v>
      </c>
      <c r="E1451">
        <v>1533</v>
      </c>
      <c r="F1451" t="s">
        <v>178</v>
      </c>
      <c r="G1451" t="s">
        <v>178</v>
      </c>
      <c r="H1451" t="s">
        <v>198</v>
      </c>
      <c r="I1451" t="s">
        <v>198</v>
      </c>
      <c r="J1451" t="s">
        <v>191</v>
      </c>
      <c r="K1451">
        <v>5</v>
      </c>
      <c r="L1451">
        <v>7</v>
      </c>
      <c r="M1451">
        <v>1970</v>
      </c>
      <c r="N1451">
        <v>1970</v>
      </c>
      <c r="O1451" t="s">
        <v>93</v>
      </c>
      <c r="P1451" t="s">
        <v>94</v>
      </c>
      <c r="Q1451" t="s">
        <v>180</v>
      </c>
      <c r="R1451" t="s">
        <v>181</v>
      </c>
      <c r="S1451" t="s">
        <v>117</v>
      </c>
      <c r="T1451">
        <v>0</v>
      </c>
      <c r="U1451" t="s">
        <v>98</v>
      </c>
      <c r="V1451" t="s">
        <v>98</v>
      </c>
      <c r="W1451" t="s">
        <v>118</v>
      </c>
      <c r="X1451" t="s">
        <v>97</v>
      </c>
      <c r="Y1451" t="s">
        <v>98</v>
      </c>
      <c r="Z1451" t="s">
        <v>130</v>
      </c>
      <c r="AA1451" t="s">
        <v>101</v>
      </c>
      <c r="AB1451">
        <v>553</v>
      </c>
      <c r="AC1451" t="s">
        <v>102</v>
      </c>
      <c r="AD1451">
        <v>0</v>
      </c>
      <c r="AE1451">
        <v>77</v>
      </c>
      <c r="AF1451">
        <v>630</v>
      </c>
      <c r="AG1451" t="s">
        <v>103</v>
      </c>
      <c r="AH1451" t="s">
        <v>104</v>
      </c>
      <c r="AI1451" t="s">
        <v>105</v>
      </c>
      <c r="AJ1451" t="s">
        <v>106</v>
      </c>
      <c r="AK1451">
        <v>630</v>
      </c>
      <c r="AL1451">
        <v>0</v>
      </c>
      <c r="AM1451">
        <v>0</v>
      </c>
      <c r="AN1451">
        <v>630</v>
      </c>
      <c r="AO1451">
        <v>1</v>
      </c>
      <c r="AP1451">
        <v>0</v>
      </c>
      <c r="AQ1451">
        <v>1</v>
      </c>
      <c r="AR1451">
        <v>0</v>
      </c>
      <c r="AS1451">
        <v>1</v>
      </c>
      <c r="AT1451">
        <v>1</v>
      </c>
      <c r="AU1451" t="s">
        <v>104</v>
      </c>
      <c r="AV1451">
        <v>3</v>
      </c>
      <c r="AW1451" t="s">
        <v>107</v>
      </c>
      <c r="AX1451">
        <v>0</v>
      </c>
      <c r="AY1451" t="s">
        <v>83</v>
      </c>
      <c r="AZ1451" t="s">
        <v>83</v>
      </c>
      <c r="BA1451" t="s">
        <v>83</v>
      </c>
      <c r="BB1451" t="s">
        <v>83</v>
      </c>
      <c r="BC1451">
        <v>0</v>
      </c>
      <c r="BD1451">
        <v>0</v>
      </c>
      <c r="BE1451" t="s">
        <v>83</v>
      </c>
      <c r="BF1451" t="s">
        <v>83</v>
      </c>
      <c r="BG1451" t="s">
        <v>105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 t="s">
        <v>83</v>
      </c>
      <c r="BO1451" t="s">
        <v>83</v>
      </c>
      <c r="BP1451" t="s">
        <v>83</v>
      </c>
      <c r="BQ1451">
        <v>0</v>
      </c>
      <c r="BR1451">
        <v>8</v>
      </c>
      <c r="BS1451">
        <v>2006</v>
      </c>
      <c r="BT1451" t="s">
        <v>110</v>
      </c>
      <c r="BU1451" t="s">
        <v>128</v>
      </c>
      <c r="BV1451">
        <v>92000</v>
      </c>
    </row>
    <row r="1452" spans="1:74" x14ac:dyDescent="0.2">
      <c r="A1452">
        <v>1451</v>
      </c>
      <c r="B1452">
        <v>90</v>
      </c>
      <c r="C1452">
        <v>90</v>
      </c>
      <c r="D1452">
        <v>60</v>
      </c>
      <c r="E1452">
        <v>9000</v>
      </c>
      <c r="F1452" t="s">
        <v>162</v>
      </c>
      <c r="G1452" t="s">
        <v>162</v>
      </c>
      <c r="H1452" t="s">
        <v>167</v>
      </c>
      <c r="I1452" t="s">
        <v>167</v>
      </c>
      <c r="J1452" t="s">
        <v>92</v>
      </c>
      <c r="K1452">
        <v>5</v>
      </c>
      <c r="L1452">
        <v>5</v>
      </c>
      <c r="M1452">
        <v>1974</v>
      </c>
      <c r="N1452">
        <v>1974</v>
      </c>
      <c r="O1452" t="s">
        <v>93</v>
      </c>
      <c r="P1452" t="s">
        <v>94</v>
      </c>
      <c r="Q1452" t="s">
        <v>95</v>
      </c>
      <c r="R1452" t="s">
        <v>95</v>
      </c>
      <c r="S1452" t="s">
        <v>117</v>
      </c>
      <c r="T1452">
        <v>0</v>
      </c>
      <c r="U1452" t="s">
        <v>98</v>
      </c>
      <c r="V1452" t="s">
        <v>98</v>
      </c>
      <c r="W1452" t="s">
        <v>118</v>
      </c>
      <c r="X1452" t="s">
        <v>97</v>
      </c>
      <c r="Y1452" t="s">
        <v>98</v>
      </c>
      <c r="Z1452" t="s">
        <v>100</v>
      </c>
      <c r="AA1452" t="s">
        <v>102</v>
      </c>
      <c r="AB1452">
        <v>0</v>
      </c>
      <c r="AC1452" t="s">
        <v>102</v>
      </c>
      <c r="AD1452">
        <v>0</v>
      </c>
      <c r="AE1452">
        <v>896</v>
      </c>
      <c r="AF1452">
        <v>896</v>
      </c>
      <c r="AG1452" t="s">
        <v>103</v>
      </c>
      <c r="AH1452" t="s">
        <v>98</v>
      </c>
      <c r="AI1452" t="s">
        <v>105</v>
      </c>
      <c r="AJ1452" t="s">
        <v>106</v>
      </c>
      <c r="AK1452">
        <v>896</v>
      </c>
      <c r="AL1452">
        <v>896</v>
      </c>
      <c r="AM1452">
        <v>0</v>
      </c>
      <c r="AN1452">
        <v>1792</v>
      </c>
      <c r="AO1452">
        <v>0</v>
      </c>
      <c r="AP1452">
        <v>0</v>
      </c>
      <c r="AQ1452">
        <v>2</v>
      </c>
      <c r="AR1452">
        <v>2</v>
      </c>
      <c r="AS1452">
        <v>4</v>
      </c>
      <c r="AT1452">
        <v>2</v>
      </c>
      <c r="AU1452" t="s">
        <v>98</v>
      </c>
      <c r="AV1452">
        <v>8</v>
      </c>
      <c r="AW1452" t="s">
        <v>107</v>
      </c>
      <c r="AX1452">
        <v>0</v>
      </c>
      <c r="AY1452" t="s">
        <v>83</v>
      </c>
      <c r="AZ1452" t="s">
        <v>83</v>
      </c>
      <c r="BA1452" t="s">
        <v>83</v>
      </c>
      <c r="BB1452" t="s">
        <v>83</v>
      </c>
      <c r="BC1452">
        <v>0</v>
      </c>
      <c r="BD1452">
        <v>0</v>
      </c>
      <c r="BE1452" t="s">
        <v>83</v>
      </c>
      <c r="BF1452" t="s">
        <v>83</v>
      </c>
      <c r="BG1452" t="s">
        <v>105</v>
      </c>
      <c r="BH1452">
        <v>32</v>
      </c>
      <c r="BI1452">
        <v>45</v>
      </c>
      <c r="BJ1452">
        <v>0</v>
      </c>
      <c r="BK1452">
        <v>0</v>
      </c>
      <c r="BL1452">
        <v>0</v>
      </c>
      <c r="BM1452">
        <v>0</v>
      </c>
      <c r="BN1452" t="s">
        <v>83</v>
      </c>
      <c r="BO1452" t="s">
        <v>83</v>
      </c>
      <c r="BP1452" t="s">
        <v>83</v>
      </c>
      <c r="BQ1452">
        <v>0</v>
      </c>
      <c r="BR1452">
        <v>9</v>
      </c>
      <c r="BS1452">
        <v>2009</v>
      </c>
      <c r="BT1452" t="s">
        <v>110</v>
      </c>
      <c r="BU1452" t="s">
        <v>111</v>
      </c>
      <c r="BV1452">
        <v>136000</v>
      </c>
    </row>
    <row r="1453" spans="1:74" x14ac:dyDescent="0.2">
      <c r="A1453">
        <v>1452</v>
      </c>
      <c r="B1453">
        <v>20</v>
      </c>
      <c r="C1453">
        <v>20</v>
      </c>
      <c r="D1453">
        <v>78</v>
      </c>
      <c r="E1453">
        <v>9262</v>
      </c>
      <c r="F1453" t="s">
        <v>136</v>
      </c>
      <c r="G1453" t="s">
        <v>136</v>
      </c>
      <c r="H1453" t="s">
        <v>91</v>
      </c>
      <c r="I1453" t="s">
        <v>91</v>
      </c>
      <c r="J1453" t="s">
        <v>115</v>
      </c>
      <c r="K1453">
        <v>8</v>
      </c>
      <c r="L1453">
        <v>5</v>
      </c>
      <c r="M1453">
        <v>2008</v>
      </c>
      <c r="N1453">
        <v>2009</v>
      </c>
      <c r="O1453" t="s">
        <v>93</v>
      </c>
      <c r="P1453" t="s">
        <v>94</v>
      </c>
      <c r="Q1453" t="s">
        <v>180</v>
      </c>
      <c r="R1453" t="s">
        <v>181</v>
      </c>
      <c r="S1453" t="s">
        <v>137</v>
      </c>
      <c r="T1453">
        <v>194</v>
      </c>
      <c r="U1453" t="s">
        <v>97</v>
      </c>
      <c r="V1453" t="s">
        <v>98</v>
      </c>
      <c r="W1453" t="s">
        <v>99</v>
      </c>
      <c r="X1453" t="s">
        <v>97</v>
      </c>
      <c r="Y1453" t="s">
        <v>98</v>
      </c>
      <c r="Z1453" t="s">
        <v>100</v>
      </c>
      <c r="AA1453" t="s">
        <v>102</v>
      </c>
      <c r="AB1453">
        <v>0</v>
      </c>
      <c r="AC1453" t="s">
        <v>102</v>
      </c>
      <c r="AD1453">
        <v>0</v>
      </c>
      <c r="AE1453">
        <v>1573</v>
      </c>
      <c r="AF1453">
        <v>1573</v>
      </c>
      <c r="AG1453" t="s">
        <v>103</v>
      </c>
      <c r="AH1453" t="s">
        <v>104</v>
      </c>
      <c r="AI1453" t="s">
        <v>105</v>
      </c>
      <c r="AJ1453" t="s">
        <v>106</v>
      </c>
      <c r="AK1453">
        <v>1578</v>
      </c>
      <c r="AL1453">
        <v>0</v>
      </c>
      <c r="AM1453">
        <v>0</v>
      </c>
      <c r="AN1453">
        <v>1578</v>
      </c>
      <c r="AO1453">
        <v>0</v>
      </c>
      <c r="AP1453">
        <v>0</v>
      </c>
      <c r="AQ1453">
        <v>2</v>
      </c>
      <c r="AR1453">
        <v>0</v>
      </c>
      <c r="AS1453">
        <v>3</v>
      </c>
      <c r="AT1453">
        <v>1</v>
      </c>
      <c r="AU1453" t="s">
        <v>104</v>
      </c>
      <c r="AV1453">
        <v>7</v>
      </c>
      <c r="AW1453" t="s">
        <v>107</v>
      </c>
      <c r="AX1453">
        <v>1</v>
      </c>
      <c r="AY1453" t="s">
        <v>97</v>
      </c>
      <c r="AZ1453" t="s">
        <v>108</v>
      </c>
      <c r="BA1453">
        <v>2008</v>
      </c>
      <c r="BB1453" t="s">
        <v>157</v>
      </c>
      <c r="BC1453">
        <v>3</v>
      </c>
      <c r="BD1453">
        <v>840</v>
      </c>
      <c r="BE1453" t="s">
        <v>98</v>
      </c>
      <c r="BF1453" t="s">
        <v>98</v>
      </c>
      <c r="BG1453" t="s">
        <v>105</v>
      </c>
      <c r="BH1453">
        <v>0</v>
      </c>
      <c r="BI1453">
        <v>36</v>
      </c>
      <c r="BJ1453">
        <v>0</v>
      </c>
      <c r="BK1453">
        <v>0</v>
      </c>
      <c r="BL1453">
        <v>0</v>
      </c>
      <c r="BM1453">
        <v>0</v>
      </c>
      <c r="BN1453" t="s">
        <v>83</v>
      </c>
      <c r="BO1453" t="s">
        <v>83</v>
      </c>
      <c r="BP1453" t="s">
        <v>83</v>
      </c>
      <c r="BQ1453">
        <v>0</v>
      </c>
      <c r="BR1453">
        <v>5</v>
      </c>
      <c r="BS1453">
        <v>2009</v>
      </c>
      <c r="BT1453" t="s">
        <v>158</v>
      </c>
      <c r="BU1453" t="s">
        <v>159</v>
      </c>
      <c r="BV1453">
        <v>287090</v>
      </c>
    </row>
    <row r="1454" spans="1:74" x14ac:dyDescent="0.2">
      <c r="A1454">
        <v>1453</v>
      </c>
      <c r="B1454">
        <v>180</v>
      </c>
      <c r="C1454">
        <v>180</v>
      </c>
      <c r="D1454">
        <v>35</v>
      </c>
      <c r="E1454">
        <v>3675</v>
      </c>
      <c r="F1454" t="s">
        <v>185</v>
      </c>
      <c r="G1454" t="s">
        <v>185</v>
      </c>
      <c r="H1454" t="s">
        <v>179</v>
      </c>
      <c r="I1454" t="s">
        <v>179</v>
      </c>
      <c r="J1454" t="s">
        <v>197</v>
      </c>
      <c r="K1454">
        <v>5</v>
      </c>
      <c r="L1454">
        <v>5</v>
      </c>
      <c r="M1454">
        <v>2005</v>
      </c>
      <c r="N1454">
        <v>2005</v>
      </c>
      <c r="O1454" t="s">
        <v>93</v>
      </c>
      <c r="P1454" t="s">
        <v>94</v>
      </c>
      <c r="Q1454" t="s">
        <v>95</v>
      </c>
      <c r="R1454" t="s">
        <v>95</v>
      </c>
      <c r="S1454" t="s">
        <v>96</v>
      </c>
      <c r="T1454">
        <v>80</v>
      </c>
      <c r="U1454" t="s">
        <v>98</v>
      </c>
      <c r="V1454" t="s">
        <v>98</v>
      </c>
      <c r="W1454" t="s">
        <v>99</v>
      </c>
      <c r="X1454" t="s">
        <v>97</v>
      </c>
      <c r="Y1454" t="s">
        <v>98</v>
      </c>
      <c r="Z1454" t="s">
        <v>97</v>
      </c>
      <c r="AA1454" t="s">
        <v>101</v>
      </c>
      <c r="AB1454">
        <v>547</v>
      </c>
      <c r="AC1454" t="s">
        <v>102</v>
      </c>
      <c r="AD1454">
        <v>0</v>
      </c>
      <c r="AE1454">
        <v>0</v>
      </c>
      <c r="AF1454">
        <v>547</v>
      </c>
      <c r="AG1454" t="s">
        <v>103</v>
      </c>
      <c r="AH1454" t="s">
        <v>97</v>
      </c>
      <c r="AI1454" t="s">
        <v>105</v>
      </c>
      <c r="AJ1454" t="s">
        <v>106</v>
      </c>
      <c r="AK1454">
        <v>1072</v>
      </c>
      <c r="AL1454">
        <v>0</v>
      </c>
      <c r="AM1454">
        <v>0</v>
      </c>
      <c r="AN1454">
        <v>1072</v>
      </c>
      <c r="AO1454">
        <v>1</v>
      </c>
      <c r="AP1454">
        <v>0</v>
      </c>
      <c r="AQ1454">
        <v>1</v>
      </c>
      <c r="AR1454">
        <v>0</v>
      </c>
      <c r="AS1454">
        <v>2</v>
      </c>
      <c r="AT1454">
        <v>1</v>
      </c>
      <c r="AU1454" t="s">
        <v>98</v>
      </c>
      <c r="AV1454">
        <v>5</v>
      </c>
      <c r="AW1454" t="s">
        <v>107</v>
      </c>
      <c r="AX1454">
        <v>0</v>
      </c>
      <c r="AY1454" t="s">
        <v>83</v>
      </c>
      <c r="AZ1454" t="s">
        <v>209</v>
      </c>
      <c r="BA1454">
        <v>2005</v>
      </c>
      <c r="BB1454" t="s">
        <v>157</v>
      </c>
      <c r="BC1454">
        <v>2</v>
      </c>
      <c r="BD1454">
        <v>525</v>
      </c>
      <c r="BE1454" t="s">
        <v>98</v>
      </c>
      <c r="BF1454" t="s">
        <v>98</v>
      </c>
      <c r="BG1454" t="s">
        <v>105</v>
      </c>
      <c r="BH1454">
        <v>0</v>
      </c>
      <c r="BI1454">
        <v>28</v>
      </c>
      <c r="BJ1454">
        <v>0</v>
      </c>
      <c r="BK1454">
        <v>0</v>
      </c>
      <c r="BL1454">
        <v>0</v>
      </c>
      <c r="BM1454">
        <v>0</v>
      </c>
      <c r="BN1454" t="s">
        <v>83</v>
      </c>
      <c r="BO1454" t="s">
        <v>83</v>
      </c>
      <c r="BP1454" t="s">
        <v>83</v>
      </c>
      <c r="BQ1454">
        <v>0</v>
      </c>
      <c r="BR1454">
        <v>5</v>
      </c>
      <c r="BS1454">
        <v>2006</v>
      </c>
      <c r="BT1454" t="s">
        <v>110</v>
      </c>
      <c r="BU1454" t="s">
        <v>111</v>
      </c>
      <c r="BV1454">
        <v>145000</v>
      </c>
    </row>
    <row r="1455" spans="1:74" x14ac:dyDescent="0.2">
      <c r="A1455">
        <v>1454</v>
      </c>
      <c r="B1455">
        <v>20</v>
      </c>
      <c r="C1455">
        <v>20</v>
      </c>
      <c r="D1455">
        <v>90</v>
      </c>
      <c r="E1455">
        <v>17217</v>
      </c>
      <c r="F1455" t="s">
        <v>131</v>
      </c>
      <c r="G1455" t="s">
        <v>131</v>
      </c>
      <c r="H1455" t="s">
        <v>91</v>
      </c>
      <c r="I1455" t="s">
        <v>91</v>
      </c>
      <c r="J1455" t="s">
        <v>115</v>
      </c>
      <c r="K1455">
        <v>5</v>
      </c>
      <c r="L1455">
        <v>5</v>
      </c>
      <c r="M1455">
        <v>2006</v>
      </c>
      <c r="N1455">
        <v>2006</v>
      </c>
      <c r="O1455" t="s">
        <v>93</v>
      </c>
      <c r="P1455" t="s">
        <v>94</v>
      </c>
      <c r="Q1455" t="s">
        <v>95</v>
      </c>
      <c r="R1455" t="s">
        <v>95</v>
      </c>
      <c r="S1455" t="s">
        <v>117</v>
      </c>
      <c r="T1455">
        <v>0</v>
      </c>
      <c r="U1455" t="s">
        <v>98</v>
      </c>
      <c r="V1455" t="s">
        <v>98</v>
      </c>
      <c r="W1455" t="s">
        <v>99</v>
      </c>
      <c r="X1455" t="s">
        <v>97</v>
      </c>
      <c r="Y1455" t="s">
        <v>98</v>
      </c>
      <c r="Z1455" t="s">
        <v>100</v>
      </c>
      <c r="AA1455" t="s">
        <v>102</v>
      </c>
      <c r="AB1455">
        <v>0</v>
      </c>
      <c r="AC1455" t="s">
        <v>102</v>
      </c>
      <c r="AD1455">
        <v>0</v>
      </c>
      <c r="AE1455">
        <v>1140</v>
      </c>
      <c r="AF1455">
        <v>1140</v>
      </c>
      <c r="AG1455" t="s">
        <v>103</v>
      </c>
      <c r="AH1455" t="s">
        <v>104</v>
      </c>
      <c r="AI1455" t="s">
        <v>105</v>
      </c>
      <c r="AJ1455" t="s">
        <v>106</v>
      </c>
      <c r="AK1455">
        <v>1140</v>
      </c>
      <c r="AL1455">
        <v>0</v>
      </c>
      <c r="AM1455">
        <v>0</v>
      </c>
      <c r="AN1455">
        <v>1140</v>
      </c>
      <c r="AO1455">
        <v>0</v>
      </c>
      <c r="AP1455">
        <v>0</v>
      </c>
      <c r="AQ1455">
        <v>1</v>
      </c>
      <c r="AR1455">
        <v>0</v>
      </c>
      <c r="AS1455">
        <v>3</v>
      </c>
      <c r="AT1455">
        <v>1</v>
      </c>
      <c r="AU1455" t="s">
        <v>98</v>
      </c>
      <c r="AV1455">
        <v>6</v>
      </c>
      <c r="AW1455" t="s">
        <v>107</v>
      </c>
      <c r="AX1455">
        <v>0</v>
      </c>
      <c r="AY1455" t="s">
        <v>83</v>
      </c>
      <c r="AZ1455" t="s">
        <v>83</v>
      </c>
      <c r="BA1455" t="s">
        <v>83</v>
      </c>
      <c r="BB1455" t="s">
        <v>83</v>
      </c>
      <c r="BC1455">
        <v>0</v>
      </c>
      <c r="BD1455">
        <v>0</v>
      </c>
      <c r="BE1455" t="s">
        <v>83</v>
      </c>
      <c r="BF1455" t="s">
        <v>83</v>
      </c>
      <c r="BG1455" t="s">
        <v>105</v>
      </c>
      <c r="BH1455">
        <v>36</v>
      </c>
      <c r="BI1455">
        <v>56</v>
      </c>
      <c r="BJ1455">
        <v>0</v>
      </c>
      <c r="BK1455">
        <v>0</v>
      </c>
      <c r="BL1455">
        <v>0</v>
      </c>
      <c r="BM1455">
        <v>0</v>
      </c>
      <c r="BN1455" t="s">
        <v>83</v>
      </c>
      <c r="BO1455" t="s">
        <v>83</v>
      </c>
      <c r="BP1455" t="s">
        <v>83</v>
      </c>
      <c r="BQ1455">
        <v>0</v>
      </c>
      <c r="BR1455">
        <v>7</v>
      </c>
      <c r="BS1455">
        <v>2006</v>
      </c>
      <c r="BT1455" t="s">
        <v>110</v>
      </c>
      <c r="BU1455" t="s">
        <v>128</v>
      </c>
      <c r="BV1455">
        <v>84500</v>
      </c>
    </row>
    <row r="1456" spans="1:74" x14ac:dyDescent="0.2">
      <c r="A1456">
        <v>1455</v>
      </c>
      <c r="B1456">
        <v>20</v>
      </c>
      <c r="C1456">
        <v>20</v>
      </c>
      <c r="D1456">
        <v>62</v>
      </c>
      <c r="E1456">
        <v>7500</v>
      </c>
      <c r="F1456" t="s">
        <v>136</v>
      </c>
      <c r="G1456" t="s">
        <v>136</v>
      </c>
      <c r="H1456" t="s">
        <v>91</v>
      </c>
      <c r="I1456" t="s">
        <v>91</v>
      </c>
      <c r="J1456" t="s">
        <v>115</v>
      </c>
      <c r="K1456">
        <v>7</v>
      </c>
      <c r="L1456">
        <v>5</v>
      </c>
      <c r="M1456">
        <v>2004</v>
      </c>
      <c r="N1456">
        <v>2005</v>
      </c>
      <c r="O1456" t="s">
        <v>93</v>
      </c>
      <c r="P1456" t="s">
        <v>94</v>
      </c>
      <c r="Q1456" t="s">
        <v>95</v>
      </c>
      <c r="R1456" t="s">
        <v>95</v>
      </c>
      <c r="S1456" t="s">
        <v>117</v>
      </c>
      <c r="T1456">
        <v>0</v>
      </c>
      <c r="U1456" t="s">
        <v>97</v>
      </c>
      <c r="V1456" t="s">
        <v>98</v>
      </c>
      <c r="W1456" t="s">
        <v>99</v>
      </c>
      <c r="X1456" t="s">
        <v>97</v>
      </c>
      <c r="Y1456" t="s">
        <v>98</v>
      </c>
      <c r="Z1456" t="s">
        <v>100</v>
      </c>
      <c r="AA1456" t="s">
        <v>101</v>
      </c>
      <c r="AB1456">
        <v>410</v>
      </c>
      <c r="AC1456" t="s">
        <v>102</v>
      </c>
      <c r="AD1456">
        <v>0</v>
      </c>
      <c r="AE1456">
        <v>811</v>
      </c>
      <c r="AF1456">
        <v>1221</v>
      </c>
      <c r="AG1456" t="s">
        <v>103</v>
      </c>
      <c r="AH1456" t="s">
        <v>104</v>
      </c>
      <c r="AI1456" t="s">
        <v>105</v>
      </c>
      <c r="AJ1456" t="s">
        <v>106</v>
      </c>
      <c r="AK1456">
        <v>1221</v>
      </c>
      <c r="AL1456">
        <v>0</v>
      </c>
      <c r="AM1456">
        <v>0</v>
      </c>
      <c r="AN1456">
        <v>1221</v>
      </c>
      <c r="AO1456">
        <v>1</v>
      </c>
      <c r="AP1456">
        <v>0</v>
      </c>
      <c r="AQ1456">
        <v>2</v>
      </c>
      <c r="AR1456">
        <v>0</v>
      </c>
      <c r="AS1456">
        <v>2</v>
      </c>
      <c r="AT1456">
        <v>1</v>
      </c>
      <c r="AU1456" t="s">
        <v>97</v>
      </c>
      <c r="AV1456">
        <v>6</v>
      </c>
      <c r="AW1456" t="s">
        <v>107</v>
      </c>
      <c r="AX1456">
        <v>0</v>
      </c>
      <c r="AY1456" t="s">
        <v>83</v>
      </c>
      <c r="AZ1456" t="s">
        <v>108</v>
      </c>
      <c r="BA1456">
        <v>2004</v>
      </c>
      <c r="BB1456" t="s">
        <v>109</v>
      </c>
      <c r="BC1456">
        <v>2</v>
      </c>
      <c r="BD1456">
        <v>400</v>
      </c>
      <c r="BE1456" t="s">
        <v>98</v>
      </c>
      <c r="BF1456" t="s">
        <v>98</v>
      </c>
      <c r="BG1456" t="s">
        <v>105</v>
      </c>
      <c r="BH1456">
        <v>0</v>
      </c>
      <c r="BI1456">
        <v>113</v>
      </c>
      <c r="BJ1456">
        <v>0</v>
      </c>
      <c r="BK1456">
        <v>0</v>
      </c>
      <c r="BL1456">
        <v>0</v>
      </c>
      <c r="BM1456">
        <v>0</v>
      </c>
      <c r="BN1456" t="s">
        <v>83</v>
      </c>
      <c r="BO1456" t="s">
        <v>83</v>
      </c>
      <c r="BP1456" t="s">
        <v>83</v>
      </c>
      <c r="BQ1456">
        <v>0</v>
      </c>
      <c r="BR1456">
        <v>10</v>
      </c>
      <c r="BS1456">
        <v>2009</v>
      </c>
      <c r="BT1456" t="s">
        <v>110</v>
      </c>
      <c r="BU1456" t="s">
        <v>111</v>
      </c>
      <c r="BV1456">
        <v>185000</v>
      </c>
    </row>
    <row r="1457" spans="1:74" x14ac:dyDescent="0.2">
      <c r="A1457">
        <v>1456</v>
      </c>
      <c r="B1457">
        <v>60</v>
      </c>
      <c r="C1457">
        <v>60</v>
      </c>
      <c r="D1457">
        <v>62</v>
      </c>
      <c r="E1457">
        <v>7917</v>
      </c>
      <c r="F1457" t="s">
        <v>193</v>
      </c>
      <c r="G1457" t="s">
        <v>193</v>
      </c>
      <c r="H1457" t="s">
        <v>91</v>
      </c>
      <c r="I1457" t="s">
        <v>91</v>
      </c>
      <c r="J1457" t="s">
        <v>92</v>
      </c>
      <c r="K1457">
        <v>6</v>
      </c>
      <c r="L1457">
        <v>5</v>
      </c>
      <c r="M1457">
        <v>1999</v>
      </c>
      <c r="N1457">
        <v>2000</v>
      </c>
      <c r="O1457" t="s">
        <v>93</v>
      </c>
      <c r="P1457" t="s">
        <v>94</v>
      </c>
      <c r="Q1457" t="s">
        <v>95</v>
      </c>
      <c r="R1457" t="s">
        <v>95</v>
      </c>
      <c r="S1457" t="s">
        <v>117</v>
      </c>
      <c r="T1457">
        <v>0</v>
      </c>
      <c r="U1457" t="s">
        <v>98</v>
      </c>
      <c r="V1457" t="s">
        <v>98</v>
      </c>
      <c r="W1457" t="s">
        <v>99</v>
      </c>
      <c r="X1457" t="s">
        <v>97</v>
      </c>
      <c r="Y1457" t="s">
        <v>98</v>
      </c>
      <c r="Z1457" t="s">
        <v>100</v>
      </c>
      <c r="AA1457" t="s">
        <v>102</v>
      </c>
      <c r="AB1457">
        <v>0</v>
      </c>
      <c r="AC1457" t="s">
        <v>102</v>
      </c>
      <c r="AD1457">
        <v>0</v>
      </c>
      <c r="AE1457">
        <v>953</v>
      </c>
      <c r="AF1457">
        <v>953</v>
      </c>
      <c r="AG1457" t="s">
        <v>103</v>
      </c>
      <c r="AH1457" t="s">
        <v>104</v>
      </c>
      <c r="AI1457" t="s">
        <v>105</v>
      </c>
      <c r="AJ1457" t="s">
        <v>106</v>
      </c>
      <c r="AK1457">
        <v>953</v>
      </c>
      <c r="AL1457">
        <v>694</v>
      </c>
      <c r="AM1457">
        <v>0</v>
      </c>
      <c r="AN1457">
        <v>1647</v>
      </c>
      <c r="AO1457">
        <v>0</v>
      </c>
      <c r="AP1457">
        <v>0</v>
      </c>
      <c r="AQ1457">
        <v>2</v>
      </c>
      <c r="AR1457">
        <v>1</v>
      </c>
      <c r="AS1457">
        <v>3</v>
      </c>
      <c r="AT1457">
        <v>1</v>
      </c>
      <c r="AU1457" t="s">
        <v>98</v>
      </c>
      <c r="AV1457">
        <v>7</v>
      </c>
      <c r="AW1457" t="s">
        <v>107</v>
      </c>
      <c r="AX1457">
        <v>1</v>
      </c>
      <c r="AY1457" t="s">
        <v>98</v>
      </c>
      <c r="AZ1457" t="s">
        <v>108</v>
      </c>
      <c r="BA1457">
        <v>1999</v>
      </c>
      <c r="BB1457" t="s">
        <v>109</v>
      </c>
      <c r="BC1457">
        <v>2</v>
      </c>
      <c r="BD1457">
        <v>460</v>
      </c>
      <c r="BE1457" t="s">
        <v>98</v>
      </c>
      <c r="BF1457" t="s">
        <v>98</v>
      </c>
      <c r="BG1457" t="s">
        <v>105</v>
      </c>
      <c r="BH1457">
        <v>0</v>
      </c>
      <c r="BI1457">
        <v>40</v>
      </c>
      <c r="BJ1457">
        <v>0</v>
      </c>
      <c r="BK1457">
        <v>0</v>
      </c>
      <c r="BL1457">
        <v>0</v>
      </c>
      <c r="BM1457">
        <v>0</v>
      </c>
      <c r="BN1457" t="s">
        <v>83</v>
      </c>
      <c r="BO1457" t="s">
        <v>83</v>
      </c>
      <c r="BP1457" t="s">
        <v>83</v>
      </c>
      <c r="BQ1457">
        <v>0</v>
      </c>
      <c r="BR1457">
        <v>8</v>
      </c>
      <c r="BS1457">
        <v>2007</v>
      </c>
      <c r="BT1457" t="s">
        <v>110</v>
      </c>
      <c r="BU1457" t="s">
        <v>111</v>
      </c>
      <c r="BV1457">
        <v>175000</v>
      </c>
    </row>
    <row r="1458" spans="1:74" x14ac:dyDescent="0.2">
      <c r="A1458">
        <v>1457</v>
      </c>
      <c r="B1458">
        <v>20</v>
      </c>
      <c r="C1458">
        <v>20</v>
      </c>
      <c r="D1458">
        <v>85</v>
      </c>
      <c r="E1458">
        <v>13175</v>
      </c>
      <c r="F1458" t="s">
        <v>138</v>
      </c>
      <c r="G1458" t="s">
        <v>138</v>
      </c>
      <c r="H1458" t="s">
        <v>91</v>
      </c>
      <c r="I1458" t="s">
        <v>91</v>
      </c>
      <c r="J1458" t="s">
        <v>115</v>
      </c>
      <c r="K1458">
        <v>6</v>
      </c>
      <c r="L1458">
        <v>6</v>
      </c>
      <c r="M1458">
        <v>1978</v>
      </c>
      <c r="N1458">
        <v>1988</v>
      </c>
      <c r="O1458" t="s">
        <v>93</v>
      </c>
      <c r="P1458" t="s">
        <v>94</v>
      </c>
      <c r="Q1458" t="s">
        <v>161</v>
      </c>
      <c r="R1458" t="s">
        <v>161</v>
      </c>
      <c r="S1458" t="s">
        <v>137</v>
      </c>
      <c r="T1458">
        <v>119</v>
      </c>
      <c r="U1458" t="s">
        <v>98</v>
      </c>
      <c r="V1458" t="s">
        <v>98</v>
      </c>
      <c r="W1458" t="s">
        <v>118</v>
      </c>
      <c r="X1458" t="s">
        <v>97</v>
      </c>
      <c r="Y1458" t="s">
        <v>98</v>
      </c>
      <c r="Z1458" t="s">
        <v>100</v>
      </c>
      <c r="AA1458" t="s">
        <v>119</v>
      </c>
      <c r="AB1458">
        <v>790</v>
      </c>
      <c r="AC1458" t="s">
        <v>153</v>
      </c>
      <c r="AD1458">
        <v>163</v>
      </c>
      <c r="AE1458">
        <v>589</v>
      </c>
      <c r="AF1458">
        <v>1542</v>
      </c>
      <c r="AG1458" t="s">
        <v>103</v>
      </c>
      <c r="AH1458" t="s">
        <v>98</v>
      </c>
      <c r="AI1458" t="s">
        <v>105</v>
      </c>
      <c r="AJ1458" t="s">
        <v>106</v>
      </c>
      <c r="AK1458">
        <v>2073</v>
      </c>
      <c r="AL1458">
        <v>0</v>
      </c>
      <c r="AM1458">
        <v>0</v>
      </c>
      <c r="AN1458">
        <v>2073</v>
      </c>
      <c r="AO1458">
        <v>1</v>
      </c>
      <c r="AP1458">
        <v>0</v>
      </c>
      <c r="AQ1458">
        <v>2</v>
      </c>
      <c r="AR1458">
        <v>0</v>
      </c>
      <c r="AS1458">
        <v>3</v>
      </c>
      <c r="AT1458">
        <v>1</v>
      </c>
      <c r="AU1458" t="s">
        <v>98</v>
      </c>
      <c r="AV1458">
        <v>7</v>
      </c>
      <c r="AW1458" t="s">
        <v>146</v>
      </c>
      <c r="AX1458">
        <v>2</v>
      </c>
      <c r="AY1458" t="s">
        <v>98</v>
      </c>
      <c r="AZ1458" t="s">
        <v>108</v>
      </c>
      <c r="BA1458">
        <v>1978</v>
      </c>
      <c r="BB1458" t="s">
        <v>102</v>
      </c>
      <c r="BC1458">
        <v>2</v>
      </c>
      <c r="BD1458">
        <v>500</v>
      </c>
      <c r="BE1458" t="s">
        <v>98</v>
      </c>
      <c r="BF1458" t="s">
        <v>98</v>
      </c>
      <c r="BG1458" t="s">
        <v>105</v>
      </c>
      <c r="BH1458">
        <v>349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 t="s">
        <v>83</v>
      </c>
      <c r="BO1458" t="s">
        <v>134</v>
      </c>
      <c r="BP1458" t="s">
        <v>83</v>
      </c>
      <c r="BQ1458">
        <v>0</v>
      </c>
      <c r="BR1458">
        <v>2</v>
      </c>
      <c r="BS1458">
        <v>2010</v>
      </c>
      <c r="BT1458" t="s">
        <v>110</v>
      </c>
      <c r="BU1458" t="s">
        <v>111</v>
      </c>
      <c r="BV1458">
        <v>210000</v>
      </c>
    </row>
    <row r="1459" spans="1:74" x14ac:dyDescent="0.2">
      <c r="A1459">
        <v>1458</v>
      </c>
      <c r="B1459">
        <v>70</v>
      </c>
      <c r="C1459">
        <v>70</v>
      </c>
      <c r="D1459">
        <v>66</v>
      </c>
      <c r="E1459">
        <v>9042</v>
      </c>
      <c r="F1459" t="s">
        <v>123</v>
      </c>
      <c r="G1459" t="s">
        <v>123</v>
      </c>
      <c r="H1459" t="s">
        <v>91</v>
      </c>
      <c r="I1459" t="s">
        <v>91</v>
      </c>
      <c r="J1459" t="s">
        <v>92</v>
      </c>
      <c r="K1459">
        <v>7</v>
      </c>
      <c r="L1459">
        <v>9</v>
      </c>
      <c r="M1459">
        <v>1941</v>
      </c>
      <c r="N1459">
        <v>2006</v>
      </c>
      <c r="O1459" t="s">
        <v>93</v>
      </c>
      <c r="P1459" t="s">
        <v>94</v>
      </c>
      <c r="Q1459" t="s">
        <v>180</v>
      </c>
      <c r="R1459" t="s">
        <v>181</v>
      </c>
      <c r="S1459" t="s">
        <v>117</v>
      </c>
      <c r="T1459">
        <v>0</v>
      </c>
      <c r="U1459" t="s">
        <v>104</v>
      </c>
      <c r="V1459" t="s">
        <v>97</v>
      </c>
      <c r="W1459" t="s">
        <v>137</v>
      </c>
      <c r="X1459" t="s">
        <v>98</v>
      </c>
      <c r="Y1459" t="s">
        <v>97</v>
      </c>
      <c r="Z1459" t="s">
        <v>100</v>
      </c>
      <c r="AA1459" t="s">
        <v>101</v>
      </c>
      <c r="AB1459">
        <v>275</v>
      </c>
      <c r="AC1459" t="s">
        <v>102</v>
      </c>
      <c r="AD1459">
        <v>0</v>
      </c>
      <c r="AE1459">
        <v>877</v>
      </c>
      <c r="AF1459">
        <v>1152</v>
      </c>
      <c r="AG1459" t="s">
        <v>103</v>
      </c>
      <c r="AH1459" t="s">
        <v>104</v>
      </c>
      <c r="AI1459" t="s">
        <v>105</v>
      </c>
      <c r="AJ1459" t="s">
        <v>106</v>
      </c>
      <c r="AK1459">
        <v>1188</v>
      </c>
      <c r="AL1459">
        <v>1152</v>
      </c>
      <c r="AM1459">
        <v>0</v>
      </c>
      <c r="AN1459">
        <v>2340</v>
      </c>
      <c r="AO1459">
        <v>0</v>
      </c>
      <c r="AP1459">
        <v>0</v>
      </c>
      <c r="AQ1459">
        <v>2</v>
      </c>
      <c r="AR1459">
        <v>0</v>
      </c>
      <c r="AS1459">
        <v>4</v>
      </c>
      <c r="AT1459">
        <v>1</v>
      </c>
      <c r="AU1459" t="s">
        <v>97</v>
      </c>
      <c r="AV1459">
        <v>9</v>
      </c>
      <c r="AW1459" t="s">
        <v>107</v>
      </c>
      <c r="AX1459">
        <v>2</v>
      </c>
      <c r="AY1459" t="s">
        <v>97</v>
      </c>
      <c r="AZ1459" t="s">
        <v>108</v>
      </c>
      <c r="BA1459">
        <v>1941</v>
      </c>
      <c r="BB1459" t="s">
        <v>109</v>
      </c>
      <c r="BC1459">
        <v>1</v>
      </c>
      <c r="BD1459">
        <v>252</v>
      </c>
      <c r="BE1459" t="s">
        <v>98</v>
      </c>
      <c r="BF1459" t="s">
        <v>98</v>
      </c>
      <c r="BG1459" t="s">
        <v>105</v>
      </c>
      <c r="BH1459">
        <v>0</v>
      </c>
      <c r="BI1459">
        <v>60</v>
      </c>
      <c r="BJ1459">
        <v>0</v>
      </c>
      <c r="BK1459">
        <v>0</v>
      </c>
      <c r="BL1459">
        <v>0</v>
      </c>
      <c r="BM1459">
        <v>0</v>
      </c>
      <c r="BN1459" t="s">
        <v>83</v>
      </c>
      <c r="BO1459" t="s">
        <v>165</v>
      </c>
      <c r="BP1459" t="s">
        <v>135</v>
      </c>
      <c r="BQ1459">
        <v>2500</v>
      </c>
      <c r="BR1459">
        <v>5</v>
      </c>
      <c r="BS1459">
        <v>2010</v>
      </c>
      <c r="BT1459" t="s">
        <v>110</v>
      </c>
      <c r="BU1459" t="s">
        <v>111</v>
      </c>
      <c r="BV1459">
        <v>266500</v>
      </c>
    </row>
    <row r="1460" spans="1:74" x14ac:dyDescent="0.2">
      <c r="A1460">
        <v>1459</v>
      </c>
      <c r="B1460">
        <v>20</v>
      </c>
      <c r="C1460">
        <v>20</v>
      </c>
      <c r="D1460">
        <v>68</v>
      </c>
      <c r="E1460">
        <v>9717</v>
      </c>
      <c r="F1460" t="s">
        <v>162</v>
      </c>
      <c r="G1460" t="s">
        <v>162</v>
      </c>
      <c r="H1460" t="s">
        <v>91</v>
      </c>
      <c r="I1460" t="s">
        <v>91</v>
      </c>
      <c r="J1460" t="s">
        <v>115</v>
      </c>
      <c r="K1460">
        <v>5</v>
      </c>
      <c r="L1460">
        <v>6</v>
      </c>
      <c r="M1460">
        <v>1950</v>
      </c>
      <c r="N1460">
        <v>1996</v>
      </c>
      <c r="O1460" t="s">
        <v>152</v>
      </c>
      <c r="P1460" t="s">
        <v>94</v>
      </c>
      <c r="Q1460" t="s">
        <v>116</v>
      </c>
      <c r="R1460" t="s">
        <v>116</v>
      </c>
      <c r="S1460" t="s">
        <v>117</v>
      </c>
      <c r="T1460">
        <v>0</v>
      </c>
      <c r="U1460" t="s">
        <v>98</v>
      </c>
      <c r="V1460" t="s">
        <v>98</v>
      </c>
      <c r="W1460" t="s">
        <v>118</v>
      </c>
      <c r="X1460" t="s">
        <v>98</v>
      </c>
      <c r="Y1460" t="s">
        <v>98</v>
      </c>
      <c r="Z1460" t="s">
        <v>121</v>
      </c>
      <c r="AA1460" t="s">
        <v>101</v>
      </c>
      <c r="AB1460">
        <v>49</v>
      </c>
      <c r="AC1460" t="s">
        <v>153</v>
      </c>
      <c r="AD1460">
        <v>1029</v>
      </c>
      <c r="AE1460">
        <v>0</v>
      </c>
      <c r="AF1460">
        <v>1078</v>
      </c>
      <c r="AG1460" t="s">
        <v>103</v>
      </c>
      <c r="AH1460" t="s">
        <v>97</v>
      </c>
      <c r="AI1460" t="s">
        <v>105</v>
      </c>
      <c r="AJ1460" t="s">
        <v>164</v>
      </c>
      <c r="AK1460">
        <v>1078</v>
      </c>
      <c r="AL1460">
        <v>0</v>
      </c>
      <c r="AM1460">
        <v>0</v>
      </c>
      <c r="AN1460">
        <v>1078</v>
      </c>
      <c r="AO1460">
        <v>1</v>
      </c>
      <c r="AP1460">
        <v>0</v>
      </c>
      <c r="AQ1460">
        <v>1</v>
      </c>
      <c r="AR1460">
        <v>0</v>
      </c>
      <c r="AS1460">
        <v>2</v>
      </c>
      <c r="AT1460">
        <v>1</v>
      </c>
      <c r="AU1460" t="s">
        <v>97</v>
      </c>
      <c r="AV1460">
        <v>5</v>
      </c>
      <c r="AW1460" t="s">
        <v>107</v>
      </c>
      <c r="AX1460">
        <v>0</v>
      </c>
      <c r="AY1460" t="s">
        <v>83</v>
      </c>
      <c r="AZ1460" t="s">
        <v>108</v>
      </c>
      <c r="BA1460">
        <v>1950</v>
      </c>
      <c r="BB1460" t="s">
        <v>102</v>
      </c>
      <c r="BC1460">
        <v>1</v>
      </c>
      <c r="BD1460">
        <v>240</v>
      </c>
      <c r="BE1460" t="s">
        <v>98</v>
      </c>
      <c r="BF1460" t="s">
        <v>98</v>
      </c>
      <c r="BG1460" t="s">
        <v>105</v>
      </c>
      <c r="BH1460">
        <v>366</v>
      </c>
      <c r="BI1460">
        <v>0</v>
      </c>
      <c r="BJ1460">
        <v>112</v>
      </c>
      <c r="BK1460">
        <v>0</v>
      </c>
      <c r="BL1460">
        <v>0</v>
      </c>
      <c r="BM1460">
        <v>0</v>
      </c>
      <c r="BN1460" t="s">
        <v>83</v>
      </c>
      <c r="BO1460" t="s">
        <v>83</v>
      </c>
      <c r="BP1460" t="s">
        <v>83</v>
      </c>
      <c r="BQ1460">
        <v>0</v>
      </c>
      <c r="BR1460">
        <v>4</v>
      </c>
      <c r="BS1460">
        <v>2010</v>
      </c>
      <c r="BT1460" t="s">
        <v>110</v>
      </c>
      <c r="BU1460" t="s">
        <v>111</v>
      </c>
      <c r="BV1460">
        <v>142125</v>
      </c>
    </row>
    <row r="1461" spans="1:74" x14ac:dyDescent="0.2">
      <c r="A1461">
        <v>1460</v>
      </c>
      <c r="B1461">
        <v>20</v>
      </c>
      <c r="C1461">
        <v>20</v>
      </c>
      <c r="D1461">
        <v>75</v>
      </c>
      <c r="E1461">
        <v>9937</v>
      </c>
      <c r="F1461" t="s">
        <v>185</v>
      </c>
      <c r="G1461" t="s">
        <v>185</v>
      </c>
      <c r="H1461" t="s">
        <v>91</v>
      </c>
      <c r="I1461" t="s">
        <v>91</v>
      </c>
      <c r="J1461" t="s">
        <v>115</v>
      </c>
      <c r="K1461">
        <v>5</v>
      </c>
      <c r="L1461">
        <v>6</v>
      </c>
      <c r="M1461">
        <v>1965</v>
      </c>
      <c r="N1461">
        <v>1965</v>
      </c>
      <c r="O1461" t="s">
        <v>93</v>
      </c>
      <c r="P1461" t="s">
        <v>94</v>
      </c>
      <c r="Q1461" t="s">
        <v>140</v>
      </c>
      <c r="R1461" t="s">
        <v>140</v>
      </c>
      <c r="S1461" t="s">
        <v>117</v>
      </c>
      <c r="T1461">
        <v>0</v>
      </c>
      <c r="U1461" t="s">
        <v>97</v>
      </c>
      <c r="V1461" t="s">
        <v>98</v>
      </c>
      <c r="W1461" t="s">
        <v>118</v>
      </c>
      <c r="X1461" t="s">
        <v>98</v>
      </c>
      <c r="Y1461" t="s">
        <v>98</v>
      </c>
      <c r="Z1461" t="s">
        <v>100</v>
      </c>
      <c r="AA1461" t="s">
        <v>141</v>
      </c>
      <c r="AB1461">
        <v>830</v>
      </c>
      <c r="AC1461" t="s">
        <v>172</v>
      </c>
      <c r="AD1461">
        <v>290</v>
      </c>
      <c r="AE1461">
        <v>136</v>
      </c>
      <c r="AF1461">
        <v>1256</v>
      </c>
      <c r="AG1461" t="s">
        <v>103</v>
      </c>
      <c r="AH1461" t="s">
        <v>97</v>
      </c>
      <c r="AI1461" t="s">
        <v>105</v>
      </c>
      <c r="AJ1461" t="s">
        <v>106</v>
      </c>
      <c r="AK1461">
        <v>1256</v>
      </c>
      <c r="AL1461">
        <v>0</v>
      </c>
      <c r="AM1461">
        <v>0</v>
      </c>
      <c r="AN1461">
        <v>1256</v>
      </c>
      <c r="AO1461">
        <v>1</v>
      </c>
      <c r="AP1461">
        <v>0</v>
      </c>
      <c r="AQ1461">
        <v>1</v>
      </c>
      <c r="AR1461">
        <v>1</v>
      </c>
      <c r="AS1461">
        <v>3</v>
      </c>
      <c r="AT1461">
        <v>1</v>
      </c>
      <c r="AU1461" t="s">
        <v>98</v>
      </c>
      <c r="AV1461">
        <v>6</v>
      </c>
      <c r="AW1461" t="s">
        <v>107</v>
      </c>
      <c r="AX1461">
        <v>0</v>
      </c>
      <c r="AY1461" t="s">
        <v>83</v>
      </c>
      <c r="AZ1461" t="s">
        <v>108</v>
      </c>
      <c r="BA1461">
        <v>1965</v>
      </c>
      <c r="BB1461" t="s">
        <v>157</v>
      </c>
      <c r="BC1461">
        <v>1</v>
      </c>
      <c r="BD1461">
        <v>276</v>
      </c>
      <c r="BE1461" t="s">
        <v>98</v>
      </c>
      <c r="BF1461" t="s">
        <v>98</v>
      </c>
      <c r="BG1461" t="s">
        <v>105</v>
      </c>
      <c r="BH1461">
        <v>736</v>
      </c>
      <c r="BI1461">
        <v>68</v>
      </c>
      <c r="BJ1461">
        <v>0</v>
      </c>
      <c r="BK1461">
        <v>0</v>
      </c>
      <c r="BL1461">
        <v>0</v>
      </c>
      <c r="BM1461">
        <v>0</v>
      </c>
      <c r="BN1461" t="s">
        <v>83</v>
      </c>
      <c r="BO1461" t="s">
        <v>83</v>
      </c>
      <c r="BP1461" t="s">
        <v>83</v>
      </c>
      <c r="BQ1461">
        <v>0</v>
      </c>
      <c r="BR1461">
        <v>6</v>
      </c>
      <c r="BS1461">
        <v>2008</v>
      </c>
      <c r="BT1461" t="s">
        <v>110</v>
      </c>
      <c r="BU1461" t="s">
        <v>111</v>
      </c>
      <c r="BV1461">
        <v>147500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78773-6C87-D344-8C42-9D416146BEAF}">
  <dimension ref="A1:D1461"/>
  <sheetViews>
    <sheetView workbookViewId="0">
      <selection activeCell="E22" sqref="E22"/>
    </sheetView>
  </sheetViews>
  <sheetFormatPr baseColWidth="10" defaultRowHeight="16" x14ac:dyDescent="0.2"/>
  <cols>
    <col min="1" max="1" width="8.6640625" bestFit="1" customWidth="1"/>
    <col min="3" max="3" width="21.5" bestFit="1" customWidth="1"/>
    <col min="4" max="4" width="18.1640625" bestFit="1" customWidth="1"/>
  </cols>
  <sheetData>
    <row r="1" spans="1:4" x14ac:dyDescent="0.2">
      <c r="A1" s="1" t="s">
        <v>80</v>
      </c>
      <c r="C1" s="4" t="s">
        <v>345</v>
      </c>
      <c r="D1" s="4"/>
    </row>
    <row r="2" spans="1:4" x14ac:dyDescent="0.2">
      <c r="A2">
        <v>208500</v>
      </c>
    </row>
    <row r="3" spans="1:4" x14ac:dyDescent="0.2">
      <c r="A3">
        <v>181500</v>
      </c>
      <c r="C3" t="s">
        <v>284</v>
      </c>
      <c r="D3" s="6">
        <v>180921.19589041095</v>
      </c>
    </row>
    <row r="4" spans="1:4" x14ac:dyDescent="0.2">
      <c r="A4">
        <v>223500</v>
      </c>
      <c r="C4" t="s">
        <v>285</v>
      </c>
      <c r="D4" s="6">
        <v>2079.1053239672437</v>
      </c>
    </row>
    <row r="5" spans="1:4" x14ac:dyDescent="0.2">
      <c r="A5">
        <v>140000</v>
      </c>
      <c r="C5" t="s">
        <v>286</v>
      </c>
      <c r="D5" s="6">
        <v>163000</v>
      </c>
    </row>
    <row r="6" spans="1:4" x14ac:dyDescent="0.2">
      <c r="A6">
        <v>250000</v>
      </c>
      <c r="C6" t="s">
        <v>287</v>
      </c>
      <c r="D6" s="6">
        <v>140000</v>
      </c>
    </row>
    <row r="7" spans="1:4" x14ac:dyDescent="0.2">
      <c r="A7">
        <v>143000</v>
      </c>
      <c r="C7" t="s">
        <v>288</v>
      </c>
      <c r="D7" s="6">
        <v>79442.50288288662</v>
      </c>
    </row>
    <row r="8" spans="1:4" x14ac:dyDescent="0.2">
      <c r="A8">
        <v>307000</v>
      </c>
      <c r="C8" t="s">
        <v>289</v>
      </c>
      <c r="D8">
        <v>6311111264.2974482</v>
      </c>
    </row>
    <row r="9" spans="1:4" x14ac:dyDescent="0.2">
      <c r="A9">
        <v>200000</v>
      </c>
      <c r="C9" t="s">
        <v>290</v>
      </c>
      <c r="D9">
        <v>6.5362818600645234</v>
      </c>
    </row>
    <row r="10" spans="1:4" x14ac:dyDescent="0.2">
      <c r="A10">
        <v>129900</v>
      </c>
      <c r="C10" t="s">
        <v>291</v>
      </c>
      <c r="D10">
        <v>1.8828757597682115</v>
      </c>
    </row>
    <row r="11" spans="1:4" x14ac:dyDescent="0.2">
      <c r="A11">
        <v>118000</v>
      </c>
      <c r="C11" t="s">
        <v>292</v>
      </c>
      <c r="D11" s="6">
        <v>720100</v>
      </c>
    </row>
    <row r="12" spans="1:4" x14ac:dyDescent="0.2">
      <c r="A12">
        <v>129500</v>
      </c>
      <c r="C12" t="s">
        <v>293</v>
      </c>
      <c r="D12" s="6">
        <v>34900</v>
      </c>
    </row>
    <row r="13" spans="1:4" x14ac:dyDescent="0.2">
      <c r="A13">
        <v>345000</v>
      </c>
      <c r="C13" t="s">
        <v>294</v>
      </c>
      <c r="D13" s="6">
        <v>755000</v>
      </c>
    </row>
    <row r="14" spans="1:4" x14ac:dyDescent="0.2">
      <c r="A14">
        <v>144000</v>
      </c>
      <c r="C14" t="s">
        <v>295</v>
      </c>
      <c r="D14" s="6">
        <v>264144946</v>
      </c>
    </row>
    <row r="15" spans="1:4" x14ac:dyDescent="0.2">
      <c r="A15">
        <v>279500</v>
      </c>
      <c r="C15" t="s">
        <v>296</v>
      </c>
      <c r="D15">
        <v>1460</v>
      </c>
    </row>
    <row r="16" spans="1:4" ht="17" thickBot="1" x14ac:dyDescent="0.25">
      <c r="A16">
        <v>157000</v>
      </c>
      <c r="C16" s="2" t="s">
        <v>297</v>
      </c>
      <c r="D16" s="2">
        <v>4078.3548493258913</v>
      </c>
    </row>
    <row r="17" spans="1:1" x14ac:dyDescent="0.2">
      <c r="A17">
        <v>132000</v>
      </c>
    </row>
    <row r="18" spans="1:1" x14ac:dyDescent="0.2">
      <c r="A18">
        <v>149000</v>
      </c>
    </row>
    <row r="19" spans="1:1" x14ac:dyDescent="0.2">
      <c r="A19">
        <v>90000</v>
      </c>
    </row>
    <row r="20" spans="1:1" x14ac:dyDescent="0.2">
      <c r="A20">
        <v>159000</v>
      </c>
    </row>
    <row r="21" spans="1:1" x14ac:dyDescent="0.2">
      <c r="A21">
        <v>139000</v>
      </c>
    </row>
    <row r="22" spans="1:1" x14ac:dyDescent="0.2">
      <c r="A22">
        <v>325300</v>
      </c>
    </row>
    <row r="23" spans="1:1" x14ac:dyDescent="0.2">
      <c r="A23">
        <v>139400</v>
      </c>
    </row>
    <row r="24" spans="1:1" x14ac:dyDescent="0.2">
      <c r="A24">
        <v>230000</v>
      </c>
    </row>
    <row r="25" spans="1:1" x14ac:dyDescent="0.2">
      <c r="A25">
        <v>129900</v>
      </c>
    </row>
    <row r="26" spans="1:1" x14ac:dyDescent="0.2">
      <c r="A26">
        <v>154000</v>
      </c>
    </row>
    <row r="27" spans="1:1" x14ac:dyDescent="0.2">
      <c r="A27">
        <v>256300</v>
      </c>
    </row>
    <row r="28" spans="1:1" x14ac:dyDescent="0.2">
      <c r="A28">
        <v>134800</v>
      </c>
    </row>
    <row r="29" spans="1:1" x14ac:dyDescent="0.2">
      <c r="A29">
        <v>306000</v>
      </c>
    </row>
    <row r="30" spans="1:1" x14ac:dyDescent="0.2">
      <c r="A30">
        <v>207500</v>
      </c>
    </row>
    <row r="31" spans="1:1" x14ac:dyDescent="0.2">
      <c r="A31">
        <v>68500</v>
      </c>
    </row>
    <row r="32" spans="1:1" x14ac:dyDescent="0.2">
      <c r="A32">
        <v>40000</v>
      </c>
    </row>
    <row r="33" spans="1:1" x14ac:dyDescent="0.2">
      <c r="A33">
        <v>149350</v>
      </c>
    </row>
    <row r="34" spans="1:1" x14ac:dyDescent="0.2">
      <c r="A34">
        <v>179900</v>
      </c>
    </row>
    <row r="35" spans="1:1" x14ac:dyDescent="0.2">
      <c r="A35">
        <v>165500</v>
      </c>
    </row>
    <row r="36" spans="1:1" x14ac:dyDescent="0.2">
      <c r="A36">
        <v>277500</v>
      </c>
    </row>
    <row r="37" spans="1:1" x14ac:dyDescent="0.2">
      <c r="A37">
        <v>309000</v>
      </c>
    </row>
    <row r="38" spans="1:1" x14ac:dyDescent="0.2">
      <c r="A38">
        <v>145000</v>
      </c>
    </row>
    <row r="39" spans="1:1" x14ac:dyDescent="0.2">
      <c r="A39">
        <v>153000</v>
      </c>
    </row>
    <row r="40" spans="1:1" x14ac:dyDescent="0.2">
      <c r="A40">
        <v>109000</v>
      </c>
    </row>
    <row r="41" spans="1:1" x14ac:dyDescent="0.2">
      <c r="A41">
        <v>82000</v>
      </c>
    </row>
    <row r="42" spans="1:1" x14ac:dyDescent="0.2">
      <c r="A42">
        <v>160000</v>
      </c>
    </row>
    <row r="43" spans="1:1" x14ac:dyDescent="0.2">
      <c r="A43">
        <v>170000</v>
      </c>
    </row>
    <row r="44" spans="1:1" x14ac:dyDescent="0.2">
      <c r="A44">
        <v>144000</v>
      </c>
    </row>
    <row r="45" spans="1:1" x14ac:dyDescent="0.2">
      <c r="A45">
        <v>130250</v>
      </c>
    </row>
    <row r="46" spans="1:1" x14ac:dyDescent="0.2">
      <c r="A46">
        <v>141000</v>
      </c>
    </row>
    <row r="47" spans="1:1" x14ac:dyDescent="0.2">
      <c r="A47">
        <v>319900</v>
      </c>
    </row>
    <row r="48" spans="1:1" x14ac:dyDescent="0.2">
      <c r="A48">
        <v>239686</v>
      </c>
    </row>
    <row r="49" spans="1:1" x14ac:dyDescent="0.2">
      <c r="A49">
        <v>249700</v>
      </c>
    </row>
    <row r="50" spans="1:1" x14ac:dyDescent="0.2">
      <c r="A50">
        <v>113000</v>
      </c>
    </row>
    <row r="51" spans="1:1" x14ac:dyDescent="0.2">
      <c r="A51">
        <v>127000</v>
      </c>
    </row>
    <row r="52" spans="1:1" x14ac:dyDescent="0.2">
      <c r="A52">
        <v>177000</v>
      </c>
    </row>
    <row r="53" spans="1:1" x14ac:dyDescent="0.2">
      <c r="A53">
        <v>114500</v>
      </c>
    </row>
    <row r="54" spans="1:1" x14ac:dyDescent="0.2">
      <c r="A54">
        <v>110000</v>
      </c>
    </row>
    <row r="55" spans="1:1" x14ac:dyDescent="0.2">
      <c r="A55">
        <v>385000</v>
      </c>
    </row>
    <row r="56" spans="1:1" x14ac:dyDescent="0.2">
      <c r="A56">
        <v>130000</v>
      </c>
    </row>
    <row r="57" spans="1:1" x14ac:dyDescent="0.2">
      <c r="A57">
        <v>180500</v>
      </c>
    </row>
    <row r="58" spans="1:1" x14ac:dyDescent="0.2">
      <c r="A58">
        <v>172500</v>
      </c>
    </row>
    <row r="59" spans="1:1" x14ac:dyDescent="0.2">
      <c r="A59">
        <v>196500</v>
      </c>
    </row>
    <row r="60" spans="1:1" x14ac:dyDescent="0.2">
      <c r="A60">
        <v>438780</v>
      </c>
    </row>
    <row r="61" spans="1:1" x14ac:dyDescent="0.2">
      <c r="A61">
        <v>124900</v>
      </c>
    </row>
    <row r="62" spans="1:1" x14ac:dyDescent="0.2">
      <c r="A62">
        <v>158000</v>
      </c>
    </row>
    <row r="63" spans="1:1" x14ac:dyDescent="0.2">
      <c r="A63">
        <v>101000</v>
      </c>
    </row>
    <row r="64" spans="1:1" x14ac:dyDescent="0.2">
      <c r="A64">
        <v>202500</v>
      </c>
    </row>
    <row r="65" spans="1:1" x14ac:dyDescent="0.2">
      <c r="A65">
        <v>140000</v>
      </c>
    </row>
    <row r="66" spans="1:1" x14ac:dyDescent="0.2">
      <c r="A66">
        <v>219500</v>
      </c>
    </row>
    <row r="67" spans="1:1" x14ac:dyDescent="0.2">
      <c r="A67">
        <v>317000</v>
      </c>
    </row>
    <row r="68" spans="1:1" x14ac:dyDescent="0.2">
      <c r="A68">
        <v>180000</v>
      </c>
    </row>
    <row r="69" spans="1:1" x14ac:dyDescent="0.2">
      <c r="A69">
        <v>226000</v>
      </c>
    </row>
    <row r="70" spans="1:1" x14ac:dyDescent="0.2">
      <c r="A70">
        <v>80000</v>
      </c>
    </row>
    <row r="71" spans="1:1" x14ac:dyDescent="0.2">
      <c r="A71">
        <v>225000</v>
      </c>
    </row>
    <row r="72" spans="1:1" x14ac:dyDescent="0.2">
      <c r="A72">
        <v>244000</v>
      </c>
    </row>
    <row r="73" spans="1:1" x14ac:dyDescent="0.2">
      <c r="A73">
        <v>129500</v>
      </c>
    </row>
    <row r="74" spans="1:1" x14ac:dyDescent="0.2">
      <c r="A74">
        <v>185000</v>
      </c>
    </row>
    <row r="75" spans="1:1" x14ac:dyDescent="0.2">
      <c r="A75">
        <v>144900</v>
      </c>
    </row>
    <row r="76" spans="1:1" x14ac:dyDescent="0.2">
      <c r="A76">
        <v>107400</v>
      </c>
    </row>
    <row r="77" spans="1:1" x14ac:dyDescent="0.2">
      <c r="A77">
        <v>91000</v>
      </c>
    </row>
    <row r="78" spans="1:1" x14ac:dyDescent="0.2">
      <c r="A78">
        <v>135750</v>
      </c>
    </row>
    <row r="79" spans="1:1" x14ac:dyDescent="0.2">
      <c r="A79">
        <v>127000</v>
      </c>
    </row>
    <row r="80" spans="1:1" x14ac:dyDescent="0.2">
      <c r="A80">
        <v>136500</v>
      </c>
    </row>
    <row r="81" spans="1:1" x14ac:dyDescent="0.2">
      <c r="A81">
        <v>110000</v>
      </c>
    </row>
    <row r="82" spans="1:1" x14ac:dyDescent="0.2">
      <c r="A82">
        <v>193500</v>
      </c>
    </row>
    <row r="83" spans="1:1" x14ac:dyDescent="0.2">
      <c r="A83">
        <v>153500</v>
      </c>
    </row>
    <row r="84" spans="1:1" x14ac:dyDescent="0.2">
      <c r="A84">
        <v>245000</v>
      </c>
    </row>
    <row r="85" spans="1:1" x14ac:dyDescent="0.2">
      <c r="A85">
        <v>126500</v>
      </c>
    </row>
    <row r="86" spans="1:1" x14ac:dyDescent="0.2">
      <c r="A86">
        <v>168500</v>
      </c>
    </row>
    <row r="87" spans="1:1" x14ac:dyDescent="0.2">
      <c r="A87">
        <v>260000</v>
      </c>
    </row>
    <row r="88" spans="1:1" x14ac:dyDescent="0.2">
      <c r="A88">
        <v>174000</v>
      </c>
    </row>
    <row r="89" spans="1:1" x14ac:dyDescent="0.2">
      <c r="A89">
        <v>164500</v>
      </c>
    </row>
    <row r="90" spans="1:1" x14ac:dyDescent="0.2">
      <c r="A90">
        <v>85000</v>
      </c>
    </row>
    <row r="91" spans="1:1" x14ac:dyDescent="0.2">
      <c r="A91">
        <v>123600</v>
      </c>
    </row>
    <row r="92" spans="1:1" x14ac:dyDescent="0.2">
      <c r="A92">
        <v>109900</v>
      </c>
    </row>
    <row r="93" spans="1:1" x14ac:dyDescent="0.2">
      <c r="A93">
        <v>98600</v>
      </c>
    </row>
    <row r="94" spans="1:1" x14ac:dyDescent="0.2">
      <c r="A94">
        <v>163500</v>
      </c>
    </row>
    <row r="95" spans="1:1" x14ac:dyDescent="0.2">
      <c r="A95">
        <v>133900</v>
      </c>
    </row>
    <row r="96" spans="1:1" x14ac:dyDescent="0.2">
      <c r="A96">
        <v>204750</v>
      </c>
    </row>
    <row r="97" spans="1:1" x14ac:dyDescent="0.2">
      <c r="A97">
        <v>185000</v>
      </c>
    </row>
    <row r="98" spans="1:1" x14ac:dyDescent="0.2">
      <c r="A98">
        <v>214000</v>
      </c>
    </row>
    <row r="99" spans="1:1" x14ac:dyDescent="0.2">
      <c r="A99">
        <v>94750</v>
      </c>
    </row>
    <row r="100" spans="1:1" x14ac:dyDescent="0.2">
      <c r="A100">
        <v>83000</v>
      </c>
    </row>
    <row r="101" spans="1:1" x14ac:dyDescent="0.2">
      <c r="A101">
        <v>128950</v>
      </c>
    </row>
    <row r="102" spans="1:1" x14ac:dyDescent="0.2">
      <c r="A102">
        <v>205000</v>
      </c>
    </row>
    <row r="103" spans="1:1" x14ac:dyDescent="0.2">
      <c r="A103">
        <v>178000</v>
      </c>
    </row>
    <row r="104" spans="1:1" x14ac:dyDescent="0.2">
      <c r="A104">
        <v>118964</v>
      </c>
    </row>
    <row r="105" spans="1:1" x14ac:dyDescent="0.2">
      <c r="A105">
        <v>198900</v>
      </c>
    </row>
    <row r="106" spans="1:1" x14ac:dyDescent="0.2">
      <c r="A106">
        <v>169500</v>
      </c>
    </row>
    <row r="107" spans="1:1" x14ac:dyDescent="0.2">
      <c r="A107">
        <v>250000</v>
      </c>
    </row>
    <row r="108" spans="1:1" x14ac:dyDescent="0.2">
      <c r="A108">
        <v>100000</v>
      </c>
    </row>
    <row r="109" spans="1:1" x14ac:dyDescent="0.2">
      <c r="A109">
        <v>115000</v>
      </c>
    </row>
    <row r="110" spans="1:1" x14ac:dyDescent="0.2">
      <c r="A110">
        <v>115000</v>
      </c>
    </row>
    <row r="111" spans="1:1" x14ac:dyDescent="0.2">
      <c r="A111">
        <v>190000</v>
      </c>
    </row>
    <row r="112" spans="1:1" x14ac:dyDescent="0.2">
      <c r="A112">
        <v>136900</v>
      </c>
    </row>
    <row r="113" spans="1:1" x14ac:dyDescent="0.2">
      <c r="A113">
        <v>180000</v>
      </c>
    </row>
    <row r="114" spans="1:1" x14ac:dyDescent="0.2">
      <c r="A114">
        <v>383970</v>
      </c>
    </row>
    <row r="115" spans="1:1" x14ac:dyDescent="0.2">
      <c r="A115">
        <v>217000</v>
      </c>
    </row>
    <row r="116" spans="1:1" x14ac:dyDescent="0.2">
      <c r="A116">
        <v>259500</v>
      </c>
    </row>
    <row r="117" spans="1:1" x14ac:dyDescent="0.2">
      <c r="A117">
        <v>176000</v>
      </c>
    </row>
    <row r="118" spans="1:1" x14ac:dyDescent="0.2">
      <c r="A118">
        <v>139000</v>
      </c>
    </row>
    <row r="119" spans="1:1" x14ac:dyDescent="0.2">
      <c r="A119">
        <v>155000</v>
      </c>
    </row>
    <row r="120" spans="1:1" x14ac:dyDescent="0.2">
      <c r="A120">
        <v>320000</v>
      </c>
    </row>
    <row r="121" spans="1:1" x14ac:dyDescent="0.2">
      <c r="A121">
        <v>163990</v>
      </c>
    </row>
    <row r="122" spans="1:1" x14ac:dyDescent="0.2">
      <c r="A122">
        <v>180000</v>
      </c>
    </row>
    <row r="123" spans="1:1" x14ac:dyDescent="0.2">
      <c r="A123">
        <v>100000</v>
      </c>
    </row>
    <row r="124" spans="1:1" x14ac:dyDescent="0.2">
      <c r="A124">
        <v>136000</v>
      </c>
    </row>
    <row r="125" spans="1:1" x14ac:dyDescent="0.2">
      <c r="A125">
        <v>153900</v>
      </c>
    </row>
    <row r="126" spans="1:1" x14ac:dyDescent="0.2">
      <c r="A126">
        <v>181000</v>
      </c>
    </row>
    <row r="127" spans="1:1" x14ac:dyDescent="0.2">
      <c r="A127">
        <v>84500</v>
      </c>
    </row>
    <row r="128" spans="1:1" x14ac:dyDescent="0.2">
      <c r="A128">
        <v>128000</v>
      </c>
    </row>
    <row r="129" spans="1:1" x14ac:dyDescent="0.2">
      <c r="A129">
        <v>87000</v>
      </c>
    </row>
    <row r="130" spans="1:1" x14ac:dyDescent="0.2">
      <c r="A130">
        <v>155000</v>
      </c>
    </row>
    <row r="131" spans="1:1" x14ac:dyDescent="0.2">
      <c r="A131">
        <v>150000</v>
      </c>
    </row>
    <row r="132" spans="1:1" x14ac:dyDescent="0.2">
      <c r="A132">
        <v>226000</v>
      </c>
    </row>
    <row r="133" spans="1:1" x14ac:dyDescent="0.2">
      <c r="A133">
        <v>244000</v>
      </c>
    </row>
    <row r="134" spans="1:1" x14ac:dyDescent="0.2">
      <c r="A134">
        <v>150750</v>
      </c>
    </row>
    <row r="135" spans="1:1" x14ac:dyDescent="0.2">
      <c r="A135">
        <v>220000</v>
      </c>
    </row>
    <row r="136" spans="1:1" x14ac:dyDescent="0.2">
      <c r="A136">
        <v>180000</v>
      </c>
    </row>
    <row r="137" spans="1:1" x14ac:dyDescent="0.2">
      <c r="A137">
        <v>174000</v>
      </c>
    </row>
    <row r="138" spans="1:1" x14ac:dyDescent="0.2">
      <c r="A138">
        <v>143000</v>
      </c>
    </row>
    <row r="139" spans="1:1" x14ac:dyDescent="0.2">
      <c r="A139">
        <v>171000</v>
      </c>
    </row>
    <row r="140" spans="1:1" x14ac:dyDescent="0.2">
      <c r="A140">
        <v>230000</v>
      </c>
    </row>
    <row r="141" spans="1:1" x14ac:dyDescent="0.2">
      <c r="A141">
        <v>231500</v>
      </c>
    </row>
    <row r="142" spans="1:1" x14ac:dyDescent="0.2">
      <c r="A142">
        <v>115000</v>
      </c>
    </row>
    <row r="143" spans="1:1" x14ac:dyDescent="0.2">
      <c r="A143">
        <v>260000</v>
      </c>
    </row>
    <row r="144" spans="1:1" x14ac:dyDescent="0.2">
      <c r="A144">
        <v>166000</v>
      </c>
    </row>
    <row r="145" spans="1:1" x14ac:dyDescent="0.2">
      <c r="A145">
        <v>204000</v>
      </c>
    </row>
    <row r="146" spans="1:1" x14ac:dyDescent="0.2">
      <c r="A146">
        <v>125000</v>
      </c>
    </row>
    <row r="147" spans="1:1" x14ac:dyDescent="0.2">
      <c r="A147">
        <v>130000</v>
      </c>
    </row>
    <row r="148" spans="1:1" x14ac:dyDescent="0.2">
      <c r="A148">
        <v>105000</v>
      </c>
    </row>
    <row r="149" spans="1:1" x14ac:dyDescent="0.2">
      <c r="A149">
        <v>222500</v>
      </c>
    </row>
    <row r="150" spans="1:1" x14ac:dyDescent="0.2">
      <c r="A150">
        <v>141000</v>
      </c>
    </row>
    <row r="151" spans="1:1" x14ac:dyDescent="0.2">
      <c r="A151">
        <v>115000</v>
      </c>
    </row>
    <row r="152" spans="1:1" x14ac:dyDescent="0.2">
      <c r="A152">
        <v>122000</v>
      </c>
    </row>
    <row r="153" spans="1:1" x14ac:dyDescent="0.2">
      <c r="A153">
        <v>372402</v>
      </c>
    </row>
    <row r="154" spans="1:1" x14ac:dyDescent="0.2">
      <c r="A154">
        <v>190000</v>
      </c>
    </row>
    <row r="155" spans="1:1" x14ac:dyDescent="0.2">
      <c r="A155">
        <v>235000</v>
      </c>
    </row>
    <row r="156" spans="1:1" x14ac:dyDescent="0.2">
      <c r="A156">
        <v>125000</v>
      </c>
    </row>
    <row r="157" spans="1:1" x14ac:dyDescent="0.2">
      <c r="A157">
        <v>79000</v>
      </c>
    </row>
    <row r="158" spans="1:1" x14ac:dyDescent="0.2">
      <c r="A158">
        <v>109500</v>
      </c>
    </row>
    <row r="159" spans="1:1" x14ac:dyDescent="0.2">
      <c r="A159">
        <v>269500</v>
      </c>
    </row>
    <row r="160" spans="1:1" x14ac:dyDescent="0.2">
      <c r="A160">
        <v>254900</v>
      </c>
    </row>
    <row r="161" spans="1:1" x14ac:dyDescent="0.2">
      <c r="A161">
        <v>320000</v>
      </c>
    </row>
    <row r="162" spans="1:1" x14ac:dyDescent="0.2">
      <c r="A162">
        <v>162500</v>
      </c>
    </row>
    <row r="163" spans="1:1" x14ac:dyDescent="0.2">
      <c r="A163">
        <v>412500</v>
      </c>
    </row>
    <row r="164" spans="1:1" x14ac:dyDescent="0.2">
      <c r="A164">
        <v>220000</v>
      </c>
    </row>
    <row r="165" spans="1:1" x14ac:dyDescent="0.2">
      <c r="A165">
        <v>103200</v>
      </c>
    </row>
    <row r="166" spans="1:1" x14ac:dyDescent="0.2">
      <c r="A166">
        <v>152000</v>
      </c>
    </row>
    <row r="167" spans="1:1" x14ac:dyDescent="0.2">
      <c r="A167">
        <v>127500</v>
      </c>
    </row>
    <row r="168" spans="1:1" x14ac:dyDescent="0.2">
      <c r="A168">
        <v>190000</v>
      </c>
    </row>
    <row r="169" spans="1:1" x14ac:dyDescent="0.2">
      <c r="A169">
        <v>325624</v>
      </c>
    </row>
    <row r="170" spans="1:1" x14ac:dyDescent="0.2">
      <c r="A170">
        <v>183500</v>
      </c>
    </row>
    <row r="171" spans="1:1" x14ac:dyDescent="0.2">
      <c r="A171">
        <v>228000</v>
      </c>
    </row>
    <row r="172" spans="1:1" x14ac:dyDescent="0.2">
      <c r="A172">
        <v>128500</v>
      </c>
    </row>
    <row r="173" spans="1:1" x14ac:dyDescent="0.2">
      <c r="A173">
        <v>215000</v>
      </c>
    </row>
    <row r="174" spans="1:1" x14ac:dyDescent="0.2">
      <c r="A174">
        <v>239000</v>
      </c>
    </row>
    <row r="175" spans="1:1" x14ac:dyDescent="0.2">
      <c r="A175">
        <v>163000</v>
      </c>
    </row>
    <row r="176" spans="1:1" x14ac:dyDescent="0.2">
      <c r="A176">
        <v>184000</v>
      </c>
    </row>
    <row r="177" spans="1:1" x14ac:dyDescent="0.2">
      <c r="A177">
        <v>243000</v>
      </c>
    </row>
    <row r="178" spans="1:1" x14ac:dyDescent="0.2">
      <c r="A178">
        <v>211000</v>
      </c>
    </row>
    <row r="179" spans="1:1" x14ac:dyDescent="0.2">
      <c r="A179">
        <v>172500</v>
      </c>
    </row>
    <row r="180" spans="1:1" x14ac:dyDescent="0.2">
      <c r="A180">
        <v>501837</v>
      </c>
    </row>
    <row r="181" spans="1:1" x14ac:dyDescent="0.2">
      <c r="A181">
        <v>100000</v>
      </c>
    </row>
    <row r="182" spans="1:1" x14ac:dyDescent="0.2">
      <c r="A182">
        <v>177000</v>
      </c>
    </row>
    <row r="183" spans="1:1" x14ac:dyDescent="0.2">
      <c r="A183">
        <v>200100</v>
      </c>
    </row>
    <row r="184" spans="1:1" x14ac:dyDescent="0.2">
      <c r="A184">
        <v>120000</v>
      </c>
    </row>
    <row r="185" spans="1:1" x14ac:dyDescent="0.2">
      <c r="A185">
        <v>200000</v>
      </c>
    </row>
    <row r="186" spans="1:1" x14ac:dyDescent="0.2">
      <c r="A186">
        <v>127000</v>
      </c>
    </row>
    <row r="187" spans="1:1" x14ac:dyDescent="0.2">
      <c r="A187">
        <v>475000</v>
      </c>
    </row>
    <row r="188" spans="1:1" x14ac:dyDescent="0.2">
      <c r="A188">
        <v>173000</v>
      </c>
    </row>
    <row r="189" spans="1:1" x14ac:dyDescent="0.2">
      <c r="A189">
        <v>135000</v>
      </c>
    </row>
    <row r="190" spans="1:1" x14ac:dyDescent="0.2">
      <c r="A190">
        <v>153337</v>
      </c>
    </row>
    <row r="191" spans="1:1" x14ac:dyDescent="0.2">
      <c r="A191">
        <v>286000</v>
      </c>
    </row>
    <row r="192" spans="1:1" x14ac:dyDescent="0.2">
      <c r="A192">
        <v>315000</v>
      </c>
    </row>
    <row r="193" spans="1:1" x14ac:dyDescent="0.2">
      <c r="A193">
        <v>184000</v>
      </c>
    </row>
    <row r="194" spans="1:1" x14ac:dyDescent="0.2">
      <c r="A194">
        <v>192000</v>
      </c>
    </row>
    <row r="195" spans="1:1" x14ac:dyDescent="0.2">
      <c r="A195">
        <v>130000</v>
      </c>
    </row>
    <row r="196" spans="1:1" x14ac:dyDescent="0.2">
      <c r="A196">
        <v>127000</v>
      </c>
    </row>
    <row r="197" spans="1:1" x14ac:dyDescent="0.2">
      <c r="A197">
        <v>148500</v>
      </c>
    </row>
    <row r="198" spans="1:1" x14ac:dyDescent="0.2">
      <c r="A198">
        <v>311872</v>
      </c>
    </row>
    <row r="199" spans="1:1" x14ac:dyDescent="0.2">
      <c r="A199">
        <v>235000</v>
      </c>
    </row>
    <row r="200" spans="1:1" x14ac:dyDescent="0.2">
      <c r="A200">
        <v>104000</v>
      </c>
    </row>
    <row r="201" spans="1:1" x14ac:dyDescent="0.2">
      <c r="A201">
        <v>274900</v>
      </c>
    </row>
    <row r="202" spans="1:1" x14ac:dyDescent="0.2">
      <c r="A202">
        <v>140000</v>
      </c>
    </row>
    <row r="203" spans="1:1" x14ac:dyDescent="0.2">
      <c r="A203">
        <v>171500</v>
      </c>
    </row>
    <row r="204" spans="1:1" x14ac:dyDescent="0.2">
      <c r="A204">
        <v>112000</v>
      </c>
    </row>
    <row r="205" spans="1:1" x14ac:dyDescent="0.2">
      <c r="A205">
        <v>149000</v>
      </c>
    </row>
    <row r="206" spans="1:1" x14ac:dyDescent="0.2">
      <c r="A206">
        <v>110000</v>
      </c>
    </row>
    <row r="207" spans="1:1" x14ac:dyDescent="0.2">
      <c r="A207">
        <v>180500</v>
      </c>
    </row>
    <row r="208" spans="1:1" x14ac:dyDescent="0.2">
      <c r="A208">
        <v>143900</v>
      </c>
    </row>
    <row r="209" spans="1:1" x14ac:dyDescent="0.2">
      <c r="A209">
        <v>141000</v>
      </c>
    </row>
    <row r="210" spans="1:1" x14ac:dyDescent="0.2">
      <c r="A210">
        <v>277000</v>
      </c>
    </row>
    <row r="211" spans="1:1" x14ac:dyDescent="0.2">
      <c r="A211">
        <v>145000</v>
      </c>
    </row>
    <row r="212" spans="1:1" x14ac:dyDescent="0.2">
      <c r="A212">
        <v>98000</v>
      </c>
    </row>
    <row r="213" spans="1:1" x14ac:dyDescent="0.2">
      <c r="A213">
        <v>186000</v>
      </c>
    </row>
    <row r="214" spans="1:1" x14ac:dyDescent="0.2">
      <c r="A214">
        <v>252678</v>
      </c>
    </row>
    <row r="215" spans="1:1" x14ac:dyDescent="0.2">
      <c r="A215">
        <v>156000</v>
      </c>
    </row>
    <row r="216" spans="1:1" x14ac:dyDescent="0.2">
      <c r="A216">
        <v>161750</v>
      </c>
    </row>
    <row r="217" spans="1:1" x14ac:dyDescent="0.2">
      <c r="A217">
        <v>134450</v>
      </c>
    </row>
    <row r="218" spans="1:1" x14ac:dyDescent="0.2">
      <c r="A218">
        <v>210000</v>
      </c>
    </row>
    <row r="219" spans="1:1" x14ac:dyDescent="0.2">
      <c r="A219">
        <v>107000</v>
      </c>
    </row>
    <row r="220" spans="1:1" x14ac:dyDescent="0.2">
      <c r="A220">
        <v>311500</v>
      </c>
    </row>
    <row r="221" spans="1:1" x14ac:dyDescent="0.2">
      <c r="A221">
        <v>167240</v>
      </c>
    </row>
    <row r="222" spans="1:1" x14ac:dyDescent="0.2">
      <c r="A222">
        <v>204900</v>
      </c>
    </row>
    <row r="223" spans="1:1" x14ac:dyDescent="0.2">
      <c r="A223">
        <v>200000</v>
      </c>
    </row>
    <row r="224" spans="1:1" x14ac:dyDescent="0.2">
      <c r="A224">
        <v>179900</v>
      </c>
    </row>
    <row r="225" spans="1:1" x14ac:dyDescent="0.2">
      <c r="A225">
        <v>97000</v>
      </c>
    </row>
    <row r="226" spans="1:1" x14ac:dyDescent="0.2">
      <c r="A226">
        <v>386250</v>
      </c>
    </row>
    <row r="227" spans="1:1" x14ac:dyDescent="0.2">
      <c r="A227">
        <v>112000</v>
      </c>
    </row>
    <row r="228" spans="1:1" x14ac:dyDescent="0.2">
      <c r="A228">
        <v>290000</v>
      </c>
    </row>
    <row r="229" spans="1:1" x14ac:dyDescent="0.2">
      <c r="A229">
        <v>106000</v>
      </c>
    </row>
    <row r="230" spans="1:1" x14ac:dyDescent="0.2">
      <c r="A230">
        <v>125000</v>
      </c>
    </row>
    <row r="231" spans="1:1" x14ac:dyDescent="0.2">
      <c r="A231">
        <v>192500</v>
      </c>
    </row>
    <row r="232" spans="1:1" x14ac:dyDescent="0.2">
      <c r="A232">
        <v>148000</v>
      </c>
    </row>
    <row r="233" spans="1:1" x14ac:dyDescent="0.2">
      <c r="A233">
        <v>403000</v>
      </c>
    </row>
    <row r="234" spans="1:1" x14ac:dyDescent="0.2">
      <c r="A234">
        <v>94500</v>
      </c>
    </row>
    <row r="235" spans="1:1" x14ac:dyDescent="0.2">
      <c r="A235">
        <v>128200</v>
      </c>
    </row>
    <row r="236" spans="1:1" x14ac:dyDescent="0.2">
      <c r="A236">
        <v>216500</v>
      </c>
    </row>
    <row r="237" spans="1:1" x14ac:dyDescent="0.2">
      <c r="A237">
        <v>89500</v>
      </c>
    </row>
    <row r="238" spans="1:1" x14ac:dyDescent="0.2">
      <c r="A238">
        <v>185500</v>
      </c>
    </row>
    <row r="239" spans="1:1" x14ac:dyDescent="0.2">
      <c r="A239">
        <v>194500</v>
      </c>
    </row>
    <row r="240" spans="1:1" x14ac:dyDescent="0.2">
      <c r="A240">
        <v>318000</v>
      </c>
    </row>
    <row r="241" spans="1:1" x14ac:dyDescent="0.2">
      <c r="A241">
        <v>113000</v>
      </c>
    </row>
    <row r="242" spans="1:1" x14ac:dyDescent="0.2">
      <c r="A242">
        <v>262500</v>
      </c>
    </row>
    <row r="243" spans="1:1" x14ac:dyDescent="0.2">
      <c r="A243">
        <v>110500</v>
      </c>
    </row>
    <row r="244" spans="1:1" x14ac:dyDescent="0.2">
      <c r="A244">
        <v>79000</v>
      </c>
    </row>
    <row r="245" spans="1:1" x14ac:dyDescent="0.2">
      <c r="A245">
        <v>120000</v>
      </c>
    </row>
    <row r="246" spans="1:1" x14ac:dyDescent="0.2">
      <c r="A246">
        <v>205000</v>
      </c>
    </row>
    <row r="247" spans="1:1" x14ac:dyDescent="0.2">
      <c r="A247">
        <v>241500</v>
      </c>
    </row>
    <row r="248" spans="1:1" x14ac:dyDescent="0.2">
      <c r="A248">
        <v>137000</v>
      </c>
    </row>
    <row r="249" spans="1:1" x14ac:dyDescent="0.2">
      <c r="A249">
        <v>140000</v>
      </c>
    </row>
    <row r="250" spans="1:1" x14ac:dyDescent="0.2">
      <c r="A250">
        <v>180000</v>
      </c>
    </row>
    <row r="251" spans="1:1" x14ac:dyDescent="0.2">
      <c r="A251">
        <v>277000</v>
      </c>
    </row>
    <row r="252" spans="1:1" x14ac:dyDescent="0.2">
      <c r="A252">
        <v>76500</v>
      </c>
    </row>
    <row r="253" spans="1:1" x14ac:dyDescent="0.2">
      <c r="A253">
        <v>235000</v>
      </c>
    </row>
    <row r="254" spans="1:1" x14ac:dyDescent="0.2">
      <c r="A254">
        <v>173000</v>
      </c>
    </row>
    <row r="255" spans="1:1" x14ac:dyDescent="0.2">
      <c r="A255">
        <v>158000</v>
      </c>
    </row>
    <row r="256" spans="1:1" x14ac:dyDescent="0.2">
      <c r="A256">
        <v>145000</v>
      </c>
    </row>
    <row r="257" spans="1:1" x14ac:dyDescent="0.2">
      <c r="A257">
        <v>230000</v>
      </c>
    </row>
    <row r="258" spans="1:1" x14ac:dyDescent="0.2">
      <c r="A258">
        <v>207500</v>
      </c>
    </row>
    <row r="259" spans="1:1" x14ac:dyDescent="0.2">
      <c r="A259">
        <v>220000</v>
      </c>
    </row>
    <row r="260" spans="1:1" x14ac:dyDescent="0.2">
      <c r="A260">
        <v>231500</v>
      </c>
    </row>
    <row r="261" spans="1:1" x14ac:dyDescent="0.2">
      <c r="A261">
        <v>97000</v>
      </c>
    </row>
    <row r="262" spans="1:1" x14ac:dyDescent="0.2">
      <c r="A262">
        <v>176000</v>
      </c>
    </row>
    <row r="263" spans="1:1" x14ac:dyDescent="0.2">
      <c r="A263">
        <v>276000</v>
      </c>
    </row>
    <row r="264" spans="1:1" x14ac:dyDescent="0.2">
      <c r="A264">
        <v>151000</v>
      </c>
    </row>
    <row r="265" spans="1:1" x14ac:dyDescent="0.2">
      <c r="A265">
        <v>130000</v>
      </c>
    </row>
    <row r="266" spans="1:1" x14ac:dyDescent="0.2">
      <c r="A266">
        <v>73000</v>
      </c>
    </row>
    <row r="267" spans="1:1" x14ac:dyDescent="0.2">
      <c r="A267">
        <v>175500</v>
      </c>
    </row>
    <row r="268" spans="1:1" x14ac:dyDescent="0.2">
      <c r="A268">
        <v>185000</v>
      </c>
    </row>
    <row r="269" spans="1:1" x14ac:dyDescent="0.2">
      <c r="A269">
        <v>179500</v>
      </c>
    </row>
    <row r="270" spans="1:1" x14ac:dyDescent="0.2">
      <c r="A270">
        <v>120500</v>
      </c>
    </row>
    <row r="271" spans="1:1" x14ac:dyDescent="0.2">
      <c r="A271">
        <v>148000</v>
      </c>
    </row>
    <row r="272" spans="1:1" x14ac:dyDescent="0.2">
      <c r="A272">
        <v>266000</v>
      </c>
    </row>
    <row r="273" spans="1:1" x14ac:dyDescent="0.2">
      <c r="A273">
        <v>241500</v>
      </c>
    </row>
    <row r="274" spans="1:1" x14ac:dyDescent="0.2">
      <c r="A274">
        <v>290000</v>
      </c>
    </row>
    <row r="275" spans="1:1" x14ac:dyDescent="0.2">
      <c r="A275">
        <v>139000</v>
      </c>
    </row>
    <row r="276" spans="1:1" x14ac:dyDescent="0.2">
      <c r="A276">
        <v>124500</v>
      </c>
    </row>
    <row r="277" spans="1:1" x14ac:dyDescent="0.2">
      <c r="A277">
        <v>205000</v>
      </c>
    </row>
    <row r="278" spans="1:1" x14ac:dyDescent="0.2">
      <c r="A278">
        <v>201000</v>
      </c>
    </row>
    <row r="279" spans="1:1" x14ac:dyDescent="0.2">
      <c r="A279">
        <v>141000</v>
      </c>
    </row>
    <row r="280" spans="1:1" x14ac:dyDescent="0.2">
      <c r="A280">
        <v>415298</v>
      </c>
    </row>
    <row r="281" spans="1:1" x14ac:dyDescent="0.2">
      <c r="A281">
        <v>192000</v>
      </c>
    </row>
    <row r="282" spans="1:1" x14ac:dyDescent="0.2">
      <c r="A282">
        <v>228500</v>
      </c>
    </row>
    <row r="283" spans="1:1" x14ac:dyDescent="0.2">
      <c r="A283">
        <v>185000</v>
      </c>
    </row>
    <row r="284" spans="1:1" x14ac:dyDescent="0.2">
      <c r="A284">
        <v>207500</v>
      </c>
    </row>
    <row r="285" spans="1:1" x14ac:dyDescent="0.2">
      <c r="A285">
        <v>244600</v>
      </c>
    </row>
    <row r="286" spans="1:1" x14ac:dyDescent="0.2">
      <c r="A286">
        <v>179200</v>
      </c>
    </row>
    <row r="287" spans="1:1" x14ac:dyDescent="0.2">
      <c r="A287">
        <v>164700</v>
      </c>
    </row>
    <row r="288" spans="1:1" x14ac:dyDescent="0.2">
      <c r="A288">
        <v>159000</v>
      </c>
    </row>
    <row r="289" spans="1:1" x14ac:dyDescent="0.2">
      <c r="A289">
        <v>88000</v>
      </c>
    </row>
    <row r="290" spans="1:1" x14ac:dyDescent="0.2">
      <c r="A290">
        <v>122000</v>
      </c>
    </row>
    <row r="291" spans="1:1" x14ac:dyDescent="0.2">
      <c r="A291">
        <v>153575</v>
      </c>
    </row>
    <row r="292" spans="1:1" x14ac:dyDescent="0.2">
      <c r="A292">
        <v>233230</v>
      </c>
    </row>
    <row r="293" spans="1:1" x14ac:dyDescent="0.2">
      <c r="A293">
        <v>135900</v>
      </c>
    </row>
    <row r="294" spans="1:1" x14ac:dyDescent="0.2">
      <c r="A294">
        <v>131000</v>
      </c>
    </row>
    <row r="295" spans="1:1" x14ac:dyDescent="0.2">
      <c r="A295">
        <v>235000</v>
      </c>
    </row>
    <row r="296" spans="1:1" x14ac:dyDescent="0.2">
      <c r="A296">
        <v>167000</v>
      </c>
    </row>
    <row r="297" spans="1:1" x14ac:dyDescent="0.2">
      <c r="A297">
        <v>142500</v>
      </c>
    </row>
    <row r="298" spans="1:1" x14ac:dyDescent="0.2">
      <c r="A298">
        <v>152000</v>
      </c>
    </row>
    <row r="299" spans="1:1" x14ac:dyDescent="0.2">
      <c r="A299">
        <v>239000</v>
      </c>
    </row>
    <row r="300" spans="1:1" x14ac:dyDescent="0.2">
      <c r="A300">
        <v>175000</v>
      </c>
    </row>
    <row r="301" spans="1:1" x14ac:dyDescent="0.2">
      <c r="A301">
        <v>158500</v>
      </c>
    </row>
    <row r="302" spans="1:1" x14ac:dyDescent="0.2">
      <c r="A302">
        <v>157000</v>
      </c>
    </row>
    <row r="303" spans="1:1" x14ac:dyDescent="0.2">
      <c r="A303">
        <v>267000</v>
      </c>
    </row>
    <row r="304" spans="1:1" x14ac:dyDescent="0.2">
      <c r="A304">
        <v>205000</v>
      </c>
    </row>
    <row r="305" spans="1:1" x14ac:dyDescent="0.2">
      <c r="A305">
        <v>149900</v>
      </c>
    </row>
    <row r="306" spans="1:1" x14ac:dyDescent="0.2">
      <c r="A306">
        <v>295000</v>
      </c>
    </row>
    <row r="307" spans="1:1" x14ac:dyDescent="0.2">
      <c r="A307">
        <v>305900</v>
      </c>
    </row>
    <row r="308" spans="1:1" x14ac:dyDescent="0.2">
      <c r="A308">
        <v>225000</v>
      </c>
    </row>
    <row r="309" spans="1:1" x14ac:dyDescent="0.2">
      <c r="A309">
        <v>89500</v>
      </c>
    </row>
    <row r="310" spans="1:1" x14ac:dyDescent="0.2">
      <c r="A310">
        <v>82500</v>
      </c>
    </row>
    <row r="311" spans="1:1" x14ac:dyDescent="0.2">
      <c r="A311">
        <v>360000</v>
      </c>
    </row>
    <row r="312" spans="1:1" x14ac:dyDescent="0.2">
      <c r="A312">
        <v>165600</v>
      </c>
    </row>
    <row r="313" spans="1:1" x14ac:dyDescent="0.2">
      <c r="A313">
        <v>132000</v>
      </c>
    </row>
    <row r="314" spans="1:1" x14ac:dyDescent="0.2">
      <c r="A314">
        <v>119900</v>
      </c>
    </row>
    <row r="315" spans="1:1" x14ac:dyDescent="0.2">
      <c r="A315">
        <v>375000</v>
      </c>
    </row>
    <row r="316" spans="1:1" x14ac:dyDescent="0.2">
      <c r="A316">
        <v>178000</v>
      </c>
    </row>
    <row r="317" spans="1:1" x14ac:dyDescent="0.2">
      <c r="A317">
        <v>188500</v>
      </c>
    </row>
    <row r="318" spans="1:1" x14ac:dyDescent="0.2">
      <c r="A318">
        <v>260000</v>
      </c>
    </row>
    <row r="319" spans="1:1" x14ac:dyDescent="0.2">
      <c r="A319">
        <v>270000</v>
      </c>
    </row>
    <row r="320" spans="1:1" x14ac:dyDescent="0.2">
      <c r="A320">
        <v>260000</v>
      </c>
    </row>
    <row r="321" spans="1:1" x14ac:dyDescent="0.2">
      <c r="A321">
        <v>187500</v>
      </c>
    </row>
    <row r="322" spans="1:1" x14ac:dyDescent="0.2">
      <c r="A322">
        <v>342643</v>
      </c>
    </row>
    <row r="323" spans="1:1" x14ac:dyDescent="0.2">
      <c r="A323">
        <v>354000</v>
      </c>
    </row>
    <row r="324" spans="1:1" x14ac:dyDescent="0.2">
      <c r="A324">
        <v>301000</v>
      </c>
    </row>
    <row r="325" spans="1:1" x14ac:dyDescent="0.2">
      <c r="A325">
        <v>126175</v>
      </c>
    </row>
    <row r="326" spans="1:1" x14ac:dyDescent="0.2">
      <c r="A326">
        <v>242000</v>
      </c>
    </row>
    <row r="327" spans="1:1" x14ac:dyDescent="0.2">
      <c r="A327">
        <v>87000</v>
      </c>
    </row>
    <row r="328" spans="1:1" x14ac:dyDescent="0.2">
      <c r="A328">
        <v>324000</v>
      </c>
    </row>
    <row r="329" spans="1:1" x14ac:dyDescent="0.2">
      <c r="A329">
        <v>145250</v>
      </c>
    </row>
    <row r="330" spans="1:1" x14ac:dyDescent="0.2">
      <c r="A330">
        <v>214500</v>
      </c>
    </row>
    <row r="331" spans="1:1" x14ac:dyDescent="0.2">
      <c r="A331">
        <v>78000</v>
      </c>
    </row>
    <row r="332" spans="1:1" x14ac:dyDescent="0.2">
      <c r="A332">
        <v>119000</v>
      </c>
    </row>
    <row r="333" spans="1:1" x14ac:dyDescent="0.2">
      <c r="A333">
        <v>139000</v>
      </c>
    </row>
    <row r="334" spans="1:1" x14ac:dyDescent="0.2">
      <c r="A334">
        <v>284000</v>
      </c>
    </row>
    <row r="335" spans="1:1" x14ac:dyDescent="0.2">
      <c r="A335">
        <v>207000</v>
      </c>
    </row>
    <row r="336" spans="1:1" x14ac:dyDescent="0.2">
      <c r="A336">
        <v>192000</v>
      </c>
    </row>
    <row r="337" spans="1:1" x14ac:dyDescent="0.2">
      <c r="A337">
        <v>228950</v>
      </c>
    </row>
    <row r="338" spans="1:1" x14ac:dyDescent="0.2">
      <c r="A338">
        <v>377426</v>
      </c>
    </row>
    <row r="339" spans="1:1" x14ac:dyDescent="0.2">
      <c r="A339">
        <v>214000</v>
      </c>
    </row>
    <row r="340" spans="1:1" x14ac:dyDescent="0.2">
      <c r="A340">
        <v>202500</v>
      </c>
    </row>
    <row r="341" spans="1:1" x14ac:dyDescent="0.2">
      <c r="A341">
        <v>155000</v>
      </c>
    </row>
    <row r="342" spans="1:1" x14ac:dyDescent="0.2">
      <c r="A342">
        <v>202900</v>
      </c>
    </row>
    <row r="343" spans="1:1" x14ac:dyDescent="0.2">
      <c r="A343">
        <v>82000</v>
      </c>
    </row>
    <row r="344" spans="1:1" x14ac:dyDescent="0.2">
      <c r="A344">
        <v>87500</v>
      </c>
    </row>
    <row r="345" spans="1:1" x14ac:dyDescent="0.2">
      <c r="A345">
        <v>266000</v>
      </c>
    </row>
    <row r="346" spans="1:1" x14ac:dyDescent="0.2">
      <c r="A346">
        <v>85000</v>
      </c>
    </row>
    <row r="347" spans="1:1" x14ac:dyDescent="0.2">
      <c r="A347">
        <v>140200</v>
      </c>
    </row>
    <row r="348" spans="1:1" x14ac:dyDescent="0.2">
      <c r="A348">
        <v>151500</v>
      </c>
    </row>
    <row r="349" spans="1:1" x14ac:dyDescent="0.2">
      <c r="A349">
        <v>157500</v>
      </c>
    </row>
    <row r="350" spans="1:1" x14ac:dyDescent="0.2">
      <c r="A350">
        <v>154000</v>
      </c>
    </row>
    <row r="351" spans="1:1" x14ac:dyDescent="0.2">
      <c r="A351">
        <v>437154</v>
      </c>
    </row>
    <row r="352" spans="1:1" x14ac:dyDescent="0.2">
      <c r="A352">
        <v>318061</v>
      </c>
    </row>
    <row r="353" spans="1:1" x14ac:dyDescent="0.2">
      <c r="A353">
        <v>190000</v>
      </c>
    </row>
    <row r="354" spans="1:1" x14ac:dyDescent="0.2">
      <c r="A354">
        <v>95000</v>
      </c>
    </row>
    <row r="355" spans="1:1" x14ac:dyDescent="0.2">
      <c r="A355">
        <v>105900</v>
      </c>
    </row>
    <row r="356" spans="1:1" x14ac:dyDescent="0.2">
      <c r="A356">
        <v>140000</v>
      </c>
    </row>
    <row r="357" spans="1:1" x14ac:dyDescent="0.2">
      <c r="A357">
        <v>177500</v>
      </c>
    </row>
    <row r="358" spans="1:1" x14ac:dyDescent="0.2">
      <c r="A358">
        <v>173000</v>
      </c>
    </row>
    <row r="359" spans="1:1" x14ac:dyDescent="0.2">
      <c r="A359">
        <v>134000</v>
      </c>
    </row>
    <row r="360" spans="1:1" x14ac:dyDescent="0.2">
      <c r="A360">
        <v>130000</v>
      </c>
    </row>
    <row r="361" spans="1:1" x14ac:dyDescent="0.2">
      <c r="A361">
        <v>280000</v>
      </c>
    </row>
    <row r="362" spans="1:1" x14ac:dyDescent="0.2">
      <c r="A362">
        <v>156000</v>
      </c>
    </row>
    <row r="363" spans="1:1" x14ac:dyDescent="0.2">
      <c r="A363">
        <v>145000</v>
      </c>
    </row>
    <row r="364" spans="1:1" x14ac:dyDescent="0.2">
      <c r="A364">
        <v>198500</v>
      </c>
    </row>
    <row r="365" spans="1:1" x14ac:dyDescent="0.2">
      <c r="A365">
        <v>118000</v>
      </c>
    </row>
    <row r="366" spans="1:1" x14ac:dyDescent="0.2">
      <c r="A366">
        <v>190000</v>
      </c>
    </row>
    <row r="367" spans="1:1" x14ac:dyDescent="0.2">
      <c r="A367">
        <v>147000</v>
      </c>
    </row>
    <row r="368" spans="1:1" x14ac:dyDescent="0.2">
      <c r="A368">
        <v>159000</v>
      </c>
    </row>
    <row r="369" spans="1:1" x14ac:dyDescent="0.2">
      <c r="A369">
        <v>165000</v>
      </c>
    </row>
    <row r="370" spans="1:1" x14ac:dyDescent="0.2">
      <c r="A370">
        <v>132000</v>
      </c>
    </row>
    <row r="371" spans="1:1" x14ac:dyDescent="0.2">
      <c r="A371">
        <v>162000</v>
      </c>
    </row>
    <row r="372" spans="1:1" x14ac:dyDescent="0.2">
      <c r="A372">
        <v>172400</v>
      </c>
    </row>
    <row r="373" spans="1:1" x14ac:dyDescent="0.2">
      <c r="A373">
        <v>134432</v>
      </c>
    </row>
    <row r="374" spans="1:1" x14ac:dyDescent="0.2">
      <c r="A374">
        <v>125000</v>
      </c>
    </row>
    <row r="375" spans="1:1" x14ac:dyDescent="0.2">
      <c r="A375">
        <v>123000</v>
      </c>
    </row>
    <row r="376" spans="1:1" x14ac:dyDescent="0.2">
      <c r="A376">
        <v>219500</v>
      </c>
    </row>
    <row r="377" spans="1:1" x14ac:dyDescent="0.2">
      <c r="A377">
        <v>61000</v>
      </c>
    </row>
    <row r="378" spans="1:1" x14ac:dyDescent="0.2">
      <c r="A378">
        <v>148000</v>
      </c>
    </row>
    <row r="379" spans="1:1" x14ac:dyDescent="0.2">
      <c r="A379">
        <v>340000</v>
      </c>
    </row>
    <row r="380" spans="1:1" x14ac:dyDescent="0.2">
      <c r="A380">
        <v>394432</v>
      </c>
    </row>
    <row r="381" spans="1:1" x14ac:dyDescent="0.2">
      <c r="A381">
        <v>179000</v>
      </c>
    </row>
    <row r="382" spans="1:1" x14ac:dyDescent="0.2">
      <c r="A382">
        <v>127000</v>
      </c>
    </row>
    <row r="383" spans="1:1" x14ac:dyDescent="0.2">
      <c r="A383">
        <v>187750</v>
      </c>
    </row>
    <row r="384" spans="1:1" x14ac:dyDescent="0.2">
      <c r="A384">
        <v>213500</v>
      </c>
    </row>
    <row r="385" spans="1:1" x14ac:dyDescent="0.2">
      <c r="A385">
        <v>76000</v>
      </c>
    </row>
    <row r="386" spans="1:1" x14ac:dyDescent="0.2">
      <c r="A386">
        <v>240000</v>
      </c>
    </row>
    <row r="387" spans="1:1" x14ac:dyDescent="0.2">
      <c r="A387">
        <v>192000</v>
      </c>
    </row>
    <row r="388" spans="1:1" x14ac:dyDescent="0.2">
      <c r="A388">
        <v>81000</v>
      </c>
    </row>
    <row r="389" spans="1:1" x14ac:dyDescent="0.2">
      <c r="A389">
        <v>125000</v>
      </c>
    </row>
    <row r="390" spans="1:1" x14ac:dyDescent="0.2">
      <c r="A390">
        <v>191000</v>
      </c>
    </row>
    <row r="391" spans="1:1" x14ac:dyDescent="0.2">
      <c r="A391">
        <v>426000</v>
      </c>
    </row>
    <row r="392" spans="1:1" x14ac:dyDescent="0.2">
      <c r="A392">
        <v>119000</v>
      </c>
    </row>
    <row r="393" spans="1:1" x14ac:dyDescent="0.2">
      <c r="A393">
        <v>215000</v>
      </c>
    </row>
    <row r="394" spans="1:1" x14ac:dyDescent="0.2">
      <c r="A394">
        <v>106500</v>
      </c>
    </row>
    <row r="395" spans="1:1" x14ac:dyDescent="0.2">
      <c r="A395">
        <v>100000</v>
      </c>
    </row>
    <row r="396" spans="1:1" x14ac:dyDescent="0.2">
      <c r="A396">
        <v>109000</v>
      </c>
    </row>
    <row r="397" spans="1:1" x14ac:dyDescent="0.2">
      <c r="A397">
        <v>129000</v>
      </c>
    </row>
    <row r="398" spans="1:1" x14ac:dyDescent="0.2">
      <c r="A398">
        <v>123000</v>
      </c>
    </row>
    <row r="399" spans="1:1" x14ac:dyDescent="0.2">
      <c r="A399">
        <v>169500</v>
      </c>
    </row>
    <row r="400" spans="1:1" x14ac:dyDescent="0.2">
      <c r="A400">
        <v>67000</v>
      </c>
    </row>
    <row r="401" spans="1:1" x14ac:dyDescent="0.2">
      <c r="A401">
        <v>241000</v>
      </c>
    </row>
    <row r="402" spans="1:1" x14ac:dyDescent="0.2">
      <c r="A402">
        <v>245500</v>
      </c>
    </row>
    <row r="403" spans="1:1" x14ac:dyDescent="0.2">
      <c r="A403">
        <v>164990</v>
      </c>
    </row>
    <row r="404" spans="1:1" x14ac:dyDescent="0.2">
      <c r="A404">
        <v>108000</v>
      </c>
    </row>
    <row r="405" spans="1:1" x14ac:dyDescent="0.2">
      <c r="A405">
        <v>258000</v>
      </c>
    </row>
    <row r="406" spans="1:1" x14ac:dyDescent="0.2">
      <c r="A406">
        <v>168000</v>
      </c>
    </row>
    <row r="407" spans="1:1" x14ac:dyDescent="0.2">
      <c r="A407">
        <v>150000</v>
      </c>
    </row>
    <row r="408" spans="1:1" x14ac:dyDescent="0.2">
      <c r="A408">
        <v>115000</v>
      </c>
    </row>
    <row r="409" spans="1:1" x14ac:dyDescent="0.2">
      <c r="A409">
        <v>177000</v>
      </c>
    </row>
    <row r="410" spans="1:1" x14ac:dyDescent="0.2">
      <c r="A410">
        <v>280000</v>
      </c>
    </row>
    <row r="411" spans="1:1" x14ac:dyDescent="0.2">
      <c r="A411">
        <v>339750</v>
      </c>
    </row>
    <row r="412" spans="1:1" x14ac:dyDescent="0.2">
      <c r="A412">
        <v>60000</v>
      </c>
    </row>
    <row r="413" spans="1:1" x14ac:dyDescent="0.2">
      <c r="A413">
        <v>145000</v>
      </c>
    </row>
    <row r="414" spans="1:1" x14ac:dyDescent="0.2">
      <c r="A414">
        <v>222000</v>
      </c>
    </row>
    <row r="415" spans="1:1" x14ac:dyDescent="0.2">
      <c r="A415">
        <v>115000</v>
      </c>
    </row>
    <row r="416" spans="1:1" x14ac:dyDescent="0.2">
      <c r="A416">
        <v>228000</v>
      </c>
    </row>
    <row r="417" spans="1:1" x14ac:dyDescent="0.2">
      <c r="A417">
        <v>181134</v>
      </c>
    </row>
    <row r="418" spans="1:1" x14ac:dyDescent="0.2">
      <c r="A418">
        <v>149500</v>
      </c>
    </row>
    <row r="419" spans="1:1" x14ac:dyDescent="0.2">
      <c r="A419">
        <v>239000</v>
      </c>
    </row>
    <row r="420" spans="1:1" x14ac:dyDescent="0.2">
      <c r="A420">
        <v>126000</v>
      </c>
    </row>
    <row r="421" spans="1:1" x14ac:dyDescent="0.2">
      <c r="A421">
        <v>142000</v>
      </c>
    </row>
    <row r="422" spans="1:1" x14ac:dyDescent="0.2">
      <c r="A422">
        <v>206300</v>
      </c>
    </row>
    <row r="423" spans="1:1" x14ac:dyDescent="0.2">
      <c r="A423">
        <v>215000</v>
      </c>
    </row>
    <row r="424" spans="1:1" x14ac:dyDescent="0.2">
      <c r="A424">
        <v>113000</v>
      </c>
    </row>
    <row r="425" spans="1:1" x14ac:dyDescent="0.2">
      <c r="A425">
        <v>315000</v>
      </c>
    </row>
    <row r="426" spans="1:1" x14ac:dyDescent="0.2">
      <c r="A426">
        <v>139000</v>
      </c>
    </row>
    <row r="427" spans="1:1" x14ac:dyDescent="0.2">
      <c r="A427">
        <v>135000</v>
      </c>
    </row>
    <row r="428" spans="1:1" x14ac:dyDescent="0.2">
      <c r="A428">
        <v>275000</v>
      </c>
    </row>
    <row r="429" spans="1:1" x14ac:dyDescent="0.2">
      <c r="A429">
        <v>109008</v>
      </c>
    </row>
    <row r="430" spans="1:1" x14ac:dyDescent="0.2">
      <c r="A430">
        <v>195400</v>
      </c>
    </row>
    <row r="431" spans="1:1" x14ac:dyDescent="0.2">
      <c r="A431">
        <v>175000</v>
      </c>
    </row>
    <row r="432" spans="1:1" x14ac:dyDescent="0.2">
      <c r="A432">
        <v>85400</v>
      </c>
    </row>
    <row r="433" spans="1:1" x14ac:dyDescent="0.2">
      <c r="A433">
        <v>79900</v>
      </c>
    </row>
    <row r="434" spans="1:1" x14ac:dyDescent="0.2">
      <c r="A434">
        <v>122500</v>
      </c>
    </row>
    <row r="435" spans="1:1" x14ac:dyDescent="0.2">
      <c r="A435">
        <v>181000</v>
      </c>
    </row>
    <row r="436" spans="1:1" x14ac:dyDescent="0.2">
      <c r="A436">
        <v>81000</v>
      </c>
    </row>
    <row r="437" spans="1:1" x14ac:dyDescent="0.2">
      <c r="A437">
        <v>212000</v>
      </c>
    </row>
    <row r="438" spans="1:1" x14ac:dyDescent="0.2">
      <c r="A438">
        <v>116000</v>
      </c>
    </row>
    <row r="439" spans="1:1" x14ac:dyDescent="0.2">
      <c r="A439">
        <v>119000</v>
      </c>
    </row>
    <row r="440" spans="1:1" x14ac:dyDescent="0.2">
      <c r="A440">
        <v>90350</v>
      </c>
    </row>
    <row r="441" spans="1:1" x14ac:dyDescent="0.2">
      <c r="A441">
        <v>110000</v>
      </c>
    </row>
    <row r="442" spans="1:1" x14ac:dyDescent="0.2">
      <c r="A442">
        <v>555000</v>
      </c>
    </row>
    <row r="443" spans="1:1" x14ac:dyDescent="0.2">
      <c r="A443">
        <v>118000</v>
      </c>
    </row>
    <row r="444" spans="1:1" x14ac:dyDescent="0.2">
      <c r="A444">
        <v>162900</v>
      </c>
    </row>
    <row r="445" spans="1:1" x14ac:dyDescent="0.2">
      <c r="A445">
        <v>172500</v>
      </c>
    </row>
    <row r="446" spans="1:1" x14ac:dyDescent="0.2">
      <c r="A446">
        <v>210000</v>
      </c>
    </row>
    <row r="447" spans="1:1" x14ac:dyDescent="0.2">
      <c r="A447">
        <v>127500</v>
      </c>
    </row>
    <row r="448" spans="1:1" x14ac:dyDescent="0.2">
      <c r="A448">
        <v>190000</v>
      </c>
    </row>
    <row r="449" spans="1:1" x14ac:dyDescent="0.2">
      <c r="A449">
        <v>199900</v>
      </c>
    </row>
    <row r="450" spans="1:1" x14ac:dyDescent="0.2">
      <c r="A450">
        <v>119500</v>
      </c>
    </row>
    <row r="451" spans="1:1" x14ac:dyDescent="0.2">
      <c r="A451">
        <v>120000</v>
      </c>
    </row>
    <row r="452" spans="1:1" x14ac:dyDescent="0.2">
      <c r="A452">
        <v>110000</v>
      </c>
    </row>
    <row r="453" spans="1:1" x14ac:dyDescent="0.2">
      <c r="A453">
        <v>280000</v>
      </c>
    </row>
    <row r="454" spans="1:1" x14ac:dyDescent="0.2">
      <c r="A454">
        <v>204000</v>
      </c>
    </row>
    <row r="455" spans="1:1" x14ac:dyDescent="0.2">
      <c r="A455">
        <v>210000</v>
      </c>
    </row>
    <row r="456" spans="1:1" x14ac:dyDescent="0.2">
      <c r="A456">
        <v>188000</v>
      </c>
    </row>
    <row r="457" spans="1:1" x14ac:dyDescent="0.2">
      <c r="A457">
        <v>175500</v>
      </c>
    </row>
    <row r="458" spans="1:1" x14ac:dyDescent="0.2">
      <c r="A458">
        <v>98000</v>
      </c>
    </row>
    <row r="459" spans="1:1" x14ac:dyDescent="0.2">
      <c r="A459">
        <v>256000</v>
      </c>
    </row>
    <row r="460" spans="1:1" x14ac:dyDescent="0.2">
      <c r="A460">
        <v>161000</v>
      </c>
    </row>
    <row r="461" spans="1:1" x14ac:dyDescent="0.2">
      <c r="A461">
        <v>110000</v>
      </c>
    </row>
    <row r="462" spans="1:1" x14ac:dyDescent="0.2">
      <c r="A462">
        <v>263435</v>
      </c>
    </row>
    <row r="463" spans="1:1" x14ac:dyDescent="0.2">
      <c r="A463">
        <v>155000</v>
      </c>
    </row>
    <row r="464" spans="1:1" x14ac:dyDescent="0.2">
      <c r="A464">
        <v>62383</v>
      </c>
    </row>
    <row r="465" spans="1:1" x14ac:dyDescent="0.2">
      <c r="A465">
        <v>188700</v>
      </c>
    </row>
    <row r="466" spans="1:1" x14ac:dyDescent="0.2">
      <c r="A466">
        <v>124000</v>
      </c>
    </row>
    <row r="467" spans="1:1" x14ac:dyDescent="0.2">
      <c r="A467">
        <v>178740</v>
      </c>
    </row>
    <row r="468" spans="1:1" x14ac:dyDescent="0.2">
      <c r="A468">
        <v>167000</v>
      </c>
    </row>
    <row r="469" spans="1:1" x14ac:dyDescent="0.2">
      <c r="A469">
        <v>146500</v>
      </c>
    </row>
    <row r="470" spans="1:1" x14ac:dyDescent="0.2">
      <c r="A470">
        <v>250000</v>
      </c>
    </row>
    <row r="471" spans="1:1" x14ac:dyDescent="0.2">
      <c r="A471">
        <v>187000</v>
      </c>
    </row>
    <row r="472" spans="1:1" x14ac:dyDescent="0.2">
      <c r="A472">
        <v>212000</v>
      </c>
    </row>
    <row r="473" spans="1:1" x14ac:dyDescent="0.2">
      <c r="A473">
        <v>190000</v>
      </c>
    </row>
    <row r="474" spans="1:1" x14ac:dyDescent="0.2">
      <c r="A474">
        <v>148000</v>
      </c>
    </row>
    <row r="475" spans="1:1" x14ac:dyDescent="0.2">
      <c r="A475">
        <v>440000</v>
      </c>
    </row>
    <row r="476" spans="1:1" x14ac:dyDescent="0.2">
      <c r="A476">
        <v>251000</v>
      </c>
    </row>
    <row r="477" spans="1:1" x14ac:dyDescent="0.2">
      <c r="A477">
        <v>132500</v>
      </c>
    </row>
    <row r="478" spans="1:1" x14ac:dyDescent="0.2">
      <c r="A478">
        <v>208900</v>
      </c>
    </row>
    <row r="479" spans="1:1" x14ac:dyDescent="0.2">
      <c r="A479">
        <v>380000</v>
      </c>
    </row>
    <row r="480" spans="1:1" x14ac:dyDescent="0.2">
      <c r="A480">
        <v>297000</v>
      </c>
    </row>
    <row r="481" spans="1:1" x14ac:dyDescent="0.2">
      <c r="A481">
        <v>89471</v>
      </c>
    </row>
    <row r="482" spans="1:1" x14ac:dyDescent="0.2">
      <c r="A482">
        <v>326000</v>
      </c>
    </row>
    <row r="483" spans="1:1" x14ac:dyDescent="0.2">
      <c r="A483">
        <v>374000</v>
      </c>
    </row>
    <row r="484" spans="1:1" x14ac:dyDescent="0.2">
      <c r="A484">
        <v>155000</v>
      </c>
    </row>
    <row r="485" spans="1:1" x14ac:dyDescent="0.2">
      <c r="A485">
        <v>164000</v>
      </c>
    </row>
    <row r="486" spans="1:1" x14ac:dyDescent="0.2">
      <c r="A486">
        <v>132500</v>
      </c>
    </row>
    <row r="487" spans="1:1" x14ac:dyDescent="0.2">
      <c r="A487">
        <v>147000</v>
      </c>
    </row>
    <row r="488" spans="1:1" x14ac:dyDescent="0.2">
      <c r="A488">
        <v>156000</v>
      </c>
    </row>
    <row r="489" spans="1:1" x14ac:dyDescent="0.2">
      <c r="A489">
        <v>175000</v>
      </c>
    </row>
    <row r="490" spans="1:1" x14ac:dyDescent="0.2">
      <c r="A490">
        <v>160000</v>
      </c>
    </row>
    <row r="491" spans="1:1" x14ac:dyDescent="0.2">
      <c r="A491">
        <v>86000</v>
      </c>
    </row>
    <row r="492" spans="1:1" x14ac:dyDescent="0.2">
      <c r="A492">
        <v>115000</v>
      </c>
    </row>
    <row r="493" spans="1:1" x14ac:dyDescent="0.2">
      <c r="A493">
        <v>133000</v>
      </c>
    </row>
    <row r="494" spans="1:1" x14ac:dyDescent="0.2">
      <c r="A494">
        <v>172785</v>
      </c>
    </row>
    <row r="495" spans="1:1" x14ac:dyDescent="0.2">
      <c r="A495">
        <v>155000</v>
      </c>
    </row>
    <row r="496" spans="1:1" x14ac:dyDescent="0.2">
      <c r="A496">
        <v>91300</v>
      </c>
    </row>
    <row r="497" spans="1:1" x14ac:dyDescent="0.2">
      <c r="A497">
        <v>34900</v>
      </c>
    </row>
    <row r="498" spans="1:1" x14ac:dyDescent="0.2">
      <c r="A498">
        <v>430000</v>
      </c>
    </row>
    <row r="499" spans="1:1" x14ac:dyDescent="0.2">
      <c r="A499">
        <v>184000</v>
      </c>
    </row>
    <row r="500" spans="1:1" x14ac:dyDescent="0.2">
      <c r="A500">
        <v>130000</v>
      </c>
    </row>
    <row r="501" spans="1:1" x14ac:dyDescent="0.2">
      <c r="A501">
        <v>120000</v>
      </c>
    </row>
    <row r="502" spans="1:1" x14ac:dyDescent="0.2">
      <c r="A502">
        <v>113000</v>
      </c>
    </row>
    <row r="503" spans="1:1" x14ac:dyDescent="0.2">
      <c r="A503">
        <v>226700</v>
      </c>
    </row>
    <row r="504" spans="1:1" x14ac:dyDescent="0.2">
      <c r="A504">
        <v>140000</v>
      </c>
    </row>
    <row r="505" spans="1:1" x14ac:dyDescent="0.2">
      <c r="A505">
        <v>289000</v>
      </c>
    </row>
    <row r="506" spans="1:1" x14ac:dyDescent="0.2">
      <c r="A506">
        <v>147000</v>
      </c>
    </row>
    <row r="507" spans="1:1" x14ac:dyDescent="0.2">
      <c r="A507">
        <v>124500</v>
      </c>
    </row>
    <row r="508" spans="1:1" x14ac:dyDescent="0.2">
      <c r="A508">
        <v>215000</v>
      </c>
    </row>
    <row r="509" spans="1:1" x14ac:dyDescent="0.2">
      <c r="A509">
        <v>208300</v>
      </c>
    </row>
    <row r="510" spans="1:1" x14ac:dyDescent="0.2">
      <c r="A510">
        <v>161000</v>
      </c>
    </row>
    <row r="511" spans="1:1" x14ac:dyDescent="0.2">
      <c r="A511">
        <v>124500</v>
      </c>
    </row>
    <row r="512" spans="1:1" x14ac:dyDescent="0.2">
      <c r="A512">
        <v>164900</v>
      </c>
    </row>
    <row r="513" spans="1:1" x14ac:dyDescent="0.2">
      <c r="A513">
        <v>202665</v>
      </c>
    </row>
    <row r="514" spans="1:1" x14ac:dyDescent="0.2">
      <c r="A514">
        <v>129900</v>
      </c>
    </row>
    <row r="515" spans="1:1" x14ac:dyDescent="0.2">
      <c r="A515">
        <v>134000</v>
      </c>
    </row>
    <row r="516" spans="1:1" x14ac:dyDescent="0.2">
      <c r="A516">
        <v>96500</v>
      </c>
    </row>
    <row r="517" spans="1:1" x14ac:dyDescent="0.2">
      <c r="A517">
        <v>402861</v>
      </c>
    </row>
    <row r="518" spans="1:1" x14ac:dyDescent="0.2">
      <c r="A518">
        <v>158000</v>
      </c>
    </row>
    <row r="519" spans="1:1" x14ac:dyDescent="0.2">
      <c r="A519">
        <v>265000</v>
      </c>
    </row>
    <row r="520" spans="1:1" x14ac:dyDescent="0.2">
      <c r="A520">
        <v>211000</v>
      </c>
    </row>
    <row r="521" spans="1:1" x14ac:dyDescent="0.2">
      <c r="A521">
        <v>234000</v>
      </c>
    </row>
    <row r="522" spans="1:1" x14ac:dyDescent="0.2">
      <c r="A522">
        <v>106250</v>
      </c>
    </row>
    <row r="523" spans="1:1" x14ac:dyDescent="0.2">
      <c r="A523">
        <v>150000</v>
      </c>
    </row>
    <row r="524" spans="1:1" x14ac:dyDescent="0.2">
      <c r="A524">
        <v>159000</v>
      </c>
    </row>
    <row r="525" spans="1:1" x14ac:dyDescent="0.2">
      <c r="A525">
        <v>184750</v>
      </c>
    </row>
    <row r="526" spans="1:1" x14ac:dyDescent="0.2">
      <c r="A526">
        <v>315750</v>
      </c>
    </row>
    <row r="527" spans="1:1" x14ac:dyDescent="0.2">
      <c r="A527">
        <v>176000</v>
      </c>
    </row>
    <row r="528" spans="1:1" x14ac:dyDescent="0.2">
      <c r="A528">
        <v>132000</v>
      </c>
    </row>
    <row r="529" spans="1:1" x14ac:dyDescent="0.2">
      <c r="A529">
        <v>446261</v>
      </c>
    </row>
    <row r="530" spans="1:1" x14ac:dyDescent="0.2">
      <c r="A530">
        <v>86000</v>
      </c>
    </row>
    <row r="531" spans="1:1" x14ac:dyDescent="0.2">
      <c r="A531">
        <v>200624</v>
      </c>
    </row>
    <row r="532" spans="1:1" x14ac:dyDescent="0.2">
      <c r="A532">
        <v>175000</v>
      </c>
    </row>
    <row r="533" spans="1:1" x14ac:dyDescent="0.2">
      <c r="A533">
        <v>128000</v>
      </c>
    </row>
    <row r="534" spans="1:1" x14ac:dyDescent="0.2">
      <c r="A534">
        <v>107500</v>
      </c>
    </row>
    <row r="535" spans="1:1" x14ac:dyDescent="0.2">
      <c r="A535">
        <v>39300</v>
      </c>
    </row>
    <row r="536" spans="1:1" x14ac:dyDescent="0.2">
      <c r="A536">
        <v>178000</v>
      </c>
    </row>
    <row r="537" spans="1:1" x14ac:dyDescent="0.2">
      <c r="A537">
        <v>107500</v>
      </c>
    </row>
    <row r="538" spans="1:1" x14ac:dyDescent="0.2">
      <c r="A538">
        <v>188000</v>
      </c>
    </row>
    <row r="539" spans="1:1" x14ac:dyDescent="0.2">
      <c r="A539">
        <v>111250</v>
      </c>
    </row>
    <row r="540" spans="1:1" x14ac:dyDescent="0.2">
      <c r="A540">
        <v>158000</v>
      </c>
    </row>
    <row r="541" spans="1:1" x14ac:dyDescent="0.2">
      <c r="A541">
        <v>272000</v>
      </c>
    </row>
    <row r="542" spans="1:1" x14ac:dyDescent="0.2">
      <c r="A542">
        <v>315000</v>
      </c>
    </row>
    <row r="543" spans="1:1" x14ac:dyDescent="0.2">
      <c r="A543">
        <v>248000</v>
      </c>
    </row>
    <row r="544" spans="1:1" x14ac:dyDescent="0.2">
      <c r="A544">
        <v>213250</v>
      </c>
    </row>
    <row r="545" spans="1:1" x14ac:dyDescent="0.2">
      <c r="A545">
        <v>133000</v>
      </c>
    </row>
    <row r="546" spans="1:1" x14ac:dyDescent="0.2">
      <c r="A546">
        <v>179665</v>
      </c>
    </row>
    <row r="547" spans="1:1" x14ac:dyDescent="0.2">
      <c r="A547">
        <v>229000</v>
      </c>
    </row>
    <row r="548" spans="1:1" x14ac:dyDescent="0.2">
      <c r="A548">
        <v>210000</v>
      </c>
    </row>
    <row r="549" spans="1:1" x14ac:dyDescent="0.2">
      <c r="A549">
        <v>129500</v>
      </c>
    </row>
    <row r="550" spans="1:1" x14ac:dyDescent="0.2">
      <c r="A550">
        <v>125000</v>
      </c>
    </row>
    <row r="551" spans="1:1" x14ac:dyDescent="0.2">
      <c r="A551">
        <v>263000</v>
      </c>
    </row>
    <row r="552" spans="1:1" x14ac:dyDescent="0.2">
      <c r="A552">
        <v>140000</v>
      </c>
    </row>
    <row r="553" spans="1:1" x14ac:dyDescent="0.2">
      <c r="A553">
        <v>112500</v>
      </c>
    </row>
    <row r="554" spans="1:1" x14ac:dyDescent="0.2">
      <c r="A554">
        <v>255500</v>
      </c>
    </row>
    <row r="555" spans="1:1" x14ac:dyDescent="0.2">
      <c r="A555">
        <v>108000</v>
      </c>
    </row>
    <row r="556" spans="1:1" x14ac:dyDescent="0.2">
      <c r="A556">
        <v>284000</v>
      </c>
    </row>
    <row r="557" spans="1:1" x14ac:dyDescent="0.2">
      <c r="A557">
        <v>113000</v>
      </c>
    </row>
    <row r="558" spans="1:1" x14ac:dyDescent="0.2">
      <c r="A558">
        <v>141000</v>
      </c>
    </row>
    <row r="559" spans="1:1" x14ac:dyDescent="0.2">
      <c r="A559">
        <v>108000</v>
      </c>
    </row>
    <row r="560" spans="1:1" x14ac:dyDescent="0.2">
      <c r="A560">
        <v>175000</v>
      </c>
    </row>
    <row r="561" spans="1:1" x14ac:dyDescent="0.2">
      <c r="A561">
        <v>234000</v>
      </c>
    </row>
    <row r="562" spans="1:1" x14ac:dyDescent="0.2">
      <c r="A562">
        <v>121500</v>
      </c>
    </row>
    <row r="563" spans="1:1" x14ac:dyDescent="0.2">
      <c r="A563">
        <v>170000</v>
      </c>
    </row>
    <row r="564" spans="1:1" x14ac:dyDescent="0.2">
      <c r="A564">
        <v>108000</v>
      </c>
    </row>
    <row r="565" spans="1:1" x14ac:dyDescent="0.2">
      <c r="A565">
        <v>185000</v>
      </c>
    </row>
    <row r="566" spans="1:1" x14ac:dyDescent="0.2">
      <c r="A566">
        <v>268000</v>
      </c>
    </row>
    <row r="567" spans="1:1" x14ac:dyDescent="0.2">
      <c r="A567">
        <v>128000</v>
      </c>
    </row>
    <row r="568" spans="1:1" x14ac:dyDescent="0.2">
      <c r="A568">
        <v>325000</v>
      </c>
    </row>
    <row r="569" spans="1:1" x14ac:dyDescent="0.2">
      <c r="A569">
        <v>214000</v>
      </c>
    </row>
    <row r="570" spans="1:1" x14ac:dyDescent="0.2">
      <c r="A570">
        <v>316600</v>
      </c>
    </row>
    <row r="571" spans="1:1" x14ac:dyDescent="0.2">
      <c r="A571">
        <v>135960</v>
      </c>
    </row>
    <row r="572" spans="1:1" x14ac:dyDescent="0.2">
      <c r="A572">
        <v>142600</v>
      </c>
    </row>
    <row r="573" spans="1:1" x14ac:dyDescent="0.2">
      <c r="A573">
        <v>120000</v>
      </c>
    </row>
    <row r="574" spans="1:1" x14ac:dyDescent="0.2">
      <c r="A574">
        <v>224500</v>
      </c>
    </row>
    <row r="575" spans="1:1" x14ac:dyDescent="0.2">
      <c r="A575">
        <v>170000</v>
      </c>
    </row>
    <row r="576" spans="1:1" x14ac:dyDescent="0.2">
      <c r="A576">
        <v>139000</v>
      </c>
    </row>
    <row r="577" spans="1:1" x14ac:dyDescent="0.2">
      <c r="A577">
        <v>118500</v>
      </c>
    </row>
    <row r="578" spans="1:1" x14ac:dyDescent="0.2">
      <c r="A578">
        <v>145000</v>
      </c>
    </row>
    <row r="579" spans="1:1" x14ac:dyDescent="0.2">
      <c r="A579">
        <v>164500</v>
      </c>
    </row>
    <row r="580" spans="1:1" x14ac:dyDescent="0.2">
      <c r="A580">
        <v>146000</v>
      </c>
    </row>
    <row r="581" spans="1:1" x14ac:dyDescent="0.2">
      <c r="A581">
        <v>131500</v>
      </c>
    </row>
    <row r="582" spans="1:1" x14ac:dyDescent="0.2">
      <c r="A582">
        <v>181900</v>
      </c>
    </row>
    <row r="583" spans="1:1" x14ac:dyDescent="0.2">
      <c r="A583">
        <v>253293</v>
      </c>
    </row>
    <row r="584" spans="1:1" x14ac:dyDescent="0.2">
      <c r="A584">
        <v>118500</v>
      </c>
    </row>
    <row r="585" spans="1:1" x14ac:dyDescent="0.2">
      <c r="A585">
        <v>325000</v>
      </c>
    </row>
    <row r="586" spans="1:1" x14ac:dyDescent="0.2">
      <c r="A586">
        <v>133000</v>
      </c>
    </row>
    <row r="587" spans="1:1" x14ac:dyDescent="0.2">
      <c r="A587">
        <v>369900</v>
      </c>
    </row>
    <row r="588" spans="1:1" x14ac:dyDescent="0.2">
      <c r="A588">
        <v>130000</v>
      </c>
    </row>
    <row r="589" spans="1:1" x14ac:dyDescent="0.2">
      <c r="A589">
        <v>137000</v>
      </c>
    </row>
    <row r="590" spans="1:1" x14ac:dyDescent="0.2">
      <c r="A590">
        <v>143000</v>
      </c>
    </row>
    <row r="591" spans="1:1" x14ac:dyDescent="0.2">
      <c r="A591">
        <v>79500</v>
      </c>
    </row>
    <row r="592" spans="1:1" x14ac:dyDescent="0.2">
      <c r="A592">
        <v>185900</v>
      </c>
    </row>
    <row r="593" spans="1:1" x14ac:dyDescent="0.2">
      <c r="A593">
        <v>451950</v>
      </c>
    </row>
    <row r="594" spans="1:1" x14ac:dyDescent="0.2">
      <c r="A594">
        <v>138000</v>
      </c>
    </row>
    <row r="595" spans="1:1" x14ac:dyDescent="0.2">
      <c r="A595">
        <v>140000</v>
      </c>
    </row>
    <row r="596" spans="1:1" x14ac:dyDescent="0.2">
      <c r="A596">
        <v>110000</v>
      </c>
    </row>
    <row r="597" spans="1:1" x14ac:dyDescent="0.2">
      <c r="A597">
        <v>319000</v>
      </c>
    </row>
    <row r="598" spans="1:1" x14ac:dyDescent="0.2">
      <c r="A598">
        <v>114504</v>
      </c>
    </row>
    <row r="599" spans="1:1" x14ac:dyDescent="0.2">
      <c r="A599">
        <v>194201</v>
      </c>
    </row>
    <row r="600" spans="1:1" x14ac:dyDescent="0.2">
      <c r="A600">
        <v>217500</v>
      </c>
    </row>
    <row r="601" spans="1:1" x14ac:dyDescent="0.2">
      <c r="A601">
        <v>151000</v>
      </c>
    </row>
    <row r="602" spans="1:1" x14ac:dyDescent="0.2">
      <c r="A602">
        <v>275000</v>
      </c>
    </row>
    <row r="603" spans="1:1" x14ac:dyDescent="0.2">
      <c r="A603">
        <v>141000</v>
      </c>
    </row>
    <row r="604" spans="1:1" x14ac:dyDescent="0.2">
      <c r="A604">
        <v>220000</v>
      </c>
    </row>
    <row r="605" spans="1:1" x14ac:dyDescent="0.2">
      <c r="A605">
        <v>151000</v>
      </c>
    </row>
    <row r="606" spans="1:1" x14ac:dyDescent="0.2">
      <c r="A606">
        <v>221000</v>
      </c>
    </row>
    <row r="607" spans="1:1" x14ac:dyDescent="0.2">
      <c r="A607">
        <v>205000</v>
      </c>
    </row>
    <row r="608" spans="1:1" x14ac:dyDescent="0.2">
      <c r="A608">
        <v>152000</v>
      </c>
    </row>
    <row r="609" spans="1:1" x14ac:dyDescent="0.2">
      <c r="A609">
        <v>225000</v>
      </c>
    </row>
    <row r="610" spans="1:1" x14ac:dyDescent="0.2">
      <c r="A610">
        <v>359100</v>
      </c>
    </row>
    <row r="611" spans="1:1" x14ac:dyDescent="0.2">
      <c r="A611">
        <v>118500</v>
      </c>
    </row>
    <row r="612" spans="1:1" x14ac:dyDescent="0.2">
      <c r="A612">
        <v>313000</v>
      </c>
    </row>
    <row r="613" spans="1:1" x14ac:dyDescent="0.2">
      <c r="A613">
        <v>148000</v>
      </c>
    </row>
    <row r="614" spans="1:1" x14ac:dyDescent="0.2">
      <c r="A614">
        <v>261500</v>
      </c>
    </row>
    <row r="615" spans="1:1" x14ac:dyDescent="0.2">
      <c r="A615">
        <v>147000</v>
      </c>
    </row>
    <row r="616" spans="1:1" x14ac:dyDescent="0.2">
      <c r="A616">
        <v>75500</v>
      </c>
    </row>
    <row r="617" spans="1:1" x14ac:dyDescent="0.2">
      <c r="A617">
        <v>137500</v>
      </c>
    </row>
    <row r="618" spans="1:1" x14ac:dyDescent="0.2">
      <c r="A618">
        <v>183200</v>
      </c>
    </row>
    <row r="619" spans="1:1" x14ac:dyDescent="0.2">
      <c r="A619">
        <v>105500</v>
      </c>
    </row>
    <row r="620" spans="1:1" x14ac:dyDescent="0.2">
      <c r="A620">
        <v>314813</v>
      </c>
    </row>
    <row r="621" spans="1:1" x14ac:dyDescent="0.2">
      <c r="A621">
        <v>305000</v>
      </c>
    </row>
    <row r="622" spans="1:1" x14ac:dyDescent="0.2">
      <c r="A622">
        <v>67000</v>
      </c>
    </row>
    <row r="623" spans="1:1" x14ac:dyDescent="0.2">
      <c r="A623">
        <v>240000</v>
      </c>
    </row>
    <row r="624" spans="1:1" x14ac:dyDescent="0.2">
      <c r="A624">
        <v>135000</v>
      </c>
    </row>
    <row r="625" spans="1:1" x14ac:dyDescent="0.2">
      <c r="A625">
        <v>168500</v>
      </c>
    </row>
    <row r="626" spans="1:1" x14ac:dyDescent="0.2">
      <c r="A626">
        <v>165150</v>
      </c>
    </row>
    <row r="627" spans="1:1" x14ac:dyDescent="0.2">
      <c r="A627">
        <v>160000</v>
      </c>
    </row>
    <row r="628" spans="1:1" x14ac:dyDescent="0.2">
      <c r="A628">
        <v>139900</v>
      </c>
    </row>
    <row r="629" spans="1:1" x14ac:dyDescent="0.2">
      <c r="A629">
        <v>153000</v>
      </c>
    </row>
    <row r="630" spans="1:1" x14ac:dyDescent="0.2">
      <c r="A630">
        <v>135000</v>
      </c>
    </row>
    <row r="631" spans="1:1" x14ac:dyDescent="0.2">
      <c r="A631">
        <v>168500</v>
      </c>
    </row>
    <row r="632" spans="1:1" x14ac:dyDescent="0.2">
      <c r="A632">
        <v>124000</v>
      </c>
    </row>
    <row r="633" spans="1:1" x14ac:dyDescent="0.2">
      <c r="A633">
        <v>209500</v>
      </c>
    </row>
    <row r="634" spans="1:1" x14ac:dyDescent="0.2">
      <c r="A634">
        <v>82500</v>
      </c>
    </row>
    <row r="635" spans="1:1" x14ac:dyDescent="0.2">
      <c r="A635">
        <v>139400</v>
      </c>
    </row>
    <row r="636" spans="1:1" x14ac:dyDescent="0.2">
      <c r="A636">
        <v>144000</v>
      </c>
    </row>
    <row r="637" spans="1:1" x14ac:dyDescent="0.2">
      <c r="A637">
        <v>200000</v>
      </c>
    </row>
    <row r="638" spans="1:1" x14ac:dyDescent="0.2">
      <c r="A638">
        <v>60000</v>
      </c>
    </row>
    <row r="639" spans="1:1" x14ac:dyDescent="0.2">
      <c r="A639">
        <v>93000</v>
      </c>
    </row>
    <row r="640" spans="1:1" x14ac:dyDescent="0.2">
      <c r="A640">
        <v>85000</v>
      </c>
    </row>
    <row r="641" spans="1:1" x14ac:dyDescent="0.2">
      <c r="A641">
        <v>264561</v>
      </c>
    </row>
    <row r="642" spans="1:1" x14ac:dyDescent="0.2">
      <c r="A642">
        <v>274000</v>
      </c>
    </row>
    <row r="643" spans="1:1" x14ac:dyDescent="0.2">
      <c r="A643">
        <v>226000</v>
      </c>
    </row>
    <row r="644" spans="1:1" x14ac:dyDescent="0.2">
      <c r="A644">
        <v>345000</v>
      </c>
    </row>
    <row r="645" spans="1:1" x14ac:dyDescent="0.2">
      <c r="A645">
        <v>152000</v>
      </c>
    </row>
    <row r="646" spans="1:1" x14ac:dyDescent="0.2">
      <c r="A646">
        <v>370878</v>
      </c>
    </row>
    <row r="647" spans="1:1" x14ac:dyDescent="0.2">
      <c r="A647">
        <v>143250</v>
      </c>
    </row>
    <row r="648" spans="1:1" x14ac:dyDescent="0.2">
      <c r="A648">
        <v>98300</v>
      </c>
    </row>
    <row r="649" spans="1:1" x14ac:dyDescent="0.2">
      <c r="A649">
        <v>155000</v>
      </c>
    </row>
    <row r="650" spans="1:1" x14ac:dyDescent="0.2">
      <c r="A650">
        <v>155000</v>
      </c>
    </row>
    <row r="651" spans="1:1" x14ac:dyDescent="0.2">
      <c r="A651">
        <v>84500</v>
      </c>
    </row>
    <row r="652" spans="1:1" x14ac:dyDescent="0.2">
      <c r="A652">
        <v>205950</v>
      </c>
    </row>
    <row r="653" spans="1:1" x14ac:dyDescent="0.2">
      <c r="A653">
        <v>108000</v>
      </c>
    </row>
    <row r="654" spans="1:1" x14ac:dyDescent="0.2">
      <c r="A654">
        <v>191000</v>
      </c>
    </row>
    <row r="655" spans="1:1" x14ac:dyDescent="0.2">
      <c r="A655">
        <v>135000</v>
      </c>
    </row>
    <row r="656" spans="1:1" x14ac:dyDescent="0.2">
      <c r="A656">
        <v>350000</v>
      </c>
    </row>
    <row r="657" spans="1:1" x14ac:dyDescent="0.2">
      <c r="A657">
        <v>88000</v>
      </c>
    </row>
    <row r="658" spans="1:1" x14ac:dyDescent="0.2">
      <c r="A658">
        <v>145500</v>
      </c>
    </row>
    <row r="659" spans="1:1" x14ac:dyDescent="0.2">
      <c r="A659">
        <v>149000</v>
      </c>
    </row>
    <row r="660" spans="1:1" x14ac:dyDescent="0.2">
      <c r="A660">
        <v>97500</v>
      </c>
    </row>
    <row r="661" spans="1:1" x14ac:dyDescent="0.2">
      <c r="A661">
        <v>167000</v>
      </c>
    </row>
    <row r="662" spans="1:1" x14ac:dyDescent="0.2">
      <c r="A662">
        <v>197900</v>
      </c>
    </row>
    <row r="663" spans="1:1" x14ac:dyDescent="0.2">
      <c r="A663">
        <v>402000</v>
      </c>
    </row>
    <row r="664" spans="1:1" x14ac:dyDescent="0.2">
      <c r="A664">
        <v>110000</v>
      </c>
    </row>
    <row r="665" spans="1:1" x14ac:dyDescent="0.2">
      <c r="A665">
        <v>137500</v>
      </c>
    </row>
    <row r="666" spans="1:1" x14ac:dyDescent="0.2">
      <c r="A666">
        <v>423000</v>
      </c>
    </row>
    <row r="667" spans="1:1" x14ac:dyDescent="0.2">
      <c r="A667">
        <v>230500</v>
      </c>
    </row>
    <row r="668" spans="1:1" x14ac:dyDescent="0.2">
      <c r="A668">
        <v>129000</v>
      </c>
    </row>
    <row r="669" spans="1:1" x14ac:dyDescent="0.2">
      <c r="A669">
        <v>193500</v>
      </c>
    </row>
    <row r="670" spans="1:1" x14ac:dyDescent="0.2">
      <c r="A670">
        <v>168000</v>
      </c>
    </row>
    <row r="671" spans="1:1" x14ac:dyDescent="0.2">
      <c r="A671">
        <v>137500</v>
      </c>
    </row>
    <row r="672" spans="1:1" x14ac:dyDescent="0.2">
      <c r="A672">
        <v>173500</v>
      </c>
    </row>
    <row r="673" spans="1:1" x14ac:dyDescent="0.2">
      <c r="A673">
        <v>103600</v>
      </c>
    </row>
    <row r="674" spans="1:1" x14ac:dyDescent="0.2">
      <c r="A674">
        <v>165000</v>
      </c>
    </row>
    <row r="675" spans="1:1" x14ac:dyDescent="0.2">
      <c r="A675">
        <v>257500</v>
      </c>
    </row>
    <row r="676" spans="1:1" x14ac:dyDescent="0.2">
      <c r="A676">
        <v>140000</v>
      </c>
    </row>
    <row r="677" spans="1:1" x14ac:dyDescent="0.2">
      <c r="A677">
        <v>148500</v>
      </c>
    </row>
    <row r="678" spans="1:1" x14ac:dyDescent="0.2">
      <c r="A678">
        <v>87000</v>
      </c>
    </row>
    <row r="679" spans="1:1" x14ac:dyDescent="0.2">
      <c r="A679">
        <v>109500</v>
      </c>
    </row>
    <row r="680" spans="1:1" x14ac:dyDescent="0.2">
      <c r="A680">
        <v>372500</v>
      </c>
    </row>
    <row r="681" spans="1:1" x14ac:dyDescent="0.2">
      <c r="A681">
        <v>128500</v>
      </c>
    </row>
    <row r="682" spans="1:1" x14ac:dyDescent="0.2">
      <c r="A682">
        <v>143000</v>
      </c>
    </row>
    <row r="683" spans="1:1" x14ac:dyDescent="0.2">
      <c r="A683">
        <v>159434</v>
      </c>
    </row>
    <row r="684" spans="1:1" x14ac:dyDescent="0.2">
      <c r="A684">
        <v>173000</v>
      </c>
    </row>
    <row r="685" spans="1:1" x14ac:dyDescent="0.2">
      <c r="A685">
        <v>285000</v>
      </c>
    </row>
    <row r="686" spans="1:1" x14ac:dyDescent="0.2">
      <c r="A686">
        <v>221000</v>
      </c>
    </row>
    <row r="687" spans="1:1" x14ac:dyDescent="0.2">
      <c r="A687">
        <v>207500</v>
      </c>
    </row>
    <row r="688" spans="1:1" x14ac:dyDescent="0.2">
      <c r="A688">
        <v>227875</v>
      </c>
    </row>
    <row r="689" spans="1:1" x14ac:dyDescent="0.2">
      <c r="A689">
        <v>148800</v>
      </c>
    </row>
    <row r="690" spans="1:1" x14ac:dyDescent="0.2">
      <c r="A690">
        <v>392000</v>
      </c>
    </row>
    <row r="691" spans="1:1" x14ac:dyDescent="0.2">
      <c r="A691">
        <v>194700</v>
      </c>
    </row>
    <row r="692" spans="1:1" x14ac:dyDescent="0.2">
      <c r="A692">
        <v>141000</v>
      </c>
    </row>
    <row r="693" spans="1:1" x14ac:dyDescent="0.2">
      <c r="A693">
        <v>755000</v>
      </c>
    </row>
    <row r="694" spans="1:1" x14ac:dyDescent="0.2">
      <c r="A694">
        <v>335000</v>
      </c>
    </row>
    <row r="695" spans="1:1" x14ac:dyDescent="0.2">
      <c r="A695">
        <v>108480</v>
      </c>
    </row>
    <row r="696" spans="1:1" x14ac:dyDescent="0.2">
      <c r="A696">
        <v>141500</v>
      </c>
    </row>
    <row r="697" spans="1:1" x14ac:dyDescent="0.2">
      <c r="A697">
        <v>176000</v>
      </c>
    </row>
    <row r="698" spans="1:1" x14ac:dyDescent="0.2">
      <c r="A698">
        <v>89000</v>
      </c>
    </row>
    <row r="699" spans="1:1" x14ac:dyDescent="0.2">
      <c r="A699">
        <v>123500</v>
      </c>
    </row>
    <row r="700" spans="1:1" x14ac:dyDescent="0.2">
      <c r="A700">
        <v>138500</v>
      </c>
    </row>
    <row r="701" spans="1:1" x14ac:dyDescent="0.2">
      <c r="A701">
        <v>196000</v>
      </c>
    </row>
    <row r="702" spans="1:1" x14ac:dyDescent="0.2">
      <c r="A702">
        <v>312500</v>
      </c>
    </row>
    <row r="703" spans="1:1" x14ac:dyDescent="0.2">
      <c r="A703">
        <v>140000</v>
      </c>
    </row>
    <row r="704" spans="1:1" x14ac:dyDescent="0.2">
      <c r="A704">
        <v>361919</v>
      </c>
    </row>
    <row r="705" spans="1:1" x14ac:dyDescent="0.2">
      <c r="A705">
        <v>140000</v>
      </c>
    </row>
    <row r="706" spans="1:1" x14ac:dyDescent="0.2">
      <c r="A706">
        <v>213000</v>
      </c>
    </row>
    <row r="707" spans="1:1" x14ac:dyDescent="0.2">
      <c r="A707">
        <v>55000</v>
      </c>
    </row>
    <row r="708" spans="1:1" x14ac:dyDescent="0.2">
      <c r="A708">
        <v>302000</v>
      </c>
    </row>
    <row r="709" spans="1:1" x14ac:dyDescent="0.2">
      <c r="A709">
        <v>254000</v>
      </c>
    </row>
    <row r="710" spans="1:1" x14ac:dyDescent="0.2">
      <c r="A710">
        <v>179540</v>
      </c>
    </row>
    <row r="711" spans="1:1" x14ac:dyDescent="0.2">
      <c r="A711">
        <v>109900</v>
      </c>
    </row>
    <row r="712" spans="1:1" x14ac:dyDescent="0.2">
      <c r="A712">
        <v>52000</v>
      </c>
    </row>
    <row r="713" spans="1:1" x14ac:dyDescent="0.2">
      <c r="A713">
        <v>102776</v>
      </c>
    </row>
    <row r="714" spans="1:1" x14ac:dyDescent="0.2">
      <c r="A714">
        <v>189000</v>
      </c>
    </row>
    <row r="715" spans="1:1" x14ac:dyDescent="0.2">
      <c r="A715">
        <v>129000</v>
      </c>
    </row>
    <row r="716" spans="1:1" x14ac:dyDescent="0.2">
      <c r="A716">
        <v>130500</v>
      </c>
    </row>
    <row r="717" spans="1:1" x14ac:dyDescent="0.2">
      <c r="A717">
        <v>165000</v>
      </c>
    </row>
    <row r="718" spans="1:1" x14ac:dyDescent="0.2">
      <c r="A718">
        <v>159500</v>
      </c>
    </row>
    <row r="719" spans="1:1" x14ac:dyDescent="0.2">
      <c r="A719">
        <v>157000</v>
      </c>
    </row>
    <row r="720" spans="1:1" x14ac:dyDescent="0.2">
      <c r="A720">
        <v>341000</v>
      </c>
    </row>
    <row r="721" spans="1:1" x14ac:dyDescent="0.2">
      <c r="A721">
        <v>128500</v>
      </c>
    </row>
    <row r="722" spans="1:1" x14ac:dyDescent="0.2">
      <c r="A722">
        <v>275000</v>
      </c>
    </row>
    <row r="723" spans="1:1" x14ac:dyDescent="0.2">
      <c r="A723">
        <v>143000</v>
      </c>
    </row>
    <row r="724" spans="1:1" x14ac:dyDescent="0.2">
      <c r="A724">
        <v>124500</v>
      </c>
    </row>
    <row r="725" spans="1:1" x14ac:dyDescent="0.2">
      <c r="A725">
        <v>135000</v>
      </c>
    </row>
    <row r="726" spans="1:1" x14ac:dyDescent="0.2">
      <c r="A726">
        <v>320000</v>
      </c>
    </row>
    <row r="727" spans="1:1" x14ac:dyDescent="0.2">
      <c r="A727">
        <v>120500</v>
      </c>
    </row>
    <row r="728" spans="1:1" x14ac:dyDescent="0.2">
      <c r="A728">
        <v>222000</v>
      </c>
    </row>
    <row r="729" spans="1:1" x14ac:dyDescent="0.2">
      <c r="A729">
        <v>194500</v>
      </c>
    </row>
    <row r="730" spans="1:1" x14ac:dyDescent="0.2">
      <c r="A730">
        <v>110000</v>
      </c>
    </row>
    <row r="731" spans="1:1" x14ac:dyDescent="0.2">
      <c r="A731">
        <v>103000</v>
      </c>
    </row>
    <row r="732" spans="1:1" x14ac:dyDescent="0.2">
      <c r="A732">
        <v>236500</v>
      </c>
    </row>
    <row r="733" spans="1:1" x14ac:dyDescent="0.2">
      <c r="A733">
        <v>187500</v>
      </c>
    </row>
    <row r="734" spans="1:1" x14ac:dyDescent="0.2">
      <c r="A734">
        <v>222500</v>
      </c>
    </row>
    <row r="735" spans="1:1" x14ac:dyDescent="0.2">
      <c r="A735">
        <v>131400</v>
      </c>
    </row>
    <row r="736" spans="1:1" x14ac:dyDescent="0.2">
      <c r="A736">
        <v>108000</v>
      </c>
    </row>
    <row r="737" spans="1:1" x14ac:dyDescent="0.2">
      <c r="A737">
        <v>163000</v>
      </c>
    </row>
    <row r="738" spans="1:1" x14ac:dyDescent="0.2">
      <c r="A738">
        <v>93500</v>
      </c>
    </row>
    <row r="739" spans="1:1" x14ac:dyDescent="0.2">
      <c r="A739">
        <v>239900</v>
      </c>
    </row>
    <row r="740" spans="1:1" x14ac:dyDescent="0.2">
      <c r="A740">
        <v>179000</v>
      </c>
    </row>
    <row r="741" spans="1:1" x14ac:dyDescent="0.2">
      <c r="A741">
        <v>190000</v>
      </c>
    </row>
    <row r="742" spans="1:1" x14ac:dyDescent="0.2">
      <c r="A742">
        <v>132000</v>
      </c>
    </row>
    <row r="743" spans="1:1" x14ac:dyDescent="0.2">
      <c r="A743">
        <v>142000</v>
      </c>
    </row>
    <row r="744" spans="1:1" x14ac:dyDescent="0.2">
      <c r="A744">
        <v>179000</v>
      </c>
    </row>
    <row r="745" spans="1:1" x14ac:dyDescent="0.2">
      <c r="A745">
        <v>175000</v>
      </c>
    </row>
    <row r="746" spans="1:1" x14ac:dyDescent="0.2">
      <c r="A746">
        <v>180000</v>
      </c>
    </row>
    <row r="747" spans="1:1" x14ac:dyDescent="0.2">
      <c r="A747">
        <v>299800</v>
      </c>
    </row>
    <row r="748" spans="1:1" x14ac:dyDescent="0.2">
      <c r="A748">
        <v>236000</v>
      </c>
    </row>
    <row r="749" spans="1:1" x14ac:dyDescent="0.2">
      <c r="A749">
        <v>265979</v>
      </c>
    </row>
    <row r="750" spans="1:1" x14ac:dyDescent="0.2">
      <c r="A750">
        <v>260400</v>
      </c>
    </row>
    <row r="751" spans="1:1" x14ac:dyDescent="0.2">
      <c r="A751">
        <v>98000</v>
      </c>
    </row>
    <row r="752" spans="1:1" x14ac:dyDescent="0.2">
      <c r="A752">
        <v>96500</v>
      </c>
    </row>
    <row r="753" spans="1:1" x14ac:dyDescent="0.2">
      <c r="A753">
        <v>162000</v>
      </c>
    </row>
    <row r="754" spans="1:1" x14ac:dyDescent="0.2">
      <c r="A754">
        <v>217000</v>
      </c>
    </row>
    <row r="755" spans="1:1" x14ac:dyDescent="0.2">
      <c r="A755">
        <v>275500</v>
      </c>
    </row>
    <row r="756" spans="1:1" x14ac:dyDescent="0.2">
      <c r="A756">
        <v>156000</v>
      </c>
    </row>
    <row r="757" spans="1:1" x14ac:dyDescent="0.2">
      <c r="A757">
        <v>172500</v>
      </c>
    </row>
    <row r="758" spans="1:1" x14ac:dyDescent="0.2">
      <c r="A758">
        <v>212000</v>
      </c>
    </row>
    <row r="759" spans="1:1" x14ac:dyDescent="0.2">
      <c r="A759">
        <v>158900</v>
      </c>
    </row>
    <row r="760" spans="1:1" x14ac:dyDescent="0.2">
      <c r="A760">
        <v>179400</v>
      </c>
    </row>
    <row r="761" spans="1:1" x14ac:dyDescent="0.2">
      <c r="A761">
        <v>290000</v>
      </c>
    </row>
    <row r="762" spans="1:1" x14ac:dyDescent="0.2">
      <c r="A762">
        <v>127500</v>
      </c>
    </row>
    <row r="763" spans="1:1" x14ac:dyDescent="0.2">
      <c r="A763">
        <v>100000</v>
      </c>
    </row>
    <row r="764" spans="1:1" x14ac:dyDescent="0.2">
      <c r="A764">
        <v>215200</v>
      </c>
    </row>
    <row r="765" spans="1:1" x14ac:dyDescent="0.2">
      <c r="A765">
        <v>337000</v>
      </c>
    </row>
    <row r="766" spans="1:1" x14ac:dyDescent="0.2">
      <c r="A766">
        <v>270000</v>
      </c>
    </row>
    <row r="767" spans="1:1" x14ac:dyDescent="0.2">
      <c r="A767">
        <v>264132</v>
      </c>
    </row>
    <row r="768" spans="1:1" x14ac:dyDescent="0.2">
      <c r="A768">
        <v>196500</v>
      </c>
    </row>
    <row r="769" spans="1:1" x14ac:dyDescent="0.2">
      <c r="A769">
        <v>160000</v>
      </c>
    </row>
    <row r="770" spans="1:1" x14ac:dyDescent="0.2">
      <c r="A770">
        <v>216837</v>
      </c>
    </row>
    <row r="771" spans="1:1" x14ac:dyDescent="0.2">
      <c r="A771">
        <v>538000</v>
      </c>
    </row>
    <row r="772" spans="1:1" x14ac:dyDescent="0.2">
      <c r="A772">
        <v>134900</v>
      </c>
    </row>
    <row r="773" spans="1:1" x14ac:dyDescent="0.2">
      <c r="A773">
        <v>102000</v>
      </c>
    </row>
    <row r="774" spans="1:1" x14ac:dyDescent="0.2">
      <c r="A774">
        <v>107000</v>
      </c>
    </row>
    <row r="775" spans="1:1" x14ac:dyDescent="0.2">
      <c r="A775">
        <v>114500</v>
      </c>
    </row>
    <row r="776" spans="1:1" x14ac:dyDescent="0.2">
      <c r="A776">
        <v>395000</v>
      </c>
    </row>
    <row r="777" spans="1:1" x14ac:dyDescent="0.2">
      <c r="A777">
        <v>162000</v>
      </c>
    </row>
    <row r="778" spans="1:1" x14ac:dyDescent="0.2">
      <c r="A778">
        <v>221500</v>
      </c>
    </row>
    <row r="779" spans="1:1" x14ac:dyDescent="0.2">
      <c r="A779">
        <v>142500</v>
      </c>
    </row>
    <row r="780" spans="1:1" x14ac:dyDescent="0.2">
      <c r="A780">
        <v>144000</v>
      </c>
    </row>
    <row r="781" spans="1:1" x14ac:dyDescent="0.2">
      <c r="A781">
        <v>135000</v>
      </c>
    </row>
    <row r="782" spans="1:1" x14ac:dyDescent="0.2">
      <c r="A782">
        <v>176000</v>
      </c>
    </row>
    <row r="783" spans="1:1" x14ac:dyDescent="0.2">
      <c r="A783">
        <v>175900</v>
      </c>
    </row>
    <row r="784" spans="1:1" x14ac:dyDescent="0.2">
      <c r="A784">
        <v>187100</v>
      </c>
    </row>
    <row r="785" spans="1:1" x14ac:dyDescent="0.2">
      <c r="A785">
        <v>165500</v>
      </c>
    </row>
    <row r="786" spans="1:1" x14ac:dyDescent="0.2">
      <c r="A786">
        <v>128000</v>
      </c>
    </row>
    <row r="787" spans="1:1" x14ac:dyDescent="0.2">
      <c r="A787">
        <v>161500</v>
      </c>
    </row>
    <row r="788" spans="1:1" x14ac:dyDescent="0.2">
      <c r="A788">
        <v>139000</v>
      </c>
    </row>
    <row r="789" spans="1:1" x14ac:dyDescent="0.2">
      <c r="A789">
        <v>233000</v>
      </c>
    </row>
    <row r="790" spans="1:1" x14ac:dyDescent="0.2">
      <c r="A790">
        <v>107900</v>
      </c>
    </row>
    <row r="791" spans="1:1" x14ac:dyDescent="0.2">
      <c r="A791">
        <v>187500</v>
      </c>
    </row>
    <row r="792" spans="1:1" x14ac:dyDescent="0.2">
      <c r="A792">
        <v>160200</v>
      </c>
    </row>
    <row r="793" spans="1:1" x14ac:dyDescent="0.2">
      <c r="A793">
        <v>146800</v>
      </c>
    </row>
    <row r="794" spans="1:1" x14ac:dyDescent="0.2">
      <c r="A794">
        <v>269790</v>
      </c>
    </row>
    <row r="795" spans="1:1" x14ac:dyDescent="0.2">
      <c r="A795">
        <v>225000</v>
      </c>
    </row>
    <row r="796" spans="1:1" x14ac:dyDescent="0.2">
      <c r="A796">
        <v>194500</v>
      </c>
    </row>
    <row r="797" spans="1:1" x14ac:dyDescent="0.2">
      <c r="A797">
        <v>171000</v>
      </c>
    </row>
    <row r="798" spans="1:1" x14ac:dyDescent="0.2">
      <c r="A798">
        <v>143500</v>
      </c>
    </row>
    <row r="799" spans="1:1" x14ac:dyDescent="0.2">
      <c r="A799">
        <v>110000</v>
      </c>
    </row>
    <row r="800" spans="1:1" x14ac:dyDescent="0.2">
      <c r="A800">
        <v>485000</v>
      </c>
    </row>
    <row r="801" spans="1:1" x14ac:dyDescent="0.2">
      <c r="A801">
        <v>175000</v>
      </c>
    </row>
    <row r="802" spans="1:1" x14ac:dyDescent="0.2">
      <c r="A802">
        <v>200000</v>
      </c>
    </row>
    <row r="803" spans="1:1" x14ac:dyDescent="0.2">
      <c r="A803">
        <v>109900</v>
      </c>
    </row>
    <row r="804" spans="1:1" x14ac:dyDescent="0.2">
      <c r="A804">
        <v>189000</v>
      </c>
    </row>
    <row r="805" spans="1:1" x14ac:dyDescent="0.2">
      <c r="A805">
        <v>582933</v>
      </c>
    </row>
    <row r="806" spans="1:1" x14ac:dyDescent="0.2">
      <c r="A806">
        <v>118000</v>
      </c>
    </row>
    <row r="807" spans="1:1" x14ac:dyDescent="0.2">
      <c r="A807">
        <v>227680</v>
      </c>
    </row>
    <row r="808" spans="1:1" x14ac:dyDescent="0.2">
      <c r="A808">
        <v>135500</v>
      </c>
    </row>
    <row r="809" spans="1:1" x14ac:dyDescent="0.2">
      <c r="A809">
        <v>223500</v>
      </c>
    </row>
    <row r="810" spans="1:1" x14ac:dyDescent="0.2">
      <c r="A810">
        <v>159950</v>
      </c>
    </row>
    <row r="811" spans="1:1" x14ac:dyDescent="0.2">
      <c r="A811">
        <v>106000</v>
      </c>
    </row>
    <row r="812" spans="1:1" x14ac:dyDescent="0.2">
      <c r="A812">
        <v>181000</v>
      </c>
    </row>
    <row r="813" spans="1:1" x14ac:dyDescent="0.2">
      <c r="A813">
        <v>144500</v>
      </c>
    </row>
    <row r="814" spans="1:1" x14ac:dyDescent="0.2">
      <c r="A814">
        <v>55993</v>
      </c>
    </row>
    <row r="815" spans="1:1" x14ac:dyDescent="0.2">
      <c r="A815">
        <v>157900</v>
      </c>
    </row>
    <row r="816" spans="1:1" x14ac:dyDescent="0.2">
      <c r="A816">
        <v>116000</v>
      </c>
    </row>
    <row r="817" spans="1:1" x14ac:dyDescent="0.2">
      <c r="A817">
        <v>224900</v>
      </c>
    </row>
    <row r="818" spans="1:1" x14ac:dyDescent="0.2">
      <c r="A818">
        <v>137000</v>
      </c>
    </row>
    <row r="819" spans="1:1" x14ac:dyDescent="0.2">
      <c r="A819">
        <v>271000</v>
      </c>
    </row>
    <row r="820" spans="1:1" x14ac:dyDescent="0.2">
      <c r="A820">
        <v>155000</v>
      </c>
    </row>
    <row r="821" spans="1:1" x14ac:dyDescent="0.2">
      <c r="A821">
        <v>224000</v>
      </c>
    </row>
    <row r="822" spans="1:1" x14ac:dyDescent="0.2">
      <c r="A822">
        <v>183000</v>
      </c>
    </row>
    <row r="823" spans="1:1" x14ac:dyDescent="0.2">
      <c r="A823">
        <v>93000</v>
      </c>
    </row>
    <row r="824" spans="1:1" x14ac:dyDescent="0.2">
      <c r="A824">
        <v>225000</v>
      </c>
    </row>
    <row r="825" spans="1:1" x14ac:dyDescent="0.2">
      <c r="A825">
        <v>139500</v>
      </c>
    </row>
    <row r="826" spans="1:1" x14ac:dyDescent="0.2">
      <c r="A826">
        <v>232600</v>
      </c>
    </row>
    <row r="827" spans="1:1" x14ac:dyDescent="0.2">
      <c r="A827">
        <v>385000</v>
      </c>
    </row>
    <row r="828" spans="1:1" x14ac:dyDescent="0.2">
      <c r="A828">
        <v>109500</v>
      </c>
    </row>
    <row r="829" spans="1:1" x14ac:dyDescent="0.2">
      <c r="A829">
        <v>189000</v>
      </c>
    </row>
    <row r="830" spans="1:1" x14ac:dyDescent="0.2">
      <c r="A830">
        <v>185000</v>
      </c>
    </row>
    <row r="831" spans="1:1" x14ac:dyDescent="0.2">
      <c r="A831">
        <v>147400</v>
      </c>
    </row>
    <row r="832" spans="1:1" x14ac:dyDescent="0.2">
      <c r="A832">
        <v>166000</v>
      </c>
    </row>
    <row r="833" spans="1:1" x14ac:dyDescent="0.2">
      <c r="A833">
        <v>151000</v>
      </c>
    </row>
    <row r="834" spans="1:1" x14ac:dyDescent="0.2">
      <c r="A834">
        <v>237000</v>
      </c>
    </row>
    <row r="835" spans="1:1" x14ac:dyDescent="0.2">
      <c r="A835">
        <v>167000</v>
      </c>
    </row>
    <row r="836" spans="1:1" x14ac:dyDescent="0.2">
      <c r="A836">
        <v>139950</v>
      </c>
    </row>
    <row r="837" spans="1:1" x14ac:dyDescent="0.2">
      <c r="A837">
        <v>128000</v>
      </c>
    </row>
    <row r="838" spans="1:1" x14ac:dyDescent="0.2">
      <c r="A838">
        <v>153500</v>
      </c>
    </row>
    <row r="839" spans="1:1" x14ac:dyDescent="0.2">
      <c r="A839">
        <v>100000</v>
      </c>
    </row>
    <row r="840" spans="1:1" x14ac:dyDescent="0.2">
      <c r="A840">
        <v>144000</v>
      </c>
    </row>
    <row r="841" spans="1:1" x14ac:dyDescent="0.2">
      <c r="A841">
        <v>130500</v>
      </c>
    </row>
    <row r="842" spans="1:1" x14ac:dyDescent="0.2">
      <c r="A842">
        <v>140000</v>
      </c>
    </row>
    <row r="843" spans="1:1" x14ac:dyDescent="0.2">
      <c r="A843">
        <v>157500</v>
      </c>
    </row>
    <row r="844" spans="1:1" x14ac:dyDescent="0.2">
      <c r="A844">
        <v>174900</v>
      </c>
    </row>
    <row r="845" spans="1:1" x14ac:dyDescent="0.2">
      <c r="A845">
        <v>141000</v>
      </c>
    </row>
    <row r="846" spans="1:1" x14ac:dyDescent="0.2">
      <c r="A846">
        <v>153900</v>
      </c>
    </row>
    <row r="847" spans="1:1" x14ac:dyDescent="0.2">
      <c r="A847">
        <v>171000</v>
      </c>
    </row>
    <row r="848" spans="1:1" x14ac:dyDescent="0.2">
      <c r="A848">
        <v>213000</v>
      </c>
    </row>
    <row r="849" spans="1:1" x14ac:dyDescent="0.2">
      <c r="A849">
        <v>133500</v>
      </c>
    </row>
    <row r="850" spans="1:1" x14ac:dyDescent="0.2">
      <c r="A850">
        <v>240000</v>
      </c>
    </row>
    <row r="851" spans="1:1" x14ac:dyDescent="0.2">
      <c r="A851">
        <v>187000</v>
      </c>
    </row>
    <row r="852" spans="1:1" x14ac:dyDescent="0.2">
      <c r="A852">
        <v>131500</v>
      </c>
    </row>
    <row r="853" spans="1:1" x14ac:dyDescent="0.2">
      <c r="A853">
        <v>215000</v>
      </c>
    </row>
    <row r="854" spans="1:1" x14ac:dyDescent="0.2">
      <c r="A854">
        <v>164000</v>
      </c>
    </row>
    <row r="855" spans="1:1" x14ac:dyDescent="0.2">
      <c r="A855">
        <v>158000</v>
      </c>
    </row>
    <row r="856" spans="1:1" x14ac:dyDescent="0.2">
      <c r="A856">
        <v>170000</v>
      </c>
    </row>
    <row r="857" spans="1:1" x14ac:dyDescent="0.2">
      <c r="A857">
        <v>127000</v>
      </c>
    </row>
    <row r="858" spans="1:1" x14ac:dyDescent="0.2">
      <c r="A858">
        <v>147000</v>
      </c>
    </row>
    <row r="859" spans="1:1" x14ac:dyDescent="0.2">
      <c r="A859">
        <v>174000</v>
      </c>
    </row>
    <row r="860" spans="1:1" x14ac:dyDescent="0.2">
      <c r="A860">
        <v>152000</v>
      </c>
    </row>
    <row r="861" spans="1:1" x14ac:dyDescent="0.2">
      <c r="A861">
        <v>250000</v>
      </c>
    </row>
    <row r="862" spans="1:1" x14ac:dyDescent="0.2">
      <c r="A862">
        <v>189950</v>
      </c>
    </row>
    <row r="863" spans="1:1" x14ac:dyDescent="0.2">
      <c r="A863">
        <v>131500</v>
      </c>
    </row>
    <row r="864" spans="1:1" x14ac:dyDescent="0.2">
      <c r="A864">
        <v>152000</v>
      </c>
    </row>
    <row r="865" spans="1:1" x14ac:dyDescent="0.2">
      <c r="A865">
        <v>132500</v>
      </c>
    </row>
    <row r="866" spans="1:1" x14ac:dyDescent="0.2">
      <c r="A866">
        <v>250580</v>
      </c>
    </row>
    <row r="867" spans="1:1" x14ac:dyDescent="0.2">
      <c r="A867">
        <v>148500</v>
      </c>
    </row>
    <row r="868" spans="1:1" x14ac:dyDescent="0.2">
      <c r="A868">
        <v>248900</v>
      </c>
    </row>
    <row r="869" spans="1:1" x14ac:dyDescent="0.2">
      <c r="A869">
        <v>129000</v>
      </c>
    </row>
    <row r="870" spans="1:1" x14ac:dyDescent="0.2">
      <c r="A870">
        <v>169000</v>
      </c>
    </row>
    <row r="871" spans="1:1" x14ac:dyDescent="0.2">
      <c r="A871">
        <v>236000</v>
      </c>
    </row>
    <row r="872" spans="1:1" x14ac:dyDescent="0.2">
      <c r="A872">
        <v>109500</v>
      </c>
    </row>
    <row r="873" spans="1:1" x14ac:dyDescent="0.2">
      <c r="A873">
        <v>200500</v>
      </c>
    </row>
    <row r="874" spans="1:1" x14ac:dyDescent="0.2">
      <c r="A874">
        <v>116000</v>
      </c>
    </row>
    <row r="875" spans="1:1" x14ac:dyDescent="0.2">
      <c r="A875">
        <v>133000</v>
      </c>
    </row>
    <row r="876" spans="1:1" x14ac:dyDescent="0.2">
      <c r="A876">
        <v>66500</v>
      </c>
    </row>
    <row r="877" spans="1:1" x14ac:dyDescent="0.2">
      <c r="A877">
        <v>303477</v>
      </c>
    </row>
    <row r="878" spans="1:1" x14ac:dyDescent="0.2">
      <c r="A878">
        <v>132250</v>
      </c>
    </row>
    <row r="879" spans="1:1" x14ac:dyDescent="0.2">
      <c r="A879">
        <v>350000</v>
      </c>
    </row>
    <row r="880" spans="1:1" x14ac:dyDescent="0.2">
      <c r="A880">
        <v>148000</v>
      </c>
    </row>
    <row r="881" spans="1:1" x14ac:dyDescent="0.2">
      <c r="A881">
        <v>136500</v>
      </c>
    </row>
    <row r="882" spans="1:1" x14ac:dyDescent="0.2">
      <c r="A882">
        <v>157000</v>
      </c>
    </row>
    <row r="883" spans="1:1" x14ac:dyDescent="0.2">
      <c r="A883">
        <v>187500</v>
      </c>
    </row>
    <row r="884" spans="1:1" x14ac:dyDescent="0.2">
      <c r="A884">
        <v>178000</v>
      </c>
    </row>
    <row r="885" spans="1:1" x14ac:dyDescent="0.2">
      <c r="A885">
        <v>118500</v>
      </c>
    </row>
    <row r="886" spans="1:1" x14ac:dyDescent="0.2">
      <c r="A886">
        <v>100000</v>
      </c>
    </row>
    <row r="887" spans="1:1" x14ac:dyDescent="0.2">
      <c r="A887">
        <v>328900</v>
      </c>
    </row>
    <row r="888" spans="1:1" x14ac:dyDescent="0.2">
      <c r="A888">
        <v>145000</v>
      </c>
    </row>
    <row r="889" spans="1:1" x14ac:dyDescent="0.2">
      <c r="A889">
        <v>135500</v>
      </c>
    </row>
    <row r="890" spans="1:1" x14ac:dyDescent="0.2">
      <c r="A890">
        <v>268000</v>
      </c>
    </row>
    <row r="891" spans="1:1" x14ac:dyDescent="0.2">
      <c r="A891">
        <v>149500</v>
      </c>
    </row>
    <row r="892" spans="1:1" x14ac:dyDescent="0.2">
      <c r="A892">
        <v>122900</v>
      </c>
    </row>
    <row r="893" spans="1:1" x14ac:dyDescent="0.2">
      <c r="A893">
        <v>172500</v>
      </c>
    </row>
    <row r="894" spans="1:1" x14ac:dyDescent="0.2">
      <c r="A894">
        <v>154500</v>
      </c>
    </row>
    <row r="895" spans="1:1" x14ac:dyDescent="0.2">
      <c r="A895">
        <v>165000</v>
      </c>
    </row>
    <row r="896" spans="1:1" x14ac:dyDescent="0.2">
      <c r="A896">
        <v>118858</v>
      </c>
    </row>
    <row r="897" spans="1:1" x14ac:dyDescent="0.2">
      <c r="A897">
        <v>140000</v>
      </c>
    </row>
    <row r="898" spans="1:1" x14ac:dyDescent="0.2">
      <c r="A898">
        <v>106500</v>
      </c>
    </row>
    <row r="899" spans="1:1" x14ac:dyDescent="0.2">
      <c r="A899">
        <v>142953</v>
      </c>
    </row>
    <row r="900" spans="1:1" x14ac:dyDescent="0.2">
      <c r="A900">
        <v>611657</v>
      </c>
    </row>
    <row r="901" spans="1:1" x14ac:dyDescent="0.2">
      <c r="A901">
        <v>135000</v>
      </c>
    </row>
    <row r="902" spans="1:1" x14ac:dyDescent="0.2">
      <c r="A902">
        <v>110000</v>
      </c>
    </row>
    <row r="903" spans="1:1" x14ac:dyDescent="0.2">
      <c r="A903">
        <v>153000</v>
      </c>
    </row>
    <row r="904" spans="1:1" x14ac:dyDescent="0.2">
      <c r="A904">
        <v>180000</v>
      </c>
    </row>
    <row r="905" spans="1:1" x14ac:dyDescent="0.2">
      <c r="A905">
        <v>240000</v>
      </c>
    </row>
    <row r="906" spans="1:1" x14ac:dyDescent="0.2">
      <c r="A906">
        <v>125500</v>
      </c>
    </row>
    <row r="907" spans="1:1" x14ac:dyDescent="0.2">
      <c r="A907">
        <v>128000</v>
      </c>
    </row>
    <row r="908" spans="1:1" x14ac:dyDescent="0.2">
      <c r="A908">
        <v>255000</v>
      </c>
    </row>
    <row r="909" spans="1:1" x14ac:dyDescent="0.2">
      <c r="A909">
        <v>250000</v>
      </c>
    </row>
    <row r="910" spans="1:1" x14ac:dyDescent="0.2">
      <c r="A910">
        <v>131000</v>
      </c>
    </row>
    <row r="911" spans="1:1" x14ac:dyDescent="0.2">
      <c r="A911">
        <v>174000</v>
      </c>
    </row>
    <row r="912" spans="1:1" x14ac:dyDescent="0.2">
      <c r="A912">
        <v>154300</v>
      </c>
    </row>
    <row r="913" spans="1:1" x14ac:dyDescent="0.2">
      <c r="A913">
        <v>143500</v>
      </c>
    </row>
    <row r="914" spans="1:1" x14ac:dyDescent="0.2">
      <c r="A914">
        <v>88000</v>
      </c>
    </row>
    <row r="915" spans="1:1" x14ac:dyDescent="0.2">
      <c r="A915">
        <v>145000</v>
      </c>
    </row>
    <row r="916" spans="1:1" x14ac:dyDescent="0.2">
      <c r="A916">
        <v>173733</v>
      </c>
    </row>
    <row r="917" spans="1:1" x14ac:dyDescent="0.2">
      <c r="A917">
        <v>75000</v>
      </c>
    </row>
    <row r="918" spans="1:1" x14ac:dyDescent="0.2">
      <c r="A918">
        <v>35311</v>
      </c>
    </row>
    <row r="919" spans="1:1" x14ac:dyDescent="0.2">
      <c r="A919">
        <v>135000</v>
      </c>
    </row>
    <row r="920" spans="1:1" x14ac:dyDescent="0.2">
      <c r="A920">
        <v>238000</v>
      </c>
    </row>
    <row r="921" spans="1:1" x14ac:dyDescent="0.2">
      <c r="A921">
        <v>176500</v>
      </c>
    </row>
    <row r="922" spans="1:1" x14ac:dyDescent="0.2">
      <c r="A922">
        <v>201000</v>
      </c>
    </row>
    <row r="923" spans="1:1" x14ac:dyDescent="0.2">
      <c r="A923">
        <v>145900</v>
      </c>
    </row>
    <row r="924" spans="1:1" x14ac:dyDescent="0.2">
      <c r="A924">
        <v>169990</v>
      </c>
    </row>
    <row r="925" spans="1:1" x14ac:dyDescent="0.2">
      <c r="A925">
        <v>193000</v>
      </c>
    </row>
    <row r="926" spans="1:1" x14ac:dyDescent="0.2">
      <c r="A926">
        <v>207500</v>
      </c>
    </row>
    <row r="927" spans="1:1" x14ac:dyDescent="0.2">
      <c r="A927">
        <v>175000</v>
      </c>
    </row>
    <row r="928" spans="1:1" x14ac:dyDescent="0.2">
      <c r="A928">
        <v>285000</v>
      </c>
    </row>
    <row r="929" spans="1:1" x14ac:dyDescent="0.2">
      <c r="A929">
        <v>176000</v>
      </c>
    </row>
    <row r="930" spans="1:1" x14ac:dyDescent="0.2">
      <c r="A930">
        <v>236500</v>
      </c>
    </row>
    <row r="931" spans="1:1" x14ac:dyDescent="0.2">
      <c r="A931">
        <v>222000</v>
      </c>
    </row>
    <row r="932" spans="1:1" x14ac:dyDescent="0.2">
      <c r="A932">
        <v>201000</v>
      </c>
    </row>
    <row r="933" spans="1:1" x14ac:dyDescent="0.2">
      <c r="A933">
        <v>117500</v>
      </c>
    </row>
    <row r="934" spans="1:1" x14ac:dyDescent="0.2">
      <c r="A934">
        <v>320000</v>
      </c>
    </row>
    <row r="935" spans="1:1" x14ac:dyDescent="0.2">
      <c r="A935">
        <v>190000</v>
      </c>
    </row>
    <row r="936" spans="1:1" x14ac:dyDescent="0.2">
      <c r="A936">
        <v>242000</v>
      </c>
    </row>
    <row r="937" spans="1:1" x14ac:dyDescent="0.2">
      <c r="A937">
        <v>79900</v>
      </c>
    </row>
    <row r="938" spans="1:1" x14ac:dyDescent="0.2">
      <c r="A938">
        <v>184900</v>
      </c>
    </row>
    <row r="939" spans="1:1" x14ac:dyDescent="0.2">
      <c r="A939">
        <v>253000</v>
      </c>
    </row>
    <row r="940" spans="1:1" x14ac:dyDescent="0.2">
      <c r="A940">
        <v>239799</v>
      </c>
    </row>
    <row r="941" spans="1:1" x14ac:dyDescent="0.2">
      <c r="A941">
        <v>244400</v>
      </c>
    </row>
    <row r="942" spans="1:1" x14ac:dyDescent="0.2">
      <c r="A942">
        <v>150900</v>
      </c>
    </row>
    <row r="943" spans="1:1" x14ac:dyDescent="0.2">
      <c r="A943">
        <v>214000</v>
      </c>
    </row>
    <row r="944" spans="1:1" x14ac:dyDescent="0.2">
      <c r="A944">
        <v>150000</v>
      </c>
    </row>
    <row r="945" spans="1:1" x14ac:dyDescent="0.2">
      <c r="A945">
        <v>143000</v>
      </c>
    </row>
    <row r="946" spans="1:1" x14ac:dyDescent="0.2">
      <c r="A946">
        <v>137500</v>
      </c>
    </row>
    <row r="947" spans="1:1" x14ac:dyDescent="0.2">
      <c r="A947">
        <v>124900</v>
      </c>
    </row>
    <row r="948" spans="1:1" x14ac:dyDescent="0.2">
      <c r="A948">
        <v>143000</v>
      </c>
    </row>
    <row r="949" spans="1:1" x14ac:dyDescent="0.2">
      <c r="A949">
        <v>270000</v>
      </c>
    </row>
    <row r="950" spans="1:1" x14ac:dyDescent="0.2">
      <c r="A950">
        <v>192500</v>
      </c>
    </row>
    <row r="951" spans="1:1" x14ac:dyDescent="0.2">
      <c r="A951">
        <v>197500</v>
      </c>
    </row>
    <row r="952" spans="1:1" x14ac:dyDescent="0.2">
      <c r="A952">
        <v>129000</v>
      </c>
    </row>
    <row r="953" spans="1:1" x14ac:dyDescent="0.2">
      <c r="A953">
        <v>119900</v>
      </c>
    </row>
    <row r="954" spans="1:1" x14ac:dyDescent="0.2">
      <c r="A954">
        <v>133900</v>
      </c>
    </row>
    <row r="955" spans="1:1" x14ac:dyDescent="0.2">
      <c r="A955">
        <v>172000</v>
      </c>
    </row>
    <row r="956" spans="1:1" x14ac:dyDescent="0.2">
      <c r="A956">
        <v>127500</v>
      </c>
    </row>
    <row r="957" spans="1:1" x14ac:dyDescent="0.2">
      <c r="A957">
        <v>145000</v>
      </c>
    </row>
    <row r="958" spans="1:1" x14ac:dyDescent="0.2">
      <c r="A958">
        <v>124000</v>
      </c>
    </row>
    <row r="959" spans="1:1" x14ac:dyDescent="0.2">
      <c r="A959">
        <v>132000</v>
      </c>
    </row>
    <row r="960" spans="1:1" x14ac:dyDescent="0.2">
      <c r="A960">
        <v>185000</v>
      </c>
    </row>
    <row r="961" spans="1:1" x14ac:dyDescent="0.2">
      <c r="A961">
        <v>155000</v>
      </c>
    </row>
    <row r="962" spans="1:1" x14ac:dyDescent="0.2">
      <c r="A962">
        <v>116500</v>
      </c>
    </row>
    <row r="963" spans="1:1" x14ac:dyDescent="0.2">
      <c r="A963">
        <v>272000</v>
      </c>
    </row>
    <row r="964" spans="1:1" x14ac:dyDescent="0.2">
      <c r="A964">
        <v>155000</v>
      </c>
    </row>
    <row r="965" spans="1:1" x14ac:dyDescent="0.2">
      <c r="A965">
        <v>239000</v>
      </c>
    </row>
    <row r="966" spans="1:1" x14ac:dyDescent="0.2">
      <c r="A966">
        <v>214900</v>
      </c>
    </row>
    <row r="967" spans="1:1" x14ac:dyDescent="0.2">
      <c r="A967">
        <v>178900</v>
      </c>
    </row>
    <row r="968" spans="1:1" x14ac:dyDescent="0.2">
      <c r="A968">
        <v>160000</v>
      </c>
    </row>
    <row r="969" spans="1:1" x14ac:dyDescent="0.2">
      <c r="A969">
        <v>135000</v>
      </c>
    </row>
    <row r="970" spans="1:1" x14ac:dyDescent="0.2">
      <c r="A970">
        <v>37900</v>
      </c>
    </row>
    <row r="971" spans="1:1" x14ac:dyDescent="0.2">
      <c r="A971">
        <v>140000</v>
      </c>
    </row>
    <row r="972" spans="1:1" x14ac:dyDescent="0.2">
      <c r="A972">
        <v>135000</v>
      </c>
    </row>
    <row r="973" spans="1:1" x14ac:dyDescent="0.2">
      <c r="A973">
        <v>173000</v>
      </c>
    </row>
    <row r="974" spans="1:1" x14ac:dyDescent="0.2">
      <c r="A974">
        <v>99500</v>
      </c>
    </row>
    <row r="975" spans="1:1" x14ac:dyDescent="0.2">
      <c r="A975">
        <v>182000</v>
      </c>
    </row>
    <row r="976" spans="1:1" x14ac:dyDescent="0.2">
      <c r="A976">
        <v>167500</v>
      </c>
    </row>
    <row r="977" spans="1:1" x14ac:dyDescent="0.2">
      <c r="A977">
        <v>165000</v>
      </c>
    </row>
    <row r="978" spans="1:1" x14ac:dyDescent="0.2">
      <c r="A978">
        <v>85500</v>
      </c>
    </row>
    <row r="979" spans="1:1" x14ac:dyDescent="0.2">
      <c r="A979">
        <v>199900</v>
      </c>
    </row>
    <row r="980" spans="1:1" x14ac:dyDescent="0.2">
      <c r="A980">
        <v>110000</v>
      </c>
    </row>
    <row r="981" spans="1:1" x14ac:dyDescent="0.2">
      <c r="A981">
        <v>139000</v>
      </c>
    </row>
    <row r="982" spans="1:1" x14ac:dyDescent="0.2">
      <c r="A982">
        <v>178400</v>
      </c>
    </row>
    <row r="983" spans="1:1" x14ac:dyDescent="0.2">
      <c r="A983">
        <v>336000</v>
      </c>
    </row>
    <row r="984" spans="1:1" x14ac:dyDescent="0.2">
      <c r="A984">
        <v>159895</v>
      </c>
    </row>
    <row r="985" spans="1:1" x14ac:dyDescent="0.2">
      <c r="A985">
        <v>255900</v>
      </c>
    </row>
    <row r="986" spans="1:1" x14ac:dyDescent="0.2">
      <c r="A986">
        <v>126000</v>
      </c>
    </row>
    <row r="987" spans="1:1" x14ac:dyDescent="0.2">
      <c r="A987">
        <v>125000</v>
      </c>
    </row>
    <row r="988" spans="1:1" x14ac:dyDescent="0.2">
      <c r="A988">
        <v>117000</v>
      </c>
    </row>
    <row r="989" spans="1:1" x14ac:dyDescent="0.2">
      <c r="A989">
        <v>395192</v>
      </c>
    </row>
    <row r="990" spans="1:1" x14ac:dyDescent="0.2">
      <c r="A990">
        <v>195000</v>
      </c>
    </row>
    <row r="991" spans="1:1" x14ac:dyDescent="0.2">
      <c r="A991">
        <v>197000</v>
      </c>
    </row>
    <row r="992" spans="1:1" x14ac:dyDescent="0.2">
      <c r="A992">
        <v>348000</v>
      </c>
    </row>
    <row r="993" spans="1:1" x14ac:dyDescent="0.2">
      <c r="A993">
        <v>168000</v>
      </c>
    </row>
    <row r="994" spans="1:1" x14ac:dyDescent="0.2">
      <c r="A994">
        <v>187000</v>
      </c>
    </row>
    <row r="995" spans="1:1" x14ac:dyDescent="0.2">
      <c r="A995">
        <v>173900</v>
      </c>
    </row>
    <row r="996" spans="1:1" x14ac:dyDescent="0.2">
      <c r="A996">
        <v>337500</v>
      </c>
    </row>
    <row r="997" spans="1:1" x14ac:dyDescent="0.2">
      <c r="A997">
        <v>121600</v>
      </c>
    </row>
    <row r="998" spans="1:1" x14ac:dyDescent="0.2">
      <c r="A998">
        <v>136500</v>
      </c>
    </row>
    <row r="999" spans="1:1" x14ac:dyDescent="0.2">
      <c r="A999">
        <v>185000</v>
      </c>
    </row>
    <row r="1000" spans="1:1" x14ac:dyDescent="0.2">
      <c r="A1000">
        <v>91000</v>
      </c>
    </row>
    <row r="1001" spans="1:1" x14ac:dyDescent="0.2">
      <c r="A1001">
        <v>206000</v>
      </c>
    </row>
    <row r="1002" spans="1:1" x14ac:dyDescent="0.2">
      <c r="A1002">
        <v>82000</v>
      </c>
    </row>
    <row r="1003" spans="1:1" x14ac:dyDescent="0.2">
      <c r="A1003">
        <v>86000</v>
      </c>
    </row>
    <row r="1004" spans="1:1" x14ac:dyDescent="0.2">
      <c r="A1004">
        <v>232000</v>
      </c>
    </row>
    <row r="1005" spans="1:1" x14ac:dyDescent="0.2">
      <c r="A1005">
        <v>136905</v>
      </c>
    </row>
    <row r="1006" spans="1:1" x14ac:dyDescent="0.2">
      <c r="A1006">
        <v>181000</v>
      </c>
    </row>
    <row r="1007" spans="1:1" x14ac:dyDescent="0.2">
      <c r="A1007">
        <v>149900</v>
      </c>
    </row>
    <row r="1008" spans="1:1" x14ac:dyDescent="0.2">
      <c r="A1008">
        <v>163500</v>
      </c>
    </row>
    <row r="1009" spans="1:1" x14ac:dyDescent="0.2">
      <c r="A1009">
        <v>88000</v>
      </c>
    </row>
    <row r="1010" spans="1:1" x14ac:dyDescent="0.2">
      <c r="A1010">
        <v>240000</v>
      </c>
    </row>
    <row r="1011" spans="1:1" x14ac:dyDescent="0.2">
      <c r="A1011">
        <v>102000</v>
      </c>
    </row>
    <row r="1012" spans="1:1" x14ac:dyDescent="0.2">
      <c r="A1012">
        <v>135000</v>
      </c>
    </row>
    <row r="1013" spans="1:1" x14ac:dyDescent="0.2">
      <c r="A1013">
        <v>100000</v>
      </c>
    </row>
    <row r="1014" spans="1:1" x14ac:dyDescent="0.2">
      <c r="A1014">
        <v>165000</v>
      </c>
    </row>
    <row r="1015" spans="1:1" x14ac:dyDescent="0.2">
      <c r="A1015">
        <v>85000</v>
      </c>
    </row>
    <row r="1016" spans="1:1" x14ac:dyDescent="0.2">
      <c r="A1016">
        <v>119200</v>
      </c>
    </row>
    <row r="1017" spans="1:1" x14ac:dyDescent="0.2">
      <c r="A1017">
        <v>227000</v>
      </c>
    </row>
    <row r="1018" spans="1:1" x14ac:dyDescent="0.2">
      <c r="A1018">
        <v>203000</v>
      </c>
    </row>
    <row r="1019" spans="1:1" x14ac:dyDescent="0.2">
      <c r="A1019">
        <v>187500</v>
      </c>
    </row>
    <row r="1020" spans="1:1" x14ac:dyDescent="0.2">
      <c r="A1020">
        <v>160000</v>
      </c>
    </row>
    <row r="1021" spans="1:1" x14ac:dyDescent="0.2">
      <c r="A1021">
        <v>213490</v>
      </c>
    </row>
    <row r="1022" spans="1:1" x14ac:dyDescent="0.2">
      <c r="A1022">
        <v>176000</v>
      </c>
    </row>
    <row r="1023" spans="1:1" x14ac:dyDescent="0.2">
      <c r="A1023">
        <v>194000</v>
      </c>
    </row>
    <row r="1024" spans="1:1" x14ac:dyDescent="0.2">
      <c r="A1024">
        <v>87000</v>
      </c>
    </row>
    <row r="1025" spans="1:1" x14ac:dyDescent="0.2">
      <c r="A1025">
        <v>191000</v>
      </c>
    </row>
    <row r="1026" spans="1:1" x14ac:dyDescent="0.2">
      <c r="A1026">
        <v>287000</v>
      </c>
    </row>
    <row r="1027" spans="1:1" x14ac:dyDescent="0.2">
      <c r="A1027">
        <v>112500</v>
      </c>
    </row>
    <row r="1028" spans="1:1" x14ac:dyDescent="0.2">
      <c r="A1028">
        <v>167500</v>
      </c>
    </row>
    <row r="1029" spans="1:1" x14ac:dyDescent="0.2">
      <c r="A1029">
        <v>293077</v>
      </c>
    </row>
    <row r="1030" spans="1:1" x14ac:dyDescent="0.2">
      <c r="A1030">
        <v>105000</v>
      </c>
    </row>
    <row r="1031" spans="1:1" x14ac:dyDescent="0.2">
      <c r="A1031">
        <v>118000</v>
      </c>
    </row>
    <row r="1032" spans="1:1" x14ac:dyDescent="0.2">
      <c r="A1032">
        <v>160000</v>
      </c>
    </row>
    <row r="1033" spans="1:1" x14ac:dyDescent="0.2">
      <c r="A1033">
        <v>197000</v>
      </c>
    </row>
    <row r="1034" spans="1:1" x14ac:dyDescent="0.2">
      <c r="A1034">
        <v>310000</v>
      </c>
    </row>
    <row r="1035" spans="1:1" x14ac:dyDescent="0.2">
      <c r="A1035">
        <v>230000</v>
      </c>
    </row>
    <row r="1036" spans="1:1" x14ac:dyDescent="0.2">
      <c r="A1036">
        <v>119750</v>
      </c>
    </row>
    <row r="1037" spans="1:1" x14ac:dyDescent="0.2">
      <c r="A1037">
        <v>84000</v>
      </c>
    </row>
    <row r="1038" spans="1:1" x14ac:dyDescent="0.2">
      <c r="A1038">
        <v>315500</v>
      </c>
    </row>
    <row r="1039" spans="1:1" x14ac:dyDescent="0.2">
      <c r="A1039">
        <v>287000</v>
      </c>
    </row>
    <row r="1040" spans="1:1" x14ac:dyDescent="0.2">
      <c r="A1040">
        <v>97000</v>
      </c>
    </row>
    <row r="1041" spans="1:1" x14ac:dyDescent="0.2">
      <c r="A1041">
        <v>80000</v>
      </c>
    </row>
    <row r="1042" spans="1:1" x14ac:dyDescent="0.2">
      <c r="A1042">
        <v>155000</v>
      </c>
    </row>
    <row r="1043" spans="1:1" x14ac:dyDescent="0.2">
      <c r="A1043">
        <v>173000</v>
      </c>
    </row>
    <row r="1044" spans="1:1" x14ac:dyDescent="0.2">
      <c r="A1044">
        <v>196000</v>
      </c>
    </row>
    <row r="1045" spans="1:1" x14ac:dyDescent="0.2">
      <c r="A1045">
        <v>262280</v>
      </c>
    </row>
    <row r="1046" spans="1:1" x14ac:dyDescent="0.2">
      <c r="A1046">
        <v>278000</v>
      </c>
    </row>
    <row r="1047" spans="1:1" x14ac:dyDescent="0.2">
      <c r="A1047">
        <v>139600</v>
      </c>
    </row>
    <row r="1048" spans="1:1" x14ac:dyDescent="0.2">
      <c r="A1048">
        <v>556581</v>
      </c>
    </row>
    <row r="1049" spans="1:1" x14ac:dyDescent="0.2">
      <c r="A1049">
        <v>145000</v>
      </c>
    </row>
    <row r="1050" spans="1:1" x14ac:dyDescent="0.2">
      <c r="A1050">
        <v>115000</v>
      </c>
    </row>
    <row r="1051" spans="1:1" x14ac:dyDescent="0.2">
      <c r="A1051">
        <v>84900</v>
      </c>
    </row>
    <row r="1052" spans="1:1" x14ac:dyDescent="0.2">
      <c r="A1052">
        <v>176485</v>
      </c>
    </row>
    <row r="1053" spans="1:1" x14ac:dyDescent="0.2">
      <c r="A1053">
        <v>200141</v>
      </c>
    </row>
    <row r="1054" spans="1:1" x14ac:dyDescent="0.2">
      <c r="A1054">
        <v>165000</v>
      </c>
    </row>
    <row r="1055" spans="1:1" x14ac:dyDescent="0.2">
      <c r="A1055">
        <v>144500</v>
      </c>
    </row>
    <row r="1056" spans="1:1" x14ac:dyDescent="0.2">
      <c r="A1056">
        <v>255000</v>
      </c>
    </row>
    <row r="1057" spans="1:1" x14ac:dyDescent="0.2">
      <c r="A1057">
        <v>180000</v>
      </c>
    </row>
    <row r="1058" spans="1:1" x14ac:dyDescent="0.2">
      <c r="A1058">
        <v>185850</v>
      </c>
    </row>
    <row r="1059" spans="1:1" x14ac:dyDescent="0.2">
      <c r="A1059">
        <v>248000</v>
      </c>
    </row>
    <row r="1060" spans="1:1" x14ac:dyDescent="0.2">
      <c r="A1060">
        <v>335000</v>
      </c>
    </row>
    <row r="1061" spans="1:1" x14ac:dyDescent="0.2">
      <c r="A1061">
        <v>220000</v>
      </c>
    </row>
    <row r="1062" spans="1:1" x14ac:dyDescent="0.2">
      <c r="A1062">
        <v>213500</v>
      </c>
    </row>
    <row r="1063" spans="1:1" x14ac:dyDescent="0.2">
      <c r="A1063">
        <v>81000</v>
      </c>
    </row>
    <row r="1064" spans="1:1" x14ac:dyDescent="0.2">
      <c r="A1064">
        <v>90000</v>
      </c>
    </row>
    <row r="1065" spans="1:1" x14ac:dyDescent="0.2">
      <c r="A1065">
        <v>110500</v>
      </c>
    </row>
    <row r="1066" spans="1:1" x14ac:dyDescent="0.2">
      <c r="A1066">
        <v>154000</v>
      </c>
    </row>
    <row r="1067" spans="1:1" x14ac:dyDescent="0.2">
      <c r="A1067">
        <v>328000</v>
      </c>
    </row>
    <row r="1068" spans="1:1" x14ac:dyDescent="0.2">
      <c r="A1068">
        <v>178000</v>
      </c>
    </row>
    <row r="1069" spans="1:1" x14ac:dyDescent="0.2">
      <c r="A1069">
        <v>167900</v>
      </c>
    </row>
    <row r="1070" spans="1:1" x14ac:dyDescent="0.2">
      <c r="A1070">
        <v>151400</v>
      </c>
    </row>
    <row r="1071" spans="1:1" x14ac:dyDescent="0.2">
      <c r="A1071">
        <v>135000</v>
      </c>
    </row>
    <row r="1072" spans="1:1" x14ac:dyDescent="0.2">
      <c r="A1072">
        <v>135000</v>
      </c>
    </row>
    <row r="1073" spans="1:1" x14ac:dyDescent="0.2">
      <c r="A1073">
        <v>154000</v>
      </c>
    </row>
    <row r="1074" spans="1:1" x14ac:dyDescent="0.2">
      <c r="A1074">
        <v>91500</v>
      </c>
    </row>
    <row r="1075" spans="1:1" x14ac:dyDescent="0.2">
      <c r="A1075">
        <v>159500</v>
      </c>
    </row>
    <row r="1076" spans="1:1" x14ac:dyDescent="0.2">
      <c r="A1076">
        <v>194000</v>
      </c>
    </row>
    <row r="1077" spans="1:1" x14ac:dyDescent="0.2">
      <c r="A1077">
        <v>219500</v>
      </c>
    </row>
    <row r="1078" spans="1:1" x14ac:dyDescent="0.2">
      <c r="A1078">
        <v>170000</v>
      </c>
    </row>
    <row r="1079" spans="1:1" x14ac:dyDescent="0.2">
      <c r="A1079">
        <v>138800</v>
      </c>
    </row>
    <row r="1080" spans="1:1" x14ac:dyDescent="0.2">
      <c r="A1080">
        <v>155900</v>
      </c>
    </row>
    <row r="1081" spans="1:1" x14ac:dyDescent="0.2">
      <c r="A1081">
        <v>126000</v>
      </c>
    </row>
    <row r="1082" spans="1:1" x14ac:dyDescent="0.2">
      <c r="A1082">
        <v>145000</v>
      </c>
    </row>
    <row r="1083" spans="1:1" x14ac:dyDescent="0.2">
      <c r="A1083">
        <v>133000</v>
      </c>
    </row>
    <row r="1084" spans="1:1" x14ac:dyDescent="0.2">
      <c r="A1084">
        <v>192000</v>
      </c>
    </row>
    <row r="1085" spans="1:1" x14ac:dyDescent="0.2">
      <c r="A1085">
        <v>160000</v>
      </c>
    </row>
    <row r="1086" spans="1:1" x14ac:dyDescent="0.2">
      <c r="A1086">
        <v>187500</v>
      </c>
    </row>
    <row r="1087" spans="1:1" x14ac:dyDescent="0.2">
      <c r="A1087">
        <v>147000</v>
      </c>
    </row>
    <row r="1088" spans="1:1" x14ac:dyDescent="0.2">
      <c r="A1088">
        <v>83500</v>
      </c>
    </row>
    <row r="1089" spans="1:1" x14ac:dyDescent="0.2">
      <c r="A1089">
        <v>252000</v>
      </c>
    </row>
    <row r="1090" spans="1:1" x14ac:dyDescent="0.2">
      <c r="A1090">
        <v>137500</v>
      </c>
    </row>
    <row r="1091" spans="1:1" x14ac:dyDescent="0.2">
      <c r="A1091">
        <v>197000</v>
      </c>
    </row>
    <row r="1092" spans="1:1" x14ac:dyDescent="0.2">
      <c r="A1092">
        <v>92900</v>
      </c>
    </row>
    <row r="1093" spans="1:1" x14ac:dyDescent="0.2">
      <c r="A1093">
        <v>160000</v>
      </c>
    </row>
    <row r="1094" spans="1:1" x14ac:dyDescent="0.2">
      <c r="A1094">
        <v>136500</v>
      </c>
    </row>
    <row r="1095" spans="1:1" x14ac:dyDescent="0.2">
      <c r="A1095">
        <v>146000</v>
      </c>
    </row>
    <row r="1096" spans="1:1" x14ac:dyDescent="0.2">
      <c r="A1096">
        <v>129000</v>
      </c>
    </row>
    <row r="1097" spans="1:1" x14ac:dyDescent="0.2">
      <c r="A1097">
        <v>176432</v>
      </c>
    </row>
    <row r="1098" spans="1:1" x14ac:dyDescent="0.2">
      <c r="A1098">
        <v>127000</v>
      </c>
    </row>
    <row r="1099" spans="1:1" x14ac:dyDescent="0.2">
      <c r="A1099">
        <v>170000</v>
      </c>
    </row>
    <row r="1100" spans="1:1" x14ac:dyDescent="0.2">
      <c r="A1100">
        <v>128000</v>
      </c>
    </row>
    <row r="1101" spans="1:1" x14ac:dyDescent="0.2">
      <c r="A1101">
        <v>157000</v>
      </c>
    </row>
    <row r="1102" spans="1:1" x14ac:dyDescent="0.2">
      <c r="A1102">
        <v>60000</v>
      </c>
    </row>
    <row r="1103" spans="1:1" x14ac:dyDescent="0.2">
      <c r="A1103">
        <v>119500</v>
      </c>
    </row>
    <row r="1104" spans="1:1" x14ac:dyDescent="0.2">
      <c r="A1104">
        <v>135000</v>
      </c>
    </row>
    <row r="1105" spans="1:1" x14ac:dyDescent="0.2">
      <c r="A1105">
        <v>159500</v>
      </c>
    </row>
    <row r="1106" spans="1:1" x14ac:dyDescent="0.2">
      <c r="A1106">
        <v>106000</v>
      </c>
    </row>
    <row r="1107" spans="1:1" x14ac:dyDescent="0.2">
      <c r="A1107">
        <v>325000</v>
      </c>
    </row>
    <row r="1108" spans="1:1" x14ac:dyDescent="0.2">
      <c r="A1108">
        <v>179900</v>
      </c>
    </row>
    <row r="1109" spans="1:1" x14ac:dyDescent="0.2">
      <c r="A1109">
        <v>274725</v>
      </c>
    </row>
    <row r="1110" spans="1:1" x14ac:dyDescent="0.2">
      <c r="A1110">
        <v>181000</v>
      </c>
    </row>
    <row r="1111" spans="1:1" x14ac:dyDescent="0.2">
      <c r="A1111">
        <v>280000</v>
      </c>
    </row>
    <row r="1112" spans="1:1" x14ac:dyDescent="0.2">
      <c r="A1112">
        <v>188000</v>
      </c>
    </row>
    <row r="1113" spans="1:1" x14ac:dyDescent="0.2">
      <c r="A1113">
        <v>205000</v>
      </c>
    </row>
    <row r="1114" spans="1:1" x14ac:dyDescent="0.2">
      <c r="A1114">
        <v>129900</v>
      </c>
    </row>
    <row r="1115" spans="1:1" x14ac:dyDescent="0.2">
      <c r="A1115">
        <v>134500</v>
      </c>
    </row>
    <row r="1116" spans="1:1" x14ac:dyDescent="0.2">
      <c r="A1116">
        <v>117000</v>
      </c>
    </row>
    <row r="1117" spans="1:1" x14ac:dyDescent="0.2">
      <c r="A1117">
        <v>318000</v>
      </c>
    </row>
    <row r="1118" spans="1:1" x14ac:dyDescent="0.2">
      <c r="A1118">
        <v>184100</v>
      </c>
    </row>
    <row r="1119" spans="1:1" x14ac:dyDescent="0.2">
      <c r="A1119">
        <v>130000</v>
      </c>
    </row>
    <row r="1120" spans="1:1" x14ac:dyDescent="0.2">
      <c r="A1120">
        <v>140000</v>
      </c>
    </row>
    <row r="1121" spans="1:1" x14ac:dyDescent="0.2">
      <c r="A1121">
        <v>133700</v>
      </c>
    </row>
    <row r="1122" spans="1:1" x14ac:dyDescent="0.2">
      <c r="A1122">
        <v>118400</v>
      </c>
    </row>
    <row r="1123" spans="1:1" x14ac:dyDescent="0.2">
      <c r="A1123">
        <v>212900</v>
      </c>
    </row>
    <row r="1124" spans="1:1" x14ac:dyDescent="0.2">
      <c r="A1124">
        <v>112000</v>
      </c>
    </row>
    <row r="1125" spans="1:1" x14ac:dyDescent="0.2">
      <c r="A1125">
        <v>118000</v>
      </c>
    </row>
    <row r="1126" spans="1:1" x14ac:dyDescent="0.2">
      <c r="A1126">
        <v>163900</v>
      </c>
    </row>
    <row r="1127" spans="1:1" x14ac:dyDescent="0.2">
      <c r="A1127">
        <v>115000</v>
      </c>
    </row>
    <row r="1128" spans="1:1" x14ac:dyDescent="0.2">
      <c r="A1128">
        <v>174000</v>
      </c>
    </row>
    <row r="1129" spans="1:1" x14ac:dyDescent="0.2">
      <c r="A1129">
        <v>259000</v>
      </c>
    </row>
    <row r="1130" spans="1:1" x14ac:dyDescent="0.2">
      <c r="A1130">
        <v>215000</v>
      </c>
    </row>
    <row r="1131" spans="1:1" x14ac:dyDescent="0.2">
      <c r="A1131">
        <v>140000</v>
      </c>
    </row>
    <row r="1132" spans="1:1" x14ac:dyDescent="0.2">
      <c r="A1132">
        <v>135000</v>
      </c>
    </row>
    <row r="1133" spans="1:1" x14ac:dyDescent="0.2">
      <c r="A1133">
        <v>93500</v>
      </c>
    </row>
    <row r="1134" spans="1:1" x14ac:dyDescent="0.2">
      <c r="A1134">
        <v>117500</v>
      </c>
    </row>
    <row r="1135" spans="1:1" x14ac:dyDescent="0.2">
      <c r="A1135">
        <v>239500</v>
      </c>
    </row>
    <row r="1136" spans="1:1" x14ac:dyDescent="0.2">
      <c r="A1136">
        <v>169000</v>
      </c>
    </row>
    <row r="1137" spans="1:1" x14ac:dyDescent="0.2">
      <c r="A1137">
        <v>102000</v>
      </c>
    </row>
    <row r="1138" spans="1:1" x14ac:dyDescent="0.2">
      <c r="A1138">
        <v>119000</v>
      </c>
    </row>
    <row r="1139" spans="1:1" x14ac:dyDescent="0.2">
      <c r="A1139">
        <v>94000</v>
      </c>
    </row>
    <row r="1140" spans="1:1" x14ac:dyDescent="0.2">
      <c r="A1140">
        <v>196000</v>
      </c>
    </row>
    <row r="1141" spans="1:1" x14ac:dyDescent="0.2">
      <c r="A1141">
        <v>144000</v>
      </c>
    </row>
    <row r="1142" spans="1:1" x14ac:dyDescent="0.2">
      <c r="A1142">
        <v>139000</v>
      </c>
    </row>
    <row r="1143" spans="1:1" x14ac:dyDescent="0.2">
      <c r="A1143">
        <v>197500</v>
      </c>
    </row>
    <row r="1144" spans="1:1" x14ac:dyDescent="0.2">
      <c r="A1144">
        <v>424870</v>
      </c>
    </row>
    <row r="1145" spans="1:1" x14ac:dyDescent="0.2">
      <c r="A1145">
        <v>80000</v>
      </c>
    </row>
    <row r="1146" spans="1:1" x14ac:dyDescent="0.2">
      <c r="A1146">
        <v>80000</v>
      </c>
    </row>
    <row r="1147" spans="1:1" x14ac:dyDescent="0.2">
      <c r="A1147">
        <v>149000</v>
      </c>
    </row>
    <row r="1148" spans="1:1" x14ac:dyDescent="0.2">
      <c r="A1148">
        <v>180000</v>
      </c>
    </row>
    <row r="1149" spans="1:1" x14ac:dyDescent="0.2">
      <c r="A1149">
        <v>174500</v>
      </c>
    </row>
    <row r="1150" spans="1:1" x14ac:dyDescent="0.2">
      <c r="A1150">
        <v>116900</v>
      </c>
    </row>
    <row r="1151" spans="1:1" x14ac:dyDescent="0.2">
      <c r="A1151">
        <v>143000</v>
      </c>
    </row>
    <row r="1152" spans="1:1" x14ac:dyDescent="0.2">
      <c r="A1152">
        <v>124000</v>
      </c>
    </row>
    <row r="1153" spans="1:1" x14ac:dyDescent="0.2">
      <c r="A1153">
        <v>149900</v>
      </c>
    </row>
    <row r="1154" spans="1:1" x14ac:dyDescent="0.2">
      <c r="A1154">
        <v>230000</v>
      </c>
    </row>
    <row r="1155" spans="1:1" x14ac:dyDescent="0.2">
      <c r="A1155">
        <v>120500</v>
      </c>
    </row>
    <row r="1156" spans="1:1" x14ac:dyDescent="0.2">
      <c r="A1156">
        <v>201800</v>
      </c>
    </row>
    <row r="1157" spans="1:1" x14ac:dyDescent="0.2">
      <c r="A1157">
        <v>218000</v>
      </c>
    </row>
    <row r="1158" spans="1:1" x14ac:dyDescent="0.2">
      <c r="A1158">
        <v>179900</v>
      </c>
    </row>
    <row r="1159" spans="1:1" x14ac:dyDescent="0.2">
      <c r="A1159">
        <v>230000</v>
      </c>
    </row>
    <row r="1160" spans="1:1" x14ac:dyDescent="0.2">
      <c r="A1160">
        <v>235128</v>
      </c>
    </row>
    <row r="1161" spans="1:1" x14ac:dyDescent="0.2">
      <c r="A1161">
        <v>185000</v>
      </c>
    </row>
    <row r="1162" spans="1:1" x14ac:dyDescent="0.2">
      <c r="A1162">
        <v>146000</v>
      </c>
    </row>
    <row r="1163" spans="1:1" x14ac:dyDescent="0.2">
      <c r="A1163">
        <v>224000</v>
      </c>
    </row>
    <row r="1164" spans="1:1" x14ac:dyDescent="0.2">
      <c r="A1164">
        <v>129000</v>
      </c>
    </row>
    <row r="1165" spans="1:1" x14ac:dyDescent="0.2">
      <c r="A1165">
        <v>108959</v>
      </c>
    </row>
    <row r="1166" spans="1:1" x14ac:dyDescent="0.2">
      <c r="A1166">
        <v>194000</v>
      </c>
    </row>
    <row r="1167" spans="1:1" x14ac:dyDescent="0.2">
      <c r="A1167">
        <v>233170</v>
      </c>
    </row>
    <row r="1168" spans="1:1" x14ac:dyDescent="0.2">
      <c r="A1168">
        <v>245350</v>
      </c>
    </row>
    <row r="1169" spans="1:1" x14ac:dyDescent="0.2">
      <c r="A1169">
        <v>173000</v>
      </c>
    </row>
    <row r="1170" spans="1:1" x14ac:dyDescent="0.2">
      <c r="A1170">
        <v>235000</v>
      </c>
    </row>
    <row r="1171" spans="1:1" x14ac:dyDescent="0.2">
      <c r="A1171">
        <v>625000</v>
      </c>
    </row>
    <row r="1172" spans="1:1" x14ac:dyDescent="0.2">
      <c r="A1172">
        <v>171000</v>
      </c>
    </row>
    <row r="1173" spans="1:1" x14ac:dyDescent="0.2">
      <c r="A1173">
        <v>163000</v>
      </c>
    </row>
    <row r="1174" spans="1:1" x14ac:dyDescent="0.2">
      <c r="A1174">
        <v>171900</v>
      </c>
    </row>
    <row r="1175" spans="1:1" x14ac:dyDescent="0.2">
      <c r="A1175">
        <v>200500</v>
      </c>
    </row>
    <row r="1176" spans="1:1" x14ac:dyDescent="0.2">
      <c r="A1176">
        <v>239000</v>
      </c>
    </row>
    <row r="1177" spans="1:1" x14ac:dyDescent="0.2">
      <c r="A1177">
        <v>285000</v>
      </c>
    </row>
    <row r="1178" spans="1:1" x14ac:dyDescent="0.2">
      <c r="A1178">
        <v>119500</v>
      </c>
    </row>
    <row r="1179" spans="1:1" x14ac:dyDescent="0.2">
      <c r="A1179">
        <v>115000</v>
      </c>
    </row>
    <row r="1180" spans="1:1" x14ac:dyDescent="0.2">
      <c r="A1180">
        <v>154900</v>
      </c>
    </row>
    <row r="1181" spans="1:1" x14ac:dyDescent="0.2">
      <c r="A1181">
        <v>93000</v>
      </c>
    </row>
    <row r="1182" spans="1:1" x14ac:dyDescent="0.2">
      <c r="A1182">
        <v>250000</v>
      </c>
    </row>
    <row r="1183" spans="1:1" x14ac:dyDescent="0.2">
      <c r="A1183">
        <v>392500</v>
      </c>
    </row>
    <row r="1184" spans="1:1" x14ac:dyDescent="0.2">
      <c r="A1184">
        <v>745000</v>
      </c>
    </row>
    <row r="1185" spans="1:1" x14ac:dyDescent="0.2">
      <c r="A1185">
        <v>120000</v>
      </c>
    </row>
    <row r="1186" spans="1:1" x14ac:dyDescent="0.2">
      <c r="A1186">
        <v>186700</v>
      </c>
    </row>
    <row r="1187" spans="1:1" x14ac:dyDescent="0.2">
      <c r="A1187">
        <v>104900</v>
      </c>
    </row>
    <row r="1188" spans="1:1" x14ac:dyDescent="0.2">
      <c r="A1188">
        <v>95000</v>
      </c>
    </row>
    <row r="1189" spans="1:1" x14ac:dyDescent="0.2">
      <c r="A1189">
        <v>262000</v>
      </c>
    </row>
    <row r="1190" spans="1:1" x14ac:dyDescent="0.2">
      <c r="A1190">
        <v>195000</v>
      </c>
    </row>
    <row r="1191" spans="1:1" x14ac:dyDescent="0.2">
      <c r="A1191">
        <v>189000</v>
      </c>
    </row>
    <row r="1192" spans="1:1" x14ac:dyDescent="0.2">
      <c r="A1192">
        <v>168000</v>
      </c>
    </row>
    <row r="1193" spans="1:1" x14ac:dyDescent="0.2">
      <c r="A1193">
        <v>174000</v>
      </c>
    </row>
    <row r="1194" spans="1:1" x14ac:dyDescent="0.2">
      <c r="A1194">
        <v>125000</v>
      </c>
    </row>
    <row r="1195" spans="1:1" x14ac:dyDescent="0.2">
      <c r="A1195">
        <v>165000</v>
      </c>
    </row>
    <row r="1196" spans="1:1" x14ac:dyDescent="0.2">
      <c r="A1196">
        <v>158000</v>
      </c>
    </row>
    <row r="1197" spans="1:1" x14ac:dyDescent="0.2">
      <c r="A1197">
        <v>176000</v>
      </c>
    </row>
    <row r="1198" spans="1:1" x14ac:dyDescent="0.2">
      <c r="A1198">
        <v>219210</v>
      </c>
    </row>
    <row r="1199" spans="1:1" x14ac:dyDescent="0.2">
      <c r="A1199">
        <v>144000</v>
      </c>
    </row>
    <row r="1200" spans="1:1" x14ac:dyDescent="0.2">
      <c r="A1200">
        <v>178000</v>
      </c>
    </row>
    <row r="1201" spans="1:1" x14ac:dyDescent="0.2">
      <c r="A1201">
        <v>148000</v>
      </c>
    </row>
    <row r="1202" spans="1:1" x14ac:dyDescent="0.2">
      <c r="A1202">
        <v>116050</v>
      </c>
    </row>
    <row r="1203" spans="1:1" x14ac:dyDescent="0.2">
      <c r="A1203">
        <v>197900</v>
      </c>
    </row>
    <row r="1204" spans="1:1" x14ac:dyDescent="0.2">
      <c r="A1204">
        <v>117000</v>
      </c>
    </row>
    <row r="1205" spans="1:1" x14ac:dyDescent="0.2">
      <c r="A1205">
        <v>213000</v>
      </c>
    </row>
    <row r="1206" spans="1:1" x14ac:dyDescent="0.2">
      <c r="A1206">
        <v>153500</v>
      </c>
    </row>
    <row r="1207" spans="1:1" x14ac:dyDescent="0.2">
      <c r="A1207">
        <v>271900</v>
      </c>
    </row>
    <row r="1208" spans="1:1" x14ac:dyDescent="0.2">
      <c r="A1208">
        <v>107000</v>
      </c>
    </row>
    <row r="1209" spans="1:1" x14ac:dyDescent="0.2">
      <c r="A1209">
        <v>200000</v>
      </c>
    </row>
    <row r="1210" spans="1:1" x14ac:dyDescent="0.2">
      <c r="A1210">
        <v>140000</v>
      </c>
    </row>
    <row r="1211" spans="1:1" x14ac:dyDescent="0.2">
      <c r="A1211">
        <v>290000</v>
      </c>
    </row>
    <row r="1212" spans="1:1" x14ac:dyDescent="0.2">
      <c r="A1212">
        <v>189000</v>
      </c>
    </row>
    <row r="1213" spans="1:1" x14ac:dyDescent="0.2">
      <c r="A1213">
        <v>164000</v>
      </c>
    </row>
    <row r="1214" spans="1:1" x14ac:dyDescent="0.2">
      <c r="A1214">
        <v>113000</v>
      </c>
    </row>
    <row r="1215" spans="1:1" x14ac:dyDescent="0.2">
      <c r="A1215">
        <v>145000</v>
      </c>
    </row>
    <row r="1216" spans="1:1" x14ac:dyDescent="0.2">
      <c r="A1216">
        <v>134500</v>
      </c>
    </row>
    <row r="1217" spans="1:1" x14ac:dyDescent="0.2">
      <c r="A1217">
        <v>125000</v>
      </c>
    </row>
    <row r="1218" spans="1:1" x14ac:dyDescent="0.2">
      <c r="A1218">
        <v>112000</v>
      </c>
    </row>
    <row r="1219" spans="1:1" x14ac:dyDescent="0.2">
      <c r="A1219">
        <v>229456</v>
      </c>
    </row>
    <row r="1220" spans="1:1" x14ac:dyDescent="0.2">
      <c r="A1220">
        <v>80500</v>
      </c>
    </row>
    <row r="1221" spans="1:1" x14ac:dyDescent="0.2">
      <c r="A1221">
        <v>91500</v>
      </c>
    </row>
    <row r="1222" spans="1:1" x14ac:dyDescent="0.2">
      <c r="A1222">
        <v>115000</v>
      </c>
    </row>
    <row r="1223" spans="1:1" x14ac:dyDescent="0.2">
      <c r="A1223">
        <v>134000</v>
      </c>
    </row>
    <row r="1224" spans="1:1" x14ac:dyDescent="0.2">
      <c r="A1224">
        <v>143000</v>
      </c>
    </row>
    <row r="1225" spans="1:1" x14ac:dyDescent="0.2">
      <c r="A1225">
        <v>137900</v>
      </c>
    </row>
    <row r="1226" spans="1:1" x14ac:dyDescent="0.2">
      <c r="A1226">
        <v>184000</v>
      </c>
    </row>
    <row r="1227" spans="1:1" x14ac:dyDescent="0.2">
      <c r="A1227">
        <v>145000</v>
      </c>
    </row>
    <row r="1228" spans="1:1" x14ac:dyDescent="0.2">
      <c r="A1228">
        <v>214000</v>
      </c>
    </row>
    <row r="1229" spans="1:1" x14ac:dyDescent="0.2">
      <c r="A1229">
        <v>147000</v>
      </c>
    </row>
    <row r="1230" spans="1:1" x14ac:dyDescent="0.2">
      <c r="A1230">
        <v>367294</v>
      </c>
    </row>
    <row r="1231" spans="1:1" x14ac:dyDescent="0.2">
      <c r="A1231">
        <v>127000</v>
      </c>
    </row>
    <row r="1232" spans="1:1" x14ac:dyDescent="0.2">
      <c r="A1232">
        <v>190000</v>
      </c>
    </row>
    <row r="1233" spans="1:1" x14ac:dyDescent="0.2">
      <c r="A1233">
        <v>132500</v>
      </c>
    </row>
    <row r="1234" spans="1:1" x14ac:dyDescent="0.2">
      <c r="A1234">
        <v>101800</v>
      </c>
    </row>
    <row r="1235" spans="1:1" x14ac:dyDescent="0.2">
      <c r="A1235">
        <v>142000</v>
      </c>
    </row>
    <row r="1236" spans="1:1" x14ac:dyDescent="0.2">
      <c r="A1236">
        <v>130000</v>
      </c>
    </row>
    <row r="1237" spans="1:1" x14ac:dyDescent="0.2">
      <c r="A1237">
        <v>138887</v>
      </c>
    </row>
    <row r="1238" spans="1:1" x14ac:dyDescent="0.2">
      <c r="A1238">
        <v>175500</v>
      </c>
    </row>
    <row r="1239" spans="1:1" x14ac:dyDescent="0.2">
      <c r="A1239">
        <v>195000</v>
      </c>
    </row>
    <row r="1240" spans="1:1" x14ac:dyDescent="0.2">
      <c r="A1240">
        <v>142500</v>
      </c>
    </row>
    <row r="1241" spans="1:1" x14ac:dyDescent="0.2">
      <c r="A1241">
        <v>265900</v>
      </c>
    </row>
    <row r="1242" spans="1:1" x14ac:dyDescent="0.2">
      <c r="A1242">
        <v>224900</v>
      </c>
    </row>
    <row r="1243" spans="1:1" x14ac:dyDescent="0.2">
      <c r="A1243">
        <v>248328</v>
      </c>
    </row>
    <row r="1244" spans="1:1" x14ac:dyDescent="0.2">
      <c r="A1244">
        <v>170000</v>
      </c>
    </row>
    <row r="1245" spans="1:1" x14ac:dyDescent="0.2">
      <c r="A1245">
        <v>465000</v>
      </c>
    </row>
    <row r="1246" spans="1:1" x14ac:dyDescent="0.2">
      <c r="A1246">
        <v>230000</v>
      </c>
    </row>
    <row r="1247" spans="1:1" x14ac:dyDescent="0.2">
      <c r="A1247">
        <v>178000</v>
      </c>
    </row>
    <row r="1248" spans="1:1" x14ac:dyDescent="0.2">
      <c r="A1248">
        <v>186500</v>
      </c>
    </row>
    <row r="1249" spans="1:1" x14ac:dyDescent="0.2">
      <c r="A1249">
        <v>169900</v>
      </c>
    </row>
    <row r="1250" spans="1:1" x14ac:dyDescent="0.2">
      <c r="A1250">
        <v>129500</v>
      </c>
    </row>
    <row r="1251" spans="1:1" x14ac:dyDescent="0.2">
      <c r="A1251">
        <v>119000</v>
      </c>
    </row>
    <row r="1252" spans="1:1" x14ac:dyDescent="0.2">
      <c r="A1252">
        <v>244000</v>
      </c>
    </row>
    <row r="1253" spans="1:1" x14ac:dyDescent="0.2">
      <c r="A1253">
        <v>171750</v>
      </c>
    </row>
    <row r="1254" spans="1:1" x14ac:dyDescent="0.2">
      <c r="A1254">
        <v>130000</v>
      </c>
    </row>
    <row r="1255" spans="1:1" x14ac:dyDescent="0.2">
      <c r="A1255">
        <v>294000</v>
      </c>
    </row>
    <row r="1256" spans="1:1" x14ac:dyDescent="0.2">
      <c r="A1256">
        <v>165400</v>
      </c>
    </row>
    <row r="1257" spans="1:1" x14ac:dyDescent="0.2">
      <c r="A1257">
        <v>127500</v>
      </c>
    </row>
    <row r="1258" spans="1:1" x14ac:dyDescent="0.2">
      <c r="A1258">
        <v>301500</v>
      </c>
    </row>
    <row r="1259" spans="1:1" x14ac:dyDescent="0.2">
      <c r="A1259">
        <v>99900</v>
      </c>
    </row>
    <row r="1260" spans="1:1" x14ac:dyDescent="0.2">
      <c r="A1260">
        <v>190000</v>
      </c>
    </row>
    <row r="1261" spans="1:1" x14ac:dyDescent="0.2">
      <c r="A1261">
        <v>151000</v>
      </c>
    </row>
    <row r="1262" spans="1:1" x14ac:dyDescent="0.2">
      <c r="A1262">
        <v>181000</v>
      </c>
    </row>
    <row r="1263" spans="1:1" x14ac:dyDescent="0.2">
      <c r="A1263">
        <v>128900</v>
      </c>
    </row>
    <row r="1264" spans="1:1" x14ac:dyDescent="0.2">
      <c r="A1264">
        <v>161500</v>
      </c>
    </row>
    <row r="1265" spans="1:1" x14ac:dyDescent="0.2">
      <c r="A1265">
        <v>180500</v>
      </c>
    </row>
    <row r="1266" spans="1:1" x14ac:dyDescent="0.2">
      <c r="A1266">
        <v>181000</v>
      </c>
    </row>
    <row r="1267" spans="1:1" x14ac:dyDescent="0.2">
      <c r="A1267">
        <v>183900</v>
      </c>
    </row>
    <row r="1268" spans="1:1" x14ac:dyDescent="0.2">
      <c r="A1268">
        <v>122000</v>
      </c>
    </row>
    <row r="1269" spans="1:1" x14ac:dyDescent="0.2">
      <c r="A1269">
        <v>378500</v>
      </c>
    </row>
    <row r="1270" spans="1:1" x14ac:dyDescent="0.2">
      <c r="A1270">
        <v>381000</v>
      </c>
    </row>
    <row r="1271" spans="1:1" x14ac:dyDescent="0.2">
      <c r="A1271">
        <v>144000</v>
      </c>
    </row>
    <row r="1272" spans="1:1" x14ac:dyDescent="0.2">
      <c r="A1272">
        <v>260000</v>
      </c>
    </row>
    <row r="1273" spans="1:1" x14ac:dyDescent="0.2">
      <c r="A1273">
        <v>185750</v>
      </c>
    </row>
    <row r="1274" spans="1:1" x14ac:dyDescent="0.2">
      <c r="A1274">
        <v>137000</v>
      </c>
    </row>
    <row r="1275" spans="1:1" x14ac:dyDescent="0.2">
      <c r="A1275">
        <v>177000</v>
      </c>
    </row>
    <row r="1276" spans="1:1" x14ac:dyDescent="0.2">
      <c r="A1276">
        <v>139000</v>
      </c>
    </row>
    <row r="1277" spans="1:1" x14ac:dyDescent="0.2">
      <c r="A1277">
        <v>137000</v>
      </c>
    </row>
    <row r="1278" spans="1:1" x14ac:dyDescent="0.2">
      <c r="A1278">
        <v>162000</v>
      </c>
    </row>
    <row r="1279" spans="1:1" x14ac:dyDescent="0.2">
      <c r="A1279">
        <v>197900</v>
      </c>
    </row>
    <row r="1280" spans="1:1" x14ac:dyDescent="0.2">
      <c r="A1280">
        <v>237000</v>
      </c>
    </row>
    <row r="1281" spans="1:1" x14ac:dyDescent="0.2">
      <c r="A1281">
        <v>68400</v>
      </c>
    </row>
    <row r="1282" spans="1:1" x14ac:dyDescent="0.2">
      <c r="A1282">
        <v>227000</v>
      </c>
    </row>
    <row r="1283" spans="1:1" x14ac:dyDescent="0.2">
      <c r="A1283">
        <v>180000</v>
      </c>
    </row>
    <row r="1284" spans="1:1" x14ac:dyDescent="0.2">
      <c r="A1284">
        <v>150500</v>
      </c>
    </row>
    <row r="1285" spans="1:1" x14ac:dyDescent="0.2">
      <c r="A1285">
        <v>139000</v>
      </c>
    </row>
    <row r="1286" spans="1:1" x14ac:dyDescent="0.2">
      <c r="A1286">
        <v>169000</v>
      </c>
    </row>
    <row r="1287" spans="1:1" x14ac:dyDescent="0.2">
      <c r="A1287">
        <v>132500</v>
      </c>
    </row>
    <row r="1288" spans="1:1" x14ac:dyDescent="0.2">
      <c r="A1288">
        <v>143000</v>
      </c>
    </row>
    <row r="1289" spans="1:1" x14ac:dyDescent="0.2">
      <c r="A1289">
        <v>190000</v>
      </c>
    </row>
    <row r="1290" spans="1:1" x14ac:dyDescent="0.2">
      <c r="A1290">
        <v>278000</v>
      </c>
    </row>
    <row r="1291" spans="1:1" x14ac:dyDescent="0.2">
      <c r="A1291">
        <v>281000</v>
      </c>
    </row>
    <row r="1292" spans="1:1" x14ac:dyDescent="0.2">
      <c r="A1292">
        <v>180500</v>
      </c>
    </row>
    <row r="1293" spans="1:1" x14ac:dyDescent="0.2">
      <c r="A1293">
        <v>119500</v>
      </c>
    </row>
    <row r="1294" spans="1:1" x14ac:dyDescent="0.2">
      <c r="A1294">
        <v>107500</v>
      </c>
    </row>
    <row r="1295" spans="1:1" x14ac:dyDescent="0.2">
      <c r="A1295">
        <v>162900</v>
      </c>
    </row>
    <row r="1296" spans="1:1" x14ac:dyDescent="0.2">
      <c r="A1296">
        <v>115000</v>
      </c>
    </row>
    <row r="1297" spans="1:1" x14ac:dyDescent="0.2">
      <c r="A1297">
        <v>138500</v>
      </c>
    </row>
    <row r="1298" spans="1:1" x14ac:dyDescent="0.2">
      <c r="A1298">
        <v>155000</v>
      </c>
    </row>
    <row r="1299" spans="1:1" x14ac:dyDescent="0.2">
      <c r="A1299">
        <v>140000</v>
      </c>
    </row>
    <row r="1300" spans="1:1" x14ac:dyDescent="0.2">
      <c r="A1300">
        <v>160000</v>
      </c>
    </row>
    <row r="1301" spans="1:1" x14ac:dyDescent="0.2">
      <c r="A1301">
        <v>154000</v>
      </c>
    </row>
    <row r="1302" spans="1:1" x14ac:dyDescent="0.2">
      <c r="A1302">
        <v>225000</v>
      </c>
    </row>
    <row r="1303" spans="1:1" x14ac:dyDescent="0.2">
      <c r="A1303">
        <v>177500</v>
      </c>
    </row>
    <row r="1304" spans="1:1" x14ac:dyDescent="0.2">
      <c r="A1304">
        <v>290000</v>
      </c>
    </row>
    <row r="1305" spans="1:1" x14ac:dyDescent="0.2">
      <c r="A1305">
        <v>232000</v>
      </c>
    </row>
    <row r="1306" spans="1:1" x14ac:dyDescent="0.2">
      <c r="A1306">
        <v>130000</v>
      </c>
    </row>
    <row r="1307" spans="1:1" x14ac:dyDescent="0.2">
      <c r="A1307">
        <v>325000</v>
      </c>
    </row>
    <row r="1308" spans="1:1" x14ac:dyDescent="0.2">
      <c r="A1308">
        <v>202500</v>
      </c>
    </row>
    <row r="1309" spans="1:1" x14ac:dyDescent="0.2">
      <c r="A1309">
        <v>138000</v>
      </c>
    </row>
    <row r="1310" spans="1:1" x14ac:dyDescent="0.2">
      <c r="A1310">
        <v>147000</v>
      </c>
    </row>
    <row r="1311" spans="1:1" x14ac:dyDescent="0.2">
      <c r="A1311">
        <v>179200</v>
      </c>
    </row>
    <row r="1312" spans="1:1" x14ac:dyDescent="0.2">
      <c r="A1312">
        <v>335000</v>
      </c>
    </row>
    <row r="1313" spans="1:1" x14ac:dyDescent="0.2">
      <c r="A1313">
        <v>203000</v>
      </c>
    </row>
    <row r="1314" spans="1:1" x14ac:dyDescent="0.2">
      <c r="A1314">
        <v>302000</v>
      </c>
    </row>
    <row r="1315" spans="1:1" x14ac:dyDescent="0.2">
      <c r="A1315">
        <v>333168</v>
      </c>
    </row>
    <row r="1316" spans="1:1" x14ac:dyDescent="0.2">
      <c r="A1316">
        <v>119000</v>
      </c>
    </row>
    <row r="1317" spans="1:1" x14ac:dyDescent="0.2">
      <c r="A1317">
        <v>206900</v>
      </c>
    </row>
    <row r="1318" spans="1:1" x14ac:dyDescent="0.2">
      <c r="A1318">
        <v>295493</v>
      </c>
    </row>
    <row r="1319" spans="1:1" x14ac:dyDescent="0.2">
      <c r="A1319">
        <v>208900</v>
      </c>
    </row>
    <row r="1320" spans="1:1" x14ac:dyDescent="0.2">
      <c r="A1320">
        <v>275000</v>
      </c>
    </row>
    <row r="1321" spans="1:1" x14ac:dyDescent="0.2">
      <c r="A1321">
        <v>111000</v>
      </c>
    </row>
    <row r="1322" spans="1:1" x14ac:dyDescent="0.2">
      <c r="A1322">
        <v>156500</v>
      </c>
    </row>
    <row r="1323" spans="1:1" x14ac:dyDescent="0.2">
      <c r="A1323">
        <v>72500</v>
      </c>
    </row>
    <row r="1324" spans="1:1" x14ac:dyDescent="0.2">
      <c r="A1324">
        <v>190000</v>
      </c>
    </row>
    <row r="1325" spans="1:1" x14ac:dyDescent="0.2">
      <c r="A1325">
        <v>82500</v>
      </c>
    </row>
    <row r="1326" spans="1:1" x14ac:dyDescent="0.2">
      <c r="A1326">
        <v>147000</v>
      </c>
    </row>
    <row r="1327" spans="1:1" x14ac:dyDescent="0.2">
      <c r="A1327">
        <v>55000</v>
      </c>
    </row>
    <row r="1328" spans="1:1" x14ac:dyDescent="0.2">
      <c r="A1328">
        <v>79000</v>
      </c>
    </row>
    <row r="1329" spans="1:1" x14ac:dyDescent="0.2">
      <c r="A1329">
        <v>130500</v>
      </c>
    </row>
    <row r="1330" spans="1:1" x14ac:dyDescent="0.2">
      <c r="A1330">
        <v>256000</v>
      </c>
    </row>
    <row r="1331" spans="1:1" x14ac:dyDescent="0.2">
      <c r="A1331">
        <v>176500</v>
      </c>
    </row>
    <row r="1332" spans="1:1" x14ac:dyDescent="0.2">
      <c r="A1332">
        <v>227000</v>
      </c>
    </row>
    <row r="1333" spans="1:1" x14ac:dyDescent="0.2">
      <c r="A1333">
        <v>132500</v>
      </c>
    </row>
    <row r="1334" spans="1:1" x14ac:dyDescent="0.2">
      <c r="A1334">
        <v>100000</v>
      </c>
    </row>
    <row r="1335" spans="1:1" x14ac:dyDescent="0.2">
      <c r="A1335">
        <v>125500</v>
      </c>
    </row>
    <row r="1336" spans="1:1" x14ac:dyDescent="0.2">
      <c r="A1336">
        <v>125000</v>
      </c>
    </row>
    <row r="1337" spans="1:1" x14ac:dyDescent="0.2">
      <c r="A1337">
        <v>167900</v>
      </c>
    </row>
    <row r="1338" spans="1:1" x14ac:dyDescent="0.2">
      <c r="A1338">
        <v>135000</v>
      </c>
    </row>
    <row r="1339" spans="1:1" x14ac:dyDescent="0.2">
      <c r="A1339">
        <v>52500</v>
      </c>
    </row>
    <row r="1340" spans="1:1" x14ac:dyDescent="0.2">
      <c r="A1340">
        <v>200000</v>
      </c>
    </row>
    <row r="1341" spans="1:1" x14ac:dyDescent="0.2">
      <c r="A1341">
        <v>128500</v>
      </c>
    </row>
    <row r="1342" spans="1:1" x14ac:dyDescent="0.2">
      <c r="A1342">
        <v>123000</v>
      </c>
    </row>
    <row r="1343" spans="1:1" x14ac:dyDescent="0.2">
      <c r="A1343">
        <v>155000</v>
      </c>
    </row>
    <row r="1344" spans="1:1" x14ac:dyDescent="0.2">
      <c r="A1344">
        <v>228500</v>
      </c>
    </row>
    <row r="1345" spans="1:1" x14ac:dyDescent="0.2">
      <c r="A1345">
        <v>177000</v>
      </c>
    </row>
    <row r="1346" spans="1:1" x14ac:dyDescent="0.2">
      <c r="A1346">
        <v>155835</v>
      </c>
    </row>
    <row r="1347" spans="1:1" x14ac:dyDescent="0.2">
      <c r="A1347">
        <v>108500</v>
      </c>
    </row>
    <row r="1348" spans="1:1" x14ac:dyDescent="0.2">
      <c r="A1348">
        <v>262500</v>
      </c>
    </row>
    <row r="1349" spans="1:1" x14ac:dyDescent="0.2">
      <c r="A1349">
        <v>283463</v>
      </c>
    </row>
    <row r="1350" spans="1:1" x14ac:dyDescent="0.2">
      <c r="A1350">
        <v>215000</v>
      </c>
    </row>
    <row r="1351" spans="1:1" x14ac:dyDescent="0.2">
      <c r="A1351">
        <v>122000</v>
      </c>
    </row>
    <row r="1352" spans="1:1" x14ac:dyDescent="0.2">
      <c r="A1352">
        <v>200000</v>
      </c>
    </row>
    <row r="1353" spans="1:1" x14ac:dyDescent="0.2">
      <c r="A1353">
        <v>171000</v>
      </c>
    </row>
    <row r="1354" spans="1:1" x14ac:dyDescent="0.2">
      <c r="A1354">
        <v>134900</v>
      </c>
    </row>
    <row r="1355" spans="1:1" x14ac:dyDescent="0.2">
      <c r="A1355">
        <v>410000</v>
      </c>
    </row>
    <row r="1356" spans="1:1" x14ac:dyDescent="0.2">
      <c r="A1356">
        <v>235000</v>
      </c>
    </row>
    <row r="1357" spans="1:1" x14ac:dyDescent="0.2">
      <c r="A1357">
        <v>170000</v>
      </c>
    </row>
    <row r="1358" spans="1:1" x14ac:dyDescent="0.2">
      <c r="A1358">
        <v>110000</v>
      </c>
    </row>
    <row r="1359" spans="1:1" x14ac:dyDescent="0.2">
      <c r="A1359">
        <v>149900</v>
      </c>
    </row>
    <row r="1360" spans="1:1" x14ac:dyDescent="0.2">
      <c r="A1360">
        <v>177500</v>
      </c>
    </row>
    <row r="1361" spans="1:1" x14ac:dyDescent="0.2">
      <c r="A1361">
        <v>315000</v>
      </c>
    </row>
    <row r="1362" spans="1:1" x14ac:dyDescent="0.2">
      <c r="A1362">
        <v>189000</v>
      </c>
    </row>
    <row r="1363" spans="1:1" x14ac:dyDescent="0.2">
      <c r="A1363">
        <v>260000</v>
      </c>
    </row>
    <row r="1364" spans="1:1" x14ac:dyDescent="0.2">
      <c r="A1364">
        <v>104900</v>
      </c>
    </row>
    <row r="1365" spans="1:1" x14ac:dyDescent="0.2">
      <c r="A1365">
        <v>156932</v>
      </c>
    </row>
    <row r="1366" spans="1:1" x14ac:dyDescent="0.2">
      <c r="A1366">
        <v>144152</v>
      </c>
    </row>
    <row r="1367" spans="1:1" x14ac:dyDescent="0.2">
      <c r="A1367">
        <v>216000</v>
      </c>
    </row>
    <row r="1368" spans="1:1" x14ac:dyDescent="0.2">
      <c r="A1368">
        <v>193000</v>
      </c>
    </row>
    <row r="1369" spans="1:1" x14ac:dyDescent="0.2">
      <c r="A1369">
        <v>127000</v>
      </c>
    </row>
    <row r="1370" spans="1:1" x14ac:dyDescent="0.2">
      <c r="A1370">
        <v>144000</v>
      </c>
    </row>
    <row r="1371" spans="1:1" x14ac:dyDescent="0.2">
      <c r="A1371">
        <v>232000</v>
      </c>
    </row>
    <row r="1372" spans="1:1" x14ac:dyDescent="0.2">
      <c r="A1372">
        <v>105000</v>
      </c>
    </row>
    <row r="1373" spans="1:1" x14ac:dyDescent="0.2">
      <c r="A1373">
        <v>165500</v>
      </c>
    </row>
    <row r="1374" spans="1:1" x14ac:dyDescent="0.2">
      <c r="A1374">
        <v>274300</v>
      </c>
    </row>
    <row r="1375" spans="1:1" x14ac:dyDescent="0.2">
      <c r="A1375">
        <v>466500</v>
      </c>
    </row>
    <row r="1376" spans="1:1" x14ac:dyDescent="0.2">
      <c r="A1376">
        <v>250000</v>
      </c>
    </row>
    <row r="1377" spans="1:1" x14ac:dyDescent="0.2">
      <c r="A1377">
        <v>239000</v>
      </c>
    </row>
    <row r="1378" spans="1:1" x14ac:dyDescent="0.2">
      <c r="A1378">
        <v>91000</v>
      </c>
    </row>
    <row r="1379" spans="1:1" x14ac:dyDescent="0.2">
      <c r="A1379">
        <v>117000</v>
      </c>
    </row>
    <row r="1380" spans="1:1" x14ac:dyDescent="0.2">
      <c r="A1380">
        <v>83000</v>
      </c>
    </row>
    <row r="1381" spans="1:1" x14ac:dyDescent="0.2">
      <c r="A1381">
        <v>167500</v>
      </c>
    </row>
    <row r="1382" spans="1:1" x14ac:dyDescent="0.2">
      <c r="A1382">
        <v>58500</v>
      </c>
    </row>
    <row r="1383" spans="1:1" x14ac:dyDescent="0.2">
      <c r="A1383">
        <v>237500</v>
      </c>
    </row>
    <row r="1384" spans="1:1" x14ac:dyDescent="0.2">
      <c r="A1384">
        <v>157000</v>
      </c>
    </row>
    <row r="1385" spans="1:1" x14ac:dyDescent="0.2">
      <c r="A1385">
        <v>112000</v>
      </c>
    </row>
    <row r="1386" spans="1:1" x14ac:dyDescent="0.2">
      <c r="A1386">
        <v>105000</v>
      </c>
    </row>
    <row r="1387" spans="1:1" x14ac:dyDescent="0.2">
      <c r="A1387">
        <v>125500</v>
      </c>
    </row>
    <row r="1388" spans="1:1" x14ac:dyDescent="0.2">
      <c r="A1388">
        <v>250000</v>
      </c>
    </row>
    <row r="1389" spans="1:1" x14ac:dyDescent="0.2">
      <c r="A1389">
        <v>136000</v>
      </c>
    </row>
    <row r="1390" spans="1:1" x14ac:dyDescent="0.2">
      <c r="A1390">
        <v>377500</v>
      </c>
    </row>
    <row r="1391" spans="1:1" x14ac:dyDescent="0.2">
      <c r="A1391">
        <v>131000</v>
      </c>
    </row>
    <row r="1392" spans="1:1" x14ac:dyDescent="0.2">
      <c r="A1392">
        <v>235000</v>
      </c>
    </row>
    <row r="1393" spans="1:1" x14ac:dyDescent="0.2">
      <c r="A1393">
        <v>124000</v>
      </c>
    </row>
    <row r="1394" spans="1:1" x14ac:dyDescent="0.2">
      <c r="A1394">
        <v>123000</v>
      </c>
    </row>
    <row r="1395" spans="1:1" x14ac:dyDescent="0.2">
      <c r="A1395">
        <v>163000</v>
      </c>
    </row>
    <row r="1396" spans="1:1" x14ac:dyDescent="0.2">
      <c r="A1396">
        <v>246578</v>
      </c>
    </row>
    <row r="1397" spans="1:1" x14ac:dyDescent="0.2">
      <c r="A1397">
        <v>281213</v>
      </c>
    </row>
    <row r="1398" spans="1:1" x14ac:dyDescent="0.2">
      <c r="A1398">
        <v>160000</v>
      </c>
    </row>
    <row r="1399" spans="1:1" x14ac:dyDescent="0.2">
      <c r="A1399">
        <v>137500</v>
      </c>
    </row>
    <row r="1400" spans="1:1" x14ac:dyDescent="0.2">
      <c r="A1400">
        <v>138000</v>
      </c>
    </row>
    <row r="1401" spans="1:1" x14ac:dyDescent="0.2">
      <c r="A1401">
        <v>137450</v>
      </c>
    </row>
    <row r="1402" spans="1:1" x14ac:dyDescent="0.2">
      <c r="A1402">
        <v>120000</v>
      </c>
    </row>
    <row r="1403" spans="1:1" x14ac:dyDescent="0.2">
      <c r="A1403">
        <v>193000</v>
      </c>
    </row>
    <row r="1404" spans="1:1" x14ac:dyDescent="0.2">
      <c r="A1404">
        <v>193879</v>
      </c>
    </row>
    <row r="1405" spans="1:1" x14ac:dyDescent="0.2">
      <c r="A1405">
        <v>282922</v>
      </c>
    </row>
    <row r="1406" spans="1:1" x14ac:dyDescent="0.2">
      <c r="A1406">
        <v>105000</v>
      </c>
    </row>
    <row r="1407" spans="1:1" x14ac:dyDescent="0.2">
      <c r="A1407">
        <v>275000</v>
      </c>
    </row>
    <row r="1408" spans="1:1" x14ac:dyDescent="0.2">
      <c r="A1408">
        <v>133000</v>
      </c>
    </row>
    <row r="1409" spans="1:1" x14ac:dyDescent="0.2">
      <c r="A1409">
        <v>112000</v>
      </c>
    </row>
    <row r="1410" spans="1:1" x14ac:dyDescent="0.2">
      <c r="A1410">
        <v>125500</v>
      </c>
    </row>
    <row r="1411" spans="1:1" x14ac:dyDescent="0.2">
      <c r="A1411">
        <v>215000</v>
      </c>
    </row>
    <row r="1412" spans="1:1" x14ac:dyDescent="0.2">
      <c r="A1412">
        <v>230000</v>
      </c>
    </row>
    <row r="1413" spans="1:1" x14ac:dyDescent="0.2">
      <c r="A1413">
        <v>140000</v>
      </c>
    </row>
    <row r="1414" spans="1:1" x14ac:dyDescent="0.2">
      <c r="A1414">
        <v>90000</v>
      </c>
    </row>
    <row r="1415" spans="1:1" x14ac:dyDescent="0.2">
      <c r="A1415">
        <v>257000</v>
      </c>
    </row>
    <row r="1416" spans="1:1" x14ac:dyDescent="0.2">
      <c r="A1416">
        <v>207000</v>
      </c>
    </row>
    <row r="1417" spans="1:1" x14ac:dyDescent="0.2">
      <c r="A1417">
        <v>175900</v>
      </c>
    </row>
    <row r="1418" spans="1:1" x14ac:dyDescent="0.2">
      <c r="A1418">
        <v>122500</v>
      </c>
    </row>
    <row r="1419" spans="1:1" x14ac:dyDescent="0.2">
      <c r="A1419">
        <v>340000</v>
      </c>
    </row>
    <row r="1420" spans="1:1" x14ac:dyDescent="0.2">
      <c r="A1420">
        <v>124000</v>
      </c>
    </row>
    <row r="1421" spans="1:1" x14ac:dyDescent="0.2">
      <c r="A1421">
        <v>223000</v>
      </c>
    </row>
    <row r="1422" spans="1:1" x14ac:dyDescent="0.2">
      <c r="A1422">
        <v>179900</v>
      </c>
    </row>
    <row r="1423" spans="1:1" x14ac:dyDescent="0.2">
      <c r="A1423">
        <v>127500</v>
      </c>
    </row>
    <row r="1424" spans="1:1" x14ac:dyDescent="0.2">
      <c r="A1424">
        <v>136500</v>
      </c>
    </row>
    <row r="1425" spans="1:1" x14ac:dyDescent="0.2">
      <c r="A1425">
        <v>274970</v>
      </c>
    </row>
    <row r="1426" spans="1:1" x14ac:dyDescent="0.2">
      <c r="A1426">
        <v>144000</v>
      </c>
    </row>
    <row r="1427" spans="1:1" x14ac:dyDescent="0.2">
      <c r="A1427">
        <v>142000</v>
      </c>
    </row>
    <row r="1428" spans="1:1" x14ac:dyDescent="0.2">
      <c r="A1428">
        <v>271000</v>
      </c>
    </row>
    <row r="1429" spans="1:1" x14ac:dyDescent="0.2">
      <c r="A1429">
        <v>140000</v>
      </c>
    </row>
    <row r="1430" spans="1:1" x14ac:dyDescent="0.2">
      <c r="A1430">
        <v>119000</v>
      </c>
    </row>
    <row r="1431" spans="1:1" x14ac:dyDescent="0.2">
      <c r="A1431">
        <v>182900</v>
      </c>
    </row>
    <row r="1432" spans="1:1" x14ac:dyDescent="0.2">
      <c r="A1432">
        <v>192140</v>
      </c>
    </row>
    <row r="1433" spans="1:1" x14ac:dyDescent="0.2">
      <c r="A1433">
        <v>143750</v>
      </c>
    </row>
    <row r="1434" spans="1:1" x14ac:dyDescent="0.2">
      <c r="A1434">
        <v>64500</v>
      </c>
    </row>
    <row r="1435" spans="1:1" x14ac:dyDescent="0.2">
      <c r="A1435">
        <v>186500</v>
      </c>
    </row>
    <row r="1436" spans="1:1" x14ac:dyDescent="0.2">
      <c r="A1436">
        <v>160000</v>
      </c>
    </row>
    <row r="1437" spans="1:1" x14ac:dyDescent="0.2">
      <c r="A1437">
        <v>174000</v>
      </c>
    </row>
    <row r="1438" spans="1:1" x14ac:dyDescent="0.2">
      <c r="A1438">
        <v>120500</v>
      </c>
    </row>
    <row r="1439" spans="1:1" x14ac:dyDescent="0.2">
      <c r="A1439">
        <v>394617</v>
      </c>
    </row>
    <row r="1440" spans="1:1" x14ac:dyDescent="0.2">
      <c r="A1440">
        <v>149700</v>
      </c>
    </row>
    <row r="1441" spans="1:1" x14ac:dyDescent="0.2">
      <c r="A1441">
        <v>197000</v>
      </c>
    </row>
    <row r="1442" spans="1:1" x14ac:dyDescent="0.2">
      <c r="A1442">
        <v>191000</v>
      </c>
    </row>
    <row r="1443" spans="1:1" x14ac:dyDescent="0.2">
      <c r="A1443">
        <v>149300</v>
      </c>
    </row>
    <row r="1444" spans="1:1" x14ac:dyDescent="0.2">
      <c r="A1444">
        <v>310000</v>
      </c>
    </row>
    <row r="1445" spans="1:1" x14ac:dyDescent="0.2">
      <c r="A1445">
        <v>121000</v>
      </c>
    </row>
    <row r="1446" spans="1:1" x14ac:dyDescent="0.2">
      <c r="A1446">
        <v>179600</v>
      </c>
    </row>
    <row r="1447" spans="1:1" x14ac:dyDescent="0.2">
      <c r="A1447">
        <v>129000</v>
      </c>
    </row>
    <row r="1448" spans="1:1" x14ac:dyDescent="0.2">
      <c r="A1448">
        <v>157900</v>
      </c>
    </row>
    <row r="1449" spans="1:1" x14ac:dyDescent="0.2">
      <c r="A1449">
        <v>240000</v>
      </c>
    </row>
    <row r="1450" spans="1:1" x14ac:dyDescent="0.2">
      <c r="A1450">
        <v>112000</v>
      </c>
    </row>
    <row r="1451" spans="1:1" x14ac:dyDescent="0.2">
      <c r="A1451">
        <v>92000</v>
      </c>
    </row>
    <row r="1452" spans="1:1" x14ac:dyDescent="0.2">
      <c r="A1452">
        <v>136000</v>
      </c>
    </row>
    <row r="1453" spans="1:1" x14ac:dyDescent="0.2">
      <c r="A1453">
        <v>287090</v>
      </c>
    </row>
    <row r="1454" spans="1:1" x14ac:dyDescent="0.2">
      <c r="A1454">
        <v>145000</v>
      </c>
    </row>
    <row r="1455" spans="1:1" x14ac:dyDescent="0.2">
      <c r="A1455">
        <v>84500</v>
      </c>
    </row>
    <row r="1456" spans="1:1" x14ac:dyDescent="0.2">
      <c r="A1456">
        <v>185000</v>
      </c>
    </row>
    <row r="1457" spans="1:1" x14ac:dyDescent="0.2">
      <c r="A1457">
        <v>175000</v>
      </c>
    </row>
    <row r="1458" spans="1:1" x14ac:dyDescent="0.2">
      <c r="A1458">
        <v>210000</v>
      </c>
    </row>
    <row r="1459" spans="1:1" x14ac:dyDescent="0.2">
      <c r="A1459">
        <v>266500</v>
      </c>
    </row>
    <row r="1460" spans="1:1" x14ac:dyDescent="0.2">
      <c r="A1460">
        <v>142125</v>
      </c>
    </row>
    <row r="1461" spans="1:1" x14ac:dyDescent="0.2">
      <c r="A1461">
        <v>147500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AA9A9-BCCA-1B4D-9A4A-D33DE1DDF12A}">
  <dimension ref="A1:U1461"/>
  <sheetViews>
    <sheetView topLeftCell="M1" workbookViewId="0">
      <selection activeCell="O24" sqref="O24"/>
    </sheetView>
  </sheetViews>
  <sheetFormatPr baseColWidth="10" defaultRowHeight="16" x14ac:dyDescent="0.2"/>
  <cols>
    <col min="1" max="1" width="5.1640625" bestFit="1" customWidth="1"/>
    <col min="2" max="2" width="20" customWidth="1"/>
    <col min="3" max="3" width="8.6640625" bestFit="1" customWidth="1"/>
    <col min="4" max="4" width="8.6640625" customWidth="1"/>
    <col min="5" max="5" width="13" bestFit="1" customWidth="1"/>
    <col min="6" max="6" width="22.83203125" bestFit="1" customWidth="1"/>
    <col min="7" max="7" width="15.5" bestFit="1" customWidth="1"/>
    <col min="8" max="8" width="13" bestFit="1" customWidth="1"/>
    <col min="9" max="9" width="17" bestFit="1" customWidth="1"/>
    <col min="10" max="10" width="15.5" bestFit="1" customWidth="1"/>
    <col min="11" max="11" width="13.1640625" bestFit="1" customWidth="1"/>
    <col min="12" max="12" width="53" bestFit="1" customWidth="1"/>
    <col min="13" max="13" width="18.33203125" bestFit="1" customWidth="1"/>
    <col min="14" max="14" width="20.6640625" bestFit="1" customWidth="1"/>
    <col min="15" max="15" width="18.5" bestFit="1" customWidth="1"/>
    <col min="16" max="16" width="15" customWidth="1"/>
    <col min="17" max="17" width="17.6640625" bestFit="1" customWidth="1"/>
    <col min="18" max="18" width="19.1640625" bestFit="1" customWidth="1"/>
    <col min="19" max="20" width="20" bestFit="1" customWidth="1"/>
    <col min="21" max="21" width="19" bestFit="1" customWidth="1"/>
    <col min="22" max="1465" width="15.5" bestFit="1" customWidth="1"/>
  </cols>
  <sheetData>
    <row r="1" spans="1:21" ht="136" x14ac:dyDescent="0.2">
      <c r="A1" t="s">
        <v>0</v>
      </c>
      <c r="B1" t="s">
        <v>283</v>
      </c>
      <c r="C1" t="s">
        <v>80</v>
      </c>
      <c r="E1" s="7" t="s">
        <v>298</v>
      </c>
      <c r="F1" t="s">
        <v>258</v>
      </c>
      <c r="H1" s="7" t="s">
        <v>298</v>
      </c>
      <c r="I1" t="s">
        <v>301</v>
      </c>
      <c r="L1" s="10" t="s">
        <v>303</v>
      </c>
      <c r="M1" s="10" t="s">
        <v>344</v>
      </c>
    </row>
    <row r="2" spans="1:21" x14ac:dyDescent="0.2">
      <c r="A2">
        <v>1</v>
      </c>
      <c r="B2" t="s">
        <v>258</v>
      </c>
      <c r="C2">
        <v>208500</v>
      </c>
    </row>
    <row r="3" spans="1:21" x14ac:dyDescent="0.2">
      <c r="A3">
        <v>2</v>
      </c>
      <c r="B3" t="s">
        <v>258</v>
      </c>
      <c r="C3">
        <v>181500</v>
      </c>
      <c r="E3" s="7" t="s">
        <v>300</v>
      </c>
      <c r="F3" t="s">
        <v>302</v>
      </c>
      <c r="H3" s="7" t="s">
        <v>300</v>
      </c>
      <c r="I3" t="s">
        <v>302</v>
      </c>
    </row>
    <row r="4" spans="1:21" x14ac:dyDescent="0.2">
      <c r="A4">
        <v>3</v>
      </c>
      <c r="B4" t="s">
        <v>258</v>
      </c>
      <c r="C4">
        <v>223500</v>
      </c>
      <c r="E4" s="8">
        <v>1</v>
      </c>
      <c r="F4">
        <v>208500</v>
      </c>
      <c r="H4" s="8">
        <v>10</v>
      </c>
      <c r="I4">
        <v>118000</v>
      </c>
      <c r="L4" t="s">
        <v>304</v>
      </c>
    </row>
    <row r="5" spans="1:21" ht="17" thickBot="1" x14ac:dyDescent="0.25">
      <c r="A5">
        <v>4</v>
      </c>
      <c r="B5" t="s">
        <v>258</v>
      </c>
      <c r="C5">
        <v>140000</v>
      </c>
      <c r="E5" s="8">
        <v>2</v>
      </c>
      <c r="F5">
        <v>181500</v>
      </c>
      <c r="H5" s="8">
        <v>18</v>
      </c>
      <c r="I5">
        <v>90000</v>
      </c>
    </row>
    <row r="6" spans="1:21" x14ac:dyDescent="0.2">
      <c r="A6">
        <v>5</v>
      </c>
      <c r="B6" t="s">
        <v>258</v>
      </c>
      <c r="C6">
        <v>250000</v>
      </c>
      <c r="E6" s="8">
        <v>3</v>
      </c>
      <c r="F6">
        <v>223500</v>
      </c>
      <c r="H6" s="8">
        <v>24</v>
      </c>
      <c r="I6">
        <v>129900</v>
      </c>
      <c r="L6" s="3"/>
      <c r="M6" s="3" t="s">
        <v>314</v>
      </c>
      <c r="N6" s="3" t="s">
        <v>315</v>
      </c>
      <c r="Q6" s="3" t="s">
        <v>314</v>
      </c>
      <c r="R6" s="3" t="s">
        <v>315</v>
      </c>
      <c r="T6" s="3" t="s">
        <v>314</v>
      </c>
      <c r="U6" s="3" t="s">
        <v>315</v>
      </c>
    </row>
    <row r="7" spans="1:21" x14ac:dyDescent="0.2">
      <c r="A7">
        <v>6</v>
      </c>
      <c r="B7" t="s">
        <v>258</v>
      </c>
      <c r="C7">
        <v>143000</v>
      </c>
      <c r="E7" s="8">
        <v>4</v>
      </c>
      <c r="F7">
        <v>140000</v>
      </c>
      <c r="H7" s="8">
        <v>35</v>
      </c>
      <c r="I7">
        <v>277500</v>
      </c>
      <c r="L7" t="s">
        <v>284</v>
      </c>
      <c r="M7" s="6">
        <v>185763.80737704918</v>
      </c>
      <c r="N7" s="6">
        <v>156304.58749999999</v>
      </c>
      <c r="P7" t="s">
        <v>284</v>
      </c>
      <c r="Q7" s="6">
        <f t="shared" ref="Q7:R9" si="0">M7</f>
        <v>185763.80737704918</v>
      </c>
      <c r="R7" s="6">
        <f t="shared" si="0"/>
        <v>156304.58749999999</v>
      </c>
      <c r="T7" t="str">
        <f ca="1">_xlfn.FORMULATEXT(Q7)</f>
        <v>=M7</v>
      </c>
      <c r="U7" t="str">
        <f ca="1">_xlfn.FORMULATEXT(R7)</f>
        <v>=N7</v>
      </c>
    </row>
    <row r="8" spans="1:21" x14ac:dyDescent="0.2">
      <c r="A8">
        <v>7</v>
      </c>
      <c r="B8" t="s">
        <v>258</v>
      </c>
      <c r="C8">
        <v>307000</v>
      </c>
      <c r="E8" s="8">
        <v>5</v>
      </c>
      <c r="F8">
        <v>250000</v>
      </c>
      <c r="H8" s="8">
        <v>40</v>
      </c>
      <c r="I8">
        <v>82000</v>
      </c>
      <c r="L8" t="s">
        <v>305</v>
      </c>
      <c r="M8" s="18">
        <v>6830775035.2155323</v>
      </c>
      <c r="N8" s="18">
        <v>2958794592.7789211</v>
      </c>
      <c r="P8" t="s">
        <v>305</v>
      </c>
      <c r="Q8" s="18">
        <f t="shared" si="0"/>
        <v>6830775035.2155323</v>
      </c>
      <c r="R8" s="18">
        <f t="shared" si="0"/>
        <v>2958794592.7789211</v>
      </c>
      <c r="T8" t="str">
        <f t="shared" ref="T8:T12" ca="1" si="1">_xlfn.FORMULATEXT(Q8)</f>
        <v>=M8</v>
      </c>
      <c r="U8" t="str">
        <f t="shared" ref="U8:U12" ca="1" si="2">_xlfn.FORMULATEXT(R8)</f>
        <v>=N8</v>
      </c>
    </row>
    <row r="9" spans="1:21" x14ac:dyDescent="0.2">
      <c r="A9">
        <v>8</v>
      </c>
      <c r="B9" t="s">
        <v>258</v>
      </c>
      <c r="C9">
        <v>200000</v>
      </c>
      <c r="E9" s="8">
        <v>6</v>
      </c>
      <c r="F9">
        <v>143000</v>
      </c>
      <c r="H9" s="8">
        <v>46</v>
      </c>
      <c r="I9">
        <v>319900</v>
      </c>
      <c r="L9" t="s">
        <v>306</v>
      </c>
      <c r="M9">
        <v>1220</v>
      </c>
      <c r="N9">
        <v>240</v>
      </c>
      <c r="P9" t="s">
        <v>306</v>
      </c>
      <c r="Q9" s="12">
        <f t="shared" si="0"/>
        <v>1220</v>
      </c>
      <c r="R9" s="12">
        <f t="shared" si="0"/>
        <v>240</v>
      </c>
      <c r="T9" t="str">
        <f t="shared" ca="1" si="1"/>
        <v>=M9</v>
      </c>
      <c r="U9" t="str">
        <f t="shared" ca="1" si="2"/>
        <v>=N9</v>
      </c>
    </row>
    <row r="10" spans="1:21" x14ac:dyDescent="0.2">
      <c r="A10">
        <v>9</v>
      </c>
      <c r="B10" t="s">
        <v>258</v>
      </c>
      <c r="C10">
        <v>129900</v>
      </c>
      <c r="E10" s="8">
        <v>7</v>
      </c>
      <c r="F10">
        <v>307000</v>
      </c>
      <c r="H10" s="8">
        <v>49</v>
      </c>
      <c r="I10">
        <v>113000</v>
      </c>
      <c r="L10" t="s">
        <v>307</v>
      </c>
      <c r="M10">
        <v>0</v>
      </c>
      <c r="P10" t="s">
        <v>324</v>
      </c>
      <c r="Q10" s="15">
        <f>SQRT(Q8)/SQRT(Q9)</f>
        <v>2366.2197553280075</v>
      </c>
      <c r="R10" s="15">
        <f>SQRT(R8)/SQRT(R9)</f>
        <v>3511.1694352801464</v>
      </c>
      <c r="T10" t="str">
        <f t="shared" ca="1" si="1"/>
        <v>=SQRT(Q8)/SQRT(Q9)</v>
      </c>
      <c r="U10" t="str">
        <f t="shared" ca="1" si="2"/>
        <v>=SQRT(R8)/SQRT(R9)</v>
      </c>
    </row>
    <row r="11" spans="1:21" x14ac:dyDescent="0.2">
      <c r="A11">
        <v>10</v>
      </c>
      <c r="B11" t="s">
        <v>259</v>
      </c>
      <c r="C11">
        <v>118000</v>
      </c>
      <c r="E11" s="8">
        <v>8</v>
      </c>
      <c r="F11">
        <v>200000</v>
      </c>
      <c r="H11" s="8">
        <v>53</v>
      </c>
      <c r="I11">
        <v>110000</v>
      </c>
      <c r="L11" t="s">
        <v>308</v>
      </c>
      <c r="M11">
        <v>486</v>
      </c>
      <c r="P11" t="s">
        <v>325</v>
      </c>
      <c r="Q11" s="12">
        <f>$Q$10*$M$16</f>
        <v>4649.2838595587173</v>
      </c>
      <c r="R11" s="12">
        <f>$R$10*$M$16</f>
        <v>6898.9464511342367</v>
      </c>
      <c r="T11" t="str">
        <f t="shared" ca="1" si="1"/>
        <v>=$Q$10*$M$16</v>
      </c>
      <c r="U11" t="str">
        <f t="shared" ca="1" si="2"/>
        <v>=$R$10*$M$16</v>
      </c>
    </row>
    <row r="12" spans="1:21" x14ac:dyDescent="0.2">
      <c r="A12">
        <v>11</v>
      </c>
      <c r="B12" t="s">
        <v>258</v>
      </c>
      <c r="C12">
        <v>129500</v>
      </c>
      <c r="E12" s="8">
        <v>9</v>
      </c>
      <c r="F12">
        <v>129900</v>
      </c>
      <c r="H12" s="8">
        <v>57</v>
      </c>
      <c r="I12">
        <v>172500</v>
      </c>
      <c r="L12" t="s">
        <v>309</v>
      </c>
      <c r="M12">
        <v>6.9576682508969929</v>
      </c>
      <c r="P12" t="s">
        <v>325</v>
      </c>
      <c r="Q12" s="12">
        <f>$Q$10*$M$16</f>
        <v>4649.2838595587173</v>
      </c>
      <c r="R12" s="12">
        <f>$R$10*$M$16</f>
        <v>6898.9464511342367</v>
      </c>
      <c r="T12" t="str">
        <f t="shared" ca="1" si="1"/>
        <v>=$Q$10*$M$16</v>
      </c>
      <c r="U12" t="str">
        <f t="shared" ca="1" si="2"/>
        <v>=$R$10*$M$16</v>
      </c>
    </row>
    <row r="13" spans="1:21" x14ac:dyDescent="0.2">
      <c r="A13">
        <v>12</v>
      </c>
      <c r="B13" t="s">
        <v>258</v>
      </c>
      <c r="C13">
        <v>345000</v>
      </c>
      <c r="E13" s="8">
        <v>11</v>
      </c>
      <c r="F13">
        <v>129500</v>
      </c>
      <c r="H13" s="8">
        <v>63</v>
      </c>
      <c r="I13">
        <v>202500</v>
      </c>
      <c r="L13" t="s">
        <v>310</v>
      </c>
      <c r="M13">
        <v>5.6180279897170081E-12</v>
      </c>
    </row>
    <row r="14" spans="1:21" x14ac:dyDescent="0.2">
      <c r="A14">
        <v>13</v>
      </c>
      <c r="B14" t="s">
        <v>258</v>
      </c>
      <c r="C14">
        <v>144000</v>
      </c>
      <c r="E14" s="8">
        <v>12</v>
      </c>
      <c r="F14">
        <v>345000</v>
      </c>
      <c r="H14" s="8">
        <v>76</v>
      </c>
      <c r="I14">
        <v>91000</v>
      </c>
      <c r="L14" t="s">
        <v>311</v>
      </c>
      <c r="M14">
        <v>1.6479949758023351</v>
      </c>
    </row>
    <row r="15" spans="1:21" x14ac:dyDescent="0.2">
      <c r="A15">
        <v>14</v>
      </c>
      <c r="B15" t="s">
        <v>258</v>
      </c>
      <c r="C15">
        <v>279500</v>
      </c>
      <c r="E15" s="8">
        <v>13</v>
      </c>
      <c r="F15">
        <v>144000</v>
      </c>
      <c r="H15" s="8">
        <v>79</v>
      </c>
      <c r="I15">
        <v>136500</v>
      </c>
      <c r="L15" t="s">
        <v>312</v>
      </c>
      <c r="M15" s="13">
        <v>1.1236055979434016E-11</v>
      </c>
      <c r="N15" s="13" t="s">
        <v>323</v>
      </c>
    </row>
    <row r="16" spans="1:21" ht="17" thickBot="1" x14ac:dyDescent="0.25">
      <c r="A16">
        <v>15</v>
      </c>
      <c r="B16" t="s">
        <v>258</v>
      </c>
      <c r="C16">
        <v>157000</v>
      </c>
      <c r="E16" s="8">
        <v>14</v>
      </c>
      <c r="F16">
        <v>279500</v>
      </c>
      <c r="H16" s="8">
        <v>82</v>
      </c>
      <c r="I16">
        <v>153500</v>
      </c>
      <c r="L16" s="2" t="s">
        <v>313</v>
      </c>
      <c r="M16" s="2">
        <v>1.9648571731725015</v>
      </c>
      <c r="N16" s="2"/>
    </row>
    <row r="17" spans="1:14" x14ac:dyDescent="0.2">
      <c r="A17">
        <v>16</v>
      </c>
      <c r="B17" t="s">
        <v>258</v>
      </c>
      <c r="C17">
        <v>132000</v>
      </c>
      <c r="E17" s="8">
        <v>15</v>
      </c>
      <c r="F17">
        <v>157000</v>
      </c>
      <c r="H17" s="8">
        <v>88</v>
      </c>
      <c r="I17">
        <v>164500</v>
      </c>
    </row>
    <row r="18" spans="1:14" x14ac:dyDescent="0.2">
      <c r="A18">
        <v>17</v>
      </c>
      <c r="B18" t="s">
        <v>258</v>
      </c>
      <c r="C18">
        <v>149000</v>
      </c>
      <c r="E18" s="8">
        <v>16</v>
      </c>
      <c r="F18">
        <v>132000</v>
      </c>
      <c r="H18" s="8">
        <v>94</v>
      </c>
      <c r="I18">
        <v>133900</v>
      </c>
      <c r="L18" t="s">
        <v>316</v>
      </c>
      <c r="M18">
        <f>SUM(M9:N9)</f>
        <v>1460</v>
      </c>
      <c r="N18" t="str">
        <f ca="1">_xlfn.FORMULATEXT(M18)</f>
        <v>=SUM(M9:N9)</v>
      </c>
    </row>
    <row r="19" spans="1:14" x14ac:dyDescent="0.2">
      <c r="A19">
        <v>18</v>
      </c>
      <c r="B19" t="s">
        <v>167</v>
      </c>
      <c r="C19">
        <v>90000</v>
      </c>
      <c r="E19" s="8">
        <v>17</v>
      </c>
      <c r="F19">
        <v>149000</v>
      </c>
      <c r="H19" s="8">
        <v>103</v>
      </c>
      <c r="I19">
        <v>118964</v>
      </c>
      <c r="L19" t="s">
        <v>317</v>
      </c>
      <c r="M19" s="15">
        <f>M7-N7</f>
        <v>29459.219877049181</v>
      </c>
      <c r="N19" t="str">
        <f ca="1">_xlfn.FORMULATEXT(M19)</f>
        <v>=M7-N7</v>
      </c>
    </row>
    <row r="20" spans="1:14" x14ac:dyDescent="0.2">
      <c r="A20">
        <v>19</v>
      </c>
      <c r="B20" t="s">
        <v>258</v>
      </c>
      <c r="C20">
        <v>159000</v>
      </c>
      <c r="E20" s="8">
        <v>19</v>
      </c>
      <c r="F20">
        <v>159000</v>
      </c>
      <c r="H20" s="8">
        <v>116</v>
      </c>
      <c r="I20">
        <v>176000</v>
      </c>
      <c r="L20" t="s">
        <v>318</v>
      </c>
      <c r="M20" s="15">
        <f>SQRT((M8/M9)+(N8/N9))</f>
        <v>4234.0650365517577</v>
      </c>
      <c r="N20" t="str">
        <f ca="1">_xlfn.FORMULATEXT(M20)</f>
        <v>=SQRT((M8/M9)+(N8/N9))</v>
      </c>
    </row>
    <row r="21" spans="1:14" x14ac:dyDescent="0.2">
      <c r="A21">
        <v>20</v>
      </c>
      <c r="B21" t="s">
        <v>258</v>
      </c>
      <c r="C21">
        <v>139000</v>
      </c>
      <c r="E21" s="8">
        <v>20</v>
      </c>
      <c r="F21">
        <v>139000</v>
      </c>
      <c r="H21" s="8">
        <v>124</v>
      </c>
      <c r="I21">
        <v>153900</v>
      </c>
    </row>
    <row r="22" spans="1:14" ht="34" x14ac:dyDescent="0.2">
      <c r="A22">
        <v>21</v>
      </c>
      <c r="B22" t="s">
        <v>258</v>
      </c>
      <c r="C22">
        <v>325300</v>
      </c>
      <c r="E22" s="8">
        <v>21</v>
      </c>
      <c r="F22">
        <v>325300</v>
      </c>
      <c r="H22" s="8">
        <v>126</v>
      </c>
      <c r="I22">
        <v>84500</v>
      </c>
      <c r="L22" s="9" t="s">
        <v>319</v>
      </c>
      <c r="M22" s="14">
        <f>M20*M16</f>
        <v>8319.3330587476103</v>
      </c>
      <c r="N22" t="str">
        <f ca="1">_xlfn.FORMULATEXT(M22)</f>
        <v>=M20*M16</v>
      </c>
    </row>
    <row r="23" spans="1:14" x14ac:dyDescent="0.2">
      <c r="A23">
        <v>22</v>
      </c>
      <c r="B23" t="s">
        <v>258</v>
      </c>
      <c r="C23">
        <v>139400</v>
      </c>
      <c r="E23" s="8">
        <v>22</v>
      </c>
      <c r="F23">
        <v>139400</v>
      </c>
      <c r="H23" s="8">
        <v>127</v>
      </c>
      <c r="I23">
        <v>128000</v>
      </c>
      <c r="L23" t="s">
        <v>326</v>
      </c>
      <c r="M23" s="15">
        <f>M19-M22</f>
        <v>21139.886818301573</v>
      </c>
      <c r="N23" t="str">
        <f ca="1">_xlfn.FORMULATEXT(M23)</f>
        <v>=M19-M22</v>
      </c>
    </row>
    <row r="24" spans="1:14" x14ac:dyDescent="0.2">
      <c r="A24">
        <v>23</v>
      </c>
      <c r="B24" t="s">
        <v>258</v>
      </c>
      <c r="C24">
        <v>230000</v>
      </c>
      <c r="E24" s="8">
        <v>23</v>
      </c>
      <c r="F24">
        <v>230000</v>
      </c>
      <c r="H24" s="8">
        <v>138</v>
      </c>
      <c r="I24">
        <v>171000</v>
      </c>
      <c r="L24" t="s">
        <v>327</v>
      </c>
      <c r="M24" s="15">
        <f>M19+M22</f>
        <v>37778.55293579679</v>
      </c>
      <c r="N24" t="str">
        <f ca="1">_xlfn.FORMULATEXT(M24)</f>
        <v>=M19+M22</v>
      </c>
    </row>
    <row r="25" spans="1:14" x14ac:dyDescent="0.2">
      <c r="A25">
        <v>24</v>
      </c>
      <c r="B25" t="s">
        <v>260</v>
      </c>
      <c r="C25">
        <v>129900</v>
      </c>
      <c r="E25" s="8">
        <v>25</v>
      </c>
      <c r="F25">
        <v>154000</v>
      </c>
      <c r="H25" s="8">
        <v>145</v>
      </c>
      <c r="I25">
        <v>125000</v>
      </c>
    </row>
    <row r="26" spans="1:14" x14ac:dyDescent="0.2">
      <c r="A26">
        <v>25</v>
      </c>
      <c r="B26" t="s">
        <v>258</v>
      </c>
      <c r="C26">
        <v>154000</v>
      </c>
      <c r="E26" s="8">
        <v>26</v>
      </c>
      <c r="F26">
        <v>256300</v>
      </c>
      <c r="H26" s="8">
        <v>146</v>
      </c>
      <c r="I26">
        <v>130000</v>
      </c>
      <c r="L26" t="s">
        <v>322</v>
      </c>
    </row>
    <row r="27" spans="1:14" x14ac:dyDescent="0.2">
      <c r="A27">
        <v>26</v>
      </c>
      <c r="B27" t="s">
        <v>258</v>
      </c>
      <c r="C27">
        <v>256300</v>
      </c>
      <c r="E27" s="8">
        <v>27</v>
      </c>
      <c r="F27">
        <v>134800</v>
      </c>
      <c r="H27" s="8">
        <v>166</v>
      </c>
      <c r="I27">
        <v>127500</v>
      </c>
      <c r="L27" t="str">
        <f xml:space="preserve"> "The difference is significant at the &lt;0.05 level. With a 95% confidence the difference between $" &amp;ROUND(M23,0)&amp;" &amp; $" &amp;ROUND(M24,0)</f>
        <v>The difference is significant at the &lt;0.05 level. With a 95% confidence the difference between $21140 &amp; $37779</v>
      </c>
    </row>
    <row r="28" spans="1:14" x14ac:dyDescent="0.2">
      <c r="A28">
        <v>27</v>
      </c>
      <c r="B28" t="s">
        <v>258</v>
      </c>
      <c r="C28">
        <v>134800</v>
      </c>
      <c r="E28" s="8">
        <v>28</v>
      </c>
      <c r="F28">
        <v>306000</v>
      </c>
      <c r="H28" s="8">
        <v>173</v>
      </c>
      <c r="I28">
        <v>239000</v>
      </c>
      <c r="L28" s="7" t="s">
        <v>258</v>
      </c>
      <c r="M28" t="s">
        <v>321</v>
      </c>
    </row>
    <row r="29" spans="1:14" x14ac:dyDescent="0.2">
      <c r="A29">
        <v>28</v>
      </c>
      <c r="B29" t="s">
        <v>258</v>
      </c>
      <c r="C29">
        <v>306000</v>
      </c>
      <c r="E29" s="8">
        <v>29</v>
      </c>
      <c r="F29">
        <v>207500</v>
      </c>
      <c r="H29" s="8">
        <v>181</v>
      </c>
      <c r="I29">
        <v>177000</v>
      </c>
      <c r="L29" s="8" t="s">
        <v>258</v>
      </c>
      <c r="M29" s="12">
        <v>185763.80737704918</v>
      </c>
    </row>
    <row r="30" spans="1:14" x14ac:dyDescent="0.2">
      <c r="A30">
        <v>29</v>
      </c>
      <c r="B30" t="s">
        <v>258</v>
      </c>
      <c r="C30">
        <v>207500</v>
      </c>
      <c r="E30" s="8">
        <v>30</v>
      </c>
      <c r="F30">
        <v>68500</v>
      </c>
      <c r="H30" s="8">
        <v>189</v>
      </c>
      <c r="I30">
        <v>153337</v>
      </c>
      <c r="L30" s="8" t="s">
        <v>260</v>
      </c>
      <c r="M30" s="12">
        <v>181959.34210526315</v>
      </c>
    </row>
    <row r="31" spans="1:14" x14ac:dyDescent="0.2">
      <c r="A31">
        <v>30</v>
      </c>
      <c r="B31" t="s">
        <v>258</v>
      </c>
      <c r="C31">
        <v>68500</v>
      </c>
      <c r="E31" s="8">
        <v>31</v>
      </c>
      <c r="F31">
        <v>40000</v>
      </c>
      <c r="H31" s="8">
        <v>190</v>
      </c>
      <c r="I31">
        <v>286000</v>
      </c>
      <c r="L31" s="8" t="s">
        <v>320</v>
      </c>
      <c r="M31" s="12">
        <v>135911.62790697673</v>
      </c>
    </row>
    <row r="32" spans="1:14" x14ac:dyDescent="0.2">
      <c r="A32">
        <v>31</v>
      </c>
      <c r="B32" t="s">
        <v>258</v>
      </c>
      <c r="C32">
        <v>40000</v>
      </c>
      <c r="E32" s="8">
        <v>32</v>
      </c>
      <c r="F32">
        <v>149350</v>
      </c>
      <c r="H32" s="8">
        <v>194</v>
      </c>
      <c r="I32">
        <v>130000</v>
      </c>
      <c r="L32" s="8" t="s">
        <v>167</v>
      </c>
      <c r="M32" s="12">
        <v>133541.07692307694</v>
      </c>
    </row>
    <row r="33" spans="1:13" x14ac:dyDescent="0.2">
      <c r="A33">
        <v>32</v>
      </c>
      <c r="B33" t="s">
        <v>258</v>
      </c>
      <c r="C33">
        <v>149350</v>
      </c>
      <c r="E33" s="8">
        <v>33</v>
      </c>
      <c r="F33">
        <v>179900</v>
      </c>
      <c r="H33" s="8">
        <v>196</v>
      </c>
      <c r="I33">
        <v>148500</v>
      </c>
      <c r="L33" s="8" t="s">
        <v>259</v>
      </c>
      <c r="M33" s="12">
        <v>128432.25806451614</v>
      </c>
    </row>
    <row r="34" spans="1:13" x14ac:dyDescent="0.2">
      <c r="A34">
        <v>33</v>
      </c>
      <c r="B34" t="s">
        <v>258</v>
      </c>
      <c r="C34">
        <v>179900</v>
      </c>
      <c r="E34" s="8">
        <v>34</v>
      </c>
      <c r="F34">
        <v>165500</v>
      </c>
      <c r="H34" s="8">
        <v>204</v>
      </c>
      <c r="I34">
        <v>149000</v>
      </c>
      <c r="L34" s="8" t="s">
        <v>346</v>
      </c>
      <c r="M34" s="12"/>
    </row>
    <row r="35" spans="1:13" x14ac:dyDescent="0.2">
      <c r="A35">
        <v>34</v>
      </c>
      <c r="B35" t="s">
        <v>258</v>
      </c>
      <c r="C35">
        <v>165500</v>
      </c>
      <c r="E35" s="8">
        <v>36</v>
      </c>
      <c r="F35">
        <v>309000</v>
      </c>
      <c r="H35" s="8">
        <v>220</v>
      </c>
      <c r="I35">
        <v>167240</v>
      </c>
      <c r="L35" s="8" t="s">
        <v>299</v>
      </c>
      <c r="M35" s="11">
        <v>180921.19589041095</v>
      </c>
    </row>
    <row r="36" spans="1:13" x14ac:dyDescent="0.2">
      <c r="A36">
        <v>35</v>
      </c>
      <c r="B36" t="s">
        <v>260</v>
      </c>
      <c r="C36">
        <v>277500</v>
      </c>
      <c r="E36" s="8">
        <v>37</v>
      </c>
      <c r="F36">
        <v>145000</v>
      </c>
      <c r="H36" s="8">
        <v>226</v>
      </c>
      <c r="I36">
        <v>112000</v>
      </c>
    </row>
    <row r="37" spans="1:13" x14ac:dyDescent="0.2">
      <c r="A37">
        <v>36</v>
      </c>
      <c r="B37" t="s">
        <v>258</v>
      </c>
      <c r="C37">
        <v>309000</v>
      </c>
      <c r="E37" s="8">
        <v>38</v>
      </c>
      <c r="F37">
        <v>153000</v>
      </c>
      <c r="H37" s="8">
        <v>228</v>
      </c>
      <c r="I37">
        <v>106000</v>
      </c>
    </row>
    <row r="38" spans="1:13" x14ac:dyDescent="0.2">
      <c r="A38">
        <v>37</v>
      </c>
      <c r="B38" t="s">
        <v>258</v>
      </c>
      <c r="C38">
        <v>145000</v>
      </c>
      <c r="E38" s="8">
        <v>39</v>
      </c>
      <c r="F38">
        <v>109000</v>
      </c>
      <c r="H38" s="8">
        <v>230</v>
      </c>
      <c r="I38">
        <v>192500</v>
      </c>
    </row>
    <row r="39" spans="1:13" x14ac:dyDescent="0.2">
      <c r="A39">
        <v>38</v>
      </c>
      <c r="B39" t="s">
        <v>258</v>
      </c>
      <c r="C39">
        <v>153000</v>
      </c>
      <c r="E39" s="8">
        <v>41</v>
      </c>
      <c r="F39">
        <v>160000</v>
      </c>
      <c r="H39" s="8">
        <v>233</v>
      </c>
      <c r="I39">
        <v>94500</v>
      </c>
    </row>
    <row r="40" spans="1:13" x14ac:dyDescent="0.2">
      <c r="A40">
        <v>39</v>
      </c>
      <c r="B40" t="s">
        <v>258</v>
      </c>
      <c r="C40">
        <v>109000</v>
      </c>
      <c r="E40" s="8">
        <v>42</v>
      </c>
      <c r="F40">
        <v>170000</v>
      </c>
      <c r="H40" s="8">
        <v>236</v>
      </c>
      <c r="I40">
        <v>89500</v>
      </c>
    </row>
    <row r="41" spans="1:13" x14ac:dyDescent="0.2">
      <c r="A41">
        <v>40</v>
      </c>
      <c r="B41" t="s">
        <v>167</v>
      </c>
      <c r="C41">
        <v>82000</v>
      </c>
      <c r="E41" s="8">
        <v>43</v>
      </c>
      <c r="F41">
        <v>144000</v>
      </c>
      <c r="H41" s="8">
        <v>244</v>
      </c>
      <c r="I41">
        <v>120000</v>
      </c>
    </row>
    <row r="42" spans="1:13" x14ac:dyDescent="0.2">
      <c r="A42">
        <v>41</v>
      </c>
      <c r="B42" t="s">
        <v>258</v>
      </c>
      <c r="C42">
        <v>160000</v>
      </c>
      <c r="E42" s="8">
        <v>44</v>
      </c>
      <c r="F42">
        <v>130250</v>
      </c>
      <c r="H42" s="8">
        <v>247</v>
      </c>
      <c r="I42">
        <v>137000</v>
      </c>
    </row>
    <row r="43" spans="1:13" x14ac:dyDescent="0.2">
      <c r="A43">
        <v>42</v>
      </c>
      <c r="B43" t="s">
        <v>258</v>
      </c>
      <c r="C43">
        <v>170000</v>
      </c>
      <c r="E43" s="8">
        <v>45</v>
      </c>
      <c r="F43">
        <v>141000</v>
      </c>
      <c r="H43" s="8">
        <v>252</v>
      </c>
      <c r="I43">
        <v>235000</v>
      </c>
    </row>
    <row r="44" spans="1:13" x14ac:dyDescent="0.2">
      <c r="A44">
        <v>43</v>
      </c>
      <c r="B44" t="s">
        <v>258</v>
      </c>
      <c r="C44">
        <v>144000</v>
      </c>
      <c r="E44" s="8">
        <v>47</v>
      </c>
      <c r="F44">
        <v>239686</v>
      </c>
      <c r="H44" s="8">
        <v>283</v>
      </c>
      <c r="I44">
        <v>207500</v>
      </c>
    </row>
    <row r="45" spans="1:13" x14ac:dyDescent="0.2">
      <c r="A45">
        <v>44</v>
      </c>
      <c r="B45" t="s">
        <v>258</v>
      </c>
      <c r="C45">
        <v>130250</v>
      </c>
      <c r="E45" s="8">
        <v>48</v>
      </c>
      <c r="F45">
        <v>249700</v>
      </c>
      <c r="H45" s="8">
        <v>285</v>
      </c>
      <c r="I45">
        <v>179200</v>
      </c>
    </row>
    <row r="46" spans="1:13" x14ac:dyDescent="0.2">
      <c r="A46">
        <v>45</v>
      </c>
      <c r="B46" t="s">
        <v>258</v>
      </c>
      <c r="C46">
        <v>141000</v>
      </c>
      <c r="E46" s="8">
        <v>50</v>
      </c>
      <c r="F46">
        <v>127000</v>
      </c>
      <c r="H46" s="8">
        <v>286</v>
      </c>
      <c r="I46">
        <v>164700</v>
      </c>
    </row>
    <row r="47" spans="1:13" x14ac:dyDescent="0.2">
      <c r="A47">
        <v>46</v>
      </c>
      <c r="B47" t="s">
        <v>260</v>
      </c>
      <c r="C47">
        <v>319900</v>
      </c>
      <c r="E47" s="8">
        <v>51</v>
      </c>
      <c r="F47">
        <v>177000</v>
      </c>
      <c r="H47" s="8">
        <v>292</v>
      </c>
      <c r="I47">
        <v>135900</v>
      </c>
    </row>
    <row r="48" spans="1:13" x14ac:dyDescent="0.2">
      <c r="A48">
        <v>47</v>
      </c>
      <c r="B48" t="s">
        <v>258</v>
      </c>
      <c r="C48">
        <v>239686</v>
      </c>
      <c r="E48" s="8">
        <v>52</v>
      </c>
      <c r="F48">
        <v>114500</v>
      </c>
      <c r="H48" s="8">
        <v>301</v>
      </c>
      <c r="I48">
        <v>157000</v>
      </c>
    </row>
    <row r="49" spans="1:9" x14ac:dyDescent="0.2">
      <c r="A49">
        <v>48</v>
      </c>
      <c r="B49" t="s">
        <v>258</v>
      </c>
      <c r="C49">
        <v>249700</v>
      </c>
      <c r="E49" s="8">
        <v>54</v>
      </c>
      <c r="F49">
        <v>385000</v>
      </c>
      <c r="H49" s="8">
        <v>313</v>
      </c>
      <c r="I49">
        <v>119900</v>
      </c>
    </row>
    <row r="50" spans="1:9" x14ac:dyDescent="0.2">
      <c r="A50">
        <v>49</v>
      </c>
      <c r="B50" t="s">
        <v>259</v>
      </c>
      <c r="C50">
        <v>113000</v>
      </c>
      <c r="E50" s="8">
        <v>55</v>
      </c>
      <c r="F50">
        <v>130000</v>
      </c>
      <c r="H50" s="8">
        <v>327</v>
      </c>
      <c r="I50">
        <v>324000</v>
      </c>
    </row>
    <row r="51" spans="1:9" x14ac:dyDescent="0.2">
      <c r="A51">
        <v>50</v>
      </c>
      <c r="B51" t="s">
        <v>258</v>
      </c>
      <c r="C51">
        <v>127000</v>
      </c>
      <c r="E51" s="8">
        <v>56</v>
      </c>
      <c r="F51">
        <v>180500</v>
      </c>
      <c r="H51" s="8">
        <v>331</v>
      </c>
      <c r="I51">
        <v>119000</v>
      </c>
    </row>
    <row r="52" spans="1:9" x14ac:dyDescent="0.2">
      <c r="A52">
        <v>51</v>
      </c>
      <c r="B52" t="s">
        <v>258</v>
      </c>
      <c r="C52">
        <v>177000</v>
      </c>
      <c r="E52" s="8">
        <v>58</v>
      </c>
      <c r="F52">
        <v>196500</v>
      </c>
      <c r="H52" s="8">
        <v>334</v>
      </c>
      <c r="I52">
        <v>207000</v>
      </c>
    </row>
    <row r="53" spans="1:9" x14ac:dyDescent="0.2">
      <c r="A53">
        <v>52</v>
      </c>
      <c r="B53" t="s">
        <v>258</v>
      </c>
      <c r="C53">
        <v>114500</v>
      </c>
      <c r="E53" s="8">
        <v>59</v>
      </c>
      <c r="F53">
        <v>438780</v>
      </c>
      <c r="H53" s="8">
        <v>336</v>
      </c>
      <c r="I53">
        <v>228950</v>
      </c>
    </row>
    <row r="54" spans="1:9" x14ac:dyDescent="0.2">
      <c r="A54">
        <v>53</v>
      </c>
      <c r="B54" t="s">
        <v>167</v>
      </c>
      <c r="C54">
        <v>110000</v>
      </c>
      <c r="E54" s="8">
        <v>60</v>
      </c>
      <c r="F54">
        <v>124900</v>
      </c>
      <c r="H54" s="8">
        <v>343</v>
      </c>
      <c r="I54">
        <v>87500</v>
      </c>
    </row>
    <row r="55" spans="1:9" x14ac:dyDescent="0.2">
      <c r="A55">
        <v>54</v>
      </c>
      <c r="B55" t="s">
        <v>258</v>
      </c>
      <c r="C55">
        <v>385000</v>
      </c>
      <c r="E55" s="8">
        <v>61</v>
      </c>
      <c r="F55">
        <v>158000</v>
      </c>
      <c r="H55" s="8">
        <v>344</v>
      </c>
      <c r="I55">
        <v>266000</v>
      </c>
    </row>
    <row r="56" spans="1:9" x14ac:dyDescent="0.2">
      <c r="A56">
        <v>55</v>
      </c>
      <c r="B56" t="s">
        <v>258</v>
      </c>
      <c r="C56">
        <v>130000</v>
      </c>
      <c r="E56" s="8">
        <v>62</v>
      </c>
      <c r="F56">
        <v>101000</v>
      </c>
      <c r="H56" s="8">
        <v>345</v>
      </c>
      <c r="I56">
        <v>85000</v>
      </c>
    </row>
    <row r="57" spans="1:9" x14ac:dyDescent="0.2">
      <c r="A57">
        <v>56</v>
      </c>
      <c r="B57" t="s">
        <v>258</v>
      </c>
      <c r="C57">
        <v>180500</v>
      </c>
      <c r="E57" s="8">
        <v>64</v>
      </c>
      <c r="F57">
        <v>140000</v>
      </c>
      <c r="H57" s="8">
        <v>349</v>
      </c>
      <c r="I57">
        <v>154000</v>
      </c>
    </row>
    <row r="58" spans="1:9" x14ac:dyDescent="0.2">
      <c r="A58">
        <v>57</v>
      </c>
      <c r="B58" t="e">
        <v>#N/A</v>
      </c>
      <c r="C58">
        <v>172500</v>
      </c>
      <c r="E58" s="8">
        <v>65</v>
      </c>
      <c r="F58">
        <v>219500</v>
      </c>
      <c r="H58" s="8">
        <v>351</v>
      </c>
      <c r="I58">
        <v>318061</v>
      </c>
    </row>
    <row r="59" spans="1:9" x14ac:dyDescent="0.2">
      <c r="A59">
        <v>58</v>
      </c>
      <c r="B59" t="s">
        <v>258</v>
      </c>
      <c r="C59">
        <v>196500</v>
      </c>
      <c r="E59" s="8">
        <v>66</v>
      </c>
      <c r="F59">
        <v>317000</v>
      </c>
      <c r="H59" s="8">
        <v>358</v>
      </c>
      <c r="I59">
        <v>134000</v>
      </c>
    </row>
    <row r="60" spans="1:9" x14ac:dyDescent="0.2">
      <c r="A60">
        <v>59</v>
      </c>
      <c r="B60" t="s">
        <v>258</v>
      </c>
      <c r="C60">
        <v>438780</v>
      </c>
      <c r="E60" s="8">
        <v>67</v>
      </c>
      <c r="F60">
        <v>180000</v>
      </c>
      <c r="H60" s="8">
        <v>364</v>
      </c>
      <c r="I60">
        <v>118000</v>
      </c>
    </row>
    <row r="61" spans="1:9" x14ac:dyDescent="0.2">
      <c r="A61">
        <v>60</v>
      </c>
      <c r="B61" t="s">
        <v>258</v>
      </c>
      <c r="C61">
        <v>124900</v>
      </c>
      <c r="E61" s="8">
        <v>68</v>
      </c>
      <c r="F61">
        <v>226000</v>
      </c>
      <c r="H61" s="8">
        <v>373</v>
      </c>
      <c r="I61">
        <v>125000</v>
      </c>
    </row>
    <row r="62" spans="1:9" x14ac:dyDescent="0.2">
      <c r="A62">
        <v>61</v>
      </c>
      <c r="B62" t="s">
        <v>258</v>
      </c>
      <c r="C62">
        <v>158000</v>
      </c>
      <c r="E62" s="8">
        <v>69</v>
      </c>
      <c r="F62">
        <v>80000</v>
      </c>
      <c r="H62" s="8">
        <v>386</v>
      </c>
      <c r="I62">
        <v>192000</v>
      </c>
    </row>
    <row r="63" spans="1:9" x14ac:dyDescent="0.2">
      <c r="A63">
        <v>62</v>
      </c>
      <c r="B63" t="s">
        <v>258</v>
      </c>
      <c r="C63">
        <v>101000</v>
      </c>
      <c r="E63" s="8">
        <v>70</v>
      </c>
      <c r="F63">
        <v>225000</v>
      </c>
      <c r="H63" s="8">
        <v>401</v>
      </c>
      <c r="I63">
        <v>245500</v>
      </c>
    </row>
    <row r="64" spans="1:9" x14ac:dyDescent="0.2">
      <c r="A64">
        <v>63</v>
      </c>
      <c r="B64" t="s">
        <v>260</v>
      </c>
      <c r="C64">
        <v>202500</v>
      </c>
      <c r="E64" s="8">
        <v>71</v>
      </c>
      <c r="F64">
        <v>244000</v>
      </c>
      <c r="H64" s="8">
        <v>412</v>
      </c>
      <c r="I64">
        <v>145000</v>
      </c>
    </row>
    <row r="65" spans="1:9" x14ac:dyDescent="0.2">
      <c r="A65">
        <v>64</v>
      </c>
      <c r="B65" t="s">
        <v>258</v>
      </c>
      <c r="C65">
        <v>140000</v>
      </c>
      <c r="E65" s="8">
        <v>72</v>
      </c>
      <c r="F65">
        <v>129500</v>
      </c>
      <c r="H65" s="8">
        <v>421</v>
      </c>
      <c r="I65">
        <v>206300</v>
      </c>
    </row>
    <row r="66" spans="1:9" x14ac:dyDescent="0.2">
      <c r="A66">
        <v>65</v>
      </c>
      <c r="B66" t="s">
        <v>258</v>
      </c>
      <c r="C66">
        <v>219500</v>
      </c>
      <c r="E66" s="8">
        <v>73</v>
      </c>
      <c r="F66">
        <v>185000</v>
      </c>
      <c r="H66" s="8">
        <v>431</v>
      </c>
      <c r="I66">
        <v>85400</v>
      </c>
    </row>
    <row r="67" spans="1:9" x14ac:dyDescent="0.2">
      <c r="A67">
        <v>66</v>
      </c>
      <c r="B67" t="s">
        <v>258</v>
      </c>
      <c r="C67">
        <v>317000</v>
      </c>
      <c r="E67" s="8">
        <v>74</v>
      </c>
      <c r="F67">
        <v>144900</v>
      </c>
      <c r="H67" s="8">
        <v>433</v>
      </c>
      <c r="I67">
        <v>122500</v>
      </c>
    </row>
    <row r="68" spans="1:9" x14ac:dyDescent="0.2">
      <c r="A68">
        <v>67</v>
      </c>
      <c r="B68" t="s">
        <v>258</v>
      </c>
      <c r="C68">
        <v>180000</v>
      </c>
      <c r="E68" s="8">
        <v>75</v>
      </c>
      <c r="F68">
        <v>107400</v>
      </c>
      <c r="H68" s="8">
        <v>435</v>
      </c>
      <c r="I68">
        <v>81000</v>
      </c>
    </row>
    <row r="69" spans="1:9" x14ac:dyDescent="0.2">
      <c r="A69">
        <v>68</v>
      </c>
      <c r="B69" t="s">
        <v>258</v>
      </c>
      <c r="C69">
        <v>226000</v>
      </c>
      <c r="E69" s="8">
        <v>77</v>
      </c>
      <c r="F69">
        <v>135750</v>
      </c>
      <c r="H69" s="8">
        <v>442</v>
      </c>
      <c r="I69">
        <v>118000</v>
      </c>
    </row>
    <row r="70" spans="1:9" x14ac:dyDescent="0.2">
      <c r="A70">
        <v>69</v>
      </c>
      <c r="B70" t="s">
        <v>258</v>
      </c>
      <c r="C70">
        <v>80000</v>
      </c>
      <c r="E70" s="8">
        <v>78</v>
      </c>
      <c r="F70">
        <v>127000</v>
      </c>
      <c r="H70" s="8">
        <v>444</v>
      </c>
      <c r="I70">
        <v>172500</v>
      </c>
    </row>
    <row r="71" spans="1:9" x14ac:dyDescent="0.2">
      <c r="A71">
        <v>70</v>
      </c>
      <c r="B71" t="s">
        <v>258</v>
      </c>
      <c r="C71">
        <v>225000</v>
      </c>
      <c r="E71" s="8">
        <v>80</v>
      </c>
      <c r="F71">
        <v>110000</v>
      </c>
      <c r="H71" s="8">
        <v>455</v>
      </c>
      <c r="I71">
        <v>188000</v>
      </c>
    </row>
    <row r="72" spans="1:9" x14ac:dyDescent="0.2">
      <c r="A72">
        <v>71</v>
      </c>
      <c r="B72" t="s">
        <v>258</v>
      </c>
      <c r="C72">
        <v>244000</v>
      </c>
      <c r="E72" s="8">
        <v>81</v>
      </c>
      <c r="F72">
        <v>193500</v>
      </c>
      <c r="H72" s="8">
        <v>466</v>
      </c>
      <c r="I72">
        <v>178740</v>
      </c>
    </row>
    <row r="73" spans="1:9" x14ac:dyDescent="0.2">
      <c r="A73">
        <v>72</v>
      </c>
      <c r="B73" t="s">
        <v>258</v>
      </c>
      <c r="C73">
        <v>129500</v>
      </c>
      <c r="E73" s="8">
        <v>83</v>
      </c>
      <c r="F73">
        <v>245000</v>
      </c>
      <c r="H73" s="8">
        <v>471</v>
      </c>
      <c r="I73">
        <v>212000</v>
      </c>
    </row>
    <row r="74" spans="1:9" x14ac:dyDescent="0.2">
      <c r="A74">
        <v>73</v>
      </c>
      <c r="B74" t="s">
        <v>258</v>
      </c>
      <c r="C74">
        <v>185000</v>
      </c>
      <c r="E74" s="8">
        <v>84</v>
      </c>
      <c r="F74">
        <v>126500</v>
      </c>
      <c r="H74" s="8">
        <v>473</v>
      </c>
      <c r="I74">
        <v>148000</v>
      </c>
    </row>
    <row r="75" spans="1:9" x14ac:dyDescent="0.2">
      <c r="A75">
        <v>74</v>
      </c>
      <c r="B75" t="s">
        <v>258</v>
      </c>
      <c r="C75">
        <v>144900</v>
      </c>
      <c r="E75" s="8">
        <v>85</v>
      </c>
      <c r="F75">
        <v>168500</v>
      </c>
      <c r="H75" s="8">
        <v>475</v>
      </c>
      <c r="I75">
        <v>251000</v>
      </c>
    </row>
    <row r="76" spans="1:9" x14ac:dyDescent="0.2">
      <c r="A76">
        <v>75</v>
      </c>
      <c r="B76" t="s">
        <v>258</v>
      </c>
      <c r="C76">
        <v>107400</v>
      </c>
      <c r="E76" s="8">
        <v>86</v>
      </c>
      <c r="F76">
        <v>260000</v>
      </c>
      <c r="H76" s="8">
        <v>484</v>
      </c>
      <c r="I76">
        <v>164000</v>
      </c>
    </row>
    <row r="77" spans="1:9" x14ac:dyDescent="0.2">
      <c r="A77">
        <v>76</v>
      </c>
      <c r="B77" t="e">
        <v>#N/A</v>
      </c>
      <c r="C77">
        <v>91000</v>
      </c>
      <c r="E77" s="8">
        <v>87</v>
      </c>
      <c r="F77">
        <v>174000</v>
      </c>
      <c r="H77" s="8">
        <v>489</v>
      </c>
      <c r="I77">
        <v>160000</v>
      </c>
    </row>
    <row r="78" spans="1:9" x14ac:dyDescent="0.2">
      <c r="A78">
        <v>77</v>
      </c>
      <c r="B78" t="s">
        <v>258</v>
      </c>
      <c r="C78">
        <v>135750</v>
      </c>
      <c r="E78" s="8">
        <v>89</v>
      </c>
      <c r="F78">
        <v>85000</v>
      </c>
      <c r="H78" s="8">
        <v>490</v>
      </c>
      <c r="I78">
        <v>86000</v>
      </c>
    </row>
    <row r="79" spans="1:9" x14ac:dyDescent="0.2">
      <c r="A79">
        <v>78</v>
      </c>
      <c r="B79" t="s">
        <v>258</v>
      </c>
      <c r="C79">
        <v>127000</v>
      </c>
      <c r="E79" s="8">
        <v>90</v>
      </c>
      <c r="F79">
        <v>123600</v>
      </c>
      <c r="H79" s="8">
        <v>491</v>
      </c>
      <c r="I79">
        <v>115000</v>
      </c>
    </row>
    <row r="80" spans="1:9" x14ac:dyDescent="0.2">
      <c r="A80">
        <v>79</v>
      </c>
      <c r="B80" t="s">
        <v>167</v>
      </c>
      <c r="C80">
        <v>136500</v>
      </c>
      <c r="E80" s="8">
        <v>91</v>
      </c>
      <c r="F80">
        <v>109900</v>
      </c>
      <c r="H80" s="8">
        <v>501</v>
      </c>
      <c r="I80">
        <v>113000</v>
      </c>
    </row>
    <row r="81" spans="1:9" x14ac:dyDescent="0.2">
      <c r="A81">
        <v>80</v>
      </c>
      <c r="B81" t="s">
        <v>258</v>
      </c>
      <c r="C81">
        <v>110000</v>
      </c>
      <c r="E81" s="8">
        <v>92</v>
      </c>
      <c r="F81">
        <v>98600</v>
      </c>
      <c r="H81" s="8">
        <v>505</v>
      </c>
      <c r="I81">
        <v>147000</v>
      </c>
    </row>
    <row r="82" spans="1:9" x14ac:dyDescent="0.2">
      <c r="A82">
        <v>81</v>
      </c>
      <c r="B82" t="s">
        <v>258</v>
      </c>
      <c r="C82">
        <v>193500</v>
      </c>
      <c r="E82" s="8">
        <v>93</v>
      </c>
      <c r="F82">
        <v>163500</v>
      </c>
      <c r="H82" s="8">
        <v>506</v>
      </c>
      <c r="I82">
        <v>124500</v>
      </c>
    </row>
    <row r="83" spans="1:9" x14ac:dyDescent="0.2">
      <c r="A83">
        <v>82</v>
      </c>
      <c r="B83" t="s">
        <v>260</v>
      </c>
      <c r="C83">
        <v>153500</v>
      </c>
      <c r="E83" s="8">
        <v>95</v>
      </c>
      <c r="F83">
        <v>204750</v>
      </c>
      <c r="H83" s="8">
        <v>512</v>
      </c>
      <c r="I83">
        <v>202665</v>
      </c>
    </row>
    <row r="84" spans="1:9" x14ac:dyDescent="0.2">
      <c r="A84">
        <v>83</v>
      </c>
      <c r="B84" t="s">
        <v>258</v>
      </c>
      <c r="C84">
        <v>245000</v>
      </c>
      <c r="E84" s="8">
        <v>96</v>
      </c>
      <c r="F84">
        <v>185000</v>
      </c>
      <c r="H84" s="8">
        <v>521</v>
      </c>
      <c r="I84">
        <v>106250</v>
      </c>
    </row>
    <row r="85" spans="1:9" x14ac:dyDescent="0.2">
      <c r="A85">
        <v>84</v>
      </c>
      <c r="B85" t="s">
        <v>258</v>
      </c>
      <c r="C85">
        <v>126500</v>
      </c>
      <c r="E85" s="8">
        <v>97</v>
      </c>
      <c r="F85">
        <v>214000</v>
      </c>
      <c r="H85" s="8">
        <v>536</v>
      </c>
      <c r="I85">
        <v>107500</v>
      </c>
    </row>
    <row r="86" spans="1:9" x14ac:dyDescent="0.2">
      <c r="A86">
        <v>85</v>
      </c>
      <c r="B86" t="s">
        <v>258</v>
      </c>
      <c r="C86">
        <v>168500</v>
      </c>
      <c r="E86" s="8">
        <v>98</v>
      </c>
      <c r="F86">
        <v>94750</v>
      </c>
      <c r="H86" s="8">
        <v>544</v>
      </c>
      <c r="I86">
        <v>133000</v>
      </c>
    </row>
    <row r="87" spans="1:9" x14ac:dyDescent="0.2">
      <c r="A87">
        <v>86</v>
      </c>
      <c r="B87" t="s">
        <v>258</v>
      </c>
      <c r="C87">
        <v>260000</v>
      </c>
      <c r="E87" s="8">
        <v>99</v>
      </c>
      <c r="F87">
        <v>83000</v>
      </c>
      <c r="H87" s="8">
        <v>551</v>
      </c>
      <c r="I87">
        <v>140000</v>
      </c>
    </row>
    <row r="88" spans="1:9" x14ac:dyDescent="0.2">
      <c r="A88">
        <v>87</v>
      </c>
      <c r="B88" t="s">
        <v>258</v>
      </c>
      <c r="C88">
        <v>174000</v>
      </c>
      <c r="E88" s="8">
        <v>100</v>
      </c>
      <c r="F88">
        <v>128950</v>
      </c>
      <c r="H88" s="8">
        <v>560</v>
      </c>
      <c r="I88">
        <v>234000</v>
      </c>
    </row>
    <row r="89" spans="1:9" x14ac:dyDescent="0.2">
      <c r="A89">
        <v>88</v>
      </c>
      <c r="B89" t="s">
        <v>260</v>
      </c>
      <c r="C89">
        <v>164500</v>
      </c>
      <c r="E89" s="8">
        <v>101</v>
      </c>
      <c r="F89">
        <v>205000</v>
      </c>
      <c r="H89" s="8">
        <v>570</v>
      </c>
      <c r="I89">
        <v>135960</v>
      </c>
    </row>
    <row r="90" spans="1:9" x14ac:dyDescent="0.2">
      <c r="A90">
        <v>89</v>
      </c>
      <c r="B90" t="s">
        <v>258</v>
      </c>
      <c r="C90">
        <v>85000</v>
      </c>
      <c r="E90" s="8">
        <v>102</v>
      </c>
      <c r="F90">
        <v>178000</v>
      </c>
      <c r="H90" s="8">
        <v>571</v>
      </c>
      <c r="I90">
        <v>142600</v>
      </c>
    </row>
    <row r="91" spans="1:9" x14ac:dyDescent="0.2">
      <c r="A91">
        <v>90</v>
      </c>
      <c r="B91" t="s">
        <v>258</v>
      </c>
      <c r="C91">
        <v>123600</v>
      </c>
      <c r="E91" s="8">
        <v>104</v>
      </c>
      <c r="F91">
        <v>198900</v>
      </c>
      <c r="H91" s="8">
        <v>579</v>
      </c>
      <c r="I91">
        <v>146000</v>
      </c>
    </row>
    <row r="92" spans="1:9" x14ac:dyDescent="0.2">
      <c r="A92">
        <v>91</v>
      </c>
      <c r="B92" t="s">
        <v>258</v>
      </c>
      <c r="C92">
        <v>109900</v>
      </c>
      <c r="E92" s="8">
        <v>105</v>
      </c>
      <c r="F92">
        <v>169500</v>
      </c>
      <c r="H92" s="8">
        <v>583</v>
      </c>
      <c r="I92">
        <v>118500</v>
      </c>
    </row>
    <row r="93" spans="1:9" x14ac:dyDescent="0.2">
      <c r="A93">
        <v>92</v>
      </c>
      <c r="B93" t="s">
        <v>258</v>
      </c>
      <c r="C93">
        <v>98600</v>
      </c>
      <c r="E93" s="8">
        <v>106</v>
      </c>
      <c r="F93">
        <v>250000</v>
      </c>
      <c r="H93" s="8">
        <v>594</v>
      </c>
      <c r="I93">
        <v>140000</v>
      </c>
    </row>
    <row r="94" spans="1:9" x14ac:dyDescent="0.2">
      <c r="A94">
        <v>93</v>
      </c>
      <c r="B94" t="s">
        <v>258</v>
      </c>
      <c r="C94">
        <v>163500</v>
      </c>
      <c r="E94" s="8">
        <v>107</v>
      </c>
      <c r="F94">
        <v>100000</v>
      </c>
      <c r="H94" s="8">
        <v>598</v>
      </c>
      <c r="I94">
        <v>194201</v>
      </c>
    </row>
    <row r="95" spans="1:9" x14ac:dyDescent="0.2">
      <c r="A95">
        <v>94</v>
      </c>
      <c r="B95" t="s">
        <v>259</v>
      </c>
      <c r="C95">
        <v>133900</v>
      </c>
      <c r="E95" s="8">
        <v>108</v>
      </c>
      <c r="F95">
        <v>115000</v>
      </c>
      <c r="H95" s="8">
        <v>600</v>
      </c>
      <c r="I95">
        <v>151000</v>
      </c>
    </row>
    <row r="96" spans="1:9" x14ac:dyDescent="0.2">
      <c r="A96">
        <v>95</v>
      </c>
      <c r="B96" t="s">
        <v>258</v>
      </c>
      <c r="C96">
        <v>204750</v>
      </c>
      <c r="E96" s="8">
        <v>109</v>
      </c>
      <c r="F96">
        <v>115000</v>
      </c>
      <c r="H96" s="8">
        <v>604</v>
      </c>
      <c r="I96">
        <v>151000</v>
      </c>
    </row>
    <row r="97" spans="1:9" x14ac:dyDescent="0.2">
      <c r="A97">
        <v>96</v>
      </c>
      <c r="B97" t="s">
        <v>258</v>
      </c>
      <c r="C97">
        <v>185000</v>
      </c>
      <c r="E97" s="8">
        <v>110</v>
      </c>
      <c r="F97">
        <v>190000</v>
      </c>
      <c r="H97" s="8">
        <v>615</v>
      </c>
      <c r="I97">
        <v>75500</v>
      </c>
    </row>
    <row r="98" spans="1:9" x14ac:dyDescent="0.2">
      <c r="A98">
        <v>97</v>
      </c>
      <c r="B98" t="s">
        <v>258</v>
      </c>
      <c r="C98">
        <v>214000</v>
      </c>
      <c r="E98" s="8">
        <v>111</v>
      </c>
      <c r="F98">
        <v>136900</v>
      </c>
      <c r="H98" s="8">
        <v>624</v>
      </c>
      <c r="I98">
        <v>168500</v>
      </c>
    </row>
    <row r="99" spans="1:9" x14ac:dyDescent="0.2">
      <c r="A99">
        <v>98</v>
      </c>
      <c r="B99" t="s">
        <v>258</v>
      </c>
      <c r="C99">
        <v>94750</v>
      </c>
      <c r="E99" s="8">
        <v>112</v>
      </c>
      <c r="F99">
        <v>180000</v>
      </c>
      <c r="H99" s="8">
        <v>632</v>
      </c>
      <c r="I99">
        <v>209500</v>
      </c>
    </row>
    <row r="100" spans="1:9" x14ac:dyDescent="0.2">
      <c r="A100">
        <v>99</v>
      </c>
      <c r="B100" t="s">
        <v>258</v>
      </c>
      <c r="C100">
        <v>83000</v>
      </c>
      <c r="E100" s="8">
        <v>113</v>
      </c>
      <c r="F100">
        <v>383970</v>
      </c>
      <c r="H100" s="8">
        <v>635</v>
      </c>
      <c r="I100">
        <v>144000</v>
      </c>
    </row>
    <row r="101" spans="1:9" x14ac:dyDescent="0.2">
      <c r="A101">
        <v>100</v>
      </c>
      <c r="B101" t="s">
        <v>258</v>
      </c>
      <c r="C101">
        <v>128950</v>
      </c>
      <c r="E101" s="8">
        <v>114</v>
      </c>
      <c r="F101">
        <v>217000</v>
      </c>
      <c r="H101" s="8">
        <v>636</v>
      </c>
      <c r="I101">
        <v>200000</v>
      </c>
    </row>
    <row r="102" spans="1:9" x14ac:dyDescent="0.2">
      <c r="A102">
        <v>101</v>
      </c>
      <c r="B102" t="s">
        <v>258</v>
      </c>
      <c r="C102">
        <v>205000</v>
      </c>
      <c r="E102" s="8">
        <v>115</v>
      </c>
      <c r="F102">
        <v>259500</v>
      </c>
      <c r="H102" s="8">
        <v>638</v>
      </c>
      <c r="I102">
        <v>93000</v>
      </c>
    </row>
    <row r="103" spans="1:9" x14ac:dyDescent="0.2">
      <c r="A103">
        <v>102</v>
      </c>
      <c r="B103" t="s">
        <v>258</v>
      </c>
      <c r="C103">
        <v>178000</v>
      </c>
      <c r="E103" s="8">
        <v>117</v>
      </c>
      <c r="F103">
        <v>139000</v>
      </c>
      <c r="H103" s="8">
        <v>640</v>
      </c>
      <c r="I103">
        <v>264561</v>
      </c>
    </row>
    <row r="104" spans="1:9" x14ac:dyDescent="0.2">
      <c r="A104">
        <v>103</v>
      </c>
      <c r="B104" t="s">
        <v>167</v>
      </c>
      <c r="C104">
        <v>118964</v>
      </c>
      <c r="E104" s="8">
        <v>118</v>
      </c>
      <c r="F104">
        <v>155000</v>
      </c>
      <c r="H104" s="8">
        <v>641</v>
      </c>
      <c r="I104">
        <v>274000</v>
      </c>
    </row>
    <row r="105" spans="1:9" x14ac:dyDescent="0.2">
      <c r="A105">
        <v>104</v>
      </c>
      <c r="B105" t="s">
        <v>258</v>
      </c>
      <c r="C105">
        <v>198900</v>
      </c>
      <c r="E105" s="8">
        <v>119</v>
      </c>
      <c r="F105">
        <v>320000</v>
      </c>
      <c r="H105" s="8">
        <v>650</v>
      </c>
      <c r="I105">
        <v>84500</v>
      </c>
    </row>
    <row r="106" spans="1:9" x14ac:dyDescent="0.2">
      <c r="A106">
        <v>105</v>
      </c>
      <c r="B106" t="s">
        <v>258</v>
      </c>
      <c r="C106">
        <v>169500</v>
      </c>
      <c r="E106" s="8">
        <v>120</v>
      </c>
      <c r="F106">
        <v>163990</v>
      </c>
      <c r="H106" s="8">
        <v>656</v>
      </c>
      <c r="I106">
        <v>88000</v>
      </c>
    </row>
    <row r="107" spans="1:9" x14ac:dyDescent="0.2">
      <c r="A107">
        <v>106</v>
      </c>
      <c r="B107" t="s">
        <v>258</v>
      </c>
      <c r="C107">
        <v>250000</v>
      </c>
      <c r="E107" s="8">
        <v>121</v>
      </c>
      <c r="F107">
        <v>180000</v>
      </c>
      <c r="H107" s="8">
        <v>676</v>
      </c>
      <c r="I107">
        <v>148500</v>
      </c>
    </row>
    <row r="108" spans="1:9" x14ac:dyDescent="0.2">
      <c r="A108">
        <v>107</v>
      </c>
      <c r="B108" t="s">
        <v>258</v>
      </c>
      <c r="C108">
        <v>100000</v>
      </c>
      <c r="E108" s="8">
        <v>122</v>
      </c>
      <c r="F108">
        <v>100000</v>
      </c>
      <c r="H108" s="8">
        <v>681</v>
      </c>
      <c r="I108">
        <v>143000</v>
      </c>
    </row>
    <row r="109" spans="1:9" x14ac:dyDescent="0.2">
      <c r="A109">
        <v>108</v>
      </c>
      <c r="B109" t="s">
        <v>258</v>
      </c>
      <c r="C109">
        <v>115000</v>
      </c>
      <c r="E109" s="8">
        <v>123</v>
      </c>
      <c r="F109">
        <v>136000</v>
      </c>
      <c r="H109" s="8">
        <v>686</v>
      </c>
      <c r="I109">
        <v>207500</v>
      </c>
    </row>
    <row r="110" spans="1:9" x14ac:dyDescent="0.2">
      <c r="A110">
        <v>109</v>
      </c>
      <c r="B110" t="s">
        <v>258</v>
      </c>
      <c r="C110">
        <v>115000</v>
      </c>
      <c r="E110" s="8">
        <v>125</v>
      </c>
      <c r="F110">
        <v>181000</v>
      </c>
      <c r="H110" s="8">
        <v>688</v>
      </c>
      <c r="I110">
        <v>148800</v>
      </c>
    </row>
    <row r="111" spans="1:9" x14ac:dyDescent="0.2">
      <c r="A111">
        <v>110</v>
      </c>
      <c r="B111" t="s">
        <v>258</v>
      </c>
      <c r="C111">
        <v>190000</v>
      </c>
      <c r="E111" s="8">
        <v>128</v>
      </c>
      <c r="F111">
        <v>87000</v>
      </c>
      <c r="H111" s="8">
        <v>690</v>
      </c>
      <c r="I111">
        <v>194700</v>
      </c>
    </row>
    <row r="112" spans="1:9" x14ac:dyDescent="0.2">
      <c r="A112">
        <v>111</v>
      </c>
      <c r="B112" t="s">
        <v>258</v>
      </c>
      <c r="C112">
        <v>136900</v>
      </c>
      <c r="E112" s="8">
        <v>129</v>
      </c>
      <c r="F112">
        <v>155000</v>
      </c>
      <c r="H112" s="8">
        <v>691</v>
      </c>
      <c r="I112">
        <v>141000</v>
      </c>
    </row>
    <row r="113" spans="1:9" x14ac:dyDescent="0.2">
      <c r="A113">
        <v>112</v>
      </c>
      <c r="B113" t="s">
        <v>258</v>
      </c>
      <c r="C113">
        <v>180000</v>
      </c>
      <c r="E113" s="8">
        <v>130</v>
      </c>
      <c r="F113">
        <v>150000</v>
      </c>
      <c r="H113" s="8">
        <v>700</v>
      </c>
      <c r="I113">
        <v>196000</v>
      </c>
    </row>
    <row r="114" spans="1:9" x14ac:dyDescent="0.2">
      <c r="A114">
        <v>113</v>
      </c>
      <c r="B114" t="s">
        <v>258</v>
      </c>
      <c r="C114">
        <v>383970</v>
      </c>
      <c r="E114" s="8">
        <v>131</v>
      </c>
      <c r="F114">
        <v>226000</v>
      </c>
      <c r="H114" s="8">
        <v>704</v>
      </c>
      <c r="I114">
        <v>140000</v>
      </c>
    </row>
    <row r="115" spans="1:9" x14ac:dyDescent="0.2">
      <c r="A115">
        <v>114</v>
      </c>
      <c r="B115" t="s">
        <v>258</v>
      </c>
      <c r="C115">
        <v>217000</v>
      </c>
      <c r="E115" s="8">
        <v>132</v>
      </c>
      <c r="F115">
        <v>244000</v>
      </c>
      <c r="H115" s="8">
        <v>706</v>
      </c>
      <c r="I115">
        <v>55000</v>
      </c>
    </row>
    <row r="116" spans="1:9" x14ac:dyDescent="0.2">
      <c r="A116">
        <v>115</v>
      </c>
      <c r="B116" t="s">
        <v>258</v>
      </c>
      <c r="C116">
        <v>259500</v>
      </c>
      <c r="E116" s="8">
        <v>133</v>
      </c>
      <c r="F116">
        <v>150750</v>
      </c>
      <c r="H116" s="8">
        <v>708</v>
      </c>
      <c r="I116">
        <v>254000</v>
      </c>
    </row>
    <row r="117" spans="1:9" x14ac:dyDescent="0.2">
      <c r="A117">
        <v>116</v>
      </c>
      <c r="B117" t="s">
        <v>260</v>
      </c>
      <c r="C117">
        <v>176000</v>
      </c>
      <c r="E117" s="8">
        <v>134</v>
      </c>
      <c r="F117">
        <v>220000</v>
      </c>
      <c r="H117" s="8">
        <v>713</v>
      </c>
      <c r="I117">
        <v>189000</v>
      </c>
    </row>
    <row r="118" spans="1:9" x14ac:dyDescent="0.2">
      <c r="A118">
        <v>117</v>
      </c>
      <c r="B118" t="s">
        <v>258</v>
      </c>
      <c r="C118">
        <v>139000</v>
      </c>
      <c r="E118" s="8">
        <v>135</v>
      </c>
      <c r="F118">
        <v>180000</v>
      </c>
      <c r="H118" s="8">
        <v>714</v>
      </c>
      <c r="I118">
        <v>129000</v>
      </c>
    </row>
    <row r="119" spans="1:9" x14ac:dyDescent="0.2">
      <c r="A119">
        <v>118</v>
      </c>
      <c r="B119" t="s">
        <v>258</v>
      </c>
      <c r="C119">
        <v>155000</v>
      </c>
      <c r="E119" s="8">
        <v>136</v>
      </c>
      <c r="F119">
        <v>174000</v>
      </c>
      <c r="H119" s="8">
        <v>722</v>
      </c>
      <c r="I119">
        <v>143000</v>
      </c>
    </row>
    <row r="120" spans="1:9" x14ac:dyDescent="0.2">
      <c r="A120">
        <v>119</v>
      </c>
      <c r="B120" t="s">
        <v>258</v>
      </c>
      <c r="C120">
        <v>320000</v>
      </c>
      <c r="E120" s="8">
        <v>137</v>
      </c>
      <c r="F120">
        <v>143000</v>
      </c>
      <c r="H120" s="8">
        <v>729</v>
      </c>
      <c r="I120">
        <v>110000</v>
      </c>
    </row>
    <row r="121" spans="1:9" x14ac:dyDescent="0.2">
      <c r="A121">
        <v>120</v>
      </c>
      <c r="B121" t="s">
        <v>258</v>
      </c>
      <c r="C121">
        <v>163990</v>
      </c>
      <c r="E121" s="8">
        <v>139</v>
      </c>
      <c r="F121">
        <v>230000</v>
      </c>
      <c r="H121" s="8">
        <v>731</v>
      </c>
      <c r="I121">
        <v>236500</v>
      </c>
    </row>
    <row r="122" spans="1:9" x14ac:dyDescent="0.2">
      <c r="A122">
        <v>121</v>
      </c>
      <c r="B122" t="s">
        <v>258</v>
      </c>
      <c r="C122">
        <v>180000</v>
      </c>
      <c r="E122" s="8">
        <v>140</v>
      </c>
      <c r="F122">
        <v>231500</v>
      </c>
      <c r="H122" s="8">
        <v>737</v>
      </c>
      <c r="I122">
        <v>93500</v>
      </c>
    </row>
    <row r="123" spans="1:9" x14ac:dyDescent="0.2">
      <c r="A123">
        <v>122</v>
      </c>
      <c r="B123" t="s">
        <v>258</v>
      </c>
      <c r="C123">
        <v>100000</v>
      </c>
      <c r="E123" s="8">
        <v>141</v>
      </c>
      <c r="F123">
        <v>115000</v>
      </c>
      <c r="H123" s="8">
        <v>739</v>
      </c>
      <c r="I123">
        <v>179000</v>
      </c>
    </row>
    <row r="124" spans="1:9" x14ac:dyDescent="0.2">
      <c r="A124">
        <v>123</v>
      </c>
      <c r="B124" t="s">
        <v>258</v>
      </c>
      <c r="C124">
        <v>136000</v>
      </c>
      <c r="E124" s="8">
        <v>142</v>
      </c>
      <c r="F124">
        <v>260000</v>
      </c>
      <c r="H124" s="8">
        <v>745</v>
      </c>
      <c r="I124">
        <v>180000</v>
      </c>
    </row>
    <row r="125" spans="1:9" x14ac:dyDescent="0.2">
      <c r="A125">
        <v>124</v>
      </c>
      <c r="B125" t="s">
        <v>260</v>
      </c>
      <c r="C125">
        <v>153900</v>
      </c>
      <c r="E125" s="8">
        <v>143</v>
      </c>
      <c r="F125">
        <v>166000</v>
      </c>
      <c r="H125" s="8">
        <v>756</v>
      </c>
      <c r="I125">
        <v>172500</v>
      </c>
    </row>
    <row r="126" spans="1:9" x14ac:dyDescent="0.2">
      <c r="A126">
        <v>125</v>
      </c>
      <c r="B126" t="s">
        <v>258</v>
      </c>
      <c r="C126">
        <v>181000</v>
      </c>
      <c r="E126" s="8">
        <v>144</v>
      </c>
      <c r="F126">
        <v>204000</v>
      </c>
      <c r="H126" s="8">
        <v>759</v>
      </c>
      <c r="I126">
        <v>179400</v>
      </c>
    </row>
    <row r="127" spans="1:9" x14ac:dyDescent="0.2">
      <c r="A127">
        <v>126</v>
      </c>
      <c r="B127" t="s">
        <v>259</v>
      </c>
      <c r="C127">
        <v>84500</v>
      </c>
      <c r="E127" s="8">
        <v>147</v>
      </c>
      <c r="F127">
        <v>105000</v>
      </c>
      <c r="H127" s="8">
        <v>765</v>
      </c>
      <c r="I127">
        <v>270000</v>
      </c>
    </row>
    <row r="128" spans="1:9" x14ac:dyDescent="0.2">
      <c r="A128">
        <v>127</v>
      </c>
      <c r="B128" t="s">
        <v>260</v>
      </c>
      <c r="C128">
        <v>128000</v>
      </c>
      <c r="E128" s="8">
        <v>148</v>
      </c>
      <c r="F128">
        <v>222500</v>
      </c>
      <c r="H128" s="8">
        <v>776</v>
      </c>
      <c r="I128">
        <v>162000</v>
      </c>
    </row>
    <row r="129" spans="1:9" x14ac:dyDescent="0.2">
      <c r="A129">
        <v>128</v>
      </c>
      <c r="B129" t="s">
        <v>258</v>
      </c>
      <c r="C129">
        <v>87000</v>
      </c>
      <c r="E129" s="8">
        <v>149</v>
      </c>
      <c r="F129">
        <v>141000</v>
      </c>
      <c r="H129" s="8">
        <v>779</v>
      </c>
      <c r="I129">
        <v>144000</v>
      </c>
    </row>
    <row r="130" spans="1:9" x14ac:dyDescent="0.2">
      <c r="A130">
        <v>129</v>
      </c>
      <c r="B130" t="s">
        <v>258</v>
      </c>
      <c r="C130">
        <v>155000</v>
      </c>
      <c r="E130" s="8">
        <v>150</v>
      </c>
      <c r="F130">
        <v>115000</v>
      </c>
      <c r="H130" s="8">
        <v>780</v>
      </c>
      <c r="I130">
        <v>135000</v>
      </c>
    </row>
    <row r="131" spans="1:9" x14ac:dyDescent="0.2">
      <c r="A131">
        <v>130</v>
      </c>
      <c r="B131" t="s">
        <v>258</v>
      </c>
      <c r="C131">
        <v>150000</v>
      </c>
      <c r="E131" s="8">
        <v>151</v>
      </c>
      <c r="F131">
        <v>122000</v>
      </c>
      <c r="H131" s="8">
        <v>791</v>
      </c>
      <c r="I131">
        <v>160200</v>
      </c>
    </row>
    <row r="132" spans="1:9" x14ac:dyDescent="0.2">
      <c r="A132">
        <v>131</v>
      </c>
      <c r="B132" t="s">
        <v>258</v>
      </c>
      <c r="C132">
        <v>226000</v>
      </c>
      <c r="E132" s="8">
        <v>152</v>
      </c>
      <c r="F132">
        <v>372402</v>
      </c>
      <c r="H132" s="8">
        <v>812</v>
      </c>
      <c r="I132">
        <v>144500</v>
      </c>
    </row>
    <row r="133" spans="1:9" x14ac:dyDescent="0.2">
      <c r="A133">
        <v>132</v>
      </c>
      <c r="B133" t="s">
        <v>258</v>
      </c>
      <c r="C133">
        <v>244000</v>
      </c>
      <c r="E133" s="8">
        <v>153</v>
      </c>
      <c r="F133">
        <v>190000</v>
      </c>
      <c r="H133" s="8">
        <v>820</v>
      </c>
      <c r="I133">
        <v>224000</v>
      </c>
    </row>
    <row r="134" spans="1:9" x14ac:dyDescent="0.2">
      <c r="A134">
        <v>133</v>
      </c>
      <c r="B134" t="s">
        <v>258</v>
      </c>
      <c r="C134">
        <v>150750</v>
      </c>
      <c r="E134" s="8">
        <v>154</v>
      </c>
      <c r="F134">
        <v>235000</v>
      </c>
      <c r="H134" s="8">
        <v>822</v>
      </c>
      <c r="I134">
        <v>93000</v>
      </c>
    </row>
    <row r="135" spans="1:9" x14ac:dyDescent="0.2">
      <c r="A135">
        <v>134</v>
      </c>
      <c r="B135" t="s">
        <v>258</v>
      </c>
      <c r="C135">
        <v>220000</v>
      </c>
      <c r="E135" s="8">
        <v>155</v>
      </c>
      <c r="F135">
        <v>125000</v>
      </c>
      <c r="H135" s="8">
        <v>830</v>
      </c>
      <c r="I135">
        <v>147400</v>
      </c>
    </row>
    <row r="136" spans="1:9" x14ac:dyDescent="0.2">
      <c r="A136">
        <v>135</v>
      </c>
      <c r="B136" t="s">
        <v>258</v>
      </c>
      <c r="C136">
        <v>180000</v>
      </c>
      <c r="E136" s="8">
        <v>156</v>
      </c>
      <c r="F136">
        <v>79000</v>
      </c>
      <c r="H136" s="8">
        <v>832</v>
      </c>
      <c r="I136">
        <v>151000</v>
      </c>
    </row>
    <row r="137" spans="1:9" x14ac:dyDescent="0.2">
      <c r="A137">
        <v>136</v>
      </c>
      <c r="B137" t="s">
        <v>258</v>
      </c>
      <c r="C137">
        <v>174000</v>
      </c>
      <c r="E137" s="8">
        <v>157</v>
      </c>
      <c r="F137">
        <v>109500</v>
      </c>
      <c r="H137" s="8">
        <v>838</v>
      </c>
      <c r="I137">
        <v>100000</v>
      </c>
    </row>
    <row r="138" spans="1:9" x14ac:dyDescent="0.2">
      <c r="A138">
        <v>137</v>
      </c>
      <c r="B138" t="s">
        <v>258</v>
      </c>
      <c r="C138">
        <v>143000</v>
      </c>
      <c r="E138" s="8">
        <v>158</v>
      </c>
      <c r="F138">
        <v>269500</v>
      </c>
      <c r="H138" s="8">
        <v>844</v>
      </c>
      <c r="I138">
        <v>141000</v>
      </c>
    </row>
    <row r="139" spans="1:9" x14ac:dyDescent="0.2">
      <c r="A139">
        <v>138</v>
      </c>
      <c r="B139" t="s">
        <v>167</v>
      </c>
      <c r="C139">
        <v>171000</v>
      </c>
      <c r="E139" s="8">
        <v>159</v>
      </c>
      <c r="F139">
        <v>254900</v>
      </c>
      <c r="H139" s="8">
        <v>851</v>
      </c>
      <c r="I139">
        <v>131500</v>
      </c>
    </row>
    <row r="140" spans="1:9" x14ac:dyDescent="0.2">
      <c r="A140">
        <v>139</v>
      </c>
      <c r="B140" t="s">
        <v>258</v>
      </c>
      <c r="C140">
        <v>230000</v>
      </c>
      <c r="E140" s="8">
        <v>160</v>
      </c>
      <c r="F140">
        <v>320000</v>
      </c>
      <c r="H140" s="8">
        <v>852</v>
      </c>
      <c r="I140">
        <v>215000</v>
      </c>
    </row>
    <row r="141" spans="1:9" x14ac:dyDescent="0.2">
      <c r="A141">
        <v>140</v>
      </c>
      <c r="B141" t="s">
        <v>258</v>
      </c>
      <c r="C141">
        <v>231500</v>
      </c>
      <c r="E141" s="8">
        <v>161</v>
      </c>
      <c r="F141">
        <v>162500</v>
      </c>
      <c r="H141" s="8">
        <v>862</v>
      </c>
      <c r="I141">
        <v>131500</v>
      </c>
    </row>
    <row r="142" spans="1:9" x14ac:dyDescent="0.2">
      <c r="A142">
        <v>141</v>
      </c>
      <c r="B142" t="s">
        <v>258</v>
      </c>
      <c r="C142">
        <v>115000</v>
      </c>
      <c r="E142" s="8">
        <v>162</v>
      </c>
      <c r="F142">
        <v>412500</v>
      </c>
      <c r="H142" s="8">
        <v>886</v>
      </c>
      <c r="I142">
        <v>328900</v>
      </c>
    </row>
    <row r="143" spans="1:9" x14ac:dyDescent="0.2">
      <c r="A143">
        <v>142</v>
      </c>
      <c r="B143" t="s">
        <v>258</v>
      </c>
      <c r="C143">
        <v>260000</v>
      </c>
      <c r="E143" s="8">
        <v>163</v>
      </c>
      <c r="F143">
        <v>220000</v>
      </c>
      <c r="H143" s="8">
        <v>887</v>
      </c>
      <c r="I143">
        <v>145000</v>
      </c>
    </row>
    <row r="144" spans="1:9" x14ac:dyDescent="0.2">
      <c r="A144">
        <v>143</v>
      </c>
      <c r="B144" t="s">
        <v>258</v>
      </c>
      <c r="C144">
        <v>166000</v>
      </c>
      <c r="E144" s="8">
        <v>164</v>
      </c>
      <c r="F144">
        <v>103200</v>
      </c>
      <c r="H144" s="8">
        <v>895</v>
      </c>
      <c r="I144">
        <v>118858</v>
      </c>
    </row>
    <row r="145" spans="1:9" x14ac:dyDescent="0.2">
      <c r="A145">
        <v>144</v>
      </c>
      <c r="B145" t="s">
        <v>258</v>
      </c>
      <c r="C145">
        <v>204000</v>
      </c>
      <c r="E145" s="8">
        <v>165</v>
      </c>
      <c r="F145">
        <v>152000</v>
      </c>
      <c r="H145" s="8">
        <v>898</v>
      </c>
      <c r="I145">
        <v>142953</v>
      </c>
    </row>
    <row r="146" spans="1:9" x14ac:dyDescent="0.2">
      <c r="A146">
        <v>145</v>
      </c>
      <c r="B146" t="s">
        <v>167</v>
      </c>
      <c r="C146">
        <v>125000</v>
      </c>
      <c r="E146" s="8">
        <v>167</v>
      </c>
      <c r="F146">
        <v>190000</v>
      </c>
      <c r="H146" s="8">
        <v>911</v>
      </c>
      <c r="I146">
        <v>154300</v>
      </c>
    </row>
    <row r="147" spans="1:9" x14ac:dyDescent="0.2">
      <c r="A147">
        <v>146</v>
      </c>
      <c r="B147" t="e">
        <v>#N/A</v>
      </c>
      <c r="C147">
        <v>130000</v>
      </c>
      <c r="E147" s="8">
        <v>168</v>
      </c>
      <c r="F147">
        <v>325624</v>
      </c>
      <c r="H147" s="8">
        <v>914</v>
      </c>
      <c r="I147">
        <v>145000</v>
      </c>
    </row>
    <row r="148" spans="1:9" x14ac:dyDescent="0.2">
      <c r="A148">
        <v>147</v>
      </c>
      <c r="B148" t="s">
        <v>258</v>
      </c>
      <c r="C148">
        <v>105000</v>
      </c>
      <c r="E148" s="8">
        <v>169</v>
      </c>
      <c r="F148">
        <v>183500</v>
      </c>
      <c r="H148" s="8">
        <v>915</v>
      </c>
      <c r="I148">
        <v>173733</v>
      </c>
    </row>
    <row r="149" spans="1:9" x14ac:dyDescent="0.2">
      <c r="A149">
        <v>148</v>
      </c>
      <c r="B149" t="s">
        <v>258</v>
      </c>
      <c r="C149">
        <v>222500</v>
      </c>
      <c r="E149" s="8">
        <v>170</v>
      </c>
      <c r="F149">
        <v>228000</v>
      </c>
      <c r="H149" s="8">
        <v>916</v>
      </c>
      <c r="I149">
        <v>75000</v>
      </c>
    </row>
    <row r="150" spans="1:9" x14ac:dyDescent="0.2">
      <c r="A150">
        <v>149</v>
      </c>
      <c r="B150" t="s">
        <v>258</v>
      </c>
      <c r="C150">
        <v>141000</v>
      </c>
      <c r="E150" s="8">
        <v>171</v>
      </c>
      <c r="F150">
        <v>128500</v>
      </c>
      <c r="H150" s="8">
        <v>922</v>
      </c>
      <c r="I150">
        <v>145900</v>
      </c>
    </row>
    <row r="151" spans="1:9" x14ac:dyDescent="0.2">
      <c r="A151">
        <v>150</v>
      </c>
      <c r="B151" t="s">
        <v>258</v>
      </c>
      <c r="C151">
        <v>115000</v>
      </c>
      <c r="E151" s="8">
        <v>172</v>
      </c>
      <c r="F151">
        <v>215000</v>
      </c>
      <c r="H151" s="8">
        <v>924</v>
      </c>
      <c r="I151">
        <v>193000</v>
      </c>
    </row>
    <row r="152" spans="1:9" x14ac:dyDescent="0.2">
      <c r="A152">
        <v>151</v>
      </c>
      <c r="B152" t="s">
        <v>258</v>
      </c>
      <c r="C152">
        <v>122000</v>
      </c>
      <c r="E152" s="8">
        <v>174</v>
      </c>
      <c r="F152">
        <v>163000</v>
      </c>
      <c r="H152" s="8">
        <v>941</v>
      </c>
      <c r="I152">
        <v>150900</v>
      </c>
    </row>
    <row r="153" spans="1:9" x14ac:dyDescent="0.2">
      <c r="A153">
        <v>152</v>
      </c>
      <c r="B153" t="s">
        <v>258</v>
      </c>
      <c r="C153">
        <v>372402</v>
      </c>
      <c r="E153" s="8">
        <v>175</v>
      </c>
      <c r="F153">
        <v>184000</v>
      </c>
      <c r="H153" s="8">
        <v>943</v>
      </c>
      <c r="I153">
        <v>150000</v>
      </c>
    </row>
    <row r="154" spans="1:9" x14ac:dyDescent="0.2">
      <c r="A154">
        <v>153</v>
      </c>
      <c r="B154" t="s">
        <v>258</v>
      </c>
      <c r="C154">
        <v>190000</v>
      </c>
      <c r="E154" s="8">
        <v>176</v>
      </c>
      <c r="F154">
        <v>243000</v>
      </c>
      <c r="H154" s="8">
        <v>944</v>
      </c>
      <c r="I154">
        <v>143000</v>
      </c>
    </row>
    <row r="155" spans="1:9" x14ac:dyDescent="0.2">
      <c r="A155">
        <v>154</v>
      </c>
      <c r="B155" t="s">
        <v>258</v>
      </c>
      <c r="C155">
        <v>235000</v>
      </c>
      <c r="E155" s="8">
        <v>177</v>
      </c>
      <c r="F155">
        <v>211000</v>
      </c>
      <c r="H155" s="8">
        <v>955</v>
      </c>
      <c r="I155">
        <v>127500</v>
      </c>
    </row>
    <row r="156" spans="1:9" x14ac:dyDescent="0.2">
      <c r="A156">
        <v>155</v>
      </c>
      <c r="B156" t="s">
        <v>258</v>
      </c>
      <c r="C156">
        <v>125000</v>
      </c>
      <c r="E156" s="8">
        <v>178</v>
      </c>
      <c r="F156">
        <v>172500</v>
      </c>
      <c r="H156" s="8">
        <v>956</v>
      </c>
      <c r="I156">
        <v>145000</v>
      </c>
    </row>
    <row r="157" spans="1:9" x14ac:dyDescent="0.2">
      <c r="A157">
        <v>156</v>
      </c>
      <c r="B157" t="s">
        <v>258</v>
      </c>
      <c r="C157">
        <v>79000</v>
      </c>
      <c r="E157" s="8">
        <v>179</v>
      </c>
      <c r="F157">
        <v>501837</v>
      </c>
      <c r="H157" s="8">
        <v>957</v>
      </c>
      <c r="I157">
        <v>124000</v>
      </c>
    </row>
    <row r="158" spans="1:9" x14ac:dyDescent="0.2">
      <c r="A158">
        <v>157</v>
      </c>
      <c r="B158" t="s">
        <v>258</v>
      </c>
      <c r="C158">
        <v>109500</v>
      </c>
      <c r="E158" s="8">
        <v>180</v>
      </c>
      <c r="F158">
        <v>100000</v>
      </c>
      <c r="H158" s="8">
        <v>960</v>
      </c>
      <c r="I158">
        <v>155000</v>
      </c>
    </row>
    <row r="159" spans="1:9" x14ac:dyDescent="0.2">
      <c r="A159">
        <v>158</v>
      </c>
      <c r="B159" t="s">
        <v>258</v>
      </c>
      <c r="C159">
        <v>269500</v>
      </c>
      <c r="E159" s="8">
        <v>182</v>
      </c>
      <c r="F159">
        <v>200100</v>
      </c>
      <c r="H159" s="8">
        <v>963</v>
      </c>
      <c r="I159">
        <v>155000</v>
      </c>
    </row>
    <row r="160" spans="1:9" x14ac:dyDescent="0.2">
      <c r="A160">
        <v>159</v>
      </c>
      <c r="B160" t="s">
        <v>258</v>
      </c>
      <c r="C160">
        <v>254900</v>
      </c>
      <c r="E160" s="8">
        <v>183</v>
      </c>
      <c r="F160">
        <v>120000</v>
      </c>
      <c r="H160" s="8">
        <v>970</v>
      </c>
      <c r="I160">
        <v>140000</v>
      </c>
    </row>
    <row r="161" spans="1:9" x14ac:dyDescent="0.2">
      <c r="A161">
        <v>160</v>
      </c>
      <c r="B161" t="s">
        <v>258</v>
      </c>
      <c r="C161">
        <v>320000</v>
      </c>
      <c r="E161" s="8">
        <v>184</v>
      </c>
      <c r="F161">
        <v>200000</v>
      </c>
      <c r="H161" s="8">
        <v>972</v>
      </c>
      <c r="I161">
        <v>173000</v>
      </c>
    </row>
    <row r="162" spans="1:9" x14ac:dyDescent="0.2">
      <c r="A162">
        <v>161</v>
      </c>
      <c r="B162" t="s">
        <v>258</v>
      </c>
      <c r="C162">
        <v>162500</v>
      </c>
      <c r="E162" s="8">
        <v>185</v>
      </c>
      <c r="F162">
        <v>127000</v>
      </c>
      <c r="H162" s="8">
        <v>973</v>
      </c>
      <c r="I162">
        <v>99500</v>
      </c>
    </row>
    <row r="163" spans="1:9" x14ac:dyDescent="0.2">
      <c r="A163">
        <v>162</v>
      </c>
      <c r="B163" t="s">
        <v>258</v>
      </c>
      <c r="C163">
        <v>412500</v>
      </c>
      <c r="E163" s="8">
        <v>186</v>
      </c>
      <c r="F163">
        <v>475000</v>
      </c>
      <c r="H163" s="8">
        <v>976</v>
      </c>
      <c r="I163">
        <v>165000</v>
      </c>
    </row>
    <row r="164" spans="1:9" x14ac:dyDescent="0.2">
      <c r="A164">
        <v>163</v>
      </c>
      <c r="B164" t="s">
        <v>258</v>
      </c>
      <c r="C164">
        <v>220000</v>
      </c>
      <c r="E164" s="8">
        <v>187</v>
      </c>
      <c r="F164">
        <v>173000</v>
      </c>
      <c r="H164" s="8">
        <v>978</v>
      </c>
      <c r="I164">
        <v>199900</v>
      </c>
    </row>
    <row r="165" spans="1:9" x14ac:dyDescent="0.2">
      <c r="A165">
        <v>164</v>
      </c>
      <c r="B165" t="s">
        <v>258</v>
      </c>
      <c r="C165">
        <v>103200</v>
      </c>
      <c r="E165" s="8">
        <v>188</v>
      </c>
      <c r="F165">
        <v>135000</v>
      </c>
      <c r="H165" s="8">
        <v>985</v>
      </c>
      <c r="I165">
        <v>126000</v>
      </c>
    </row>
    <row r="166" spans="1:9" x14ac:dyDescent="0.2">
      <c r="A166">
        <v>165</v>
      </c>
      <c r="B166" t="s">
        <v>258</v>
      </c>
      <c r="C166">
        <v>152000</v>
      </c>
      <c r="E166" s="8">
        <v>191</v>
      </c>
      <c r="F166">
        <v>315000</v>
      </c>
      <c r="H166" s="8">
        <v>986</v>
      </c>
      <c r="I166">
        <v>125000</v>
      </c>
    </row>
    <row r="167" spans="1:9" x14ac:dyDescent="0.2">
      <c r="A167">
        <v>166</v>
      </c>
      <c r="B167" t="s">
        <v>259</v>
      </c>
      <c r="C167">
        <v>127500</v>
      </c>
      <c r="E167" s="8">
        <v>192</v>
      </c>
      <c r="F167">
        <v>184000</v>
      </c>
      <c r="H167" s="8">
        <v>1004</v>
      </c>
      <c r="I167">
        <v>136905</v>
      </c>
    </row>
    <row r="168" spans="1:9" x14ac:dyDescent="0.2">
      <c r="A168">
        <v>167</v>
      </c>
      <c r="B168" t="s">
        <v>258</v>
      </c>
      <c r="C168">
        <v>190000</v>
      </c>
      <c r="E168" s="8">
        <v>193</v>
      </c>
      <c r="F168">
        <v>192000</v>
      </c>
      <c r="H168" s="8">
        <v>1005</v>
      </c>
      <c r="I168">
        <v>181000</v>
      </c>
    </row>
    <row r="169" spans="1:9" x14ac:dyDescent="0.2">
      <c r="A169">
        <v>168</v>
      </c>
      <c r="B169" t="s">
        <v>258</v>
      </c>
      <c r="C169">
        <v>325624</v>
      </c>
      <c r="E169" s="8">
        <v>195</v>
      </c>
      <c r="F169">
        <v>127000</v>
      </c>
      <c r="H169" s="8">
        <v>1008</v>
      </c>
      <c r="I169">
        <v>88000</v>
      </c>
    </row>
    <row r="170" spans="1:9" x14ac:dyDescent="0.2">
      <c r="A170">
        <v>169</v>
      </c>
      <c r="B170" t="s">
        <v>258</v>
      </c>
      <c r="C170">
        <v>183500</v>
      </c>
      <c r="E170" s="8">
        <v>197</v>
      </c>
      <c r="F170">
        <v>311872</v>
      </c>
      <c r="H170" s="8">
        <v>1012</v>
      </c>
      <c r="I170">
        <v>100000</v>
      </c>
    </row>
    <row r="171" spans="1:9" x14ac:dyDescent="0.2">
      <c r="A171">
        <v>170</v>
      </c>
      <c r="B171" t="s">
        <v>258</v>
      </c>
      <c r="C171">
        <v>228000</v>
      </c>
      <c r="E171" s="8">
        <v>198</v>
      </c>
      <c r="F171">
        <v>235000</v>
      </c>
      <c r="H171" s="8">
        <v>1018</v>
      </c>
      <c r="I171">
        <v>187500</v>
      </c>
    </row>
    <row r="172" spans="1:9" x14ac:dyDescent="0.2">
      <c r="A172">
        <v>171</v>
      </c>
      <c r="B172" t="s">
        <v>258</v>
      </c>
      <c r="C172">
        <v>128500</v>
      </c>
      <c r="E172" s="8">
        <v>199</v>
      </c>
      <c r="F172">
        <v>104000</v>
      </c>
      <c r="H172" s="8">
        <v>1020</v>
      </c>
      <c r="I172">
        <v>213490</v>
      </c>
    </row>
    <row r="173" spans="1:9" x14ac:dyDescent="0.2">
      <c r="A173">
        <v>172</v>
      </c>
      <c r="B173" t="s">
        <v>258</v>
      </c>
      <c r="C173">
        <v>215000</v>
      </c>
      <c r="E173" s="8">
        <v>200</v>
      </c>
      <c r="F173">
        <v>274900</v>
      </c>
      <c r="H173" s="8">
        <v>1024</v>
      </c>
      <c r="I173">
        <v>191000</v>
      </c>
    </row>
    <row r="174" spans="1:9" x14ac:dyDescent="0.2">
      <c r="A174">
        <v>173</v>
      </c>
      <c r="B174" t="s">
        <v>260</v>
      </c>
      <c r="C174">
        <v>239000</v>
      </c>
      <c r="E174" s="8">
        <v>201</v>
      </c>
      <c r="F174">
        <v>140000</v>
      </c>
      <c r="H174" s="8">
        <v>1030</v>
      </c>
      <c r="I174">
        <v>118000</v>
      </c>
    </row>
    <row r="175" spans="1:9" x14ac:dyDescent="0.2">
      <c r="A175">
        <v>174</v>
      </c>
      <c r="B175" t="s">
        <v>258</v>
      </c>
      <c r="C175">
        <v>163000</v>
      </c>
      <c r="E175" s="8">
        <v>202</v>
      </c>
      <c r="F175">
        <v>171500</v>
      </c>
      <c r="H175" s="8">
        <v>1031</v>
      </c>
      <c r="I175">
        <v>160000</v>
      </c>
    </row>
    <row r="176" spans="1:9" x14ac:dyDescent="0.2">
      <c r="A176">
        <v>175</v>
      </c>
      <c r="B176" t="s">
        <v>258</v>
      </c>
      <c r="C176">
        <v>184000</v>
      </c>
      <c r="E176" s="8">
        <v>203</v>
      </c>
      <c r="F176">
        <v>112000</v>
      </c>
      <c r="H176" s="8">
        <v>1039</v>
      </c>
      <c r="I176">
        <v>97000</v>
      </c>
    </row>
    <row r="177" spans="1:9" x14ac:dyDescent="0.2">
      <c r="A177">
        <v>176</v>
      </c>
      <c r="B177" t="s">
        <v>258</v>
      </c>
      <c r="C177">
        <v>243000</v>
      </c>
      <c r="E177" s="8">
        <v>205</v>
      </c>
      <c r="F177">
        <v>110000</v>
      </c>
      <c r="H177" s="8">
        <v>1040</v>
      </c>
      <c r="I177">
        <v>80000</v>
      </c>
    </row>
    <row r="178" spans="1:9" x14ac:dyDescent="0.2">
      <c r="A178">
        <v>177</v>
      </c>
      <c r="B178" t="s">
        <v>258</v>
      </c>
      <c r="C178">
        <v>211000</v>
      </c>
      <c r="E178" s="8">
        <v>206</v>
      </c>
      <c r="F178">
        <v>180500</v>
      </c>
      <c r="H178" s="8">
        <v>1043</v>
      </c>
      <c r="I178">
        <v>196000</v>
      </c>
    </row>
    <row r="179" spans="1:9" x14ac:dyDescent="0.2">
      <c r="A179">
        <v>178</v>
      </c>
      <c r="B179" t="s">
        <v>258</v>
      </c>
      <c r="C179">
        <v>172500</v>
      </c>
      <c r="E179" s="8">
        <v>207</v>
      </c>
      <c r="F179">
        <v>143900</v>
      </c>
      <c r="H179" s="8">
        <v>1057</v>
      </c>
      <c r="I179">
        <v>185850</v>
      </c>
    </row>
    <row r="180" spans="1:9" x14ac:dyDescent="0.2">
      <c r="A180">
        <v>179</v>
      </c>
      <c r="B180" t="s">
        <v>258</v>
      </c>
      <c r="C180">
        <v>501837</v>
      </c>
      <c r="E180" s="8">
        <v>208</v>
      </c>
      <c r="F180">
        <v>141000</v>
      </c>
      <c r="H180" s="8">
        <v>1061</v>
      </c>
      <c r="I180">
        <v>213500</v>
      </c>
    </row>
    <row r="181" spans="1:9" x14ac:dyDescent="0.2">
      <c r="A181">
        <v>180</v>
      </c>
      <c r="B181" t="s">
        <v>258</v>
      </c>
      <c r="C181">
        <v>100000</v>
      </c>
      <c r="E181" s="8">
        <v>209</v>
      </c>
      <c r="F181">
        <v>277000</v>
      </c>
      <c r="H181" s="8">
        <v>1063</v>
      </c>
      <c r="I181">
        <v>90000</v>
      </c>
    </row>
    <row r="182" spans="1:9" x14ac:dyDescent="0.2">
      <c r="A182">
        <v>181</v>
      </c>
      <c r="B182" t="e">
        <v>#N/A</v>
      </c>
      <c r="C182">
        <v>177000</v>
      </c>
      <c r="E182" s="8">
        <v>210</v>
      </c>
      <c r="F182">
        <v>145000</v>
      </c>
      <c r="H182" s="8">
        <v>1069</v>
      </c>
      <c r="I182">
        <v>151400</v>
      </c>
    </row>
    <row r="183" spans="1:9" x14ac:dyDescent="0.2">
      <c r="A183">
        <v>182</v>
      </c>
      <c r="B183" t="s">
        <v>258</v>
      </c>
      <c r="C183">
        <v>200100</v>
      </c>
      <c r="E183" s="8">
        <v>211</v>
      </c>
      <c r="F183">
        <v>98000</v>
      </c>
      <c r="H183" s="8">
        <v>1079</v>
      </c>
      <c r="I183">
        <v>155900</v>
      </c>
    </row>
    <row r="184" spans="1:9" x14ac:dyDescent="0.2">
      <c r="A184">
        <v>183</v>
      </c>
      <c r="B184" t="s">
        <v>258</v>
      </c>
      <c r="C184">
        <v>120000</v>
      </c>
      <c r="E184" s="8">
        <v>212</v>
      </c>
      <c r="F184">
        <v>186000</v>
      </c>
      <c r="H184" s="8">
        <v>1087</v>
      </c>
      <c r="I184">
        <v>83500</v>
      </c>
    </row>
    <row r="185" spans="1:9" x14ac:dyDescent="0.2">
      <c r="A185">
        <v>184</v>
      </c>
      <c r="B185" t="s">
        <v>258</v>
      </c>
      <c r="C185">
        <v>200000</v>
      </c>
      <c r="E185" s="8">
        <v>213</v>
      </c>
      <c r="F185">
        <v>252678</v>
      </c>
      <c r="H185" s="8">
        <v>1089</v>
      </c>
      <c r="I185">
        <v>137500</v>
      </c>
    </row>
    <row r="186" spans="1:9" x14ac:dyDescent="0.2">
      <c r="A186">
        <v>185</v>
      </c>
      <c r="B186" t="s">
        <v>258</v>
      </c>
      <c r="C186">
        <v>127000</v>
      </c>
      <c r="E186" s="8">
        <v>214</v>
      </c>
      <c r="F186">
        <v>156000</v>
      </c>
      <c r="H186" s="8">
        <v>1090</v>
      </c>
      <c r="I186">
        <v>197000</v>
      </c>
    </row>
    <row r="187" spans="1:9" x14ac:dyDescent="0.2">
      <c r="A187">
        <v>186</v>
      </c>
      <c r="B187" t="s">
        <v>258</v>
      </c>
      <c r="C187">
        <v>475000</v>
      </c>
      <c r="E187" s="8">
        <v>215</v>
      </c>
      <c r="F187">
        <v>161750</v>
      </c>
      <c r="H187" s="8">
        <v>1091</v>
      </c>
      <c r="I187">
        <v>92900</v>
      </c>
    </row>
    <row r="188" spans="1:9" x14ac:dyDescent="0.2">
      <c r="A188">
        <v>187</v>
      </c>
      <c r="B188" t="s">
        <v>258</v>
      </c>
      <c r="C188">
        <v>173000</v>
      </c>
      <c r="E188" s="8">
        <v>216</v>
      </c>
      <c r="F188">
        <v>134450</v>
      </c>
      <c r="H188" s="8">
        <v>1092</v>
      </c>
      <c r="I188">
        <v>160000</v>
      </c>
    </row>
    <row r="189" spans="1:9" x14ac:dyDescent="0.2">
      <c r="A189">
        <v>188</v>
      </c>
      <c r="B189" t="s">
        <v>258</v>
      </c>
      <c r="C189">
        <v>135000</v>
      </c>
      <c r="E189" s="8">
        <v>217</v>
      </c>
      <c r="F189">
        <v>210000</v>
      </c>
      <c r="H189" s="8">
        <v>1098</v>
      </c>
      <c r="I189">
        <v>170000</v>
      </c>
    </row>
    <row r="190" spans="1:9" x14ac:dyDescent="0.2">
      <c r="A190">
        <v>189</v>
      </c>
      <c r="B190" t="s">
        <v>167</v>
      </c>
      <c r="C190">
        <v>153337</v>
      </c>
      <c r="E190" s="8">
        <v>218</v>
      </c>
      <c r="F190">
        <v>107000</v>
      </c>
      <c r="H190" s="8">
        <v>1105</v>
      </c>
      <c r="I190">
        <v>106000</v>
      </c>
    </row>
    <row r="191" spans="1:9" x14ac:dyDescent="0.2">
      <c r="A191">
        <v>190</v>
      </c>
      <c r="B191" t="s">
        <v>260</v>
      </c>
      <c r="C191">
        <v>286000</v>
      </c>
      <c r="E191" s="8">
        <v>219</v>
      </c>
      <c r="F191">
        <v>311500</v>
      </c>
      <c r="H191" s="8">
        <v>1127</v>
      </c>
      <c r="I191">
        <v>174000</v>
      </c>
    </row>
    <row r="192" spans="1:9" x14ac:dyDescent="0.2">
      <c r="A192">
        <v>191</v>
      </c>
      <c r="B192" t="s">
        <v>258</v>
      </c>
      <c r="C192">
        <v>315000</v>
      </c>
      <c r="E192" s="8">
        <v>221</v>
      </c>
      <c r="F192">
        <v>204900</v>
      </c>
      <c r="H192" s="8">
        <v>1130</v>
      </c>
      <c r="I192">
        <v>140000</v>
      </c>
    </row>
    <row r="193" spans="1:9" x14ac:dyDescent="0.2">
      <c r="A193">
        <v>192</v>
      </c>
      <c r="B193" t="s">
        <v>258</v>
      </c>
      <c r="C193">
        <v>184000</v>
      </c>
      <c r="E193" s="8">
        <v>222</v>
      </c>
      <c r="F193">
        <v>200000</v>
      </c>
      <c r="H193" s="8">
        <v>1145</v>
      </c>
      <c r="I193">
        <v>80000</v>
      </c>
    </row>
    <row r="194" spans="1:9" x14ac:dyDescent="0.2">
      <c r="A194">
        <v>193</v>
      </c>
      <c r="B194" t="s">
        <v>258</v>
      </c>
      <c r="C194">
        <v>192000</v>
      </c>
      <c r="E194" s="8">
        <v>223</v>
      </c>
      <c r="F194">
        <v>179900</v>
      </c>
      <c r="H194" s="8">
        <v>1158</v>
      </c>
      <c r="I194">
        <v>230000</v>
      </c>
    </row>
    <row r="195" spans="1:9" x14ac:dyDescent="0.2">
      <c r="A195">
        <v>194</v>
      </c>
      <c r="B195" t="e">
        <v>#N/A</v>
      </c>
      <c r="C195">
        <v>130000</v>
      </c>
      <c r="E195" s="8">
        <v>224</v>
      </c>
      <c r="F195">
        <v>97000</v>
      </c>
      <c r="H195" s="8">
        <v>1161</v>
      </c>
      <c r="I195">
        <v>146000</v>
      </c>
    </row>
    <row r="196" spans="1:9" x14ac:dyDescent="0.2">
      <c r="A196">
        <v>195</v>
      </c>
      <c r="B196" t="s">
        <v>258</v>
      </c>
      <c r="C196">
        <v>127000</v>
      </c>
      <c r="E196" s="8">
        <v>225</v>
      </c>
      <c r="F196">
        <v>386250</v>
      </c>
      <c r="H196" s="8">
        <v>1164</v>
      </c>
      <c r="I196">
        <v>108959</v>
      </c>
    </row>
    <row r="197" spans="1:9" x14ac:dyDescent="0.2">
      <c r="A197">
        <v>196</v>
      </c>
      <c r="B197" t="e">
        <v>#N/A</v>
      </c>
      <c r="C197">
        <v>148500</v>
      </c>
      <c r="E197" s="8">
        <v>227</v>
      </c>
      <c r="F197">
        <v>290000</v>
      </c>
      <c r="H197" s="8">
        <v>1173</v>
      </c>
      <c r="I197">
        <v>171900</v>
      </c>
    </row>
    <row r="198" spans="1:9" x14ac:dyDescent="0.2">
      <c r="A198">
        <v>197</v>
      </c>
      <c r="B198" t="s">
        <v>258</v>
      </c>
      <c r="C198">
        <v>311872</v>
      </c>
      <c r="E198" s="8">
        <v>229</v>
      </c>
      <c r="F198">
        <v>125000</v>
      </c>
      <c r="H198" s="8">
        <v>1182</v>
      </c>
      <c r="I198">
        <v>392500</v>
      </c>
    </row>
    <row r="199" spans="1:9" x14ac:dyDescent="0.2">
      <c r="A199">
        <v>198</v>
      </c>
      <c r="B199" t="s">
        <v>258</v>
      </c>
      <c r="C199">
        <v>235000</v>
      </c>
      <c r="E199" s="8">
        <v>231</v>
      </c>
      <c r="F199">
        <v>148000</v>
      </c>
      <c r="H199" s="8">
        <v>1187</v>
      </c>
      <c r="I199">
        <v>95000</v>
      </c>
    </row>
    <row r="200" spans="1:9" x14ac:dyDescent="0.2">
      <c r="A200">
        <v>199</v>
      </c>
      <c r="B200" t="s">
        <v>258</v>
      </c>
      <c r="C200">
        <v>104000</v>
      </c>
      <c r="E200" s="8">
        <v>232</v>
      </c>
      <c r="F200">
        <v>403000</v>
      </c>
      <c r="H200" s="8">
        <v>1191</v>
      </c>
      <c r="I200">
        <v>168000</v>
      </c>
    </row>
    <row r="201" spans="1:9" x14ac:dyDescent="0.2">
      <c r="A201">
        <v>200</v>
      </c>
      <c r="B201" t="s">
        <v>258</v>
      </c>
      <c r="C201">
        <v>274900</v>
      </c>
      <c r="E201" s="8">
        <v>234</v>
      </c>
      <c r="F201">
        <v>128200</v>
      </c>
      <c r="H201" s="8">
        <v>1192</v>
      </c>
      <c r="I201">
        <v>174000</v>
      </c>
    </row>
    <row r="202" spans="1:9" x14ac:dyDescent="0.2">
      <c r="A202">
        <v>201</v>
      </c>
      <c r="B202" t="s">
        <v>258</v>
      </c>
      <c r="C202">
        <v>140000</v>
      </c>
      <c r="E202" s="8">
        <v>235</v>
      </c>
      <c r="F202">
        <v>216500</v>
      </c>
      <c r="H202" s="8">
        <v>1194</v>
      </c>
      <c r="I202">
        <v>165000</v>
      </c>
    </row>
    <row r="203" spans="1:9" x14ac:dyDescent="0.2">
      <c r="A203">
        <v>202</v>
      </c>
      <c r="B203" t="s">
        <v>258</v>
      </c>
      <c r="C203">
        <v>171500</v>
      </c>
      <c r="E203" s="8">
        <v>237</v>
      </c>
      <c r="F203">
        <v>185500</v>
      </c>
      <c r="H203" s="8">
        <v>1217</v>
      </c>
      <c r="I203">
        <v>112000</v>
      </c>
    </row>
    <row r="204" spans="1:9" x14ac:dyDescent="0.2">
      <c r="A204">
        <v>203</v>
      </c>
      <c r="B204" t="s">
        <v>258</v>
      </c>
      <c r="C204">
        <v>112000</v>
      </c>
      <c r="E204" s="8">
        <v>238</v>
      </c>
      <c r="F204">
        <v>194500</v>
      </c>
      <c r="H204" s="8">
        <v>1220</v>
      </c>
      <c r="I204">
        <v>91500</v>
      </c>
    </row>
    <row r="205" spans="1:9" x14ac:dyDescent="0.2">
      <c r="A205">
        <v>204</v>
      </c>
      <c r="B205" t="s">
        <v>260</v>
      </c>
      <c r="C205">
        <v>149000</v>
      </c>
      <c r="E205" s="8">
        <v>239</v>
      </c>
      <c r="F205">
        <v>318000</v>
      </c>
      <c r="H205" s="8">
        <v>1229</v>
      </c>
      <c r="I205">
        <v>367294</v>
      </c>
    </row>
    <row r="206" spans="1:9" x14ac:dyDescent="0.2">
      <c r="A206">
        <v>205</v>
      </c>
      <c r="B206" t="s">
        <v>258</v>
      </c>
      <c r="C206">
        <v>110000</v>
      </c>
      <c r="E206" s="8">
        <v>240</v>
      </c>
      <c r="F206">
        <v>113000</v>
      </c>
      <c r="H206" s="8">
        <v>1231</v>
      </c>
      <c r="I206">
        <v>190000</v>
      </c>
    </row>
    <row r="207" spans="1:9" x14ac:dyDescent="0.2">
      <c r="A207">
        <v>206</v>
      </c>
      <c r="B207" t="s">
        <v>258</v>
      </c>
      <c r="C207">
        <v>180500</v>
      </c>
      <c r="E207" s="8">
        <v>241</v>
      </c>
      <c r="F207">
        <v>262500</v>
      </c>
      <c r="H207" s="8">
        <v>1232</v>
      </c>
      <c r="I207">
        <v>132500</v>
      </c>
    </row>
    <row r="208" spans="1:9" x14ac:dyDescent="0.2">
      <c r="A208">
        <v>207</v>
      </c>
      <c r="B208" t="s">
        <v>258</v>
      </c>
      <c r="C208">
        <v>143900</v>
      </c>
      <c r="E208" s="8">
        <v>242</v>
      </c>
      <c r="F208">
        <v>110500</v>
      </c>
      <c r="H208" s="8">
        <v>1233</v>
      </c>
      <c r="I208">
        <v>101800</v>
      </c>
    </row>
    <row r="209" spans="1:9" x14ac:dyDescent="0.2">
      <c r="A209">
        <v>208</v>
      </c>
      <c r="B209" t="s">
        <v>258</v>
      </c>
      <c r="C209">
        <v>141000</v>
      </c>
      <c r="E209" s="8">
        <v>243</v>
      </c>
      <c r="F209">
        <v>79000</v>
      </c>
      <c r="H209" s="8">
        <v>1237</v>
      </c>
      <c r="I209">
        <v>175500</v>
      </c>
    </row>
    <row r="210" spans="1:9" x14ac:dyDescent="0.2">
      <c r="A210">
        <v>209</v>
      </c>
      <c r="B210" t="s">
        <v>258</v>
      </c>
      <c r="C210">
        <v>277000</v>
      </c>
      <c r="E210" s="8">
        <v>245</v>
      </c>
      <c r="F210">
        <v>205000</v>
      </c>
      <c r="H210" s="8">
        <v>1252</v>
      </c>
      <c r="I210">
        <v>171750</v>
      </c>
    </row>
    <row r="211" spans="1:9" x14ac:dyDescent="0.2">
      <c r="A211">
        <v>210</v>
      </c>
      <c r="B211" t="s">
        <v>258</v>
      </c>
      <c r="C211">
        <v>145000</v>
      </c>
      <c r="E211" s="8">
        <v>246</v>
      </c>
      <c r="F211">
        <v>241500</v>
      </c>
      <c r="H211" s="8">
        <v>1265</v>
      </c>
      <c r="I211">
        <v>181000</v>
      </c>
    </row>
    <row r="212" spans="1:9" x14ac:dyDescent="0.2">
      <c r="A212">
        <v>211</v>
      </c>
      <c r="B212" t="s">
        <v>258</v>
      </c>
      <c r="C212">
        <v>98000</v>
      </c>
      <c r="E212" s="8">
        <v>248</v>
      </c>
      <c r="F212">
        <v>140000</v>
      </c>
      <c r="H212" s="8">
        <v>1266</v>
      </c>
      <c r="I212">
        <v>183900</v>
      </c>
    </row>
    <row r="213" spans="1:9" x14ac:dyDescent="0.2">
      <c r="A213">
        <v>212</v>
      </c>
      <c r="B213" t="s">
        <v>258</v>
      </c>
      <c r="C213">
        <v>186000</v>
      </c>
      <c r="E213" s="8">
        <v>249</v>
      </c>
      <c r="F213">
        <v>180000</v>
      </c>
      <c r="H213" s="8">
        <v>1267</v>
      </c>
      <c r="I213">
        <v>122000</v>
      </c>
    </row>
    <row r="214" spans="1:9" x14ac:dyDescent="0.2">
      <c r="A214">
        <v>213</v>
      </c>
      <c r="B214" t="s">
        <v>258</v>
      </c>
      <c r="C214">
        <v>252678</v>
      </c>
      <c r="E214" s="8">
        <v>250</v>
      </c>
      <c r="F214">
        <v>277000</v>
      </c>
      <c r="H214" s="8">
        <v>1276</v>
      </c>
      <c r="I214">
        <v>137000</v>
      </c>
    </row>
    <row r="215" spans="1:9" x14ac:dyDescent="0.2">
      <c r="A215">
        <v>214</v>
      </c>
      <c r="B215" t="s">
        <v>258</v>
      </c>
      <c r="C215">
        <v>156000</v>
      </c>
      <c r="E215" s="8">
        <v>251</v>
      </c>
      <c r="F215">
        <v>76500</v>
      </c>
      <c r="H215" s="8">
        <v>1284</v>
      </c>
      <c r="I215">
        <v>139000</v>
      </c>
    </row>
    <row r="216" spans="1:9" x14ac:dyDescent="0.2">
      <c r="A216">
        <v>215</v>
      </c>
      <c r="B216" t="s">
        <v>258</v>
      </c>
      <c r="C216">
        <v>161750</v>
      </c>
      <c r="E216" s="8">
        <v>253</v>
      </c>
      <c r="F216">
        <v>173000</v>
      </c>
      <c r="H216" s="8">
        <v>1289</v>
      </c>
      <c r="I216">
        <v>278000</v>
      </c>
    </row>
    <row r="217" spans="1:9" x14ac:dyDescent="0.2">
      <c r="A217">
        <v>216</v>
      </c>
      <c r="B217" t="s">
        <v>258</v>
      </c>
      <c r="C217">
        <v>134450</v>
      </c>
      <c r="E217" s="8">
        <v>254</v>
      </c>
      <c r="F217">
        <v>158000</v>
      </c>
      <c r="H217" s="8">
        <v>1292</v>
      </c>
      <c r="I217">
        <v>119500</v>
      </c>
    </row>
    <row r="218" spans="1:9" x14ac:dyDescent="0.2">
      <c r="A218">
        <v>217</v>
      </c>
      <c r="B218" t="s">
        <v>258</v>
      </c>
      <c r="C218">
        <v>210000</v>
      </c>
      <c r="E218" s="8">
        <v>255</v>
      </c>
      <c r="F218">
        <v>145000</v>
      </c>
      <c r="H218" s="8">
        <v>1298</v>
      </c>
      <c r="I218">
        <v>140000</v>
      </c>
    </row>
    <row r="219" spans="1:9" x14ac:dyDescent="0.2">
      <c r="A219">
        <v>218</v>
      </c>
      <c r="B219" t="s">
        <v>258</v>
      </c>
      <c r="C219">
        <v>107000</v>
      </c>
      <c r="E219" s="8">
        <v>256</v>
      </c>
      <c r="F219">
        <v>230000</v>
      </c>
      <c r="H219" s="8">
        <v>1305</v>
      </c>
      <c r="I219">
        <v>130000</v>
      </c>
    </row>
    <row r="220" spans="1:9" x14ac:dyDescent="0.2">
      <c r="A220">
        <v>219</v>
      </c>
      <c r="B220" t="s">
        <v>258</v>
      </c>
      <c r="C220">
        <v>311500</v>
      </c>
      <c r="E220" s="8">
        <v>257</v>
      </c>
      <c r="F220">
        <v>207500</v>
      </c>
      <c r="H220" s="8">
        <v>1307</v>
      </c>
      <c r="I220">
        <v>202500</v>
      </c>
    </row>
    <row r="221" spans="1:9" x14ac:dyDescent="0.2">
      <c r="A221">
        <v>220</v>
      </c>
      <c r="B221" t="s">
        <v>260</v>
      </c>
      <c r="C221">
        <v>167240</v>
      </c>
      <c r="E221" s="8">
        <v>258</v>
      </c>
      <c r="F221">
        <v>220000</v>
      </c>
      <c r="H221" s="8">
        <v>1318</v>
      </c>
      <c r="I221">
        <v>208900</v>
      </c>
    </row>
    <row r="222" spans="1:9" x14ac:dyDescent="0.2">
      <c r="A222">
        <v>221</v>
      </c>
      <c r="B222" t="s">
        <v>258</v>
      </c>
      <c r="C222">
        <v>204900</v>
      </c>
      <c r="E222" s="8">
        <v>259</v>
      </c>
      <c r="F222">
        <v>231500</v>
      </c>
      <c r="H222" s="8">
        <v>1335</v>
      </c>
      <c r="I222">
        <v>125000</v>
      </c>
    </row>
    <row r="223" spans="1:9" x14ac:dyDescent="0.2">
      <c r="A223">
        <v>222</v>
      </c>
      <c r="B223" t="s">
        <v>258</v>
      </c>
      <c r="C223">
        <v>200000</v>
      </c>
      <c r="E223" s="8">
        <v>260</v>
      </c>
      <c r="F223">
        <v>97000</v>
      </c>
      <c r="H223" s="8">
        <v>1337</v>
      </c>
      <c r="I223">
        <v>135000</v>
      </c>
    </row>
    <row r="224" spans="1:9" x14ac:dyDescent="0.2">
      <c r="A224">
        <v>223</v>
      </c>
      <c r="B224" t="s">
        <v>258</v>
      </c>
      <c r="C224">
        <v>179900</v>
      </c>
      <c r="E224" s="8">
        <v>261</v>
      </c>
      <c r="F224">
        <v>176000</v>
      </c>
      <c r="H224" s="8">
        <v>1351</v>
      </c>
      <c r="I224">
        <v>200000</v>
      </c>
    </row>
    <row r="225" spans="1:9" x14ac:dyDescent="0.2">
      <c r="A225">
        <v>224</v>
      </c>
      <c r="B225" t="s">
        <v>258</v>
      </c>
      <c r="C225">
        <v>97000</v>
      </c>
      <c r="E225" s="8">
        <v>262</v>
      </c>
      <c r="F225">
        <v>276000</v>
      </c>
      <c r="H225" s="8">
        <v>1359</v>
      </c>
      <c r="I225">
        <v>177500</v>
      </c>
    </row>
    <row r="226" spans="1:9" x14ac:dyDescent="0.2">
      <c r="A226">
        <v>225</v>
      </c>
      <c r="B226" t="s">
        <v>258</v>
      </c>
      <c r="C226">
        <v>386250</v>
      </c>
      <c r="E226" s="8">
        <v>263</v>
      </c>
      <c r="F226">
        <v>151000</v>
      </c>
      <c r="H226" s="8">
        <v>1365</v>
      </c>
      <c r="I226">
        <v>144152</v>
      </c>
    </row>
    <row r="227" spans="1:9" x14ac:dyDescent="0.2">
      <c r="A227">
        <v>226</v>
      </c>
      <c r="B227" t="e">
        <v>#N/A</v>
      </c>
      <c r="C227">
        <v>112000</v>
      </c>
      <c r="E227" s="8">
        <v>264</v>
      </c>
      <c r="F227">
        <v>130000</v>
      </c>
      <c r="H227" s="8">
        <v>1368</v>
      </c>
      <c r="I227">
        <v>127000</v>
      </c>
    </row>
    <row r="228" spans="1:9" x14ac:dyDescent="0.2">
      <c r="A228">
        <v>227</v>
      </c>
      <c r="B228" t="s">
        <v>258</v>
      </c>
      <c r="C228">
        <v>290000</v>
      </c>
      <c r="E228" s="8">
        <v>265</v>
      </c>
      <c r="F228">
        <v>73000</v>
      </c>
      <c r="H228" s="8">
        <v>1369</v>
      </c>
      <c r="I228">
        <v>144000</v>
      </c>
    </row>
    <row r="229" spans="1:9" x14ac:dyDescent="0.2">
      <c r="A229">
        <v>228</v>
      </c>
      <c r="B229" t="e">
        <v>#N/A</v>
      </c>
      <c r="C229">
        <v>106000</v>
      </c>
      <c r="E229" s="8">
        <v>266</v>
      </c>
      <c r="F229">
        <v>175500</v>
      </c>
      <c r="H229" s="8">
        <v>1379</v>
      </c>
      <c r="I229">
        <v>83000</v>
      </c>
    </row>
    <row r="230" spans="1:9" x14ac:dyDescent="0.2">
      <c r="A230">
        <v>229</v>
      </c>
      <c r="B230" t="s">
        <v>258</v>
      </c>
      <c r="C230">
        <v>125000</v>
      </c>
      <c r="E230" s="8">
        <v>267</v>
      </c>
      <c r="F230">
        <v>185000</v>
      </c>
      <c r="H230" s="8">
        <v>1392</v>
      </c>
      <c r="I230">
        <v>124000</v>
      </c>
    </row>
    <row r="231" spans="1:9" x14ac:dyDescent="0.2">
      <c r="A231">
        <v>230</v>
      </c>
      <c r="B231" t="s">
        <v>260</v>
      </c>
      <c r="C231">
        <v>192500</v>
      </c>
      <c r="E231" s="8">
        <v>268</v>
      </c>
      <c r="F231">
        <v>179500</v>
      </c>
      <c r="H231" s="8">
        <v>1394</v>
      </c>
      <c r="I231">
        <v>163000</v>
      </c>
    </row>
    <row r="232" spans="1:9" x14ac:dyDescent="0.2">
      <c r="A232">
        <v>231</v>
      </c>
      <c r="B232" t="s">
        <v>258</v>
      </c>
      <c r="C232">
        <v>148000</v>
      </c>
      <c r="E232" s="8">
        <v>269</v>
      </c>
      <c r="F232">
        <v>120500</v>
      </c>
      <c r="H232" s="8">
        <v>1395</v>
      </c>
      <c r="I232">
        <v>246578</v>
      </c>
    </row>
    <row r="233" spans="1:9" x14ac:dyDescent="0.2">
      <c r="A233">
        <v>232</v>
      </c>
      <c r="B233" t="s">
        <v>258</v>
      </c>
      <c r="C233">
        <v>403000</v>
      </c>
      <c r="E233" s="8">
        <v>270</v>
      </c>
      <c r="F233">
        <v>148000</v>
      </c>
      <c r="H233" s="8">
        <v>1406</v>
      </c>
      <c r="I233">
        <v>275000</v>
      </c>
    </row>
    <row r="234" spans="1:9" x14ac:dyDescent="0.2">
      <c r="A234">
        <v>233</v>
      </c>
      <c r="B234" t="e">
        <v>#N/A</v>
      </c>
      <c r="C234">
        <v>94500</v>
      </c>
      <c r="E234" s="8">
        <v>271</v>
      </c>
      <c r="F234">
        <v>266000</v>
      </c>
      <c r="H234" s="8">
        <v>1413</v>
      </c>
      <c r="I234">
        <v>90000</v>
      </c>
    </row>
    <row r="235" spans="1:9" x14ac:dyDescent="0.2">
      <c r="A235">
        <v>234</v>
      </c>
      <c r="B235" t="s">
        <v>258</v>
      </c>
      <c r="C235">
        <v>128200</v>
      </c>
      <c r="E235" s="8">
        <v>272</v>
      </c>
      <c r="F235">
        <v>241500</v>
      </c>
      <c r="H235" s="8">
        <v>1416</v>
      </c>
      <c r="I235">
        <v>175900</v>
      </c>
    </row>
    <row r="236" spans="1:9" x14ac:dyDescent="0.2">
      <c r="A236">
        <v>235</v>
      </c>
      <c r="B236" t="s">
        <v>258</v>
      </c>
      <c r="C236">
        <v>216500</v>
      </c>
      <c r="E236" s="8">
        <v>273</v>
      </c>
      <c r="F236">
        <v>290000</v>
      </c>
      <c r="H236" s="8">
        <v>1417</v>
      </c>
      <c r="I236">
        <v>122500</v>
      </c>
    </row>
    <row r="237" spans="1:9" x14ac:dyDescent="0.2">
      <c r="A237">
        <v>236</v>
      </c>
      <c r="B237" t="s">
        <v>260</v>
      </c>
      <c r="C237">
        <v>89500</v>
      </c>
      <c r="E237" s="8">
        <v>274</v>
      </c>
      <c r="F237">
        <v>139000</v>
      </c>
      <c r="H237" s="8">
        <v>1422</v>
      </c>
      <c r="I237">
        <v>127500</v>
      </c>
    </row>
    <row r="238" spans="1:9" x14ac:dyDescent="0.2">
      <c r="A238">
        <v>237</v>
      </c>
      <c r="B238" t="s">
        <v>258</v>
      </c>
      <c r="C238">
        <v>185500</v>
      </c>
      <c r="E238" s="8">
        <v>275</v>
      </c>
      <c r="F238">
        <v>124500</v>
      </c>
      <c r="H238" s="8">
        <v>1423</v>
      </c>
      <c r="I238">
        <v>136500</v>
      </c>
    </row>
    <row r="239" spans="1:9" x14ac:dyDescent="0.2">
      <c r="A239">
        <v>238</v>
      </c>
      <c r="B239" t="s">
        <v>258</v>
      </c>
      <c r="C239">
        <v>194500</v>
      </c>
      <c r="E239" s="8">
        <v>276</v>
      </c>
      <c r="F239">
        <v>205000</v>
      </c>
      <c r="H239" s="8">
        <v>1432</v>
      </c>
      <c r="I239">
        <v>143750</v>
      </c>
    </row>
    <row r="240" spans="1:9" x14ac:dyDescent="0.2">
      <c r="A240">
        <v>239</v>
      </c>
      <c r="B240" t="s">
        <v>258</v>
      </c>
      <c r="C240">
        <v>318000</v>
      </c>
      <c r="E240" s="8">
        <v>277</v>
      </c>
      <c r="F240">
        <v>201000</v>
      </c>
      <c r="H240" s="8">
        <v>1442</v>
      </c>
      <c r="I240">
        <v>149300</v>
      </c>
    </row>
    <row r="241" spans="1:9" x14ac:dyDescent="0.2">
      <c r="A241">
        <v>240</v>
      </c>
      <c r="B241" t="s">
        <v>258</v>
      </c>
      <c r="C241">
        <v>113000</v>
      </c>
      <c r="E241" s="8">
        <v>278</v>
      </c>
      <c r="F241">
        <v>141000</v>
      </c>
      <c r="H241" s="8">
        <v>1450</v>
      </c>
      <c r="I241">
        <v>92000</v>
      </c>
    </row>
    <row r="242" spans="1:9" x14ac:dyDescent="0.2">
      <c r="A242">
        <v>241</v>
      </c>
      <c r="B242" t="s">
        <v>258</v>
      </c>
      <c r="C242">
        <v>262500</v>
      </c>
      <c r="E242" s="8">
        <v>279</v>
      </c>
      <c r="F242">
        <v>415298</v>
      </c>
      <c r="H242" s="8">
        <v>1451</v>
      </c>
      <c r="I242">
        <v>136000</v>
      </c>
    </row>
    <row r="243" spans="1:9" x14ac:dyDescent="0.2">
      <c r="A243">
        <v>242</v>
      </c>
      <c r="B243" t="s">
        <v>258</v>
      </c>
      <c r="C243">
        <v>110500</v>
      </c>
      <c r="E243" s="8">
        <v>280</v>
      </c>
      <c r="F243">
        <v>192000</v>
      </c>
      <c r="H243" s="8">
        <v>1453</v>
      </c>
      <c r="I243">
        <v>145000</v>
      </c>
    </row>
    <row r="244" spans="1:9" x14ac:dyDescent="0.2">
      <c r="A244">
        <v>243</v>
      </c>
      <c r="B244" t="s">
        <v>258</v>
      </c>
      <c r="C244">
        <v>79000</v>
      </c>
      <c r="E244" s="8">
        <v>281</v>
      </c>
      <c r="F244">
        <v>228500</v>
      </c>
      <c r="H244" s="8" t="s">
        <v>299</v>
      </c>
      <c r="I244">
        <v>37513101</v>
      </c>
    </row>
    <row r="245" spans="1:9" x14ac:dyDescent="0.2">
      <c r="A245">
        <v>244</v>
      </c>
      <c r="B245" t="s">
        <v>260</v>
      </c>
      <c r="C245">
        <v>120000</v>
      </c>
      <c r="E245" s="8">
        <v>282</v>
      </c>
      <c r="F245">
        <v>185000</v>
      </c>
    </row>
    <row r="246" spans="1:9" x14ac:dyDescent="0.2">
      <c r="A246">
        <v>245</v>
      </c>
      <c r="B246" t="s">
        <v>258</v>
      </c>
      <c r="C246">
        <v>205000</v>
      </c>
      <c r="E246" s="8">
        <v>284</v>
      </c>
      <c r="F246">
        <v>244600</v>
      </c>
    </row>
    <row r="247" spans="1:9" x14ac:dyDescent="0.2">
      <c r="A247">
        <v>246</v>
      </c>
      <c r="B247" t="s">
        <v>258</v>
      </c>
      <c r="C247">
        <v>241500</v>
      </c>
      <c r="E247" s="8">
        <v>287</v>
      </c>
      <c r="F247">
        <v>159000</v>
      </c>
    </row>
    <row r="248" spans="1:9" x14ac:dyDescent="0.2">
      <c r="A248">
        <v>247</v>
      </c>
      <c r="B248" t="s">
        <v>259</v>
      </c>
      <c r="C248">
        <v>137000</v>
      </c>
      <c r="E248" s="8">
        <v>288</v>
      </c>
      <c r="F248">
        <v>88000</v>
      </c>
    </row>
    <row r="249" spans="1:9" x14ac:dyDescent="0.2">
      <c r="A249">
        <v>248</v>
      </c>
      <c r="B249" t="s">
        <v>258</v>
      </c>
      <c r="C249">
        <v>140000</v>
      </c>
      <c r="E249" s="8">
        <v>289</v>
      </c>
      <c r="F249">
        <v>122000</v>
      </c>
    </row>
    <row r="250" spans="1:9" x14ac:dyDescent="0.2">
      <c r="A250">
        <v>249</v>
      </c>
      <c r="B250" t="s">
        <v>258</v>
      </c>
      <c r="C250">
        <v>180000</v>
      </c>
      <c r="E250" s="8">
        <v>290</v>
      </c>
      <c r="F250">
        <v>153575</v>
      </c>
    </row>
    <row r="251" spans="1:9" x14ac:dyDescent="0.2">
      <c r="A251">
        <v>250</v>
      </c>
      <c r="B251" t="s">
        <v>258</v>
      </c>
      <c r="C251">
        <v>277000</v>
      </c>
      <c r="E251" s="8">
        <v>291</v>
      </c>
      <c r="F251">
        <v>233230</v>
      </c>
    </row>
    <row r="252" spans="1:9" x14ac:dyDescent="0.2">
      <c r="A252">
        <v>251</v>
      </c>
      <c r="B252" t="s">
        <v>258</v>
      </c>
      <c r="C252">
        <v>76500</v>
      </c>
      <c r="E252" s="8">
        <v>293</v>
      </c>
      <c r="F252">
        <v>131000</v>
      </c>
    </row>
    <row r="253" spans="1:9" x14ac:dyDescent="0.2">
      <c r="A253">
        <v>252</v>
      </c>
      <c r="B253" t="s">
        <v>260</v>
      </c>
      <c r="C253">
        <v>235000</v>
      </c>
      <c r="E253" s="8">
        <v>294</v>
      </c>
      <c r="F253">
        <v>235000</v>
      </c>
    </row>
    <row r="254" spans="1:9" x14ac:dyDescent="0.2">
      <c r="A254">
        <v>253</v>
      </c>
      <c r="B254" t="s">
        <v>258</v>
      </c>
      <c r="C254">
        <v>173000</v>
      </c>
      <c r="E254" s="8">
        <v>295</v>
      </c>
      <c r="F254">
        <v>167000</v>
      </c>
    </row>
    <row r="255" spans="1:9" x14ac:dyDescent="0.2">
      <c r="A255">
        <v>254</v>
      </c>
      <c r="B255" t="s">
        <v>258</v>
      </c>
      <c r="C255">
        <v>158000</v>
      </c>
      <c r="E255" s="8">
        <v>296</v>
      </c>
      <c r="F255">
        <v>142500</v>
      </c>
    </row>
    <row r="256" spans="1:9" x14ac:dyDescent="0.2">
      <c r="A256">
        <v>255</v>
      </c>
      <c r="B256" t="s">
        <v>258</v>
      </c>
      <c r="C256">
        <v>145000</v>
      </c>
      <c r="E256" s="8">
        <v>297</v>
      </c>
      <c r="F256">
        <v>152000</v>
      </c>
    </row>
    <row r="257" spans="1:6" x14ac:dyDescent="0.2">
      <c r="A257">
        <v>256</v>
      </c>
      <c r="B257" t="s">
        <v>258</v>
      </c>
      <c r="C257">
        <v>230000</v>
      </c>
      <c r="E257" s="8">
        <v>298</v>
      </c>
      <c r="F257">
        <v>239000</v>
      </c>
    </row>
    <row r="258" spans="1:6" x14ac:dyDescent="0.2">
      <c r="A258">
        <v>257</v>
      </c>
      <c r="B258" t="s">
        <v>258</v>
      </c>
      <c r="C258">
        <v>207500</v>
      </c>
      <c r="E258" s="8">
        <v>299</v>
      </c>
      <c r="F258">
        <v>175000</v>
      </c>
    </row>
    <row r="259" spans="1:6" x14ac:dyDescent="0.2">
      <c r="A259">
        <v>258</v>
      </c>
      <c r="B259" t="s">
        <v>258</v>
      </c>
      <c r="C259">
        <v>220000</v>
      </c>
      <c r="E259" s="8">
        <v>300</v>
      </c>
      <c r="F259">
        <v>158500</v>
      </c>
    </row>
    <row r="260" spans="1:6" x14ac:dyDescent="0.2">
      <c r="A260">
        <v>259</v>
      </c>
      <c r="B260" t="s">
        <v>258</v>
      </c>
      <c r="C260">
        <v>231500</v>
      </c>
      <c r="E260" s="8">
        <v>302</v>
      </c>
      <c r="F260">
        <v>267000</v>
      </c>
    </row>
    <row r="261" spans="1:6" x14ac:dyDescent="0.2">
      <c r="A261">
        <v>260</v>
      </c>
      <c r="B261" t="s">
        <v>258</v>
      </c>
      <c r="C261">
        <v>97000</v>
      </c>
      <c r="E261" s="8">
        <v>303</v>
      </c>
      <c r="F261">
        <v>205000</v>
      </c>
    </row>
    <row r="262" spans="1:6" x14ac:dyDescent="0.2">
      <c r="A262">
        <v>261</v>
      </c>
      <c r="B262" t="s">
        <v>258</v>
      </c>
      <c r="C262">
        <v>176000</v>
      </c>
      <c r="E262" s="8">
        <v>304</v>
      </c>
      <c r="F262">
        <v>149900</v>
      </c>
    </row>
    <row r="263" spans="1:6" x14ac:dyDescent="0.2">
      <c r="A263">
        <v>262</v>
      </c>
      <c r="B263" t="s">
        <v>258</v>
      </c>
      <c r="C263">
        <v>276000</v>
      </c>
      <c r="E263" s="8">
        <v>305</v>
      </c>
      <c r="F263">
        <v>295000</v>
      </c>
    </row>
    <row r="264" spans="1:6" x14ac:dyDescent="0.2">
      <c r="A264">
        <v>263</v>
      </c>
      <c r="B264" t="s">
        <v>258</v>
      </c>
      <c r="C264">
        <v>151000</v>
      </c>
      <c r="E264" s="8">
        <v>306</v>
      </c>
      <c r="F264">
        <v>305900</v>
      </c>
    </row>
    <row r="265" spans="1:6" x14ac:dyDescent="0.2">
      <c r="A265">
        <v>264</v>
      </c>
      <c r="B265" t="s">
        <v>258</v>
      </c>
      <c r="C265">
        <v>130000</v>
      </c>
      <c r="E265" s="8">
        <v>307</v>
      </c>
      <c r="F265">
        <v>225000</v>
      </c>
    </row>
    <row r="266" spans="1:6" x14ac:dyDescent="0.2">
      <c r="A266">
        <v>265</v>
      </c>
      <c r="B266" t="s">
        <v>258</v>
      </c>
      <c r="C266">
        <v>73000</v>
      </c>
      <c r="E266" s="8">
        <v>308</v>
      </c>
      <c r="F266">
        <v>89500</v>
      </c>
    </row>
    <row r="267" spans="1:6" x14ac:dyDescent="0.2">
      <c r="A267">
        <v>266</v>
      </c>
      <c r="B267" t="s">
        <v>258</v>
      </c>
      <c r="C267">
        <v>175500</v>
      </c>
      <c r="E267" s="8">
        <v>309</v>
      </c>
      <c r="F267">
        <v>82500</v>
      </c>
    </row>
    <row r="268" spans="1:6" x14ac:dyDescent="0.2">
      <c r="A268">
        <v>267</v>
      </c>
      <c r="B268" t="s">
        <v>258</v>
      </c>
      <c r="C268">
        <v>185000</v>
      </c>
      <c r="E268" s="8">
        <v>310</v>
      </c>
      <c r="F268">
        <v>360000</v>
      </c>
    </row>
    <row r="269" spans="1:6" x14ac:dyDescent="0.2">
      <c r="A269">
        <v>268</v>
      </c>
      <c r="B269" t="s">
        <v>258</v>
      </c>
      <c r="C269">
        <v>179500</v>
      </c>
      <c r="E269" s="8">
        <v>311</v>
      </c>
      <c r="F269">
        <v>165600</v>
      </c>
    </row>
    <row r="270" spans="1:6" x14ac:dyDescent="0.2">
      <c r="A270">
        <v>269</v>
      </c>
      <c r="B270" t="s">
        <v>258</v>
      </c>
      <c r="C270">
        <v>120500</v>
      </c>
      <c r="E270" s="8">
        <v>312</v>
      </c>
      <c r="F270">
        <v>132000</v>
      </c>
    </row>
    <row r="271" spans="1:6" x14ac:dyDescent="0.2">
      <c r="A271">
        <v>270</v>
      </c>
      <c r="B271" t="s">
        <v>258</v>
      </c>
      <c r="C271">
        <v>148000</v>
      </c>
      <c r="E271" s="8">
        <v>314</v>
      </c>
      <c r="F271">
        <v>375000</v>
      </c>
    </row>
    <row r="272" spans="1:6" x14ac:dyDescent="0.2">
      <c r="A272">
        <v>271</v>
      </c>
      <c r="B272" t="s">
        <v>258</v>
      </c>
      <c r="C272">
        <v>266000</v>
      </c>
      <c r="E272" s="8">
        <v>315</v>
      </c>
      <c r="F272">
        <v>178000</v>
      </c>
    </row>
    <row r="273" spans="1:6" x14ac:dyDescent="0.2">
      <c r="A273">
        <v>272</v>
      </c>
      <c r="B273" t="s">
        <v>258</v>
      </c>
      <c r="C273">
        <v>241500</v>
      </c>
      <c r="E273" s="8">
        <v>316</v>
      </c>
      <c r="F273">
        <v>188500</v>
      </c>
    </row>
    <row r="274" spans="1:6" x14ac:dyDescent="0.2">
      <c r="A274">
        <v>273</v>
      </c>
      <c r="B274" t="s">
        <v>258</v>
      </c>
      <c r="C274">
        <v>290000</v>
      </c>
      <c r="E274" s="8">
        <v>317</v>
      </c>
      <c r="F274">
        <v>260000</v>
      </c>
    </row>
    <row r="275" spans="1:6" x14ac:dyDescent="0.2">
      <c r="A275">
        <v>274</v>
      </c>
      <c r="B275" t="s">
        <v>258</v>
      </c>
      <c r="C275">
        <v>139000</v>
      </c>
      <c r="E275" s="8">
        <v>318</v>
      </c>
      <c r="F275">
        <v>270000</v>
      </c>
    </row>
    <row r="276" spans="1:6" x14ac:dyDescent="0.2">
      <c r="A276">
        <v>275</v>
      </c>
      <c r="B276" t="s">
        <v>258</v>
      </c>
      <c r="C276">
        <v>124500</v>
      </c>
      <c r="E276" s="8">
        <v>319</v>
      </c>
      <c r="F276">
        <v>260000</v>
      </c>
    </row>
    <row r="277" spans="1:6" x14ac:dyDescent="0.2">
      <c r="A277">
        <v>276</v>
      </c>
      <c r="B277" t="s">
        <v>258</v>
      </c>
      <c r="C277">
        <v>205000</v>
      </c>
      <c r="E277" s="8">
        <v>320</v>
      </c>
      <c r="F277">
        <v>187500</v>
      </c>
    </row>
    <row r="278" spans="1:6" x14ac:dyDescent="0.2">
      <c r="A278">
        <v>277</v>
      </c>
      <c r="B278" t="s">
        <v>258</v>
      </c>
      <c r="C278">
        <v>201000</v>
      </c>
      <c r="E278" s="8">
        <v>321</v>
      </c>
      <c r="F278">
        <v>342643</v>
      </c>
    </row>
    <row r="279" spans="1:6" x14ac:dyDescent="0.2">
      <c r="A279">
        <v>278</v>
      </c>
      <c r="B279" t="s">
        <v>258</v>
      </c>
      <c r="C279">
        <v>141000</v>
      </c>
      <c r="E279" s="8">
        <v>322</v>
      </c>
      <c r="F279">
        <v>354000</v>
      </c>
    </row>
    <row r="280" spans="1:6" x14ac:dyDescent="0.2">
      <c r="A280">
        <v>279</v>
      </c>
      <c r="B280" t="s">
        <v>258</v>
      </c>
      <c r="C280">
        <v>415298</v>
      </c>
      <c r="E280" s="8">
        <v>323</v>
      </c>
      <c r="F280">
        <v>301000</v>
      </c>
    </row>
    <row r="281" spans="1:6" x14ac:dyDescent="0.2">
      <c r="A281">
        <v>280</v>
      </c>
      <c r="B281" t="s">
        <v>258</v>
      </c>
      <c r="C281">
        <v>192000</v>
      </c>
      <c r="E281" s="8">
        <v>324</v>
      </c>
      <c r="F281">
        <v>126175</v>
      </c>
    </row>
    <row r="282" spans="1:6" x14ac:dyDescent="0.2">
      <c r="A282">
        <v>281</v>
      </c>
      <c r="B282" t="s">
        <v>258</v>
      </c>
      <c r="C282">
        <v>228500</v>
      </c>
      <c r="E282" s="8">
        <v>325</v>
      </c>
      <c r="F282">
        <v>242000</v>
      </c>
    </row>
    <row r="283" spans="1:6" x14ac:dyDescent="0.2">
      <c r="A283">
        <v>282</v>
      </c>
      <c r="B283" t="s">
        <v>258</v>
      </c>
      <c r="C283">
        <v>185000</v>
      </c>
      <c r="E283" s="8">
        <v>326</v>
      </c>
      <c r="F283">
        <v>87000</v>
      </c>
    </row>
    <row r="284" spans="1:6" x14ac:dyDescent="0.2">
      <c r="A284">
        <v>283</v>
      </c>
      <c r="B284" t="e">
        <v>#N/A</v>
      </c>
      <c r="C284">
        <v>207500</v>
      </c>
      <c r="E284" s="8">
        <v>328</v>
      </c>
      <c r="F284">
        <v>145250</v>
      </c>
    </row>
    <row r="285" spans="1:6" x14ac:dyDescent="0.2">
      <c r="A285">
        <v>284</v>
      </c>
      <c r="B285" t="s">
        <v>258</v>
      </c>
      <c r="C285">
        <v>244600</v>
      </c>
      <c r="E285" s="8">
        <v>329</v>
      </c>
      <c r="F285">
        <v>214500</v>
      </c>
    </row>
    <row r="286" spans="1:6" x14ac:dyDescent="0.2">
      <c r="A286">
        <v>285</v>
      </c>
      <c r="B286" t="s">
        <v>260</v>
      </c>
      <c r="C286">
        <v>179200</v>
      </c>
      <c r="E286" s="8">
        <v>330</v>
      </c>
      <c r="F286">
        <v>78000</v>
      </c>
    </row>
    <row r="287" spans="1:6" x14ac:dyDescent="0.2">
      <c r="A287">
        <v>286</v>
      </c>
      <c r="B287" t="s">
        <v>260</v>
      </c>
      <c r="C287">
        <v>164700</v>
      </c>
      <c r="E287" s="8">
        <v>332</v>
      </c>
      <c r="F287">
        <v>139000</v>
      </c>
    </row>
    <row r="288" spans="1:6" x14ac:dyDescent="0.2">
      <c r="A288">
        <v>287</v>
      </c>
      <c r="B288" t="s">
        <v>258</v>
      </c>
      <c r="C288">
        <v>159000</v>
      </c>
      <c r="E288" s="8">
        <v>333</v>
      </c>
      <c r="F288">
        <v>284000</v>
      </c>
    </row>
    <row r="289" spans="1:6" x14ac:dyDescent="0.2">
      <c r="A289">
        <v>288</v>
      </c>
      <c r="B289" t="s">
        <v>258</v>
      </c>
      <c r="C289">
        <v>88000</v>
      </c>
      <c r="E289" s="8">
        <v>335</v>
      </c>
      <c r="F289">
        <v>192000</v>
      </c>
    </row>
    <row r="290" spans="1:6" x14ac:dyDescent="0.2">
      <c r="A290">
        <v>289</v>
      </c>
      <c r="B290" t="s">
        <v>258</v>
      </c>
      <c r="C290">
        <v>122000</v>
      </c>
      <c r="E290" s="8">
        <v>337</v>
      </c>
      <c r="F290">
        <v>377426</v>
      </c>
    </row>
    <row r="291" spans="1:6" x14ac:dyDescent="0.2">
      <c r="A291">
        <v>290</v>
      </c>
      <c r="B291" t="s">
        <v>258</v>
      </c>
      <c r="C291">
        <v>153575</v>
      </c>
      <c r="E291" s="8">
        <v>338</v>
      </c>
      <c r="F291">
        <v>214000</v>
      </c>
    </row>
    <row r="292" spans="1:6" x14ac:dyDescent="0.2">
      <c r="A292">
        <v>291</v>
      </c>
      <c r="B292" t="s">
        <v>258</v>
      </c>
      <c r="C292">
        <v>233230</v>
      </c>
      <c r="E292" s="8">
        <v>339</v>
      </c>
      <c r="F292">
        <v>202500</v>
      </c>
    </row>
    <row r="293" spans="1:6" x14ac:dyDescent="0.2">
      <c r="A293">
        <v>292</v>
      </c>
      <c r="B293" t="s">
        <v>259</v>
      </c>
      <c r="C293">
        <v>135900</v>
      </c>
      <c r="E293" s="8">
        <v>340</v>
      </c>
      <c r="F293">
        <v>155000</v>
      </c>
    </row>
    <row r="294" spans="1:6" x14ac:dyDescent="0.2">
      <c r="A294">
        <v>293</v>
      </c>
      <c r="B294" t="s">
        <v>258</v>
      </c>
      <c r="C294">
        <v>131000</v>
      </c>
      <c r="E294" s="8">
        <v>341</v>
      </c>
      <c r="F294">
        <v>202900</v>
      </c>
    </row>
    <row r="295" spans="1:6" x14ac:dyDescent="0.2">
      <c r="A295">
        <v>294</v>
      </c>
      <c r="B295" t="s">
        <v>258</v>
      </c>
      <c r="C295">
        <v>235000</v>
      </c>
      <c r="E295" s="8">
        <v>342</v>
      </c>
      <c r="F295">
        <v>82000</v>
      </c>
    </row>
    <row r="296" spans="1:6" x14ac:dyDescent="0.2">
      <c r="A296">
        <v>295</v>
      </c>
      <c r="B296" t="s">
        <v>258</v>
      </c>
      <c r="C296">
        <v>167000</v>
      </c>
      <c r="E296" s="8">
        <v>346</v>
      </c>
      <c r="F296">
        <v>140200</v>
      </c>
    </row>
    <row r="297" spans="1:6" x14ac:dyDescent="0.2">
      <c r="A297">
        <v>296</v>
      </c>
      <c r="B297" t="s">
        <v>258</v>
      </c>
      <c r="C297">
        <v>142500</v>
      </c>
      <c r="E297" s="8">
        <v>347</v>
      </c>
      <c r="F297">
        <v>151500</v>
      </c>
    </row>
    <row r="298" spans="1:6" x14ac:dyDescent="0.2">
      <c r="A298">
        <v>297</v>
      </c>
      <c r="B298" t="s">
        <v>258</v>
      </c>
      <c r="C298">
        <v>152000</v>
      </c>
      <c r="E298" s="8">
        <v>348</v>
      </c>
      <c r="F298">
        <v>157500</v>
      </c>
    </row>
    <row r="299" spans="1:6" x14ac:dyDescent="0.2">
      <c r="A299">
        <v>298</v>
      </c>
      <c r="B299" t="s">
        <v>258</v>
      </c>
      <c r="C299">
        <v>239000</v>
      </c>
      <c r="E299" s="8">
        <v>350</v>
      </c>
      <c r="F299">
        <v>437154</v>
      </c>
    </row>
    <row r="300" spans="1:6" x14ac:dyDescent="0.2">
      <c r="A300">
        <v>299</v>
      </c>
      <c r="B300" t="s">
        <v>258</v>
      </c>
      <c r="C300">
        <v>175000</v>
      </c>
      <c r="E300" s="8">
        <v>352</v>
      </c>
      <c r="F300">
        <v>190000</v>
      </c>
    </row>
    <row r="301" spans="1:6" x14ac:dyDescent="0.2">
      <c r="A301">
        <v>300</v>
      </c>
      <c r="B301" t="s">
        <v>258</v>
      </c>
      <c r="C301">
        <v>158500</v>
      </c>
      <c r="E301" s="8">
        <v>353</v>
      </c>
      <c r="F301">
        <v>95000</v>
      </c>
    </row>
    <row r="302" spans="1:6" x14ac:dyDescent="0.2">
      <c r="A302">
        <v>301</v>
      </c>
      <c r="B302" t="s">
        <v>259</v>
      </c>
      <c r="C302">
        <v>157000</v>
      </c>
      <c r="E302" s="8">
        <v>354</v>
      </c>
      <c r="F302">
        <v>105900</v>
      </c>
    </row>
    <row r="303" spans="1:6" x14ac:dyDescent="0.2">
      <c r="A303">
        <v>302</v>
      </c>
      <c r="B303" t="s">
        <v>258</v>
      </c>
      <c r="C303">
        <v>267000</v>
      </c>
      <c r="E303" s="8">
        <v>355</v>
      </c>
      <c r="F303">
        <v>140000</v>
      </c>
    </row>
    <row r="304" spans="1:6" x14ac:dyDescent="0.2">
      <c r="A304">
        <v>303</v>
      </c>
      <c r="B304" t="s">
        <v>258</v>
      </c>
      <c r="C304">
        <v>205000</v>
      </c>
      <c r="E304" s="8">
        <v>356</v>
      </c>
      <c r="F304">
        <v>177500</v>
      </c>
    </row>
    <row r="305" spans="1:6" x14ac:dyDescent="0.2">
      <c r="A305">
        <v>304</v>
      </c>
      <c r="B305" t="s">
        <v>258</v>
      </c>
      <c r="C305">
        <v>149900</v>
      </c>
      <c r="E305" s="8">
        <v>357</v>
      </c>
      <c r="F305">
        <v>173000</v>
      </c>
    </row>
    <row r="306" spans="1:6" x14ac:dyDescent="0.2">
      <c r="A306">
        <v>305</v>
      </c>
      <c r="B306" t="s">
        <v>258</v>
      </c>
      <c r="C306">
        <v>295000</v>
      </c>
      <c r="E306" s="8">
        <v>359</v>
      </c>
      <c r="F306">
        <v>130000</v>
      </c>
    </row>
    <row r="307" spans="1:6" x14ac:dyDescent="0.2">
      <c r="A307">
        <v>306</v>
      </c>
      <c r="B307" t="s">
        <v>258</v>
      </c>
      <c r="C307">
        <v>305900</v>
      </c>
      <c r="E307" s="8">
        <v>360</v>
      </c>
      <c r="F307">
        <v>280000</v>
      </c>
    </row>
    <row r="308" spans="1:6" x14ac:dyDescent="0.2">
      <c r="A308">
        <v>307</v>
      </c>
      <c r="B308" t="s">
        <v>258</v>
      </c>
      <c r="C308">
        <v>225000</v>
      </c>
      <c r="E308" s="8">
        <v>361</v>
      </c>
      <c r="F308">
        <v>156000</v>
      </c>
    </row>
    <row r="309" spans="1:6" x14ac:dyDescent="0.2">
      <c r="A309">
        <v>308</v>
      </c>
      <c r="B309" t="s">
        <v>258</v>
      </c>
      <c r="C309">
        <v>89500</v>
      </c>
      <c r="E309" s="8">
        <v>362</v>
      </c>
      <c r="F309">
        <v>145000</v>
      </c>
    </row>
    <row r="310" spans="1:6" x14ac:dyDescent="0.2">
      <c r="A310">
        <v>309</v>
      </c>
      <c r="B310" t="s">
        <v>258</v>
      </c>
      <c r="C310">
        <v>82500</v>
      </c>
      <c r="E310" s="8">
        <v>363</v>
      </c>
      <c r="F310">
        <v>198500</v>
      </c>
    </row>
    <row r="311" spans="1:6" x14ac:dyDescent="0.2">
      <c r="A311">
        <v>310</v>
      </c>
      <c r="B311" t="s">
        <v>258</v>
      </c>
      <c r="C311">
        <v>360000</v>
      </c>
      <c r="E311" s="8">
        <v>365</v>
      </c>
      <c r="F311">
        <v>190000</v>
      </c>
    </row>
    <row r="312" spans="1:6" x14ac:dyDescent="0.2">
      <c r="A312">
        <v>311</v>
      </c>
      <c r="B312" t="s">
        <v>258</v>
      </c>
      <c r="C312">
        <v>165600</v>
      </c>
      <c r="E312" s="8">
        <v>366</v>
      </c>
      <c r="F312">
        <v>147000</v>
      </c>
    </row>
    <row r="313" spans="1:6" x14ac:dyDescent="0.2">
      <c r="A313">
        <v>312</v>
      </c>
      <c r="B313" t="s">
        <v>258</v>
      </c>
      <c r="C313">
        <v>132000</v>
      </c>
      <c r="E313" s="8">
        <v>367</v>
      </c>
      <c r="F313">
        <v>159000</v>
      </c>
    </row>
    <row r="314" spans="1:6" x14ac:dyDescent="0.2">
      <c r="A314">
        <v>313</v>
      </c>
      <c r="B314" t="s">
        <v>259</v>
      </c>
      <c r="C314">
        <v>119900</v>
      </c>
      <c r="E314" s="8">
        <v>368</v>
      </c>
      <c r="F314">
        <v>165000</v>
      </c>
    </row>
    <row r="315" spans="1:6" x14ac:dyDescent="0.2">
      <c r="A315">
        <v>314</v>
      </c>
      <c r="B315" t="s">
        <v>258</v>
      </c>
      <c r="C315">
        <v>375000</v>
      </c>
      <c r="E315" s="8">
        <v>369</v>
      </c>
      <c r="F315">
        <v>132000</v>
      </c>
    </row>
    <row r="316" spans="1:6" x14ac:dyDescent="0.2">
      <c r="A316">
        <v>315</v>
      </c>
      <c r="B316" t="s">
        <v>258</v>
      </c>
      <c r="C316">
        <v>178000</v>
      </c>
      <c r="E316" s="8">
        <v>370</v>
      </c>
      <c r="F316">
        <v>162000</v>
      </c>
    </row>
    <row r="317" spans="1:6" x14ac:dyDescent="0.2">
      <c r="A317">
        <v>316</v>
      </c>
      <c r="B317" t="s">
        <v>258</v>
      </c>
      <c r="C317">
        <v>188500</v>
      </c>
      <c r="E317" s="8">
        <v>371</v>
      </c>
      <c r="F317">
        <v>172400</v>
      </c>
    </row>
    <row r="318" spans="1:6" x14ac:dyDescent="0.2">
      <c r="A318">
        <v>317</v>
      </c>
      <c r="B318" t="s">
        <v>258</v>
      </c>
      <c r="C318">
        <v>260000</v>
      </c>
      <c r="E318" s="8">
        <v>372</v>
      </c>
      <c r="F318">
        <v>134432</v>
      </c>
    </row>
    <row r="319" spans="1:6" x14ac:dyDescent="0.2">
      <c r="A319">
        <v>318</v>
      </c>
      <c r="B319" t="s">
        <v>258</v>
      </c>
      <c r="C319">
        <v>270000</v>
      </c>
      <c r="E319" s="8">
        <v>374</v>
      </c>
      <c r="F319">
        <v>123000</v>
      </c>
    </row>
    <row r="320" spans="1:6" x14ac:dyDescent="0.2">
      <c r="A320">
        <v>319</v>
      </c>
      <c r="B320" t="s">
        <v>258</v>
      </c>
      <c r="C320">
        <v>260000</v>
      </c>
      <c r="E320" s="8">
        <v>375</v>
      </c>
      <c r="F320">
        <v>219500</v>
      </c>
    </row>
    <row r="321" spans="1:6" x14ac:dyDescent="0.2">
      <c r="A321">
        <v>320</v>
      </c>
      <c r="B321" t="s">
        <v>258</v>
      </c>
      <c r="C321">
        <v>187500</v>
      </c>
      <c r="E321" s="8">
        <v>376</v>
      </c>
      <c r="F321">
        <v>61000</v>
      </c>
    </row>
    <row r="322" spans="1:6" x14ac:dyDescent="0.2">
      <c r="A322">
        <v>321</v>
      </c>
      <c r="B322" t="s">
        <v>258</v>
      </c>
      <c r="C322">
        <v>342643</v>
      </c>
      <c r="E322" s="8">
        <v>377</v>
      </c>
      <c r="F322">
        <v>148000</v>
      </c>
    </row>
    <row r="323" spans="1:6" x14ac:dyDescent="0.2">
      <c r="A323">
        <v>322</v>
      </c>
      <c r="B323" t="s">
        <v>258</v>
      </c>
      <c r="C323">
        <v>354000</v>
      </c>
      <c r="E323" s="8">
        <v>378</v>
      </c>
      <c r="F323">
        <v>340000</v>
      </c>
    </row>
    <row r="324" spans="1:6" x14ac:dyDescent="0.2">
      <c r="A324">
        <v>323</v>
      </c>
      <c r="B324" t="s">
        <v>258</v>
      </c>
      <c r="C324">
        <v>301000</v>
      </c>
      <c r="E324" s="8">
        <v>379</v>
      </c>
      <c r="F324">
        <v>394432</v>
      </c>
    </row>
    <row r="325" spans="1:6" x14ac:dyDescent="0.2">
      <c r="A325">
        <v>324</v>
      </c>
      <c r="B325" t="s">
        <v>258</v>
      </c>
      <c r="C325">
        <v>126175</v>
      </c>
      <c r="E325" s="8">
        <v>380</v>
      </c>
      <c r="F325">
        <v>179000</v>
      </c>
    </row>
    <row r="326" spans="1:6" x14ac:dyDescent="0.2">
      <c r="A326">
        <v>325</v>
      </c>
      <c r="B326" t="s">
        <v>258</v>
      </c>
      <c r="C326">
        <v>242000</v>
      </c>
      <c r="E326" s="8">
        <v>381</v>
      </c>
      <c r="F326">
        <v>127000</v>
      </c>
    </row>
    <row r="327" spans="1:6" x14ac:dyDescent="0.2">
      <c r="A327">
        <v>326</v>
      </c>
      <c r="B327" t="s">
        <v>258</v>
      </c>
      <c r="C327">
        <v>87000</v>
      </c>
      <c r="E327" s="8">
        <v>382</v>
      </c>
      <c r="F327">
        <v>187750</v>
      </c>
    </row>
    <row r="328" spans="1:6" x14ac:dyDescent="0.2">
      <c r="A328">
        <v>327</v>
      </c>
      <c r="B328" t="s">
        <v>260</v>
      </c>
      <c r="C328">
        <v>324000</v>
      </c>
      <c r="E328" s="8">
        <v>383</v>
      </c>
      <c r="F328">
        <v>213500</v>
      </c>
    </row>
    <row r="329" spans="1:6" x14ac:dyDescent="0.2">
      <c r="A329">
        <v>328</v>
      </c>
      <c r="B329" t="s">
        <v>258</v>
      </c>
      <c r="C329">
        <v>145250</v>
      </c>
      <c r="E329" s="8">
        <v>384</v>
      </c>
      <c r="F329">
        <v>76000</v>
      </c>
    </row>
    <row r="330" spans="1:6" x14ac:dyDescent="0.2">
      <c r="A330">
        <v>329</v>
      </c>
      <c r="B330" t="s">
        <v>258</v>
      </c>
      <c r="C330">
        <v>214500</v>
      </c>
      <c r="E330" s="8">
        <v>385</v>
      </c>
      <c r="F330">
        <v>240000</v>
      </c>
    </row>
    <row r="331" spans="1:6" x14ac:dyDescent="0.2">
      <c r="A331">
        <v>330</v>
      </c>
      <c r="B331" t="s">
        <v>258</v>
      </c>
      <c r="C331">
        <v>78000</v>
      </c>
      <c r="E331" s="8">
        <v>387</v>
      </c>
      <c r="F331">
        <v>81000</v>
      </c>
    </row>
    <row r="332" spans="1:6" x14ac:dyDescent="0.2">
      <c r="A332">
        <v>331</v>
      </c>
      <c r="B332" t="s">
        <v>167</v>
      </c>
      <c r="C332">
        <v>119000</v>
      </c>
      <c r="E332" s="8">
        <v>388</v>
      </c>
      <c r="F332">
        <v>125000</v>
      </c>
    </row>
    <row r="333" spans="1:6" x14ac:dyDescent="0.2">
      <c r="A333">
        <v>332</v>
      </c>
      <c r="B333" t="s">
        <v>258</v>
      </c>
      <c r="C333">
        <v>139000</v>
      </c>
      <c r="E333" s="8">
        <v>389</v>
      </c>
      <c r="F333">
        <v>191000</v>
      </c>
    </row>
    <row r="334" spans="1:6" x14ac:dyDescent="0.2">
      <c r="A334">
        <v>333</v>
      </c>
      <c r="B334" t="s">
        <v>258</v>
      </c>
      <c r="C334">
        <v>284000</v>
      </c>
      <c r="E334" s="8">
        <v>390</v>
      </c>
      <c r="F334">
        <v>426000</v>
      </c>
    </row>
    <row r="335" spans="1:6" x14ac:dyDescent="0.2">
      <c r="A335">
        <v>334</v>
      </c>
      <c r="B335" t="s">
        <v>260</v>
      </c>
      <c r="C335">
        <v>207000</v>
      </c>
      <c r="E335" s="8">
        <v>391</v>
      </c>
      <c r="F335">
        <v>119000</v>
      </c>
    </row>
    <row r="336" spans="1:6" x14ac:dyDescent="0.2">
      <c r="A336">
        <v>335</v>
      </c>
      <c r="B336" t="s">
        <v>258</v>
      </c>
      <c r="C336">
        <v>192000</v>
      </c>
      <c r="E336" s="8">
        <v>392</v>
      </c>
      <c r="F336">
        <v>215000</v>
      </c>
    </row>
    <row r="337" spans="1:6" x14ac:dyDescent="0.2">
      <c r="A337">
        <v>336</v>
      </c>
      <c r="B337" t="s">
        <v>259</v>
      </c>
      <c r="C337">
        <v>228950</v>
      </c>
      <c r="E337" s="8">
        <v>393</v>
      </c>
      <c r="F337">
        <v>106500</v>
      </c>
    </row>
    <row r="338" spans="1:6" x14ac:dyDescent="0.2">
      <c r="A338">
        <v>337</v>
      </c>
      <c r="B338" t="s">
        <v>258</v>
      </c>
      <c r="C338">
        <v>377426</v>
      </c>
      <c r="E338" s="8">
        <v>394</v>
      </c>
      <c r="F338">
        <v>100000</v>
      </c>
    </row>
    <row r="339" spans="1:6" x14ac:dyDescent="0.2">
      <c r="A339">
        <v>338</v>
      </c>
      <c r="B339" t="s">
        <v>258</v>
      </c>
      <c r="C339">
        <v>214000</v>
      </c>
      <c r="E339" s="8">
        <v>395</v>
      </c>
      <c r="F339">
        <v>109000</v>
      </c>
    </row>
    <row r="340" spans="1:6" x14ac:dyDescent="0.2">
      <c r="A340">
        <v>339</v>
      </c>
      <c r="B340" t="s">
        <v>258</v>
      </c>
      <c r="C340">
        <v>202500</v>
      </c>
      <c r="E340" s="8">
        <v>396</v>
      </c>
      <c r="F340">
        <v>129000</v>
      </c>
    </row>
    <row r="341" spans="1:6" x14ac:dyDescent="0.2">
      <c r="A341">
        <v>340</v>
      </c>
      <c r="B341" t="s">
        <v>258</v>
      </c>
      <c r="C341">
        <v>155000</v>
      </c>
      <c r="E341" s="8">
        <v>397</v>
      </c>
      <c r="F341">
        <v>123000</v>
      </c>
    </row>
    <row r="342" spans="1:6" x14ac:dyDescent="0.2">
      <c r="A342">
        <v>341</v>
      </c>
      <c r="B342" t="s">
        <v>258</v>
      </c>
      <c r="C342">
        <v>202900</v>
      </c>
      <c r="E342" s="8">
        <v>398</v>
      </c>
      <c r="F342">
        <v>169500</v>
      </c>
    </row>
    <row r="343" spans="1:6" x14ac:dyDescent="0.2">
      <c r="A343">
        <v>342</v>
      </c>
      <c r="B343" t="s">
        <v>258</v>
      </c>
      <c r="C343">
        <v>82000</v>
      </c>
      <c r="E343" s="8">
        <v>399</v>
      </c>
      <c r="F343">
        <v>67000</v>
      </c>
    </row>
    <row r="344" spans="1:6" x14ac:dyDescent="0.2">
      <c r="A344">
        <v>343</v>
      </c>
      <c r="B344" t="s">
        <v>167</v>
      </c>
      <c r="C344">
        <v>87500</v>
      </c>
      <c r="E344" s="8">
        <v>400</v>
      </c>
      <c r="F344">
        <v>241000</v>
      </c>
    </row>
    <row r="345" spans="1:6" x14ac:dyDescent="0.2">
      <c r="A345">
        <v>344</v>
      </c>
      <c r="B345" t="s">
        <v>260</v>
      </c>
      <c r="C345">
        <v>266000</v>
      </c>
      <c r="E345" s="8">
        <v>402</v>
      </c>
      <c r="F345">
        <v>164990</v>
      </c>
    </row>
    <row r="346" spans="1:6" x14ac:dyDescent="0.2">
      <c r="A346">
        <v>345</v>
      </c>
      <c r="B346" t="s">
        <v>260</v>
      </c>
      <c r="C346">
        <v>85000</v>
      </c>
      <c r="E346" s="8">
        <v>403</v>
      </c>
      <c r="F346">
        <v>108000</v>
      </c>
    </row>
    <row r="347" spans="1:6" x14ac:dyDescent="0.2">
      <c r="A347">
        <v>346</v>
      </c>
      <c r="B347" t="s">
        <v>258</v>
      </c>
      <c r="C347">
        <v>140200</v>
      </c>
      <c r="E347" s="8">
        <v>404</v>
      </c>
      <c r="F347">
        <v>258000</v>
      </c>
    </row>
    <row r="348" spans="1:6" x14ac:dyDescent="0.2">
      <c r="A348">
        <v>347</v>
      </c>
      <c r="B348" t="s">
        <v>258</v>
      </c>
      <c r="C348">
        <v>151500</v>
      </c>
      <c r="E348" s="8">
        <v>405</v>
      </c>
      <c r="F348">
        <v>168000</v>
      </c>
    </row>
    <row r="349" spans="1:6" x14ac:dyDescent="0.2">
      <c r="A349">
        <v>348</v>
      </c>
      <c r="B349" t="s">
        <v>258</v>
      </c>
      <c r="C349">
        <v>157500</v>
      </c>
      <c r="E349" s="8">
        <v>406</v>
      </c>
      <c r="F349">
        <v>150000</v>
      </c>
    </row>
    <row r="350" spans="1:6" x14ac:dyDescent="0.2">
      <c r="A350">
        <v>349</v>
      </c>
      <c r="B350" t="e">
        <v>#N/A</v>
      </c>
      <c r="C350">
        <v>154000</v>
      </c>
      <c r="E350" s="8">
        <v>407</v>
      </c>
      <c r="F350">
        <v>115000</v>
      </c>
    </row>
    <row r="351" spans="1:6" x14ac:dyDescent="0.2">
      <c r="A351">
        <v>350</v>
      </c>
      <c r="B351" t="s">
        <v>258</v>
      </c>
      <c r="C351">
        <v>437154</v>
      </c>
      <c r="E351" s="8">
        <v>408</v>
      </c>
      <c r="F351">
        <v>177000</v>
      </c>
    </row>
    <row r="352" spans="1:6" x14ac:dyDescent="0.2">
      <c r="A352">
        <v>351</v>
      </c>
      <c r="B352" t="s">
        <v>260</v>
      </c>
      <c r="C352">
        <v>318061</v>
      </c>
      <c r="E352" s="8">
        <v>409</v>
      </c>
      <c r="F352">
        <v>280000</v>
      </c>
    </row>
    <row r="353" spans="1:6" x14ac:dyDescent="0.2">
      <c r="A353">
        <v>352</v>
      </c>
      <c r="B353" t="s">
        <v>258</v>
      </c>
      <c r="C353">
        <v>190000</v>
      </c>
      <c r="E353" s="8">
        <v>410</v>
      </c>
      <c r="F353">
        <v>339750</v>
      </c>
    </row>
    <row r="354" spans="1:6" x14ac:dyDescent="0.2">
      <c r="A354">
        <v>353</v>
      </c>
      <c r="B354" t="s">
        <v>258</v>
      </c>
      <c r="C354">
        <v>95000</v>
      </c>
      <c r="E354" s="8">
        <v>411</v>
      </c>
      <c r="F354">
        <v>60000</v>
      </c>
    </row>
    <row r="355" spans="1:6" x14ac:dyDescent="0.2">
      <c r="A355">
        <v>354</v>
      </c>
      <c r="B355" t="s">
        <v>258</v>
      </c>
      <c r="C355">
        <v>105900</v>
      </c>
      <c r="E355" s="8">
        <v>413</v>
      </c>
      <c r="F355">
        <v>222000</v>
      </c>
    </row>
    <row r="356" spans="1:6" x14ac:dyDescent="0.2">
      <c r="A356">
        <v>355</v>
      </c>
      <c r="B356" t="s">
        <v>258</v>
      </c>
      <c r="C356">
        <v>140000</v>
      </c>
      <c r="E356" s="8">
        <v>414</v>
      </c>
      <c r="F356">
        <v>115000</v>
      </c>
    </row>
    <row r="357" spans="1:6" x14ac:dyDescent="0.2">
      <c r="A357">
        <v>356</v>
      </c>
      <c r="B357" t="s">
        <v>258</v>
      </c>
      <c r="C357">
        <v>177500</v>
      </c>
      <c r="E357" s="8">
        <v>415</v>
      </c>
      <c r="F357">
        <v>228000</v>
      </c>
    </row>
    <row r="358" spans="1:6" x14ac:dyDescent="0.2">
      <c r="A358">
        <v>357</v>
      </c>
      <c r="B358" t="s">
        <v>258</v>
      </c>
      <c r="C358">
        <v>173000</v>
      </c>
      <c r="E358" s="8">
        <v>416</v>
      </c>
      <c r="F358">
        <v>181134</v>
      </c>
    </row>
    <row r="359" spans="1:6" x14ac:dyDescent="0.2">
      <c r="A359">
        <v>358</v>
      </c>
      <c r="B359" t="s">
        <v>260</v>
      </c>
      <c r="C359">
        <v>134000</v>
      </c>
      <c r="E359" s="8">
        <v>417</v>
      </c>
      <c r="F359">
        <v>149500</v>
      </c>
    </row>
    <row r="360" spans="1:6" x14ac:dyDescent="0.2">
      <c r="A360">
        <v>359</v>
      </c>
      <c r="B360" t="s">
        <v>258</v>
      </c>
      <c r="C360">
        <v>130000</v>
      </c>
      <c r="E360" s="8">
        <v>418</v>
      </c>
      <c r="F360">
        <v>239000</v>
      </c>
    </row>
    <row r="361" spans="1:6" x14ac:dyDescent="0.2">
      <c r="A361">
        <v>360</v>
      </c>
      <c r="B361" t="s">
        <v>258</v>
      </c>
      <c r="C361">
        <v>280000</v>
      </c>
      <c r="E361" s="8">
        <v>419</v>
      </c>
      <c r="F361">
        <v>126000</v>
      </c>
    </row>
    <row r="362" spans="1:6" x14ac:dyDescent="0.2">
      <c r="A362">
        <v>361</v>
      </c>
      <c r="B362" t="s">
        <v>258</v>
      </c>
      <c r="C362">
        <v>156000</v>
      </c>
      <c r="E362" s="8">
        <v>420</v>
      </c>
      <c r="F362">
        <v>142000</v>
      </c>
    </row>
    <row r="363" spans="1:6" x14ac:dyDescent="0.2">
      <c r="A363">
        <v>362</v>
      </c>
      <c r="B363" t="s">
        <v>258</v>
      </c>
      <c r="C363">
        <v>145000</v>
      </c>
      <c r="E363" s="8">
        <v>422</v>
      </c>
      <c r="F363">
        <v>215000</v>
      </c>
    </row>
    <row r="364" spans="1:6" x14ac:dyDescent="0.2">
      <c r="A364">
        <v>363</v>
      </c>
      <c r="B364" t="s">
        <v>258</v>
      </c>
      <c r="C364">
        <v>198500</v>
      </c>
      <c r="E364" s="8">
        <v>423</v>
      </c>
      <c r="F364">
        <v>113000</v>
      </c>
    </row>
    <row r="365" spans="1:6" x14ac:dyDescent="0.2">
      <c r="A365">
        <v>364</v>
      </c>
      <c r="B365" t="e">
        <v>#N/A</v>
      </c>
      <c r="C365">
        <v>118000</v>
      </c>
      <c r="E365" s="8">
        <v>424</v>
      </c>
      <c r="F365">
        <v>315000</v>
      </c>
    </row>
    <row r="366" spans="1:6" x14ac:dyDescent="0.2">
      <c r="A366">
        <v>365</v>
      </c>
      <c r="B366" t="s">
        <v>258</v>
      </c>
      <c r="C366">
        <v>190000</v>
      </c>
      <c r="E366" s="8">
        <v>425</v>
      </c>
      <c r="F366">
        <v>139000</v>
      </c>
    </row>
    <row r="367" spans="1:6" x14ac:dyDescent="0.2">
      <c r="A367">
        <v>366</v>
      </c>
      <c r="B367" t="s">
        <v>258</v>
      </c>
      <c r="C367">
        <v>147000</v>
      </c>
      <c r="E367" s="8">
        <v>426</v>
      </c>
      <c r="F367">
        <v>135000</v>
      </c>
    </row>
    <row r="368" spans="1:6" x14ac:dyDescent="0.2">
      <c r="A368">
        <v>367</v>
      </c>
      <c r="B368" t="s">
        <v>258</v>
      </c>
      <c r="C368">
        <v>159000</v>
      </c>
      <c r="E368" s="8">
        <v>427</v>
      </c>
      <c r="F368">
        <v>275000</v>
      </c>
    </row>
    <row r="369" spans="1:6" x14ac:dyDescent="0.2">
      <c r="A369">
        <v>368</v>
      </c>
      <c r="B369" t="s">
        <v>258</v>
      </c>
      <c r="C369">
        <v>165000</v>
      </c>
      <c r="E369" s="8">
        <v>428</v>
      </c>
      <c r="F369">
        <v>109008</v>
      </c>
    </row>
    <row r="370" spans="1:6" x14ac:dyDescent="0.2">
      <c r="A370">
        <v>369</v>
      </c>
      <c r="B370" t="s">
        <v>258</v>
      </c>
      <c r="C370">
        <v>132000</v>
      </c>
      <c r="E370" s="8">
        <v>429</v>
      </c>
      <c r="F370">
        <v>195400</v>
      </c>
    </row>
    <row r="371" spans="1:6" x14ac:dyDescent="0.2">
      <c r="A371">
        <v>370</v>
      </c>
      <c r="B371" t="s">
        <v>258</v>
      </c>
      <c r="C371">
        <v>162000</v>
      </c>
      <c r="E371" s="8">
        <v>430</v>
      </c>
      <c r="F371">
        <v>175000</v>
      </c>
    </row>
    <row r="372" spans="1:6" x14ac:dyDescent="0.2">
      <c r="A372">
        <v>371</v>
      </c>
      <c r="B372" t="s">
        <v>258</v>
      </c>
      <c r="C372">
        <v>172400</v>
      </c>
      <c r="E372" s="8">
        <v>432</v>
      </c>
      <c r="F372">
        <v>79900</v>
      </c>
    </row>
    <row r="373" spans="1:6" x14ac:dyDescent="0.2">
      <c r="A373">
        <v>372</v>
      </c>
      <c r="B373" t="s">
        <v>258</v>
      </c>
      <c r="C373">
        <v>134432</v>
      </c>
      <c r="E373" s="8">
        <v>434</v>
      </c>
      <c r="F373">
        <v>181000</v>
      </c>
    </row>
    <row r="374" spans="1:6" x14ac:dyDescent="0.2">
      <c r="A374">
        <v>373</v>
      </c>
      <c r="B374" t="s">
        <v>260</v>
      </c>
      <c r="C374">
        <v>125000</v>
      </c>
      <c r="E374" s="8">
        <v>436</v>
      </c>
      <c r="F374">
        <v>212000</v>
      </c>
    </row>
    <row r="375" spans="1:6" x14ac:dyDescent="0.2">
      <c r="A375">
        <v>374</v>
      </c>
      <c r="B375" t="s">
        <v>258</v>
      </c>
      <c r="C375">
        <v>123000</v>
      </c>
      <c r="E375" s="8">
        <v>437</v>
      </c>
      <c r="F375">
        <v>116000</v>
      </c>
    </row>
    <row r="376" spans="1:6" x14ac:dyDescent="0.2">
      <c r="A376">
        <v>375</v>
      </c>
      <c r="B376" t="s">
        <v>258</v>
      </c>
      <c r="C376">
        <v>219500</v>
      </c>
      <c r="E376" s="8">
        <v>438</v>
      </c>
      <c r="F376">
        <v>119000</v>
      </c>
    </row>
    <row r="377" spans="1:6" x14ac:dyDescent="0.2">
      <c r="A377">
        <v>376</v>
      </c>
      <c r="B377" t="s">
        <v>258</v>
      </c>
      <c r="C377">
        <v>61000</v>
      </c>
      <c r="E377" s="8">
        <v>439</v>
      </c>
      <c r="F377">
        <v>90350</v>
      </c>
    </row>
    <row r="378" spans="1:6" x14ac:dyDescent="0.2">
      <c r="A378">
        <v>377</v>
      </c>
      <c r="B378" t="s">
        <v>258</v>
      </c>
      <c r="C378">
        <v>148000</v>
      </c>
      <c r="E378" s="8">
        <v>440</v>
      </c>
      <c r="F378">
        <v>110000</v>
      </c>
    </row>
    <row r="379" spans="1:6" x14ac:dyDescent="0.2">
      <c r="A379">
        <v>378</v>
      </c>
      <c r="B379" t="s">
        <v>258</v>
      </c>
      <c r="C379">
        <v>340000</v>
      </c>
      <c r="E379" s="8">
        <v>441</v>
      </c>
      <c r="F379">
        <v>555000</v>
      </c>
    </row>
    <row r="380" spans="1:6" x14ac:dyDescent="0.2">
      <c r="A380">
        <v>379</v>
      </c>
      <c r="B380" t="s">
        <v>258</v>
      </c>
      <c r="C380">
        <v>394432</v>
      </c>
      <c r="E380" s="8">
        <v>443</v>
      </c>
      <c r="F380">
        <v>162900</v>
      </c>
    </row>
    <row r="381" spans="1:6" x14ac:dyDescent="0.2">
      <c r="A381">
        <v>380</v>
      </c>
      <c r="B381" t="s">
        <v>258</v>
      </c>
      <c r="C381">
        <v>179000</v>
      </c>
      <c r="E381" s="8">
        <v>445</v>
      </c>
      <c r="F381">
        <v>210000</v>
      </c>
    </row>
    <row r="382" spans="1:6" x14ac:dyDescent="0.2">
      <c r="A382">
        <v>381</v>
      </c>
      <c r="B382" t="s">
        <v>258</v>
      </c>
      <c r="C382">
        <v>127000</v>
      </c>
      <c r="E382" s="8">
        <v>446</v>
      </c>
      <c r="F382">
        <v>127500</v>
      </c>
    </row>
    <row r="383" spans="1:6" x14ac:dyDescent="0.2">
      <c r="A383">
        <v>382</v>
      </c>
      <c r="B383" t="s">
        <v>258</v>
      </c>
      <c r="C383">
        <v>187750</v>
      </c>
      <c r="E383" s="8">
        <v>447</v>
      </c>
      <c r="F383">
        <v>190000</v>
      </c>
    </row>
    <row r="384" spans="1:6" x14ac:dyDescent="0.2">
      <c r="A384">
        <v>383</v>
      </c>
      <c r="B384" t="s">
        <v>258</v>
      </c>
      <c r="C384">
        <v>213500</v>
      </c>
      <c r="E384" s="8">
        <v>448</v>
      </c>
      <c r="F384">
        <v>199900</v>
      </c>
    </row>
    <row r="385" spans="1:6" x14ac:dyDescent="0.2">
      <c r="A385">
        <v>384</v>
      </c>
      <c r="B385" t="s">
        <v>258</v>
      </c>
      <c r="C385">
        <v>76000</v>
      </c>
      <c r="E385" s="8">
        <v>449</v>
      </c>
      <c r="F385">
        <v>119500</v>
      </c>
    </row>
    <row r="386" spans="1:6" x14ac:dyDescent="0.2">
      <c r="A386">
        <v>385</v>
      </c>
      <c r="B386" t="s">
        <v>258</v>
      </c>
      <c r="C386">
        <v>240000</v>
      </c>
      <c r="E386" s="8">
        <v>450</v>
      </c>
      <c r="F386">
        <v>120000</v>
      </c>
    </row>
    <row r="387" spans="1:6" x14ac:dyDescent="0.2">
      <c r="A387">
        <v>386</v>
      </c>
      <c r="B387" t="s">
        <v>260</v>
      </c>
      <c r="C387">
        <v>192000</v>
      </c>
      <c r="E387" s="8">
        <v>451</v>
      </c>
      <c r="F387">
        <v>110000</v>
      </c>
    </row>
    <row r="388" spans="1:6" x14ac:dyDescent="0.2">
      <c r="A388">
        <v>387</v>
      </c>
      <c r="B388" t="s">
        <v>258</v>
      </c>
      <c r="C388">
        <v>81000</v>
      </c>
      <c r="E388" s="8">
        <v>452</v>
      </c>
      <c r="F388">
        <v>280000</v>
      </c>
    </row>
    <row r="389" spans="1:6" x14ac:dyDescent="0.2">
      <c r="A389">
        <v>388</v>
      </c>
      <c r="B389" t="s">
        <v>258</v>
      </c>
      <c r="C389">
        <v>125000</v>
      </c>
      <c r="E389" s="8">
        <v>453</v>
      </c>
      <c r="F389">
        <v>204000</v>
      </c>
    </row>
    <row r="390" spans="1:6" x14ac:dyDescent="0.2">
      <c r="A390">
        <v>389</v>
      </c>
      <c r="B390" t="s">
        <v>258</v>
      </c>
      <c r="C390">
        <v>191000</v>
      </c>
      <c r="E390" s="8">
        <v>454</v>
      </c>
      <c r="F390">
        <v>210000</v>
      </c>
    </row>
    <row r="391" spans="1:6" x14ac:dyDescent="0.2">
      <c r="A391">
        <v>390</v>
      </c>
      <c r="B391" t="s">
        <v>258</v>
      </c>
      <c r="C391">
        <v>426000</v>
      </c>
      <c r="E391" s="8">
        <v>456</v>
      </c>
      <c r="F391">
        <v>175500</v>
      </c>
    </row>
    <row r="392" spans="1:6" x14ac:dyDescent="0.2">
      <c r="A392">
        <v>391</v>
      </c>
      <c r="B392" t="s">
        <v>258</v>
      </c>
      <c r="C392">
        <v>119000</v>
      </c>
      <c r="E392" s="8">
        <v>457</v>
      </c>
      <c r="F392">
        <v>98000</v>
      </c>
    </row>
    <row r="393" spans="1:6" x14ac:dyDescent="0.2">
      <c r="A393">
        <v>392</v>
      </c>
      <c r="B393" t="s">
        <v>258</v>
      </c>
      <c r="C393">
        <v>215000</v>
      </c>
      <c r="E393" s="8">
        <v>458</v>
      </c>
      <c r="F393">
        <v>256000</v>
      </c>
    </row>
    <row r="394" spans="1:6" x14ac:dyDescent="0.2">
      <c r="A394">
        <v>393</v>
      </c>
      <c r="B394" t="s">
        <v>258</v>
      </c>
      <c r="C394">
        <v>106500</v>
      </c>
      <c r="E394" s="8">
        <v>459</v>
      </c>
      <c r="F394">
        <v>161000</v>
      </c>
    </row>
    <row r="395" spans="1:6" x14ac:dyDescent="0.2">
      <c r="A395">
        <v>394</v>
      </c>
      <c r="B395" t="s">
        <v>258</v>
      </c>
      <c r="C395">
        <v>100000</v>
      </c>
      <c r="E395" s="8">
        <v>460</v>
      </c>
      <c r="F395">
        <v>110000</v>
      </c>
    </row>
    <row r="396" spans="1:6" x14ac:dyDescent="0.2">
      <c r="A396">
        <v>395</v>
      </c>
      <c r="B396" t="s">
        <v>258</v>
      </c>
      <c r="C396">
        <v>109000</v>
      </c>
      <c r="E396" s="8">
        <v>461</v>
      </c>
      <c r="F396">
        <v>263435</v>
      </c>
    </row>
    <row r="397" spans="1:6" x14ac:dyDescent="0.2">
      <c r="A397">
        <v>396</v>
      </c>
      <c r="B397" t="s">
        <v>258</v>
      </c>
      <c r="C397">
        <v>129000</v>
      </c>
      <c r="E397" s="8">
        <v>462</v>
      </c>
      <c r="F397">
        <v>155000</v>
      </c>
    </row>
    <row r="398" spans="1:6" x14ac:dyDescent="0.2">
      <c r="A398">
        <v>397</v>
      </c>
      <c r="B398" t="s">
        <v>258</v>
      </c>
      <c r="C398">
        <v>123000</v>
      </c>
      <c r="E398" s="8">
        <v>463</v>
      </c>
      <c r="F398">
        <v>62383</v>
      </c>
    </row>
    <row r="399" spans="1:6" x14ac:dyDescent="0.2">
      <c r="A399">
        <v>398</v>
      </c>
      <c r="B399" t="s">
        <v>258</v>
      </c>
      <c r="C399">
        <v>169500</v>
      </c>
      <c r="E399" s="8">
        <v>464</v>
      </c>
      <c r="F399">
        <v>188700</v>
      </c>
    </row>
    <row r="400" spans="1:6" x14ac:dyDescent="0.2">
      <c r="A400">
        <v>399</v>
      </c>
      <c r="B400" t="s">
        <v>258</v>
      </c>
      <c r="C400">
        <v>67000</v>
      </c>
      <c r="E400" s="8">
        <v>465</v>
      </c>
      <c r="F400">
        <v>124000</v>
      </c>
    </row>
    <row r="401" spans="1:6" x14ac:dyDescent="0.2">
      <c r="A401">
        <v>400</v>
      </c>
      <c r="B401" t="s">
        <v>258</v>
      </c>
      <c r="C401">
        <v>241000</v>
      </c>
      <c r="E401" s="8">
        <v>467</v>
      </c>
      <c r="F401">
        <v>167000</v>
      </c>
    </row>
    <row r="402" spans="1:6" x14ac:dyDescent="0.2">
      <c r="A402">
        <v>401</v>
      </c>
      <c r="B402" t="s">
        <v>260</v>
      </c>
      <c r="C402">
        <v>245500</v>
      </c>
      <c r="E402" s="8">
        <v>468</v>
      </c>
      <c r="F402">
        <v>146500</v>
      </c>
    </row>
    <row r="403" spans="1:6" x14ac:dyDescent="0.2">
      <c r="A403">
        <v>402</v>
      </c>
      <c r="B403" t="s">
        <v>258</v>
      </c>
      <c r="C403">
        <v>164990</v>
      </c>
      <c r="E403" s="8">
        <v>469</v>
      </c>
      <c r="F403">
        <v>250000</v>
      </c>
    </row>
    <row r="404" spans="1:6" x14ac:dyDescent="0.2">
      <c r="A404">
        <v>403</v>
      </c>
      <c r="B404" t="s">
        <v>258</v>
      </c>
      <c r="C404">
        <v>108000</v>
      </c>
      <c r="E404" s="8">
        <v>470</v>
      </c>
      <c r="F404">
        <v>187000</v>
      </c>
    </row>
    <row r="405" spans="1:6" x14ac:dyDescent="0.2">
      <c r="A405">
        <v>404</v>
      </c>
      <c r="B405" t="s">
        <v>258</v>
      </c>
      <c r="C405">
        <v>258000</v>
      </c>
      <c r="E405" s="8">
        <v>472</v>
      </c>
      <c r="F405">
        <v>190000</v>
      </c>
    </row>
    <row r="406" spans="1:6" x14ac:dyDescent="0.2">
      <c r="A406">
        <v>405</v>
      </c>
      <c r="B406" t="s">
        <v>258</v>
      </c>
      <c r="C406">
        <v>168000</v>
      </c>
      <c r="E406" s="8">
        <v>474</v>
      </c>
      <c r="F406">
        <v>440000</v>
      </c>
    </row>
    <row r="407" spans="1:6" x14ac:dyDescent="0.2">
      <c r="A407">
        <v>406</v>
      </c>
      <c r="B407" t="s">
        <v>258</v>
      </c>
      <c r="C407">
        <v>150000</v>
      </c>
      <c r="E407" s="8">
        <v>476</v>
      </c>
      <c r="F407">
        <v>132500</v>
      </c>
    </row>
    <row r="408" spans="1:6" x14ac:dyDescent="0.2">
      <c r="A408">
        <v>407</v>
      </c>
      <c r="B408" t="s">
        <v>258</v>
      </c>
      <c r="C408">
        <v>115000</v>
      </c>
      <c r="E408" s="8">
        <v>477</v>
      </c>
      <c r="F408">
        <v>208900</v>
      </c>
    </row>
    <row r="409" spans="1:6" x14ac:dyDescent="0.2">
      <c r="A409">
        <v>408</v>
      </c>
      <c r="B409" t="s">
        <v>258</v>
      </c>
      <c r="C409">
        <v>177000</v>
      </c>
      <c r="E409" s="8">
        <v>478</v>
      </c>
      <c r="F409">
        <v>380000</v>
      </c>
    </row>
    <row r="410" spans="1:6" x14ac:dyDescent="0.2">
      <c r="A410">
        <v>409</v>
      </c>
      <c r="B410" t="s">
        <v>258</v>
      </c>
      <c r="C410">
        <v>280000</v>
      </c>
      <c r="E410" s="8">
        <v>479</v>
      </c>
      <c r="F410">
        <v>297000</v>
      </c>
    </row>
    <row r="411" spans="1:6" x14ac:dyDescent="0.2">
      <c r="A411">
        <v>410</v>
      </c>
      <c r="B411" t="s">
        <v>258</v>
      </c>
      <c r="C411">
        <v>339750</v>
      </c>
      <c r="E411" s="8">
        <v>480</v>
      </c>
      <c r="F411">
        <v>89471</v>
      </c>
    </row>
    <row r="412" spans="1:6" x14ac:dyDescent="0.2">
      <c r="A412">
        <v>411</v>
      </c>
      <c r="B412" t="s">
        <v>258</v>
      </c>
      <c r="C412">
        <v>60000</v>
      </c>
      <c r="E412" s="8">
        <v>481</v>
      </c>
      <c r="F412">
        <v>326000</v>
      </c>
    </row>
    <row r="413" spans="1:6" x14ac:dyDescent="0.2">
      <c r="A413">
        <v>412</v>
      </c>
      <c r="B413" t="s">
        <v>259</v>
      </c>
      <c r="C413">
        <v>145000</v>
      </c>
      <c r="E413" s="8">
        <v>482</v>
      </c>
      <c r="F413">
        <v>374000</v>
      </c>
    </row>
    <row r="414" spans="1:6" x14ac:dyDescent="0.2">
      <c r="A414">
        <v>413</v>
      </c>
      <c r="B414" t="s">
        <v>258</v>
      </c>
      <c r="C414">
        <v>222000</v>
      </c>
      <c r="E414" s="8">
        <v>483</v>
      </c>
      <c r="F414">
        <v>155000</v>
      </c>
    </row>
    <row r="415" spans="1:6" x14ac:dyDescent="0.2">
      <c r="A415">
        <v>414</v>
      </c>
      <c r="B415" t="s">
        <v>258</v>
      </c>
      <c r="C415">
        <v>115000</v>
      </c>
      <c r="E415" s="8">
        <v>485</v>
      </c>
      <c r="F415">
        <v>132500</v>
      </c>
    </row>
    <row r="416" spans="1:6" x14ac:dyDescent="0.2">
      <c r="A416">
        <v>415</v>
      </c>
      <c r="B416" t="s">
        <v>258</v>
      </c>
      <c r="C416">
        <v>228000</v>
      </c>
      <c r="E416" s="8">
        <v>486</v>
      </c>
      <c r="F416">
        <v>147000</v>
      </c>
    </row>
    <row r="417" spans="1:6" x14ac:dyDescent="0.2">
      <c r="A417">
        <v>416</v>
      </c>
      <c r="B417" t="s">
        <v>258</v>
      </c>
      <c r="C417">
        <v>181134</v>
      </c>
      <c r="E417" s="8">
        <v>487</v>
      </c>
      <c r="F417">
        <v>156000</v>
      </c>
    </row>
    <row r="418" spans="1:6" x14ac:dyDescent="0.2">
      <c r="A418">
        <v>417</v>
      </c>
      <c r="B418" t="s">
        <v>258</v>
      </c>
      <c r="C418">
        <v>149500</v>
      </c>
      <c r="E418" s="8">
        <v>488</v>
      </c>
      <c r="F418">
        <v>175000</v>
      </c>
    </row>
    <row r="419" spans="1:6" x14ac:dyDescent="0.2">
      <c r="A419">
        <v>418</v>
      </c>
      <c r="B419" t="s">
        <v>258</v>
      </c>
      <c r="C419">
        <v>239000</v>
      </c>
      <c r="E419" s="8">
        <v>492</v>
      </c>
      <c r="F419">
        <v>133000</v>
      </c>
    </row>
    <row r="420" spans="1:6" x14ac:dyDescent="0.2">
      <c r="A420">
        <v>419</v>
      </c>
      <c r="B420" t="s">
        <v>258</v>
      </c>
      <c r="C420">
        <v>126000</v>
      </c>
      <c r="E420" s="8">
        <v>493</v>
      </c>
      <c r="F420">
        <v>172785</v>
      </c>
    </row>
    <row r="421" spans="1:6" x14ac:dyDescent="0.2">
      <c r="A421">
        <v>420</v>
      </c>
      <c r="B421" t="s">
        <v>258</v>
      </c>
      <c r="C421">
        <v>142000</v>
      </c>
      <c r="E421" s="8">
        <v>494</v>
      </c>
      <c r="F421">
        <v>155000</v>
      </c>
    </row>
    <row r="422" spans="1:6" x14ac:dyDescent="0.2">
      <c r="A422">
        <v>421</v>
      </c>
      <c r="B422" t="s">
        <v>167</v>
      </c>
      <c r="C422">
        <v>206300</v>
      </c>
      <c r="E422" s="8">
        <v>495</v>
      </c>
      <c r="F422">
        <v>91300</v>
      </c>
    </row>
    <row r="423" spans="1:6" x14ac:dyDescent="0.2">
      <c r="A423">
        <v>422</v>
      </c>
      <c r="B423" t="s">
        <v>258</v>
      </c>
      <c r="C423">
        <v>215000</v>
      </c>
      <c r="E423" s="8">
        <v>496</v>
      </c>
      <c r="F423">
        <v>34900</v>
      </c>
    </row>
    <row r="424" spans="1:6" x14ac:dyDescent="0.2">
      <c r="A424">
        <v>423</v>
      </c>
      <c r="B424" t="s">
        <v>258</v>
      </c>
      <c r="C424">
        <v>113000</v>
      </c>
      <c r="E424" s="8">
        <v>497</v>
      </c>
      <c r="F424">
        <v>430000</v>
      </c>
    </row>
    <row r="425" spans="1:6" x14ac:dyDescent="0.2">
      <c r="A425">
        <v>424</v>
      </c>
      <c r="B425" t="s">
        <v>258</v>
      </c>
      <c r="C425">
        <v>315000</v>
      </c>
      <c r="E425" s="8">
        <v>498</v>
      </c>
      <c r="F425">
        <v>184000</v>
      </c>
    </row>
    <row r="426" spans="1:6" x14ac:dyDescent="0.2">
      <c r="A426">
        <v>425</v>
      </c>
      <c r="B426" t="s">
        <v>258</v>
      </c>
      <c r="C426">
        <v>139000</v>
      </c>
      <c r="E426" s="8">
        <v>499</v>
      </c>
      <c r="F426">
        <v>130000</v>
      </c>
    </row>
    <row r="427" spans="1:6" x14ac:dyDescent="0.2">
      <c r="A427">
        <v>426</v>
      </c>
      <c r="B427" t="s">
        <v>258</v>
      </c>
      <c r="C427">
        <v>135000</v>
      </c>
      <c r="E427" s="8">
        <v>500</v>
      </c>
      <c r="F427">
        <v>120000</v>
      </c>
    </row>
    <row r="428" spans="1:6" x14ac:dyDescent="0.2">
      <c r="A428">
        <v>427</v>
      </c>
      <c r="B428" t="s">
        <v>258</v>
      </c>
      <c r="C428">
        <v>275000</v>
      </c>
      <c r="E428" s="8">
        <v>502</v>
      </c>
      <c r="F428">
        <v>226700</v>
      </c>
    </row>
    <row r="429" spans="1:6" x14ac:dyDescent="0.2">
      <c r="A429">
        <v>428</v>
      </c>
      <c r="B429" t="s">
        <v>258</v>
      </c>
      <c r="C429">
        <v>109008</v>
      </c>
      <c r="E429" s="8">
        <v>503</v>
      </c>
      <c r="F429">
        <v>140000</v>
      </c>
    </row>
    <row r="430" spans="1:6" x14ac:dyDescent="0.2">
      <c r="A430">
        <v>429</v>
      </c>
      <c r="B430" t="s">
        <v>258</v>
      </c>
      <c r="C430">
        <v>195400</v>
      </c>
      <c r="E430" s="8">
        <v>504</v>
      </c>
      <c r="F430">
        <v>289000</v>
      </c>
    </row>
    <row r="431" spans="1:6" x14ac:dyDescent="0.2">
      <c r="A431">
        <v>430</v>
      </c>
      <c r="B431" t="s">
        <v>258</v>
      </c>
      <c r="C431">
        <v>175000</v>
      </c>
      <c r="E431" s="8">
        <v>507</v>
      </c>
      <c r="F431">
        <v>215000</v>
      </c>
    </row>
    <row r="432" spans="1:6" x14ac:dyDescent="0.2">
      <c r="A432">
        <v>431</v>
      </c>
      <c r="B432" t="e">
        <v>#N/A</v>
      </c>
      <c r="C432">
        <v>85400</v>
      </c>
      <c r="E432" s="8">
        <v>508</v>
      </c>
      <c r="F432">
        <v>208300</v>
      </c>
    </row>
    <row r="433" spans="1:6" x14ac:dyDescent="0.2">
      <c r="A433">
        <v>432</v>
      </c>
      <c r="B433" t="s">
        <v>258</v>
      </c>
      <c r="C433">
        <v>79900</v>
      </c>
      <c r="E433" s="8">
        <v>509</v>
      </c>
      <c r="F433">
        <v>161000</v>
      </c>
    </row>
    <row r="434" spans="1:6" x14ac:dyDescent="0.2">
      <c r="A434">
        <v>433</v>
      </c>
      <c r="B434" t="s">
        <v>260</v>
      </c>
      <c r="C434">
        <v>122500</v>
      </c>
      <c r="E434" s="8">
        <v>510</v>
      </c>
      <c r="F434">
        <v>124500</v>
      </c>
    </row>
    <row r="435" spans="1:6" x14ac:dyDescent="0.2">
      <c r="A435">
        <v>434</v>
      </c>
      <c r="B435" t="s">
        <v>258</v>
      </c>
      <c r="C435">
        <v>181000</v>
      </c>
      <c r="E435" s="8">
        <v>511</v>
      </c>
      <c r="F435">
        <v>164900</v>
      </c>
    </row>
    <row r="436" spans="1:6" x14ac:dyDescent="0.2">
      <c r="A436">
        <v>435</v>
      </c>
      <c r="B436" t="e">
        <v>#N/A</v>
      </c>
      <c r="C436">
        <v>81000</v>
      </c>
      <c r="E436" s="8">
        <v>513</v>
      </c>
      <c r="F436">
        <v>129900</v>
      </c>
    </row>
    <row r="437" spans="1:6" x14ac:dyDescent="0.2">
      <c r="A437">
        <v>436</v>
      </c>
      <c r="B437" t="s">
        <v>258</v>
      </c>
      <c r="C437">
        <v>212000</v>
      </c>
      <c r="E437" s="8">
        <v>514</v>
      </c>
      <c r="F437">
        <v>134000</v>
      </c>
    </row>
    <row r="438" spans="1:6" x14ac:dyDescent="0.2">
      <c r="A438">
        <v>437</v>
      </c>
      <c r="B438" t="s">
        <v>258</v>
      </c>
      <c r="C438">
        <v>116000</v>
      </c>
      <c r="E438" s="8">
        <v>515</v>
      </c>
      <c r="F438">
        <v>96500</v>
      </c>
    </row>
    <row r="439" spans="1:6" x14ac:dyDescent="0.2">
      <c r="A439">
        <v>438</v>
      </c>
      <c r="B439" t="s">
        <v>258</v>
      </c>
      <c r="C439">
        <v>119000</v>
      </c>
      <c r="E439" s="8">
        <v>516</v>
      </c>
      <c r="F439">
        <v>402861</v>
      </c>
    </row>
    <row r="440" spans="1:6" x14ac:dyDescent="0.2">
      <c r="A440">
        <v>439</v>
      </c>
      <c r="B440" t="s">
        <v>258</v>
      </c>
      <c r="C440">
        <v>90350</v>
      </c>
      <c r="E440" s="8">
        <v>517</v>
      </c>
      <c r="F440">
        <v>158000</v>
      </c>
    </row>
    <row r="441" spans="1:6" x14ac:dyDescent="0.2">
      <c r="A441">
        <v>440</v>
      </c>
      <c r="B441" t="s">
        <v>258</v>
      </c>
      <c r="C441">
        <v>110000</v>
      </c>
      <c r="E441" s="8">
        <v>518</v>
      </c>
      <c r="F441">
        <v>265000</v>
      </c>
    </row>
    <row r="442" spans="1:6" x14ac:dyDescent="0.2">
      <c r="A442">
        <v>441</v>
      </c>
      <c r="B442" t="s">
        <v>258</v>
      </c>
      <c r="C442">
        <v>555000</v>
      </c>
      <c r="E442" s="8">
        <v>519</v>
      </c>
      <c r="F442">
        <v>211000</v>
      </c>
    </row>
    <row r="443" spans="1:6" x14ac:dyDescent="0.2">
      <c r="A443">
        <v>442</v>
      </c>
      <c r="B443" t="s">
        <v>167</v>
      </c>
      <c r="C443">
        <v>118000</v>
      </c>
      <c r="E443" s="8">
        <v>520</v>
      </c>
      <c r="F443">
        <v>234000</v>
      </c>
    </row>
    <row r="444" spans="1:6" x14ac:dyDescent="0.2">
      <c r="A444">
        <v>443</v>
      </c>
      <c r="B444" t="s">
        <v>258</v>
      </c>
      <c r="C444">
        <v>162900</v>
      </c>
      <c r="E444" s="8">
        <v>522</v>
      </c>
      <c r="F444">
        <v>150000</v>
      </c>
    </row>
    <row r="445" spans="1:6" x14ac:dyDescent="0.2">
      <c r="A445">
        <v>444</v>
      </c>
      <c r="B445" t="s">
        <v>260</v>
      </c>
      <c r="C445">
        <v>172500</v>
      </c>
      <c r="E445" s="8">
        <v>523</v>
      </c>
      <c r="F445">
        <v>159000</v>
      </c>
    </row>
    <row r="446" spans="1:6" x14ac:dyDescent="0.2">
      <c r="A446">
        <v>445</v>
      </c>
      <c r="B446" t="s">
        <v>258</v>
      </c>
      <c r="C446">
        <v>210000</v>
      </c>
      <c r="E446" s="8">
        <v>524</v>
      </c>
      <c r="F446">
        <v>184750</v>
      </c>
    </row>
    <row r="447" spans="1:6" x14ac:dyDescent="0.2">
      <c r="A447">
        <v>446</v>
      </c>
      <c r="B447" t="s">
        <v>258</v>
      </c>
      <c r="C447">
        <v>127500</v>
      </c>
      <c r="E447" s="8">
        <v>525</v>
      </c>
      <c r="F447">
        <v>315750</v>
      </c>
    </row>
    <row r="448" spans="1:6" x14ac:dyDescent="0.2">
      <c r="A448">
        <v>447</v>
      </c>
      <c r="B448" t="s">
        <v>258</v>
      </c>
      <c r="C448">
        <v>190000</v>
      </c>
      <c r="E448" s="8">
        <v>526</v>
      </c>
      <c r="F448">
        <v>176000</v>
      </c>
    </row>
    <row r="449" spans="1:6" x14ac:dyDescent="0.2">
      <c r="A449">
        <v>448</v>
      </c>
      <c r="B449" t="s">
        <v>258</v>
      </c>
      <c r="C449">
        <v>199900</v>
      </c>
      <c r="E449" s="8">
        <v>527</v>
      </c>
      <c r="F449">
        <v>132000</v>
      </c>
    </row>
    <row r="450" spans="1:6" x14ac:dyDescent="0.2">
      <c r="A450">
        <v>449</v>
      </c>
      <c r="B450" t="s">
        <v>258</v>
      </c>
      <c r="C450">
        <v>119500</v>
      </c>
      <c r="E450" s="8">
        <v>528</v>
      </c>
      <c r="F450">
        <v>446261</v>
      </c>
    </row>
    <row r="451" spans="1:6" x14ac:dyDescent="0.2">
      <c r="A451">
        <v>450</v>
      </c>
      <c r="B451" t="s">
        <v>258</v>
      </c>
      <c r="C451">
        <v>120000</v>
      </c>
      <c r="E451" s="8">
        <v>529</v>
      </c>
      <c r="F451">
        <v>86000</v>
      </c>
    </row>
    <row r="452" spans="1:6" x14ac:dyDescent="0.2">
      <c r="A452">
        <v>451</v>
      </c>
      <c r="B452" t="s">
        <v>258</v>
      </c>
      <c r="C452">
        <v>110000</v>
      </c>
      <c r="E452" s="8">
        <v>530</v>
      </c>
      <c r="F452">
        <v>200624</v>
      </c>
    </row>
    <row r="453" spans="1:6" x14ac:dyDescent="0.2">
      <c r="A453">
        <v>452</v>
      </c>
      <c r="B453" t="s">
        <v>258</v>
      </c>
      <c r="C453">
        <v>280000</v>
      </c>
      <c r="E453" s="8">
        <v>531</v>
      </c>
      <c r="F453">
        <v>175000</v>
      </c>
    </row>
    <row r="454" spans="1:6" x14ac:dyDescent="0.2">
      <c r="A454">
        <v>453</v>
      </c>
      <c r="B454" t="s">
        <v>258</v>
      </c>
      <c r="C454">
        <v>204000</v>
      </c>
      <c r="E454" s="8">
        <v>532</v>
      </c>
      <c r="F454">
        <v>128000</v>
      </c>
    </row>
    <row r="455" spans="1:6" x14ac:dyDescent="0.2">
      <c r="A455">
        <v>454</v>
      </c>
      <c r="B455" t="s">
        <v>258</v>
      </c>
      <c r="C455">
        <v>210000</v>
      </c>
      <c r="E455" s="8">
        <v>533</v>
      </c>
      <c r="F455">
        <v>107500</v>
      </c>
    </row>
    <row r="456" spans="1:6" x14ac:dyDescent="0.2">
      <c r="A456">
        <v>455</v>
      </c>
      <c r="B456" t="s">
        <v>167</v>
      </c>
      <c r="C456">
        <v>188000</v>
      </c>
      <c r="E456" s="8">
        <v>534</v>
      </c>
      <c r="F456">
        <v>39300</v>
      </c>
    </row>
    <row r="457" spans="1:6" x14ac:dyDescent="0.2">
      <c r="A457">
        <v>456</v>
      </c>
      <c r="B457" t="s">
        <v>258</v>
      </c>
      <c r="C457">
        <v>175500</v>
      </c>
      <c r="E457" s="8">
        <v>535</v>
      </c>
      <c r="F457">
        <v>178000</v>
      </c>
    </row>
    <row r="458" spans="1:6" x14ac:dyDescent="0.2">
      <c r="A458">
        <v>457</v>
      </c>
      <c r="B458" t="s">
        <v>258</v>
      </c>
      <c r="C458">
        <v>98000</v>
      </c>
      <c r="E458" s="8">
        <v>537</v>
      </c>
      <c r="F458">
        <v>188000</v>
      </c>
    </row>
    <row r="459" spans="1:6" x14ac:dyDescent="0.2">
      <c r="A459">
        <v>458</v>
      </c>
      <c r="B459" t="s">
        <v>258</v>
      </c>
      <c r="C459">
        <v>256000</v>
      </c>
      <c r="E459" s="8">
        <v>538</v>
      </c>
      <c r="F459">
        <v>111250</v>
      </c>
    </row>
    <row r="460" spans="1:6" x14ac:dyDescent="0.2">
      <c r="A460">
        <v>459</v>
      </c>
      <c r="B460" t="s">
        <v>258</v>
      </c>
      <c r="C460">
        <v>161000</v>
      </c>
      <c r="E460" s="8">
        <v>539</v>
      </c>
      <c r="F460">
        <v>158000</v>
      </c>
    </row>
    <row r="461" spans="1:6" x14ac:dyDescent="0.2">
      <c r="A461">
        <v>460</v>
      </c>
      <c r="B461" t="s">
        <v>258</v>
      </c>
      <c r="C461">
        <v>110000</v>
      </c>
      <c r="E461" s="8">
        <v>540</v>
      </c>
      <c r="F461">
        <v>272000</v>
      </c>
    </row>
    <row r="462" spans="1:6" x14ac:dyDescent="0.2">
      <c r="A462">
        <v>461</v>
      </c>
      <c r="B462" t="s">
        <v>258</v>
      </c>
      <c r="C462">
        <v>263435</v>
      </c>
      <c r="E462" s="8">
        <v>541</v>
      </c>
      <c r="F462">
        <v>315000</v>
      </c>
    </row>
    <row r="463" spans="1:6" x14ac:dyDescent="0.2">
      <c r="A463">
        <v>462</v>
      </c>
      <c r="B463" t="s">
        <v>258</v>
      </c>
      <c r="C463">
        <v>155000</v>
      </c>
      <c r="E463" s="8">
        <v>542</v>
      </c>
      <c r="F463">
        <v>248000</v>
      </c>
    </row>
    <row r="464" spans="1:6" x14ac:dyDescent="0.2">
      <c r="A464">
        <v>463</v>
      </c>
      <c r="B464" t="s">
        <v>258</v>
      </c>
      <c r="C464">
        <v>62383</v>
      </c>
      <c r="E464" s="8">
        <v>543</v>
      </c>
      <c r="F464">
        <v>213250</v>
      </c>
    </row>
    <row r="465" spans="1:6" x14ac:dyDescent="0.2">
      <c r="A465">
        <v>464</v>
      </c>
      <c r="B465" t="s">
        <v>258</v>
      </c>
      <c r="C465">
        <v>188700</v>
      </c>
      <c r="E465" s="8">
        <v>545</v>
      </c>
      <c r="F465">
        <v>179665</v>
      </c>
    </row>
    <row r="466" spans="1:6" x14ac:dyDescent="0.2">
      <c r="A466">
        <v>465</v>
      </c>
      <c r="B466" t="s">
        <v>258</v>
      </c>
      <c r="C466">
        <v>124000</v>
      </c>
      <c r="E466" s="8">
        <v>546</v>
      </c>
      <c r="F466">
        <v>229000</v>
      </c>
    </row>
    <row r="467" spans="1:6" x14ac:dyDescent="0.2">
      <c r="A467">
        <v>466</v>
      </c>
      <c r="B467" t="s">
        <v>260</v>
      </c>
      <c r="C467">
        <v>178740</v>
      </c>
      <c r="E467" s="8">
        <v>547</v>
      </c>
      <c r="F467">
        <v>210000</v>
      </c>
    </row>
    <row r="468" spans="1:6" x14ac:dyDescent="0.2">
      <c r="A468">
        <v>467</v>
      </c>
      <c r="B468" t="s">
        <v>258</v>
      </c>
      <c r="C468">
        <v>167000</v>
      </c>
      <c r="E468" s="8">
        <v>548</v>
      </c>
      <c r="F468">
        <v>129500</v>
      </c>
    </row>
    <row r="469" spans="1:6" x14ac:dyDescent="0.2">
      <c r="A469">
        <v>468</v>
      </c>
      <c r="B469" t="s">
        <v>258</v>
      </c>
      <c r="C469">
        <v>146500</v>
      </c>
      <c r="E469" s="8">
        <v>549</v>
      </c>
      <c r="F469">
        <v>125000</v>
      </c>
    </row>
    <row r="470" spans="1:6" x14ac:dyDescent="0.2">
      <c r="A470">
        <v>469</v>
      </c>
      <c r="B470" t="s">
        <v>258</v>
      </c>
      <c r="C470">
        <v>250000</v>
      </c>
      <c r="E470" s="8">
        <v>550</v>
      </c>
      <c r="F470">
        <v>263000</v>
      </c>
    </row>
    <row r="471" spans="1:6" x14ac:dyDescent="0.2">
      <c r="A471">
        <v>470</v>
      </c>
      <c r="B471" t="s">
        <v>258</v>
      </c>
      <c r="C471">
        <v>187000</v>
      </c>
      <c r="E471" s="8">
        <v>552</v>
      </c>
      <c r="F471">
        <v>112500</v>
      </c>
    </row>
    <row r="472" spans="1:6" x14ac:dyDescent="0.2">
      <c r="A472">
        <v>471</v>
      </c>
      <c r="B472" t="s">
        <v>260</v>
      </c>
      <c r="C472">
        <v>212000</v>
      </c>
      <c r="E472" s="8">
        <v>553</v>
      </c>
      <c r="F472">
        <v>255500</v>
      </c>
    </row>
    <row r="473" spans="1:6" x14ac:dyDescent="0.2">
      <c r="A473">
        <v>472</v>
      </c>
      <c r="B473" t="s">
        <v>258</v>
      </c>
      <c r="C473">
        <v>190000</v>
      </c>
      <c r="E473" s="8">
        <v>554</v>
      </c>
      <c r="F473">
        <v>108000</v>
      </c>
    </row>
    <row r="474" spans="1:6" x14ac:dyDescent="0.2">
      <c r="A474">
        <v>473</v>
      </c>
      <c r="B474" t="s">
        <v>260</v>
      </c>
      <c r="C474">
        <v>148000</v>
      </c>
      <c r="E474" s="8">
        <v>555</v>
      </c>
      <c r="F474">
        <v>284000</v>
      </c>
    </row>
    <row r="475" spans="1:6" x14ac:dyDescent="0.2">
      <c r="A475">
        <v>474</v>
      </c>
      <c r="B475" t="s">
        <v>258</v>
      </c>
      <c r="C475">
        <v>440000</v>
      </c>
      <c r="E475" s="8">
        <v>556</v>
      </c>
      <c r="F475">
        <v>113000</v>
      </c>
    </row>
    <row r="476" spans="1:6" x14ac:dyDescent="0.2">
      <c r="A476">
        <v>475</v>
      </c>
      <c r="B476" t="s">
        <v>260</v>
      </c>
      <c r="C476">
        <v>251000</v>
      </c>
      <c r="E476" s="8">
        <v>557</v>
      </c>
      <c r="F476">
        <v>141000</v>
      </c>
    </row>
    <row r="477" spans="1:6" x14ac:dyDescent="0.2">
      <c r="A477">
        <v>476</v>
      </c>
      <c r="B477" t="s">
        <v>258</v>
      </c>
      <c r="C477">
        <v>132500</v>
      </c>
      <c r="E477" s="8">
        <v>558</v>
      </c>
      <c r="F477">
        <v>108000</v>
      </c>
    </row>
    <row r="478" spans="1:6" x14ac:dyDescent="0.2">
      <c r="A478">
        <v>477</v>
      </c>
      <c r="B478" t="s">
        <v>258</v>
      </c>
      <c r="C478">
        <v>208900</v>
      </c>
      <c r="E478" s="8">
        <v>559</v>
      </c>
      <c r="F478">
        <v>175000</v>
      </c>
    </row>
    <row r="479" spans="1:6" x14ac:dyDescent="0.2">
      <c r="A479">
        <v>478</v>
      </c>
      <c r="B479" t="s">
        <v>258</v>
      </c>
      <c r="C479">
        <v>380000</v>
      </c>
      <c r="E479" s="8">
        <v>561</v>
      </c>
      <c r="F479">
        <v>121500</v>
      </c>
    </row>
    <row r="480" spans="1:6" x14ac:dyDescent="0.2">
      <c r="A480">
        <v>479</v>
      </c>
      <c r="B480" t="s">
        <v>258</v>
      </c>
      <c r="C480">
        <v>297000</v>
      </c>
      <c r="E480" s="8">
        <v>562</v>
      </c>
      <c r="F480">
        <v>170000</v>
      </c>
    </row>
    <row r="481" spans="1:6" x14ac:dyDescent="0.2">
      <c r="A481">
        <v>480</v>
      </c>
      <c r="B481" t="s">
        <v>258</v>
      </c>
      <c r="C481">
        <v>89471</v>
      </c>
      <c r="E481" s="8">
        <v>563</v>
      </c>
      <c r="F481">
        <v>108000</v>
      </c>
    </row>
    <row r="482" spans="1:6" x14ac:dyDescent="0.2">
      <c r="A482">
        <v>481</v>
      </c>
      <c r="B482" t="s">
        <v>258</v>
      </c>
      <c r="C482">
        <v>326000</v>
      </c>
      <c r="E482" s="8">
        <v>564</v>
      </c>
      <c r="F482">
        <v>185000</v>
      </c>
    </row>
    <row r="483" spans="1:6" x14ac:dyDescent="0.2">
      <c r="A483">
        <v>482</v>
      </c>
      <c r="B483" t="s">
        <v>258</v>
      </c>
      <c r="C483">
        <v>374000</v>
      </c>
      <c r="E483" s="8">
        <v>565</v>
      </c>
      <c r="F483">
        <v>268000</v>
      </c>
    </row>
    <row r="484" spans="1:6" x14ac:dyDescent="0.2">
      <c r="A484">
        <v>483</v>
      </c>
      <c r="B484" t="s">
        <v>258</v>
      </c>
      <c r="C484">
        <v>155000</v>
      </c>
      <c r="E484" s="8">
        <v>566</v>
      </c>
      <c r="F484">
        <v>128000</v>
      </c>
    </row>
    <row r="485" spans="1:6" x14ac:dyDescent="0.2">
      <c r="A485">
        <v>484</v>
      </c>
      <c r="B485" t="e">
        <v>#N/A</v>
      </c>
      <c r="C485">
        <v>164000</v>
      </c>
      <c r="E485" s="8">
        <v>567</v>
      </c>
      <c r="F485">
        <v>325000</v>
      </c>
    </row>
    <row r="486" spans="1:6" x14ac:dyDescent="0.2">
      <c r="A486">
        <v>485</v>
      </c>
      <c r="B486" t="s">
        <v>258</v>
      </c>
      <c r="C486">
        <v>132500</v>
      </c>
      <c r="E486" s="8">
        <v>568</v>
      </c>
      <c r="F486">
        <v>214000</v>
      </c>
    </row>
    <row r="487" spans="1:6" x14ac:dyDescent="0.2">
      <c r="A487">
        <v>486</v>
      </c>
      <c r="B487" t="s">
        <v>258</v>
      </c>
      <c r="C487">
        <v>147000</v>
      </c>
      <c r="E487" s="8">
        <v>569</v>
      </c>
      <c r="F487">
        <v>316600</v>
      </c>
    </row>
    <row r="488" spans="1:6" x14ac:dyDescent="0.2">
      <c r="A488">
        <v>487</v>
      </c>
      <c r="B488" t="s">
        <v>258</v>
      </c>
      <c r="C488">
        <v>156000</v>
      </c>
      <c r="E488" s="8">
        <v>572</v>
      </c>
      <c r="F488">
        <v>120000</v>
      </c>
    </row>
    <row r="489" spans="1:6" x14ac:dyDescent="0.2">
      <c r="A489">
        <v>488</v>
      </c>
      <c r="B489" t="s">
        <v>258</v>
      </c>
      <c r="C489">
        <v>175000</v>
      </c>
      <c r="E489" s="8">
        <v>573</v>
      </c>
      <c r="F489">
        <v>224500</v>
      </c>
    </row>
    <row r="490" spans="1:6" x14ac:dyDescent="0.2">
      <c r="A490">
        <v>489</v>
      </c>
      <c r="B490" t="s">
        <v>259</v>
      </c>
      <c r="C490">
        <v>160000</v>
      </c>
      <c r="E490" s="8">
        <v>574</v>
      </c>
      <c r="F490">
        <v>170000</v>
      </c>
    </row>
    <row r="491" spans="1:6" x14ac:dyDescent="0.2">
      <c r="A491">
        <v>490</v>
      </c>
      <c r="B491" t="e">
        <v>#N/A</v>
      </c>
      <c r="C491">
        <v>86000</v>
      </c>
      <c r="E491" s="8">
        <v>575</v>
      </c>
      <c r="F491">
        <v>139000</v>
      </c>
    </row>
    <row r="492" spans="1:6" x14ac:dyDescent="0.2">
      <c r="A492">
        <v>491</v>
      </c>
      <c r="B492" t="s">
        <v>260</v>
      </c>
      <c r="C492">
        <v>115000</v>
      </c>
      <c r="E492" s="8">
        <v>576</v>
      </c>
      <c r="F492">
        <v>118500</v>
      </c>
    </row>
    <row r="493" spans="1:6" x14ac:dyDescent="0.2">
      <c r="A493">
        <v>492</v>
      </c>
      <c r="B493" t="s">
        <v>258</v>
      </c>
      <c r="C493">
        <v>133000</v>
      </c>
      <c r="E493" s="8">
        <v>577</v>
      </c>
      <c r="F493">
        <v>145000</v>
      </c>
    </row>
    <row r="494" spans="1:6" x14ac:dyDescent="0.2">
      <c r="A494">
        <v>493</v>
      </c>
      <c r="B494" t="s">
        <v>258</v>
      </c>
      <c r="C494">
        <v>172785</v>
      </c>
      <c r="E494" s="8">
        <v>578</v>
      </c>
      <c r="F494">
        <v>164500</v>
      </c>
    </row>
    <row r="495" spans="1:6" x14ac:dyDescent="0.2">
      <c r="A495">
        <v>494</v>
      </c>
      <c r="B495" t="s">
        <v>258</v>
      </c>
      <c r="C495">
        <v>155000</v>
      </c>
      <c r="E495" s="8">
        <v>580</v>
      </c>
      <c r="F495">
        <v>131500</v>
      </c>
    </row>
    <row r="496" spans="1:6" x14ac:dyDescent="0.2">
      <c r="A496">
        <v>495</v>
      </c>
      <c r="B496" t="s">
        <v>258</v>
      </c>
      <c r="C496">
        <v>91300</v>
      </c>
      <c r="E496" s="8">
        <v>581</v>
      </c>
      <c r="F496">
        <v>181900</v>
      </c>
    </row>
    <row r="497" spans="1:6" x14ac:dyDescent="0.2">
      <c r="A497">
        <v>496</v>
      </c>
      <c r="B497" t="s">
        <v>258</v>
      </c>
      <c r="C497">
        <v>34900</v>
      </c>
      <c r="E497" s="8">
        <v>582</v>
      </c>
      <c r="F497">
        <v>253293</v>
      </c>
    </row>
    <row r="498" spans="1:6" x14ac:dyDescent="0.2">
      <c r="A498">
        <v>497</v>
      </c>
      <c r="B498" t="s">
        <v>258</v>
      </c>
      <c r="C498">
        <v>430000</v>
      </c>
      <c r="E498" s="8">
        <v>584</v>
      </c>
      <c r="F498">
        <v>325000</v>
      </c>
    </row>
    <row r="499" spans="1:6" x14ac:dyDescent="0.2">
      <c r="A499">
        <v>498</v>
      </c>
      <c r="B499" t="s">
        <v>258</v>
      </c>
      <c r="C499">
        <v>184000</v>
      </c>
      <c r="E499" s="8">
        <v>585</v>
      </c>
      <c r="F499">
        <v>133000</v>
      </c>
    </row>
    <row r="500" spans="1:6" x14ac:dyDescent="0.2">
      <c r="A500">
        <v>499</v>
      </c>
      <c r="B500" t="s">
        <v>258</v>
      </c>
      <c r="C500">
        <v>130000</v>
      </c>
      <c r="E500" s="8">
        <v>586</v>
      </c>
      <c r="F500">
        <v>369900</v>
      </c>
    </row>
    <row r="501" spans="1:6" x14ac:dyDescent="0.2">
      <c r="A501">
        <v>500</v>
      </c>
      <c r="B501" t="s">
        <v>258</v>
      </c>
      <c r="C501">
        <v>120000</v>
      </c>
      <c r="E501" s="8">
        <v>587</v>
      </c>
      <c r="F501">
        <v>130000</v>
      </c>
    </row>
    <row r="502" spans="1:6" x14ac:dyDescent="0.2">
      <c r="A502">
        <v>501</v>
      </c>
      <c r="B502" t="e">
        <v>#N/A</v>
      </c>
      <c r="C502">
        <v>113000</v>
      </c>
      <c r="E502" s="8">
        <v>588</v>
      </c>
      <c r="F502">
        <v>137000</v>
      </c>
    </row>
    <row r="503" spans="1:6" x14ac:dyDescent="0.2">
      <c r="A503">
        <v>502</v>
      </c>
      <c r="B503" t="s">
        <v>258</v>
      </c>
      <c r="C503">
        <v>226700</v>
      </c>
      <c r="E503" s="8">
        <v>589</v>
      </c>
      <c r="F503">
        <v>143000</v>
      </c>
    </row>
    <row r="504" spans="1:6" x14ac:dyDescent="0.2">
      <c r="A504">
        <v>503</v>
      </c>
      <c r="B504" t="s">
        <v>258</v>
      </c>
      <c r="C504">
        <v>140000</v>
      </c>
      <c r="E504" s="8">
        <v>590</v>
      </c>
      <c r="F504">
        <v>79500</v>
      </c>
    </row>
    <row r="505" spans="1:6" x14ac:dyDescent="0.2">
      <c r="A505">
        <v>504</v>
      </c>
      <c r="B505" t="s">
        <v>258</v>
      </c>
      <c r="C505">
        <v>289000</v>
      </c>
      <c r="E505" s="8">
        <v>591</v>
      </c>
      <c r="F505">
        <v>185900</v>
      </c>
    </row>
    <row r="506" spans="1:6" x14ac:dyDescent="0.2">
      <c r="A506">
        <v>505</v>
      </c>
      <c r="B506" t="s">
        <v>260</v>
      </c>
      <c r="C506">
        <v>147000</v>
      </c>
      <c r="E506" s="8">
        <v>592</v>
      </c>
      <c r="F506">
        <v>451950</v>
      </c>
    </row>
    <row r="507" spans="1:6" x14ac:dyDescent="0.2">
      <c r="A507">
        <v>506</v>
      </c>
      <c r="B507" t="s">
        <v>167</v>
      </c>
      <c r="C507">
        <v>124500</v>
      </c>
      <c r="E507" s="8">
        <v>593</v>
      </c>
      <c r="F507">
        <v>138000</v>
      </c>
    </row>
    <row r="508" spans="1:6" x14ac:dyDescent="0.2">
      <c r="A508">
        <v>507</v>
      </c>
      <c r="B508" t="s">
        <v>258</v>
      </c>
      <c r="C508">
        <v>215000</v>
      </c>
      <c r="E508" s="8">
        <v>595</v>
      </c>
      <c r="F508">
        <v>110000</v>
      </c>
    </row>
    <row r="509" spans="1:6" x14ac:dyDescent="0.2">
      <c r="A509">
        <v>508</v>
      </c>
      <c r="B509" t="s">
        <v>258</v>
      </c>
      <c r="C509">
        <v>208300</v>
      </c>
      <c r="E509" s="8">
        <v>596</v>
      </c>
      <c r="F509">
        <v>319000</v>
      </c>
    </row>
    <row r="510" spans="1:6" x14ac:dyDescent="0.2">
      <c r="A510">
        <v>509</v>
      </c>
      <c r="B510" t="s">
        <v>258</v>
      </c>
      <c r="C510">
        <v>161000</v>
      </c>
      <c r="E510" s="8">
        <v>597</v>
      </c>
      <c r="F510">
        <v>114504</v>
      </c>
    </row>
    <row r="511" spans="1:6" x14ac:dyDescent="0.2">
      <c r="A511">
        <v>510</v>
      </c>
      <c r="B511" t="s">
        <v>258</v>
      </c>
      <c r="C511">
        <v>124500</v>
      </c>
      <c r="E511" s="8">
        <v>599</v>
      </c>
      <c r="F511">
        <v>217500</v>
      </c>
    </row>
    <row r="512" spans="1:6" x14ac:dyDescent="0.2">
      <c r="A512">
        <v>511</v>
      </c>
      <c r="B512" t="s">
        <v>258</v>
      </c>
      <c r="C512">
        <v>164900</v>
      </c>
      <c r="E512" s="8">
        <v>601</v>
      </c>
      <c r="F512">
        <v>275000</v>
      </c>
    </row>
    <row r="513" spans="1:6" x14ac:dyDescent="0.2">
      <c r="A513">
        <v>512</v>
      </c>
      <c r="B513" t="s">
        <v>260</v>
      </c>
      <c r="C513">
        <v>202665</v>
      </c>
      <c r="E513" s="8">
        <v>602</v>
      </c>
      <c r="F513">
        <v>141000</v>
      </c>
    </row>
    <row r="514" spans="1:6" x14ac:dyDescent="0.2">
      <c r="A514">
        <v>513</v>
      </c>
      <c r="B514" t="s">
        <v>258</v>
      </c>
      <c r="C514">
        <v>129900</v>
      </c>
      <c r="E514" s="8">
        <v>603</v>
      </c>
      <c r="F514">
        <v>220000</v>
      </c>
    </row>
    <row r="515" spans="1:6" x14ac:dyDescent="0.2">
      <c r="A515">
        <v>514</v>
      </c>
      <c r="B515" t="s">
        <v>258</v>
      </c>
      <c r="C515">
        <v>134000</v>
      </c>
      <c r="E515" s="8">
        <v>605</v>
      </c>
      <c r="F515">
        <v>221000</v>
      </c>
    </row>
    <row r="516" spans="1:6" x14ac:dyDescent="0.2">
      <c r="A516">
        <v>515</v>
      </c>
      <c r="B516" t="s">
        <v>258</v>
      </c>
      <c r="C516">
        <v>96500</v>
      </c>
      <c r="E516" s="8">
        <v>606</v>
      </c>
      <c r="F516">
        <v>205000</v>
      </c>
    </row>
    <row r="517" spans="1:6" x14ac:dyDescent="0.2">
      <c r="A517">
        <v>516</v>
      </c>
      <c r="B517" t="s">
        <v>258</v>
      </c>
      <c r="C517">
        <v>402861</v>
      </c>
      <c r="E517" s="8">
        <v>607</v>
      </c>
      <c r="F517">
        <v>152000</v>
      </c>
    </row>
    <row r="518" spans="1:6" x14ac:dyDescent="0.2">
      <c r="A518">
        <v>517</v>
      </c>
      <c r="B518" t="s">
        <v>258</v>
      </c>
      <c r="C518">
        <v>158000</v>
      </c>
      <c r="E518" s="8">
        <v>608</v>
      </c>
      <c r="F518">
        <v>225000</v>
      </c>
    </row>
    <row r="519" spans="1:6" x14ac:dyDescent="0.2">
      <c r="A519">
        <v>518</v>
      </c>
      <c r="B519" t="s">
        <v>258</v>
      </c>
      <c r="C519">
        <v>265000</v>
      </c>
      <c r="E519" s="8">
        <v>609</v>
      </c>
      <c r="F519">
        <v>359100</v>
      </c>
    </row>
    <row r="520" spans="1:6" x14ac:dyDescent="0.2">
      <c r="A520">
        <v>519</v>
      </c>
      <c r="B520" t="s">
        <v>258</v>
      </c>
      <c r="C520">
        <v>211000</v>
      </c>
      <c r="E520" s="8">
        <v>610</v>
      </c>
      <c r="F520">
        <v>118500</v>
      </c>
    </row>
    <row r="521" spans="1:6" x14ac:dyDescent="0.2">
      <c r="A521">
        <v>520</v>
      </c>
      <c r="B521" t="s">
        <v>258</v>
      </c>
      <c r="C521">
        <v>234000</v>
      </c>
      <c r="E521" s="8">
        <v>611</v>
      </c>
      <c r="F521">
        <v>313000</v>
      </c>
    </row>
    <row r="522" spans="1:6" x14ac:dyDescent="0.2">
      <c r="A522">
        <v>521</v>
      </c>
      <c r="B522" t="s">
        <v>259</v>
      </c>
      <c r="C522">
        <v>106250</v>
      </c>
      <c r="E522" s="8">
        <v>612</v>
      </c>
      <c r="F522">
        <v>148000</v>
      </c>
    </row>
    <row r="523" spans="1:6" x14ac:dyDescent="0.2">
      <c r="A523">
        <v>522</v>
      </c>
      <c r="B523" t="s">
        <v>258</v>
      </c>
      <c r="C523">
        <v>150000</v>
      </c>
      <c r="E523" s="8">
        <v>613</v>
      </c>
      <c r="F523">
        <v>261500</v>
      </c>
    </row>
    <row r="524" spans="1:6" x14ac:dyDescent="0.2">
      <c r="A524">
        <v>523</v>
      </c>
      <c r="B524" t="s">
        <v>258</v>
      </c>
      <c r="C524">
        <v>159000</v>
      </c>
      <c r="E524" s="8">
        <v>614</v>
      </c>
      <c r="F524">
        <v>147000</v>
      </c>
    </row>
    <row r="525" spans="1:6" x14ac:dyDescent="0.2">
      <c r="A525">
        <v>524</v>
      </c>
      <c r="B525" t="s">
        <v>258</v>
      </c>
      <c r="C525">
        <v>184750</v>
      </c>
      <c r="E525" s="8">
        <v>616</v>
      </c>
      <c r="F525">
        <v>137500</v>
      </c>
    </row>
    <row r="526" spans="1:6" x14ac:dyDescent="0.2">
      <c r="A526">
        <v>525</v>
      </c>
      <c r="B526" t="s">
        <v>258</v>
      </c>
      <c r="C526">
        <v>315750</v>
      </c>
      <c r="E526" s="8">
        <v>617</v>
      </c>
      <c r="F526">
        <v>183200</v>
      </c>
    </row>
    <row r="527" spans="1:6" x14ac:dyDescent="0.2">
      <c r="A527">
        <v>526</v>
      </c>
      <c r="B527" t="s">
        <v>258</v>
      </c>
      <c r="C527">
        <v>176000</v>
      </c>
      <c r="E527" s="8">
        <v>618</v>
      </c>
      <c r="F527">
        <v>105500</v>
      </c>
    </row>
    <row r="528" spans="1:6" x14ac:dyDescent="0.2">
      <c r="A528">
        <v>527</v>
      </c>
      <c r="B528" t="s">
        <v>258</v>
      </c>
      <c r="C528">
        <v>132000</v>
      </c>
      <c r="E528" s="8">
        <v>619</v>
      </c>
      <c r="F528">
        <v>314813</v>
      </c>
    </row>
    <row r="529" spans="1:6" x14ac:dyDescent="0.2">
      <c r="A529">
        <v>528</v>
      </c>
      <c r="B529" t="s">
        <v>258</v>
      </c>
      <c r="C529">
        <v>446261</v>
      </c>
      <c r="E529" s="8">
        <v>620</v>
      </c>
      <c r="F529">
        <v>305000</v>
      </c>
    </row>
    <row r="530" spans="1:6" x14ac:dyDescent="0.2">
      <c r="A530">
        <v>529</v>
      </c>
      <c r="B530" t="s">
        <v>258</v>
      </c>
      <c r="C530">
        <v>86000</v>
      </c>
      <c r="E530" s="8">
        <v>621</v>
      </c>
      <c r="F530">
        <v>67000</v>
      </c>
    </row>
    <row r="531" spans="1:6" x14ac:dyDescent="0.2">
      <c r="A531">
        <v>530</v>
      </c>
      <c r="B531" t="s">
        <v>258</v>
      </c>
      <c r="C531">
        <v>200624</v>
      </c>
      <c r="E531" s="8">
        <v>622</v>
      </c>
      <c r="F531">
        <v>240000</v>
      </c>
    </row>
    <row r="532" spans="1:6" x14ac:dyDescent="0.2">
      <c r="A532">
        <v>531</v>
      </c>
      <c r="B532" t="s">
        <v>258</v>
      </c>
      <c r="C532">
        <v>175000</v>
      </c>
      <c r="E532" s="8">
        <v>623</v>
      </c>
      <c r="F532">
        <v>135000</v>
      </c>
    </row>
    <row r="533" spans="1:6" x14ac:dyDescent="0.2">
      <c r="A533">
        <v>532</v>
      </c>
      <c r="B533" t="s">
        <v>258</v>
      </c>
      <c r="C533">
        <v>128000</v>
      </c>
      <c r="E533" s="8">
        <v>625</v>
      </c>
      <c r="F533">
        <v>165150</v>
      </c>
    </row>
    <row r="534" spans="1:6" x14ac:dyDescent="0.2">
      <c r="A534">
        <v>533</v>
      </c>
      <c r="B534" t="s">
        <v>258</v>
      </c>
      <c r="C534">
        <v>107500</v>
      </c>
      <c r="E534" s="8">
        <v>626</v>
      </c>
      <c r="F534">
        <v>160000</v>
      </c>
    </row>
    <row r="535" spans="1:6" x14ac:dyDescent="0.2">
      <c r="A535">
        <v>534</v>
      </c>
      <c r="B535" t="s">
        <v>258</v>
      </c>
      <c r="C535">
        <v>39300</v>
      </c>
      <c r="E535" s="8">
        <v>627</v>
      </c>
      <c r="F535">
        <v>139900</v>
      </c>
    </row>
    <row r="536" spans="1:6" x14ac:dyDescent="0.2">
      <c r="A536">
        <v>535</v>
      </c>
      <c r="B536" t="s">
        <v>258</v>
      </c>
      <c r="C536">
        <v>178000</v>
      </c>
      <c r="E536" s="8">
        <v>628</v>
      </c>
      <c r="F536">
        <v>153000</v>
      </c>
    </row>
    <row r="537" spans="1:6" x14ac:dyDescent="0.2">
      <c r="A537">
        <v>536</v>
      </c>
      <c r="B537" t="s">
        <v>259</v>
      </c>
      <c r="C537">
        <v>107500</v>
      </c>
      <c r="E537" s="8">
        <v>629</v>
      </c>
      <c r="F537">
        <v>135000</v>
      </c>
    </row>
    <row r="538" spans="1:6" x14ac:dyDescent="0.2">
      <c r="A538">
        <v>537</v>
      </c>
      <c r="B538" t="s">
        <v>258</v>
      </c>
      <c r="C538">
        <v>188000</v>
      </c>
      <c r="E538" s="8">
        <v>630</v>
      </c>
      <c r="F538">
        <v>168500</v>
      </c>
    </row>
    <row r="539" spans="1:6" x14ac:dyDescent="0.2">
      <c r="A539">
        <v>538</v>
      </c>
      <c r="B539" t="s">
        <v>258</v>
      </c>
      <c r="C539">
        <v>111250</v>
      </c>
      <c r="E539" s="8">
        <v>631</v>
      </c>
      <c r="F539">
        <v>124000</v>
      </c>
    </row>
    <row r="540" spans="1:6" x14ac:dyDescent="0.2">
      <c r="A540">
        <v>539</v>
      </c>
      <c r="B540" t="s">
        <v>258</v>
      </c>
      <c r="C540">
        <v>158000</v>
      </c>
      <c r="E540" s="8">
        <v>633</v>
      </c>
      <c r="F540">
        <v>82500</v>
      </c>
    </row>
    <row r="541" spans="1:6" x14ac:dyDescent="0.2">
      <c r="A541">
        <v>540</v>
      </c>
      <c r="B541" t="s">
        <v>258</v>
      </c>
      <c r="C541">
        <v>272000</v>
      </c>
      <c r="E541" s="8">
        <v>634</v>
      </c>
      <c r="F541">
        <v>139400</v>
      </c>
    </row>
    <row r="542" spans="1:6" x14ac:dyDescent="0.2">
      <c r="A542">
        <v>541</v>
      </c>
      <c r="B542" t="s">
        <v>258</v>
      </c>
      <c r="C542">
        <v>315000</v>
      </c>
      <c r="E542" s="8">
        <v>637</v>
      </c>
      <c r="F542">
        <v>60000</v>
      </c>
    </row>
    <row r="543" spans="1:6" x14ac:dyDescent="0.2">
      <c r="A543">
        <v>542</v>
      </c>
      <c r="B543" t="s">
        <v>258</v>
      </c>
      <c r="C543">
        <v>248000</v>
      </c>
      <c r="E543" s="8">
        <v>639</v>
      </c>
      <c r="F543">
        <v>85000</v>
      </c>
    </row>
    <row r="544" spans="1:6" x14ac:dyDescent="0.2">
      <c r="A544">
        <v>543</v>
      </c>
      <c r="B544" t="s">
        <v>258</v>
      </c>
      <c r="C544">
        <v>213250</v>
      </c>
      <c r="E544" s="8">
        <v>642</v>
      </c>
      <c r="F544">
        <v>226000</v>
      </c>
    </row>
    <row r="545" spans="1:6" x14ac:dyDescent="0.2">
      <c r="A545">
        <v>544</v>
      </c>
      <c r="B545" t="s">
        <v>260</v>
      </c>
      <c r="C545">
        <v>133000</v>
      </c>
      <c r="E545" s="8">
        <v>643</v>
      </c>
      <c r="F545">
        <v>345000</v>
      </c>
    </row>
    <row r="546" spans="1:6" x14ac:dyDescent="0.2">
      <c r="A546">
        <v>545</v>
      </c>
      <c r="B546" t="s">
        <v>258</v>
      </c>
      <c r="C546">
        <v>179665</v>
      </c>
      <c r="E546" s="8">
        <v>644</v>
      </c>
      <c r="F546">
        <v>152000</v>
      </c>
    </row>
    <row r="547" spans="1:6" x14ac:dyDescent="0.2">
      <c r="A547">
        <v>546</v>
      </c>
      <c r="B547" t="s">
        <v>258</v>
      </c>
      <c r="C547">
        <v>229000</v>
      </c>
      <c r="E547" s="8">
        <v>645</v>
      </c>
      <c r="F547">
        <v>370878</v>
      </c>
    </row>
    <row r="548" spans="1:6" x14ac:dyDescent="0.2">
      <c r="A548">
        <v>547</v>
      </c>
      <c r="B548" t="s">
        <v>258</v>
      </c>
      <c r="C548">
        <v>210000</v>
      </c>
      <c r="E548" s="8">
        <v>646</v>
      </c>
      <c r="F548">
        <v>143250</v>
      </c>
    </row>
    <row r="549" spans="1:6" x14ac:dyDescent="0.2">
      <c r="A549">
        <v>548</v>
      </c>
      <c r="B549" t="s">
        <v>258</v>
      </c>
      <c r="C549">
        <v>129500</v>
      </c>
      <c r="E549" s="8">
        <v>647</v>
      </c>
      <c r="F549">
        <v>98300</v>
      </c>
    </row>
    <row r="550" spans="1:6" x14ac:dyDescent="0.2">
      <c r="A550">
        <v>549</v>
      </c>
      <c r="B550" t="s">
        <v>258</v>
      </c>
      <c r="C550">
        <v>125000</v>
      </c>
      <c r="E550" s="8">
        <v>648</v>
      </c>
      <c r="F550">
        <v>155000</v>
      </c>
    </row>
    <row r="551" spans="1:6" x14ac:dyDescent="0.2">
      <c r="A551">
        <v>550</v>
      </c>
      <c r="B551" t="s">
        <v>258</v>
      </c>
      <c r="C551">
        <v>263000</v>
      </c>
      <c r="E551" s="8">
        <v>649</v>
      </c>
      <c r="F551">
        <v>155000</v>
      </c>
    </row>
    <row r="552" spans="1:6" x14ac:dyDescent="0.2">
      <c r="A552">
        <v>551</v>
      </c>
      <c r="B552" t="s">
        <v>260</v>
      </c>
      <c r="C552">
        <v>140000</v>
      </c>
      <c r="E552" s="8">
        <v>651</v>
      </c>
      <c r="F552">
        <v>205950</v>
      </c>
    </row>
    <row r="553" spans="1:6" x14ac:dyDescent="0.2">
      <c r="A553">
        <v>552</v>
      </c>
      <c r="B553" t="s">
        <v>258</v>
      </c>
      <c r="C553">
        <v>112500</v>
      </c>
      <c r="E553" s="8">
        <v>652</v>
      </c>
      <c r="F553">
        <v>108000</v>
      </c>
    </row>
    <row r="554" spans="1:6" x14ac:dyDescent="0.2">
      <c r="A554">
        <v>553</v>
      </c>
      <c r="B554" t="s">
        <v>258</v>
      </c>
      <c r="C554">
        <v>255500</v>
      </c>
      <c r="E554" s="8">
        <v>653</v>
      </c>
      <c r="F554">
        <v>191000</v>
      </c>
    </row>
    <row r="555" spans="1:6" x14ac:dyDescent="0.2">
      <c r="A555">
        <v>554</v>
      </c>
      <c r="B555" t="s">
        <v>258</v>
      </c>
      <c r="C555">
        <v>108000</v>
      </c>
      <c r="E555" s="8">
        <v>654</v>
      </c>
      <c r="F555">
        <v>135000</v>
      </c>
    </row>
    <row r="556" spans="1:6" x14ac:dyDescent="0.2">
      <c r="A556">
        <v>555</v>
      </c>
      <c r="B556" t="s">
        <v>258</v>
      </c>
      <c r="C556">
        <v>284000</v>
      </c>
      <c r="E556" s="8">
        <v>655</v>
      </c>
      <c r="F556">
        <v>350000</v>
      </c>
    </row>
    <row r="557" spans="1:6" x14ac:dyDescent="0.2">
      <c r="A557">
        <v>556</v>
      </c>
      <c r="B557" t="s">
        <v>258</v>
      </c>
      <c r="C557">
        <v>113000</v>
      </c>
      <c r="E557" s="8">
        <v>657</v>
      </c>
      <c r="F557">
        <v>145500</v>
      </c>
    </row>
    <row r="558" spans="1:6" x14ac:dyDescent="0.2">
      <c r="A558">
        <v>557</v>
      </c>
      <c r="B558" t="s">
        <v>258</v>
      </c>
      <c r="C558">
        <v>141000</v>
      </c>
      <c r="E558" s="8">
        <v>658</v>
      </c>
      <c r="F558">
        <v>149000</v>
      </c>
    </row>
    <row r="559" spans="1:6" x14ac:dyDescent="0.2">
      <c r="A559">
        <v>558</v>
      </c>
      <c r="B559" t="s">
        <v>258</v>
      </c>
      <c r="C559">
        <v>108000</v>
      </c>
      <c r="E559" s="8">
        <v>659</v>
      </c>
      <c r="F559">
        <v>97500</v>
      </c>
    </row>
    <row r="560" spans="1:6" x14ac:dyDescent="0.2">
      <c r="A560">
        <v>559</v>
      </c>
      <c r="B560" t="s">
        <v>258</v>
      </c>
      <c r="C560">
        <v>175000</v>
      </c>
      <c r="E560" s="8">
        <v>660</v>
      </c>
      <c r="F560">
        <v>167000</v>
      </c>
    </row>
    <row r="561" spans="1:6" x14ac:dyDescent="0.2">
      <c r="A561">
        <v>560</v>
      </c>
      <c r="B561" t="s">
        <v>260</v>
      </c>
      <c r="C561">
        <v>234000</v>
      </c>
      <c r="E561" s="8">
        <v>661</v>
      </c>
      <c r="F561">
        <v>197900</v>
      </c>
    </row>
    <row r="562" spans="1:6" x14ac:dyDescent="0.2">
      <c r="A562">
        <v>561</v>
      </c>
      <c r="B562" t="s">
        <v>258</v>
      </c>
      <c r="C562">
        <v>121500</v>
      </c>
      <c r="E562" s="8">
        <v>662</v>
      </c>
      <c r="F562">
        <v>402000</v>
      </c>
    </row>
    <row r="563" spans="1:6" x14ac:dyDescent="0.2">
      <c r="A563">
        <v>562</v>
      </c>
      <c r="B563" t="s">
        <v>258</v>
      </c>
      <c r="C563">
        <v>170000</v>
      </c>
      <c r="E563" s="8">
        <v>663</v>
      </c>
      <c r="F563">
        <v>110000</v>
      </c>
    </row>
    <row r="564" spans="1:6" x14ac:dyDescent="0.2">
      <c r="A564">
        <v>563</v>
      </c>
      <c r="B564" t="s">
        <v>258</v>
      </c>
      <c r="C564">
        <v>108000</v>
      </c>
      <c r="E564" s="8">
        <v>664</v>
      </c>
      <c r="F564">
        <v>137500</v>
      </c>
    </row>
    <row r="565" spans="1:6" x14ac:dyDescent="0.2">
      <c r="A565">
        <v>564</v>
      </c>
      <c r="B565" t="s">
        <v>258</v>
      </c>
      <c r="C565">
        <v>185000</v>
      </c>
      <c r="E565" s="8">
        <v>665</v>
      </c>
      <c r="F565">
        <v>423000</v>
      </c>
    </row>
    <row r="566" spans="1:6" x14ac:dyDescent="0.2">
      <c r="A566">
        <v>565</v>
      </c>
      <c r="B566" t="s">
        <v>258</v>
      </c>
      <c r="C566">
        <v>268000</v>
      </c>
      <c r="E566" s="8">
        <v>666</v>
      </c>
      <c r="F566">
        <v>230500</v>
      </c>
    </row>
    <row r="567" spans="1:6" x14ac:dyDescent="0.2">
      <c r="A567">
        <v>566</v>
      </c>
      <c r="B567" t="s">
        <v>258</v>
      </c>
      <c r="C567">
        <v>128000</v>
      </c>
      <c r="E567" s="8">
        <v>667</v>
      </c>
      <c r="F567">
        <v>129000</v>
      </c>
    </row>
    <row r="568" spans="1:6" x14ac:dyDescent="0.2">
      <c r="A568">
        <v>567</v>
      </c>
      <c r="B568" t="s">
        <v>258</v>
      </c>
      <c r="C568">
        <v>325000</v>
      </c>
      <c r="E568" s="8">
        <v>668</v>
      </c>
      <c r="F568">
        <v>193500</v>
      </c>
    </row>
    <row r="569" spans="1:6" x14ac:dyDescent="0.2">
      <c r="A569">
        <v>568</v>
      </c>
      <c r="B569" t="s">
        <v>258</v>
      </c>
      <c r="C569">
        <v>214000</v>
      </c>
      <c r="E569" s="8">
        <v>669</v>
      </c>
      <c r="F569">
        <v>168000</v>
      </c>
    </row>
    <row r="570" spans="1:6" x14ac:dyDescent="0.2">
      <c r="A570">
        <v>569</v>
      </c>
      <c r="B570" t="s">
        <v>258</v>
      </c>
      <c r="C570">
        <v>316600</v>
      </c>
      <c r="E570" s="8">
        <v>670</v>
      </c>
      <c r="F570">
        <v>137500</v>
      </c>
    </row>
    <row r="571" spans="1:6" x14ac:dyDescent="0.2">
      <c r="A571">
        <v>570</v>
      </c>
      <c r="B571" t="s">
        <v>167</v>
      </c>
      <c r="C571">
        <v>135960</v>
      </c>
      <c r="E571" s="8">
        <v>671</v>
      </c>
      <c r="F571">
        <v>173500</v>
      </c>
    </row>
    <row r="572" spans="1:6" x14ac:dyDescent="0.2">
      <c r="A572">
        <v>571</v>
      </c>
      <c r="B572" t="s">
        <v>167</v>
      </c>
      <c r="C572">
        <v>142600</v>
      </c>
      <c r="E572" s="8">
        <v>672</v>
      </c>
      <c r="F572">
        <v>103600</v>
      </c>
    </row>
    <row r="573" spans="1:6" x14ac:dyDescent="0.2">
      <c r="A573">
        <v>572</v>
      </c>
      <c r="B573" t="s">
        <v>258</v>
      </c>
      <c r="C573">
        <v>120000</v>
      </c>
      <c r="E573" s="8">
        <v>673</v>
      </c>
      <c r="F573">
        <v>165000</v>
      </c>
    </row>
    <row r="574" spans="1:6" x14ac:dyDescent="0.2">
      <c r="A574">
        <v>573</v>
      </c>
      <c r="B574" t="s">
        <v>258</v>
      </c>
      <c r="C574">
        <v>224500</v>
      </c>
      <c r="E574" s="8">
        <v>674</v>
      </c>
      <c r="F574">
        <v>257500</v>
      </c>
    </row>
    <row r="575" spans="1:6" x14ac:dyDescent="0.2">
      <c r="A575">
        <v>574</v>
      </c>
      <c r="B575" t="s">
        <v>258</v>
      </c>
      <c r="C575">
        <v>170000</v>
      </c>
      <c r="E575" s="8">
        <v>675</v>
      </c>
      <c r="F575">
        <v>140000</v>
      </c>
    </row>
    <row r="576" spans="1:6" x14ac:dyDescent="0.2">
      <c r="A576">
        <v>575</v>
      </c>
      <c r="B576" t="s">
        <v>258</v>
      </c>
      <c r="C576">
        <v>139000</v>
      </c>
      <c r="E576" s="8">
        <v>677</v>
      </c>
      <c r="F576">
        <v>87000</v>
      </c>
    </row>
    <row r="577" spans="1:6" x14ac:dyDescent="0.2">
      <c r="A577">
        <v>576</v>
      </c>
      <c r="B577" t="s">
        <v>258</v>
      </c>
      <c r="C577">
        <v>118500</v>
      </c>
      <c r="E577" s="8">
        <v>678</v>
      </c>
      <c r="F577">
        <v>109500</v>
      </c>
    </row>
    <row r="578" spans="1:6" x14ac:dyDescent="0.2">
      <c r="A578">
        <v>577</v>
      </c>
      <c r="B578" t="s">
        <v>258</v>
      </c>
      <c r="C578">
        <v>145000</v>
      </c>
      <c r="E578" s="8">
        <v>679</v>
      </c>
      <c r="F578">
        <v>372500</v>
      </c>
    </row>
    <row r="579" spans="1:6" x14ac:dyDescent="0.2">
      <c r="A579">
        <v>578</v>
      </c>
      <c r="B579" t="s">
        <v>258</v>
      </c>
      <c r="C579">
        <v>164500</v>
      </c>
      <c r="E579" s="8">
        <v>680</v>
      </c>
      <c r="F579">
        <v>128500</v>
      </c>
    </row>
    <row r="580" spans="1:6" x14ac:dyDescent="0.2">
      <c r="A580">
        <v>579</v>
      </c>
      <c r="B580" t="s">
        <v>260</v>
      </c>
      <c r="C580">
        <v>146000</v>
      </c>
      <c r="E580" s="8">
        <v>682</v>
      </c>
      <c r="F580">
        <v>159434</v>
      </c>
    </row>
    <row r="581" spans="1:6" x14ac:dyDescent="0.2">
      <c r="A581">
        <v>580</v>
      </c>
      <c r="B581" t="s">
        <v>258</v>
      </c>
      <c r="C581">
        <v>131500</v>
      </c>
      <c r="E581" s="8">
        <v>683</v>
      </c>
      <c r="F581">
        <v>173000</v>
      </c>
    </row>
    <row r="582" spans="1:6" x14ac:dyDescent="0.2">
      <c r="A582">
        <v>581</v>
      </c>
      <c r="B582" t="s">
        <v>258</v>
      </c>
      <c r="C582">
        <v>181900</v>
      </c>
      <c r="E582" s="8">
        <v>684</v>
      </c>
      <c r="F582">
        <v>285000</v>
      </c>
    </row>
    <row r="583" spans="1:6" x14ac:dyDescent="0.2">
      <c r="A583">
        <v>582</v>
      </c>
      <c r="B583" t="s">
        <v>258</v>
      </c>
      <c r="C583">
        <v>253293</v>
      </c>
      <c r="E583" s="8">
        <v>685</v>
      </c>
      <c r="F583">
        <v>221000</v>
      </c>
    </row>
    <row r="584" spans="1:6" x14ac:dyDescent="0.2">
      <c r="A584">
        <v>583</v>
      </c>
      <c r="B584" t="s">
        <v>167</v>
      </c>
      <c r="C584">
        <v>118500</v>
      </c>
      <c r="E584" s="8">
        <v>687</v>
      </c>
      <c r="F584">
        <v>227875</v>
      </c>
    </row>
    <row r="585" spans="1:6" x14ac:dyDescent="0.2">
      <c r="A585">
        <v>584</v>
      </c>
      <c r="B585" t="s">
        <v>258</v>
      </c>
      <c r="C585">
        <v>325000</v>
      </c>
      <c r="E585" s="8">
        <v>689</v>
      </c>
      <c r="F585">
        <v>392000</v>
      </c>
    </row>
    <row r="586" spans="1:6" x14ac:dyDescent="0.2">
      <c r="A586">
        <v>585</v>
      </c>
      <c r="B586" t="s">
        <v>258</v>
      </c>
      <c r="C586">
        <v>133000</v>
      </c>
      <c r="E586" s="8">
        <v>692</v>
      </c>
      <c r="F586">
        <v>755000</v>
      </c>
    </row>
    <row r="587" spans="1:6" x14ac:dyDescent="0.2">
      <c r="A587">
        <v>586</v>
      </c>
      <c r="B587" t="s">
        <v>258</v>
      </c>
      <c r="C587">
        <v>369900</v>
      </c>
      <c r="E587" s="8">
        <v>693</v>
      </c>
      <c r="F587">
        <v>335000</v>
      </c>
    </row>
    <row r="588" spans="1:6" x14ac:dyDescent="0.2">
      <c r="A588">
        <v>587</v>
      </c>
      <c r="B588" t="s">
        <v>258</v>
      </c>
      <c r="C588">
        <v>130000</v>
      </c>
      <c r="E588" s="8">
        <v>694</v>
      </c>
      <c r="F588">
        <v>108480</v>
      </c>
    </row>
    <row r="589" spans="1:6" x14ac:dyDescent="0.2">
      <c r="A589">
        <v>588</v>
      </c>
      <c r="B589" t="s">
        <v>258</v>
      </c>
      <c r="C589">
        <v>137000</v>
      </c>
      <c r="E589" s="8">
        <v>695</v>
      </c>
      <c r="F589">
        <v>141500</v>
      </c>
    </row>
    <row r="590" spans="1:6" x14ac:dyDescent="0.2">
      <c r="A590">
        <v>589</v>
      </c>
      <c r="B590" t="s">
        <v>258</v>
      </c>
      <c r="C590">
        <v>143000</v>
      </c>
      <c r="E590" s="8">
        <v>696</v>
      </c>
      <c r="F590">
        <v>176000</v>
      </c>
    </row>
    <row r="591" spans="1:6" x14ac:dyDescent="0.2">
      <c r="A591">
        <v>590</v>
      </c>
      <c r="B591" t="s">
        <v>258</v>
      </c>
      <c r="C591">
        <v>79500</v>
      </c>
      <c r="E591" s="8">
        <v>697</v>
      </c>
      <c r="F591">
        <v>89000</v>
      </c>
    </row>
    <row r="592" spans="1:6" x14ac:dyDescent="0.2">
      <c r="A592">
        <v>591</v>
      </c>
      <c r="B592" t="s">
        <v>258</v>
      </c>
      <c r="C592">
        <v>185900</v>
      </c>
      <c r="E592" s="8">
        <v>698</v>
      </c>
      <c r="F592">
        <v>123500</v>
      </c>
    </row>
    <row r="593" spans="1:6" x14ac:dyDescent="0.2">
      <c r="A593">
        <v>592</v>
      </c>
      <c r="B593" t="s">
        <v>258</v>
      </c>
      <c r="C593">
        <v>451950</v>
      </c>
      <c r="E593" s="8">
        <v>699</v>
      </c>
      <c r="F593">
        <v>138500</v>
      </c>
    </row>
    <row r="594" spans="1:6" x14ac:dyDescent="0.2">
      <c r="A594">
        <v>593</v>
      </c>
      <c r="B594" t="s">
        <v>258</v>
      </c>
      <c r="C594">
        <v>138000</v>
      </c>
      <c r="E594" s="8">
        <v>701</v>
      </c>
      <c r="F594">
        <v>312500</v>
      </c>
    </row>
    <row r="595" spans="1:6" x14ac:dyDescent="0.2">
      <c r="A595">
        <v>594</v>
      </c>
      <c r="B595" t="s">
        <v>260</v>
      </c>
      <c r="C595">
        <v>140000</v>
      </c>
      <c r="E595" s="8">
        <v>702</v>
      </c>
      <c r="F595">
        <v>140000</v>
      </c>
    </row>
    <row r="596" spans="1:6" x14ac:dyDescent="0.2">
      <c r="A596">
        <v>595</v>
      </c>
      <c r="B596" t="s">
        <v>258</v>
      </c>
      <c r="C596">
        <v>110000</v>
      </c>
      <c r="E596" s="8">
        <v>703</v>
      </c>
      <c r="F596">
        <v>361919</v>
      </c>
    </row>
    <row r="597" spans="1:6" x14ac:dyDescent="0.2">
      <c r="A597">
        <v>596</v>
      </c>
      <c r="B597" t="s">
        <v>258</v>
      </c>
      <c r="C597">
        <v>319000</v>
      </c>
      <c r="E597" s="8">
        <v>705</v>
      </c>
      <c r="F597">
        <v>213000</v>
      </c>
    </row>
    <row r="598" spans="1:6" x14ac:dyDescent="0.2">
      <c r="A598">
        <v>597</v>
      </c>
      <c r="B598" t="s">
        <v>258</v>
      </c>
      <c r="C598">
        <v>114504</v>
      </c>
      <c r="E598" s="8">
        <v>707</v>
      </c>
      <c r="F598">
        <v>302000</v>
      </c>
    </row>
    <row r="599" spans="1:6" x14ac:dyDescent="0.2">
      <c r="A599">
        <v>598</v>
      </c>
      <c r="B599" t="s">
        <v>260</v>
      </c>
      <c r="C599">
        <v>194201</v>
      </c>
      <c r="E599" s="8">
        <v>709</v>
      </c>
      <c r="F599">
        <v>179540</v>
      </c>
    </row>
    <row r="600" spans="1:6" x14ac:dyDescent="0.2">
      <c r="A600">
        <v>599</v>
      </c>
      <c r="B600" t="s">
        <v>258</v>
      </c>
      <c r="C600">
        <v>217500</v>
      </c>
      <c r="E600" s="8">
        <v>710</v>
      </c>
      <c r="F600">
        <v>109900</v>
      </c>
    </row>
    <row r="601" spans="1:6" x14ac:dyDescent="0.2">
      <c r="A601">
        <v>600</v>
      </c>
      <c r="B601" t="e">
        <v>#N/A</v>
      </c>
      <c r="C601">
        <v>151000</v>
      </c>
      <c r="E601" s="8">
        <v>711</v>
      </c>
      <c r="F601">
        <v>52000</v>
      </c>
    </row>
    <row r="602" spans="1:6" x14ac:dyDescent="0.2">
      <c r="A602">
        <v>601</v>
      </c>
      <c r="B602" t="s">
        <v>258</v>
      </c>
      <c r="C602">
        <v>275000</v>
      </c>
      <c r="E602" s="8">
        <v>712</v>
      </c>
      <c r="F602">
        <v>102776</v>
      </c>
    </row>
    <row r="603" spans="1:6" x14ac:dyDescent="0.2">
      <c r="A603">
        <v>602</v>
      </c>
      <c r="B603" t="s">
        <v>258</v>
      </c>
      <c r="C603">
        <v>141000</v>
      </c>
      <c r="E603" s="8">
        <v>715</v>
      </c>
      <c r="F603">
        <v>130500</v>
      </c>
    </row>
    <row r="604" spans="1:6" x14ac:dyDescent="0.2">
      <c r="A604">
        <v>603</v>
      </c>
      <c r="B604" t="s">
        <v>258</v>
      </c>
      <c r="C604">
        <v>220000</v>
      </c>
      <c r="E604" s="8">
        <v>716</v>
      </c>
      <c r="F604">
        <v>165000</v>
      </c>
    </row>
    <row r="605" spans="1:6" x14ac:dyDescent="0.2">
      <c r="A605">
        <v>604</v>
      </c>
      <c r="B605" t="s">
        <v>260</v>
      </c>
      <c r="C605">
        <v>151000</v>
      </c>
      <c r="E605" s="8">
        <v>717</v>
      </c>
      <c r="F605">
        <v>159500</v>
      </c>
    </row>
    <row r="606" spans="1:6" x14ac:dyDescent="0.2">
      <c r="A606">
        <v>605</v>
      </c>
      <c r="B606" t="s">
        <v>258</v>
      </c>
      <c r="C606">
        <v>221000</v>
      </c>
      <c r="E606" s="8">
        <v>718</v>
      </c>
      <c r="F606">
        <v>157000</v>
      </c>
    </row>
    <row r="607" spans="1:6" x14ac:dyDescent="0.2">
      <c r="A607">
        <v>606</v>
      </c>
      <c r="B607" t="s">
        <v>258</v>
      </c>
      <c r="C607">
        <v>205000</v>
      </c>
      <c r="E607" s="8">
        <v>719</v>
      </c>
      <c r="F607">
        <v>341000</v>
      </c>
    </row>
    <row r="608" spans="1:6" x14ac:dyDescent="0.2">
      <c r="A608">
        <v>607</v>
      </c>
      <c r="B608" t="s">
        <v>258</v>
      </c>
      <c r="C608">
        <v>152000</v>
      </c>
      <c r="E608" s="8">
        <v>720</v>
      </c>
      <c r="F608">
        <v>128500</v>
      </c>
    </row>
    <row r="609" spans="1:6" x14ac:dyDescent="0.2">
      <c r="A609">
        <v>608</v>
      </c>
      <c r="B609" t="s">
        <v>258</v>
      </c>
      <c r="C609">
        <v>225000</v>
      </c>
      <c r="E609" s="8">
        <v>721</v>
      </c>
      <c r="F609">
        <v>275000</v>
      </c>
    </row>
    <row r="610" spans="1:6" x14ac:dyDescent="0.2">
      <c r="A610">
        <v>609</v>
      </c>
      <c r="B610" t="s">
        <v>258</v>
      </c>
      <c r="C610">
        <v>359100</v>
      </c>
      <c r="E610" s="8">
        <v>723</v>
      </c>
      <c r="F610">
        <v>124500</v>
      </c>
    </row>
    <row r="611" spans="1:6" x14ac:dyDescent="0.2">
      <c r="A611">
        <v>610</v>
      </c>
      <c r="B611" t="s">
        <v>258</v>
      </c>
      <c r="C611">
        <v>118500</v>
      </c>
      <c r="E611" s="8">
        <v>724</v>
      </c>
      <c r="F611">
        <v>135000</v>
      </c>
    </row>
    <row r="612" spans="1:6" x14ac:dyDescent="0.2">
      <c r="A612">
        <v>611</v>
      </c>
      <c r="B612" t="s">
        <v>258</v>
      </c>
      <c r="C612">
        <v>313000</v>
      </c>
      <c r="E612" s="8">
        <v>725</v>
      </c>
      <c r="F612">
        <v>320000</v>
      </c>
    </row>
    <row r="613" spans="1:6" x14ac:dyDescent="0.2">
      <c r="A613">
        <v>612</v>
      </c>
      <c r="B613" t="s">
        <v>258</v>
      </c>
      <c r="C613">
        <v>148000</v>
      </c>
      <c r="E613" s="8">
        <v>726</v>
      </c>
      <c r="F613">
        <v>120500</v>
      </c>
    </row>
    <row r="614" spans="1:6" x14ac:dyDescent="0.2">
      <c r="A614">
        <v>613</v>
      </c>
      <c r="B614" t="s">
        <v>258</v>
      </c>
      <c r="C614">
        <v>261500</v>
      </c>
      <c r="E614" s="8">
        <v>727</v>
      </c>
      <c r="F614">
        <v>222000</v>
      </c>
    </row>
    <row r="615" spans="1:6" x14ac:dyDescent="0.2">
      <c r="A615">
        <v>614</v>
      </c>
      <c r="B615" t="s">
        <v>258</v>
      </c>
      <c r="C615">
        <v>147000</v>
      </c>
      <c r="E615" s="8">
        <v>728</v>
      </c>
      <c r="F615">
        <v>194500</v>
      </c>
    </row>
    <row r="616" spans="1:6" x14ac:dyDescent="0.2">
      <c r="A616">
        <v>615</v>
      </c>
      <c r="B616" t="s">
        <v>260</v>
      </c>
      <c r="C616">
        <v>75500</v>
      </c>
      <c r="E616" s="8">
        <v>730</v>
      </c>
      <c r="F616">
        <v>103000</v>
      </c>
    </row>
    <row r="617" spans="1:6" x14ac:dyDescent="0.2">
      <c r="A617">
        <v>616</v>
      </c>
      <c r="B617" t="s">
        <v>258</v>
      </c>
      <c r="C617">
        <v>137500</v>
      </c>
      <c r="E617" s="8">
        <v>732</v>
      </c>
      <c r="F617">
        <v>187500</v>
      </c>
    </row>
    <row r="618" spans="1:6" x14ac:dyDescent="0.2">
      <c r="A618">
        <v>617</v>
      </c>
      <c r="B618" t="s">
        <v>258</v>
      </c>
      <c r="C618">
        <v>183200</v>
      </c>
      <c r="E618" s="8">
        <v>733</v>
      </c>
      <c r="F618">
        <v>222500</v>
      </c>
    </row>
    <row r="619" spans="1:6" x14ac:dyDescent="0.2">
      <c r="A619">
        <v>618</v>
      </c>
      <c r="B619" t="s">
        <v>258</v>
      </c>
      <c r="C619">
        <v>105500</v>
      </c>
      <c r="E619" s="8">
        <v>734</v>
      </c>
      <c r="F619">
        <v>131400</v>
      </c>
    </row>
    <row r="620" spans="1:6" x14ac:dyDescent="0.2">
      <c r="A620">
        <v>619</v>
      </c>
      <c r="B620" t="s">
        <v>258</v>
      </c>
      <c r="C620">
        <v>314813</v>
      </c>
      <c r="E620" s="8">
        <v>735</v>
      </c>
      <c r="F620">
        <v>108000</v>
      </c>
    </row>
    <row r="621" spans="1:6" x14ac:dyDescent="0.2">
      <c r="A621">
        <v>620</v>
      </c>
      <c r="B621" t="s">
        <v>258</v>
      </c>
      <c r="C621">
        <v>305000</v>
      </c>
      <c r="E621" s="8">
        <v>736</v>
      </c>
      <c r="F621">
        <v>163000</v>
      </c>
    </row>
    <row r="622" spans="1:6" x14ac:dyDescent="0.2">
      <c r="A622">
        <v>621</v>
      </c>
      <c r="B622" t="s">
        <v>258</v>
      </c>
      <c r="C622">
        <v>67000</v>
      </c>
      <c r="E622" s="8">
        <v>738</v>
      </c>
      <c r="F622">
        <v>239900</v>
      </c>
    </row>
    <row r="623" spans="1:6" x14ac:dyDescent="0.2">
      <c r="A623">
        <v>622</v>
      </c>
      <c r="B623" t="s">
        <v>258</v>
      </c>
      <c r="C623">
        <v>240000</v>
      </c>
      <c r="E623" s="8">
        <v>740</v>
      </c>
      <c r="F623">
        <v>190000</v>
      </c>
    </row>
    <row r="624" spans="1:6" x14ac:dyDescent="0.2">
      <c r="A624">
        <v>623</v>
      </c>
      <c r="B624" t="s">
        <v>258</v>
      </c>
      <c r="C624">
        <v>135000</v>
      </c>
      <c r="E624" s="8">
        <v>741</v>
      </c>
      <c r="F624">
        <v>132000</v>
      </c>
    </row>
    <row r="625" spans="1:6" x14ac:dyDescent="0.2">
      <c r="A625">
        <v>624</v>
      </c>
      <c r="B625" t="s">
        <v>260</v>
      </c>
      <c r="C625">
        <v>168500</v>
      </c>
      <c r="E625" s="8">
        <v>742</v>
      </c>
      <c r="F625">
        <v>142000</v>
      </c>
    </row>
    <row r="626" spans="1:6" x14ac:dyDescent="0.2">
      <c r="A626">
        <v>625</v>
      </c>
      <c r="B626" t="s">
        <v>258</v>
      </c>
      <c r="C626">
        <v>165150</v>
      </c>
      <c r="E626" s="8">
        <v>743</v>
      </c>
      <c r="F626">
        <v>179000</v>
      </c>
    </row>
    <row r="627" spans="1:6" x14ac:dyDescent="0.2">
      <c r="A627">
        <v>626</v>
      </c>
      <c r="B627" t="s">
        <v>258</v>
      </c>
      <c r="C627">
        <v>160000</v>
      </c>
      <c r="E627" s="8">
        <v>744</v>
      </c>
      <c r="F627">
        <v>175000</v>
      </c>
    </row>
    <row r="628" spans="1:6" x14ac:dyDescent="0.2">
      <c r="A628">
        <v>627</v>
      </c>
      <c r="B628" t="s">
        <v>258</v>
      </c>
      <c r="C628">
        <v>139900</v>
      </c>
      <c r="E628" s="8">
        <v>746</v>
      </c>
      <c r="F628">
        <v>299800</v>
      </c>
    </row>
    <row r="629" spans="1:6" x14ac:dyDescent="0.2">
      <c r="A629">
        <v>628</v>
      </c>
      <c r="B629" t="s">
        <v>258</v>
      </c>
      <c r="C629">
        <v>153000</v>
      </c>
      <c r="E629" s="8">
        <v>747</v>
      </c>
      <c r="F629">
        <v>236000</v>
      </c>
    </row>
    <row r="630" spans="1:6" x14ac:dyDescent="0.2">
      <c r="A630">
        <v>629</v>
      </c>
      <c r="B630" t="s">
        <v>258</v>
      </c>
      <c r="C630">
        <v>135000</v>
      </c>
      <c r="E630" s="8">
        <v>748</v>
      </c>
      <c r="F630">
        <v>265979</v>
      </c>
    </row>
    <row r="631" spans="1:6" x14ac:dyDescent="0.2">
      <c r="A631">
        <v>630</v>
      </c>
      <c r="B631" t="s">
        <v>258</v>
      </c>
      <c r="C631">
        <v>168500</v>
      </c>
      <c r="E631" s="8">
        <v>749</v>
      </c>
      <c r="F631">
        <v>260400</v>
      </c>
    </row>
    <row r="632" spans="1:6" x14ac:dyDescent="0.2">
      <c r="A632">
        <v>631</v>
      </c>
      <c r="B632" t="s">
        <v>258</v>
      </c>
      <c r="C632">
        <v>124000</v>
      </c>
      <c r="E632" s="8">
        <v>750</v>
      </c>
      <c r="F632">
        <v>98000</v>
      </c>
    </row>
    <row r="633" spans="1:6" x14ac:dyDescent="0.2">
      <c r="A633">
        <v>632</v>
      </c>
      <c r="B633" t="e">
        <v>#N/A</v>
      </c>
      <c r="C633">
        <v>209500</v>
      </c>
      <c r="E633" s="8">
        <v>751</v>
      </c>
      <c r="F633">
        <v>96500</v>
      </c>
    </row>
    <row r="634" spans="1:6" x14ac:dyDescent="0.2">
      <c r="A634">
        <v>633</v>
      </c>
      <c r="B634" t="s">
        <v>258</v>
      </c>
      <c r="C634">
        <v>82500</v>
      </c>
      <c r="E634" s="8">
        <v>752</v>
      </c>
      <c r="F634">
        <v>162000</v>
      </c>
    </row>
    <row r="635" spans="1:6" x14ac:dyDescent="0.2">
      <c r="A635">
        <v>634</v>
      </c>
      <c r="B635" t="s">
        <v>258</v>
      </c>
      <c r="C635">
        <v>139400</v>
      </c>
      <c r="E635" s="8">
        <v>753</v>
      </c>
      <c r="F635">
        <v>217000</v>
      </c>
    </row>
    <row r="636" spans="1:6" x14ac:dyDescent="0.2">
      <c r="A636">
        <v>635</v>
      </c>
      <c r="B636" t="s">
        <v>167</v>
      </c>
      <c r="C636">
        <v>144000</v>
      </c>
      <c r="E636" s="8">
        <v>754</v>
      </c>
      <c r="F636">
        <v>275500</v>
      </c>
    </row>
    <row r="637" spans="1:6" x14ac:dyDescent="0.2">
      <c r="A637">
        <v>636</v>
      </c>
      <c r="B637" t="s">
        <v>259</v>
      </c>
      <c r="C637">
        <v>200000</v>
      </c>
      <c r="E637" s="8">
        <v>755</v>
      </c>
      <c r="F637">
        <v>156000</v>
      </c>
    </row>
    <row r="638" spans="1:6" x14ac:dyDescent="0.2">
      <c r="A638">
        <v>637</v>
      </c>
      <c r="B638" t="s">
        <v>258</v>
      </c>
      <c r="C638">
        <v>60000</v>
      </c>
      <c r="E638" s="8">
        <v>757</v>
      </c>
      <c r="F638">
        <v>212000</v>
      </c>
    </row>
    <row r="639" spans="1:6" x14ac:dyDescent="0.2">
      <c r="A639">
        <v>638</v>
      </c>
      <c r="B639" t="s">
        <v>259</v>
      </c>
      <c r="C639">
        <v>93000</v>
      </c>
      <c r="E639" s="8">
        <v>758</v>
      </c>
      <c r="F639">
        <v>158900</v>
      </c>
    </row>
    <row r="640" spans="1:6" x14ac:dyDescent="0.2">
      <c r="A640">
        <v>639</v>
      </c>
      <c r="B640" t="s">
        <v>258</v>
      </c>
      <c r="C640">
        <v>85000</v>
      </c>
      <c r="E640" s="8">
        <v>760</v>
      </c>
      <c r="F640">
        <v>290000</v>
      </c>
    </row>
    <row r="641" spans="1:6" x14ac:dyDescent="0.2">
      <c r="A641">
        <v>640</v>
      </c>
      <c r="B641" t="s">
        <v>260</v>
      </c>
      <c r="C641">
        <v>264561</v>
      </c>
      <c r="E641" s="8">
        <v>761</v>
      </c>
      <c r="F641">
        <v>127500</v>
      </c>
    </row>
    <row r="642" spans="1:6" x14ac:dyDescent="0.2">
      <c r="A642">
        <v>641</v>
      </c>
      <c r="B642" t="s">
        <v>260</v>
      </c>
      <c r="C642">
        <v>274000</v>
      </c>
      <c r="E642" s="8">
        <v>762</v>
      </c>
      <c r="F642">
        <v>100000</v>
      </c>
    </row>
    <row r="643" spans="1:6" x14ac:dyDescent="0.2">
      <c r="A643">
        <v>642</v>
      </c>
      <c r="B643" t="s">
        <v>258</v>
      </c>
      <c r="C643">
        <v>226000</v>
      </c>
      <c r="E643" s="8">
        <v>763</v>
      </c>
      <c r="F643">
        <v>215200</v>
      </c>
    </row>
    <row r="644" spans="1:6" x14ac:dyDescent="0.2">
      <c r="A644">
        <v>643</v>
      </c>
      <c r="B644" t="s">
        <v>258</v>
      </c>
      <c r="C644">
        <v>345000</v>
      </c>
      <c r="E644" s="8">
        <v>764</v>
      </c>
      <c r="F644">
        <v>337000</v>
      </c>
    </row>
    <row r="645" spans="1:6" x14ac:dyDescent="0.2">
      <c r="A645">
        <v>644</v>
      </c>
      <c r="B645" t="s">
        <v>258</v>
      </c>
      <c r="C645">
        <v>152000</v>
      </c>
      <c r="E645" s="8">
        <v>766</v>
      </c>
      <c r="F645">
        <v>264132</v>
      </c>
    </row>
    <row r="646" spans="1:6" x14ac:dyDescent="0.2">
      <c r="A646">
        <v>645</v>
      </c>
      <c r="B646" t="s">
        <v>258</v>
      </c>
      <c r="C646">
        <v>370878</v>
      </c>
      <c r="E646" s="8">
        <v>767</v>
      </c>
      <c r="F646">
        <v>196500</v>
      </c>
    </row>
    <row r="647" spans="1:6" x14ac:dyDescent="0.2">
      <c r="A647">
        <v>646</v>
      </c>
      <c r="B647" t="s">
        <v>258</v>
      </c>
      <c r="C647">
        <v>143250</v>
      </c>
      <c r="E647" s="8">
        <v>768</v>
      </c>
      <c r="F647">
        <v>160000</v>
      </c>
    </row>
    <row r="648" spans="1:6" x14ac:dyDescent="0.2">
      <c r="A648">
        <v>647</v>
      </c>
      <c r="B648" t="s">
        <v>258</v>
      </c>
      <c r="C648">
        <v>98300</v>
      </c>
      <c r="E648" s="8">
        <v>769</v>
      </c>
      <c r="F648">
        <v>216837</v>
      </c>
    </row>
    <row r="649" spans="1:6" x14ac:dyDescent="0.2">
      <c r="A649">
        <v>648</v>
      </c>
      <c r="B649" t="s">
        <v>258</v>
      </c>
      <c r="C649">
        <v>155000</v>
      </c>
      <c r="E649" s="8">
        <v>770</v>
      </c>
      <c r="F649">
        <v>538000</v>
      </c>
    </row>
    <row r="650" spans="1:6" x14ac:dyDescent="0.2">
      <c r="A650">
        <v>649</v>
      </c>
      <c r="B650" t="s">
        <v>258</v>
      </c>
      <c r="C650">
        <v>155000</v>
      </c>
      <c r="E650" s="8">
        <v>771</v>
      </c>
      <c r="F650">
        <v>134900</v>
      </c>
    </row>
    <row r="651" spans="1:6" x14ac:dyDescent="0.2">
      <c r="A651">
        <v>650</v>
      </c>
      <c r="B651" t="e">
        <v>#N/A</v>
      </c>
      <c r="C651">
        <v>84500</v>
      </c>
      <c r="E651" s="8">
        <v>772</v>
      </c>
      <c r="F651">
        <v>102000</v>
      </c>
    </row>
    <row r="652" spans="1:6" x14ac:dyDescent="0.2">
      <c r="A652">
        <v>651</v>
      </c>
      <c r="B652" t="s">
        <v>258</v>
      </c>
      <c r="C652">
        <v>205950</v>
      </c>
      <c r="E652" s="8">
        <v>773</v>
      </c>
      <c r="F652">
        <v>107000</v>
      </c>
    </row>
    <row r="653" spans="1:6" x14ac:dyDescent="0.2">
      <c r="A653">
        <v>652</v>
      </c>
      <c r="B653" t="s">
        <v>258</v>
      </c>
      <c r="C653">
        <v>108000</v>
      </c>
      <c r="E653" s="8">
        <v>774</v>
      </c>
      <c r="F653">
        <v>114500</v>
      </c>
    </row>
    <row r="654" spans="1:6" x14ac:dyDescent="0.2">
      <c r="A654">
        <v>653</v>
      </c>
      <c r="B654" t="s">
        <v>258</v>
      </c>
      <c r="C654">
        <v>191000</v>
      </c>
      <c r="E654" s="8">
        <v>775</v>
      </c>
      <c r="F654">
        <v>395000</v>
      </c>
    </row>
    <row r="655" spans="1:6" x14ac:dyDescent="0.2">
      <c r="A655">
        <v>654</v>
      </c>
      <c r="B655" t="s">
        <v>258</v>
      </c>
      <c r="C655">
        <v>135000</v>
      </c>
      <c r="E655" s="8">
        <v>777</v>
      </c>
      <c r="F655">
        <v>221500</v>
      </c>
    </row>
    <row r="656" spans="1:6" x14ac:dyDescent="0.2">
      <c r="A656">
        <v>655</v>
      </c>
      <c r="B656" t="s">
        <v>258</v>
      </c>
      <c r="C656">
        <v>350000</v>
      </c>
      <c r="E656" s="8">
        <v>778</v>
      </c>
      <c r="F656">
        <v>142500</v>
      </c>
    </row>
    <row r="657" spans="1:6" x14ac:dyDescent="0.2">
      <c r="A657">
        <v>656</v>
      </c>
      <c r="B657" t="e">
        <v>#N/A</v>
      </c>
      <c r="C657">
        <v>88000</v>
      </c>
      <c r="E657" s="8">
        <v>781</v>
      </c>
      <c r="F657">
        <v>176000</v>
      </c>
    </row>
    <row r="658" spans="1:6" x14ac:dyDescent="0.2">
      <c r="A658">
        <v>657</v>
      </c>
      <c r="B658" t="s">
        <v>258</v>
      </c>
      <c r="C658">
        <v>145500</v>
      </c>
      <c r="E658" s="8">
        <v>782</v>
      </c>
      <c r="F658">
        <v>175900</v>
      </c>
    </row>
    <row r="659" spans="1:6" x14ac:dyDescent="0.2">
      <c r="A659">
        <v>658</v>
      </c>
      <c r="B659" t="s">
        <v>258</v>
      </c>
      <c r="C659">
        <v>149000</v>
      </c>
      <c r="E659" s="8">
        <v>783</v>
      </c>
      <c r="F659">
        <v>187100</v>
      </c>
    </row>
    <row r="660" spans="1:6" x14ac:dyDescent="0.2">
      <c r="A660">
        <v>659</v>
      </c>
      <c r="B660" t="s">
        <v>258</v>
      </c>
      <c r="C660">
        <v>97500</v>
      </c>
      <c r="E660" s="8">
        <v>784</v>
      </c>
      <c r="F660">
        <v>165500</v>
      </c>
    </row>
    <row r="661" spans="1:6" x14ac:dyDescent="0.2">
      <c r="A661">
        <v>660</v>
      </c>
      <c r="B661" t="s">
        <v>258</v>
      </c>
      <c r="C661">
        <v>167000</v>
      </c>
      <c r="E661" s="8">
        <v>785</v>
      </c>
      <c r="F661">
        <v>128000</v>
      </c>
    </row>
    <row r="662" spans="1:6" x14ac:dyDescent="0.2">
      <c r="A662">
        <v>661</v>
      </c>
      <c r="B662" t="s">
        <v>258</v>
      </c>
      <c r="C662">
        <v>197900</v>
      </c>
      <c r="E662" s="8">
        <v>786</v>
      </c>
      <c r="F662">
        <v>161500</v>
      </c>
    </row>
    <row r="663" spans="1:6" x14ac:dyDescent="0.2">
      <c r="A663">
        <v>662</v>
      </c>
      <c r="B663" t="s">
        <v>258</v>
      </c>
      <c r="C663">
        <v>402000</v>
      </c>
      <c r="E663" s="8">
        <v>787</v>
      </c>
      <c r="F663">
        <v>139000</v>
      </c>
    </row>
    <row r="664" spans="1:6" x14ac:dyDescent="0.2">
      <c r="A664">
        <v>663</v>
      </c>
      <c r="B664" t="s">
        <v>258</v>
      </c>
      <c r="C664">
        <v>110000</v>
      </c>
      <c r="E664" s="8">
        <v>788</v>
      </c>
      <c r="F664">
        <v>233000</v>
      </c>
    </row>
    <row r="665" spans="1:6" x14ac:dyDescent="0.2">
      <c r="A665">
        <v>664</v>
      </c>
      <c r="B665" t="s">
        <v>258</v>
      </c>
      <c r="C665">
        <v>137500</v>
      </c>
      <c r="E665" s="8">
        <v>789</v>
      </c>
      <c r="F665">
        <v>107900</v>
      </c>
    </row>
    <row r="666" spans="1:6" x14ac:dyDescent="0.2">
      <c r="A666">
        <v>665</v>
      </c>
      <c r="B666" t="s">
        <v>258</v>
      </c>
      <c r="C666">
        <v>423000</v>
      </c>
      <c r="E666" s="8">
        <v>790</v>
      </c>
      <c r="F666">
        <v>187500</v>
      </c>
    </row>
    <row r="667" spans="1:6" x14ac:dyDescent="0.2">
      <c r="A667">
        <v>666</v>
      </c>
      <c r="B667" t="s">
        <v>258</v>
      </c>
      <c r="C667">
        <v>230500</v>
      </c>
      <c r="E667" s="8">
        <v>792</v>
      </c>
      <c r="F667">
        <v>146800</v>
      </c>
    </row>
    <row r="668" spans="1:6" x14ac:dyDescent="0.2">
      <c r="A668">
        <v>667</v>
      </c>
      <c r="B668" t="s">
        <v>258</v>
      </c>
      <c r="C668">
        <v>129000</v>
      </c>
      <c r="E668" s="8">
        <v>793</v>
      </c>
      <c r="F668">
        <v>269790</v>
      </c>
    </row>
    <row r="669" spans="1:6" x14ac:dyDescent="0.2">
      <c r="A669">
        <v>668</v>
      </c>
      <c r="B669" t="s">
        <v>258</v>
      </c>
      <c r="C669">
        <v>193500</v>
      </c>
      <c r="E669" s="8">
        <v>794</v>
      </c>
      <c r="F669">
        <v>225000</v>
      </c>
    </row>
    <row r="670" spans="1:6" x14ac:dyDescent="0.2">
      <c r="A670">
        <v>669</v>
      </c>
      <c r="B670" t="s">
        <v>258</v>
      </c>
      <c r="C670">
        <v>168000</v>
      </c>
      <c r="E670" s="8">
        <v>795</v>
      </c>
      <c r="F670">
        <v>194500</v>
      </c>
    </row>
    <row r="671" spans="1:6" x14ac:dyDescent="0.2">
      <c r="A671">
        <v>670</v>
      </c>
      <c r="B671" t="s">
        <v>258</v>
      </c>
      <c r="C671">
        <v>137500</v>
      </c>
      <c r="E671" s="8">
        <v>796</v>
      </c>
      <c r="F671">
        <v>171000</v>
      </c>
    </row>
    <row r="672" spans="1:6" x14ac:dyDescent="0.2">
      <c r="A672">
        <v>671</v>
      </c>
      <c r="B672" t="s">
        <v>258</v>
      </c>
      <c r="C672">
        <v>173500</v>
      </c>
      <c r="E672" s="8">
        <v>797</v>
      </c>
      <c r="F672">
        <v>143500</v>
      </c>
    </row>
    <row r="673" spans="1:6" x14ac:dyDescent="0.2">
      <c r="A673">
        <v>672</v>
      </c>
      <c r="B673" t="s">
        <v>258</v>
      </c>
      <c r="C673">
        <v>103600</v>
      </c>
      <c r="E673" s="8">
        <v>798</v>
      </c>
      <c r="F673">
        <v>110000</v>
      </c>
    </row>
    <row r="674" spans="1:6" x14ac:dyDescent="0.2">
      <c r="A674">
        <v>673</v>
      </c>
      <c r="B674" t="s">
        <v>258</v>
      </c>
      <c r="C674">
        <v>165000</v>
      </c>
      <c r="E674" s="8">
        <v>799</v>
      </c>
      <c r="F674">
        <v>485000</v>
      </c>
    </row>
    <row r="675" spans="1:6" x14ac:dyDescent="0.2">
      <c r="A675">
        <v>674</v>
      </c>
      <c r="B675" t="s">
        <v>258</v>
      </c>
      <c r="C675">
        <v>257500</v>
      </c>
      <c r="E675" s="8">
        <v>800</v>
      </c>
      <c r="F675">
        <v>175000</v>
      </c>
    </row>
    <row r="676" spans="1:6" x14ac:dyDescent="0.2">
      <c r="A676">
        <v>675</v>
      </c>
      <c r="B676" t="s">
        <v>258</v>
      </c>
      <c r="C676">
        <v>140000</v>
      </c>
      <c r="E676" s="8">
        <v>801</v>
      </c>
      <c r="F676">
        <v>200000</v>
      </c>
    </row>
    <row r="677" spans="1:6" x14ac:dyDescent="0.2">
      <c r="A677">
        <v>676</v>
      </c>
      <c r="B677" t="e">
        <v>#N/A</v>
      </c>
      <c r="C677">
        <v>148500</v>
      </c>
      <c r="E677" s="8">
        <v>802</v>
      </c>
      <c r="F677">
        <v>109900</v>
      </c>
    </row>
    <row r="678" spans="1:6" x14ac:dyDescent="0.2">
      <c r="A678">
        <v>677</v>
      </c>
      <c r="B678" t="s">
        <v>258</v>
      </c>
      <c r="C678">
        <v>87000</v>
      </c>
      <c r="E678" s="8">
        <v>803</v>
      </c>
      <c r="F678">
        <v>189000</v>
      </c>
    </row>
    <row r="679" spans="1:6" x14ac:dyDescent="0.2">
      <c r="A679">
        <v>678</v>
      </c>
      <c r="B679" t="s">
        <v>258</v>
      </c>
      <c r="C679">
        <v>109500</v>
      </c>
      <c r="E679" s="8">
        <v>804</v>
      </c>
      <c r="F679">
        <v>582933</v>
      </c>
    </row>
    <row r="680" spans="1:6" x14ac:dyDescent="0.2">
      <c r="A680">
        <v>679</v>
      </c>
      <c r="B680" t="s">
        <v>258</v>
      </c>
      <c r="C680">
        <v>372500</v>
      </c>
      <c r="E680" s="8">
        <v>805</v>
      </c>
      <c r="F680">
        <v>118000</v>
      </c>
    </row>
    <row r="681" spans="1:6" x14ac:dyDescent="0.2">
      <c r="A681">
        <v>680</v>
      </c>
      <c r="B681" t="s">
        <v>258</v>
      </c>
      <c r="C681">
        <v>128500</v>
      </c>
      <c r="E681" s="8">
        <v>806</v>
      </c>
      <c r="F681">
        <v>227680</v>
      </c>
    </row>
    <row r="682" spans="1:6" x14ac:dyDescent="0.2">
      <c r="A682">
        <v>681</v>
      </c>
      <c r="B682" t="s">
        <v>260</v>
      </c>
      <c r="C682">
        <v>143000</v>
      </c>
      <c r="E682" s="8">
        <v>807</v>
      </c>
      <c r="F682">
        <v>135500</v>
      </c>
    </row>
    <row r="683" spans="1:6" x14ac:dyDescent="0.2">
      <c r="A683">
        <v>682</v>
      </c>
      <c r="B683" t="s">
        <v>258</v>
      </c>
      <c r="C683">
        <v>159434</v>
      </c>
      <c r="E683" s="8">
        <v>808</v>
      </c>
      <c r="F683">
        <v>223500</v>
      </c>
    </row>
    <row r="684" spans="1:6" x14ac:dyDescent="0.2">
      <c r="A684">
        <v>683</v>
      </c>
      <c r="B684" t="s">
        <v>258</v>
      </c>
      <c r="C684">
        <v>173000</v>
      </c>
      <c r="E684" s="8">
        <v>809</v>
      </c>
      <c r="F684">
        <v>159950</v>
      </c>
    </row>
    <row r="685" spans="1:6" x14ac:dyDescent="0.2">
      <c r="A685">
        <v>684</v>
      </c>
      <c r="B685" t="s">
        <v>258</v>
      </c>
      <c r="C685">
        <v>285000</v>
      </c>
      <c r="E685" s="8">
        <v>810</v>
      </c>
      <c r="F685">
        <v>106000</v>
      </c>
    </row>
    <row r="686" spans="1:6" x14ac:dyDescent="0.2">
      <c r="A686">
        <v>685</v>
      </c>
      <c r="B686" t="s">
        <v>258</v>
      </c>
      <c r="C686">
        <v>221000</v>
      </c>
      <c r="E686" s="8">
        <v>811</v>
      </c>
      <c r="F686">
        <v>181000</v>
      </c>
    </row>
    <row r="687" spans="1:6" x14ac:dyDescent="0.2">
      <c r="A687">
        <v>686</v>
      </c>
      <c r="B687" t="s">
        <v>260</v>
      </c>
      <c r="C687">
        <v>207500</v>
      </c>
      <c r="E687" s="8">
        <v>813</v>
      </c>
      <c r="F687">
        <v>55993</v>
      </c>
    </row>
    <row r="688" spans="1:6" x14ac:dyDescent="0.2">
      <c r="A688">
        <v>687</v>
      </c>
      <c r="B688" t="s">
        <v>258</v>
      </c>
      <c r="C688">
        <v>227875</v>
      </c>
      <c r="E688" s="8">
        <v>814</v>
      </c>
      <c r="F688">
        <v>157900</v>
      </c>
    </row>
    <row r="689" spans="1:6" x14ac:dyDescent="0.2">
      <c r="A689">
        <v>688</v>
      </c>
      <c r="B689" t="s">
        <v>260</v>
      </c>
      <c r="C689">
        <v>148800</v>
      </c>
      <c r="E689" s="8">
        <v>815</v>
      </c>
      <c r="F689">
        <v>116000</v>
      </c>
    </row>
    <row r="690" spans="1:6" x14ac:dyDescent="0.2">
      <c r="A690">
        <v>689</v>
      </c>
      <c r="B690" t="s">
        <v>258</v>
      </c>
      <c r="C690">
        <v>392000</v>
      </c>
      <c r="E690" s="8">
        <v>816</v>
      </c>
      <c r="F690">
        <v>224900</v>
      </c>
    </row>
    <row r="691" spans="1:6" x14ac:dyDescent="0.2">
      <c r="A691">
        <v>690</v>
      </c>
      <c r="B691" t="s">
        <v>260</v>
      </c>
      <c r="C691">
        <v>194700</v>
      </c>
      <c r="E691" s="8">
        <v>817</v>
      </c>
      <c r="F691">
        <v>137000</v>
      </c>
    </row>
    <row r="692" spans="1:6" x14ac:dyDescent="0.2">
      <c r="A692">
        <v>691</v>
      </c>
      <c r="B692" t="s">
        <v>260</v>
      </c>
      <c r="C692">
        <v>141000</v>
      </c>
      <c r="E692" s="8">
        <v>818</v>
      </c>
      <c r="F692">
        <v>271000</v>
      </c>
    </row>
    <row r="693" spans="1:6" x14ac:dyDescent="0.2">
      <c r="A693">
        <v>692</v>
      </c>
      <c r="B693" t="s">
        <v>258</v>
      </c>
      <c r="C693">
        <v>755000</v>
      </c>
      <c r="E693" s="8">
        <v>819</v>
      </c>
      <c r="F693">
        <v>155000</v>
      </c>
    </row>
    <row r="694" spans="1:6" x14ac:dyDescent="0.2">
      <c r="A694">
        <v>693</v>
      </c>
      <c r="B694" t="s">
        <v>258</v>
      </c>
      <c r="C694">
        <v>335000</v>
      </c>
      <c r="E694" s="8">
        <v>821</v>
      </c>
      <c r="F694">
        <v>183000</v>
      </c>
    </row>
    <row r="695" spans="1:6" x14ac:dyDescent="0.2">
      <c r="A695">
        <v>694</v>
      </c>
      <c r="B695" t="s">
        <v>258</v>
      </c>
      <c r="C695">
        <v>108480</v>
      </c>
      <c r="E695" s="8">
        <v>823</v>
      </c>
      <c r="F695">
        <v>225000</v>
      </c>
    </row>
    <row r="696" spans="1:6" x14ac:dyDescent="0.2">
      <c r="A696">
        <v>695</v>
      </c>
      <c r="B696" t="s">
        <v>258</v>
      </c>
      <c r="C696">
        <v>141500</v>
      </c>
      <c r="E696" s="8">
        <v>824</v>
      </c>
      <c r="F696">
        <v>139500</v>
      </c>
    </row>
    <row r="697" spans="1:6" x14ac:dyDescent="0.2">
      <c r="A697">
        <v>696</v>
      </c>
      <c r="B697" t="s">
        <v>258</v>
      </c>
      <c r="C697">
        <v>176000</v>
      </c>
      <c r="E697" s="8">
        <v>825</v>
      </c>
      <c r="F697">
        <v>232600</v>
      </c>
    </row>
    <row r="698" spans="1:6" x14ac:dyDescent="0.2">
      <c r="A698">
        <v>697</v>
      </c>
      <c r="B698" t="s">
        <v>258</v>
      </c>
      <c r="C698">
        <v>89000</v>
      </c>
      <c r="E698" s="8">
        <v>826</v>
      </c>
      <c r="F698">
        <v>385000</v>
      </c>
    </row>
    <row r="699" spans="1:6" x14ac:dyDescent="0.2">
      <c r="A699">
        <v>698</v>
      </c>
      <c r="B699" t="s">
        <v>258</v>
      </c>
      <c r="C699">
        <v>123500</v>
      </c>
      <c r="E699" s="8">
        <v>827</v>
      </c>
      <c r="F699">
        <v>109500</v>
      </c>
    </row>
    <row r="700" spans="1:6" x14ac:dyDescent="0.2">
      <c r="A700">
        <v>699</v>
      </c>
      <c r="B700" t="s">
        <v>258</v>
      </c>
      <c r="C700">
        <v>138500</v>
      </c>
      <c r="E700" s="8">
        <v>828</v>
      </c>
      <c r="F700">
        <v>189000</v>
      </c>
    </row>
    <row r="701" spans="1:6" x14ac:dyDescent="0.2">
      <c r="A701">
        <v>700</v>
      </c>
      <c r="B701" t="s">
        <v>260</v>
      </c>
      <c r="C701">
        <v>196000</v>
      </c>
      <c r="E701" s="8">
        <v>829</v>
      </c>
      <c r="F701">
        <v>185000</v>
      </c>
    </row>
    <row r="702" spans="1:6" x14ac:dyDescent="0.2">
      <c r="A702">
        <v>701</v>
      </c>
      <c r="B702" t="s">
        <v>258</v>
      </c>
      <c r="C702">
        <v>312500</v>
      </c>
      <c r="E702" s="8">
        <v>831</v>
      </c>
      <c r="F702">
        <v>166000</v>
      </c>
    </row>
    <row r="703" spans="1:6" x14ac:dyDescent="0.2">
      <c r="A703">
        <v>702</v>
      </c>
      <c r="B703" t="s">
        <v>258</v>
      </c>
      <c r="C703">
        <v>140000</v>
      </c>
      <c r="E703" s="8">
        <v>833</v>
      </c>
      <c r="F703">
        <v>237000</v>
      </c>
    </row>
    <row r="704" spans="1:6" x14ac:dyDescent="0.2">
      <c r="A704">
        <v>703</v>
      </c>
      <c r="B704" t="s">
        <v>258</v>
      </c>
      <c r="C704">
        <v>361919</v>
      </c>
      <c r="E704" s="8">
        <v>834</v>
      </c>
      <c r="F704">
        <v>167000</v>
      </c>
    </row>
    <row r="705" spans="1:6" x14ac:dyDescent="0.2">
      <c r="A705">
        <v>704</v>
      </c>
      <c r="B705" t="s">
        <v>259</v>
      </c>
      <c r="C705">
        <v>140000</v>
      </c>
      <c r="E705" s="8">
        <v>835</v>
      </c>
      <c r="F705">
        <v>139950</v>
      </c>
    </row>
    <row r="706" spans="1:6" x14ac:dyDescent="0.2">
      <c r="A706">
        <v>705</v>
      </c>
      <c r="B706" t="s">
        <v>258</v>
      </c>
      <c r="C706">
        <v>213000</v>
      </c>
      <c r="E706" s="8">
        <v>836</v>
      </c>
      <c r="F706">
        <v>128000</v>
      </c>
    </row>
    <row r="707" spans="1:6" x14ac:dyDescent="0.2">
      <c r="A707">
        <v>706</v>
      </c>
      <c r="B707" t="s">
        <v>259</v>
      </c>
      <c r="C707">
        <v>55000</v>
      </c>
      <c r="E707" s="8">
        <v>837</v>
      </c>
      <c r="F707">
        <v>153500</v>
      </c>
    </row>
    <row r="708" spans="1:6" x14ac:dyDescent="0.2">
      <c r="A708">
        <v>707</v>
      </c>
      <c r="B708" t="s">
        <v>258</v>
      </c>
      <c r="C708">
        <v>302000</v>
      </c>
      <c r="E708" s="8">
        <v>839</v>
      </c>
      <c r="F708">
        <v>144000</v>
      </c>
    </row>
    <row r="709" spans="1:6" x14ac:dyDescent="0.2">
      <c r="A709">
        <v>708</v>
      </c>
      <c r="B709" t="s">
        <v>260</v>
      </c>
      <c r="C709">
        <v>254000</v>
      </c>
      <c r="E709" s="8">
        <v>840</v>
      </c>
      <c r="F709">
        <v>130500</v>
      </c>
    </row>
    <row r="710" spans="1:6" x14ac:dyDescent="0.2">
      <c r="A710">
        <v>709</v>
      </c>
      <c r="B710" t="s">
        <v>258</v>
      </c>
      <c r="C710">
        <v>179540</v>
      </c>
      <c r="E710" s="8">
        <v>841</v>
      </c>
      <c r="F710">
        <v>140000</v>
      </c>
    </row>
    <row r="711" spans="1:6" x14ac:dyDescent="0.2">
      <c r="A711">
        <v>710</v>
      </c>
      <c r="B711" t="s">
        <v>258</v>
      </c>
      <c r="C711">
        <v>109900</v>
      </c>
      <c r="E711" s="8">
        <v>842</v>
      </c>
      <c r="F711">
        <v>157500</v>
      </c>
    </row>
    <row r="712" spans="1:6" x14ac:dyDescent="0.2">
      <c r="A712">
        <v>711</v>
      </c>
      <c r="B712" t="s">
        <v>258</v>
      </c>
      <c r="C712">
        <v>52000</v>
      </c>
      <c r="E712" s="8">
        <v>843</v>
      </c>
      <c r="F712">
        <v>174900</v>
      </c>
    </row>
    <row r="713" spans="1:6" x14ac:dyDescent="0.2">
      <c r="A713">
        <v>712</v>
      </c>
      <c r="B713" t="s">
        <v>258</v>
      </c>
      <c r="C713">
        <v>102776</v>
      </c>
      <c r="E713" s="8">
        <v>845</v>
      </c>
      <c r="F713">
        <v>153900</v>
      </c>
    </row>
    <row r="714" spans="1:6" x14ac:dyDescent="0.2">
      <c r="A714">
        <v>713</v>
      </c>
      <c r="B714" t="s">
        <v>260</v>
      </c>
      <c r="C714">
        <v>189000</v>
      </c>
      <c r="E714" s="8">
        <v>846</v>
      </c>
      <c r="F714">
        <v>171000</v>
      </c>
    </row>
    <row r="715" spans="1:6" x14ac:dyDescent="0.2">
      <c r="A715">
        <v>714</v>
      </c>
      <c r="B715" t="s">
        <v>259</v>
      </c>
      <c r="C715">
        <v>129000</v>
      </c>
      <c r="E715" s="8">
        <v>847</v>
      </c>
      <c r="F715">
        <v>213000</v>
      </c>
    </row>
    <row r="716" spans="1:6" x14ac:dyDescent="0.2">
      <c r="A716">
        <v>715</v>
      </c>
      <c r="B716" t="s">
        <v>258</v>
      </c>
      <c r="C716">
        <v>130500</v>
      </c>
      <c r="E716" s="8">
        <v>848</v>
      </c>
      <c r="F716">
        <v>133500</v>
      </c>
    </row>
    <row r="717" spans="1:6" x14ac:dyDescent="0.2">
      <c r="A717">
        <v>716</v>
      </c>
      <c r="B717" t="s">
        <v>258</v>
      </c>
      <c r="C717">
        <v>165000</v>
      </c>
      <c r="E717" s="8">
        <v>849</v>
      </c>
      <c r="F717">
        <v>240000</v>
      </c>
    </row>
    <row r="718" spans="1:6" x14ac:dyDescent="0.2">
      <c r="A718">
        <v>717</v>
      </c>
      <c r="B718" t="s">
        <v>258</v>
      </c>
      <c r="C718">
        <v>159500</v>
      </c>
      <c r="E718" s="8">
        <v>850</v>
      </c>
      <c r="F718">
        <v>187000</v>
      </c>
    </row>
    <row r="719" spans="1:6" x14ac:dyDescent="0.2">
      <c r="A719">
        <v>718</v>
      </c>
      <c r="B719" t="s">
        <v>258</v>
      </c>
      <c r="C719">
        <v>157000</v>
      </c>
      <c r="E719" s="8">
        <v>853</v>
      </c>
      <c r="F719">
        <v>164000</v>
      </c>
    </row>
    <row r="720" spans="1:6" x14ac:dyDescent="0.2">
      <c r="A720">
        <v>719</v>
      </c>
      <c r="B720" t="s">
        <v>258</v>
      </c>
      <c r="C720">
        <v>341000</v>
      </c>
      <c r="E720" s="8">
        <v>854</v>
      </c>
      <c r="F720">
        <v>158000</v>
      </c>
    </row>
    <row r="721" spans="1:6" x14ac:dyDescent="0.2">
      <c r="A721">
        <v>720</v>
      </c>
      <c r="B721" t="s">
        <v>258</v>
      </c>
      <c r="C721">
        <v>128500</v>
      </c>
      <c r="E721" s="8">
        <v>855</v>
      </c>
      <c r="F721">
        <v>170000</v>
      </c>
    </row>
    <row r="722" spans="1:6" x14ac:dyDescent="0.2">
      <c r="A722">
        <v>721</v>
      </c>
      <c r="B722" t="s">
        <v>258</v>
      </c>
      <c r="C722">
        <v>275000</v>
      </c>
      <c r="E722" s="8">
        <v>856</v>
      </c>
      <c r="F722">
        <v>127000</v>
      </c>
    </row>
    <row r="723" spans="1:6" x14ac:dyDescent="0.2">
      <c r="A723">
        <v>722</v>
      </c>
      <c r="B723" t="s">
        <v>260</v>
      </c>
      <c r="C723">
        <v>143000</v>
      </c>
      <c r="E723" s="8">
        <v>857</v>
      </c>
      <c r="F723">
        <v>147000</v>
      </c>
    </row>
    <row r="724" spans="1:6" x14ac:dyDescent="0.2">
      <c r="A724">
        <v>723</v>
      </c>
      <c r="B724" t="s">
        <v>258</v>
      </c>
      <c r="C724">
        <v>124500</v>
      </c>
      <c r="E724" s="8">
        <v>858</v>
      </c>
      <c r="F724">
        <v>174000</v>
      </c>
    </row>
    <row r="725" spans="1:6" x14ac:dyDescent="0.2">
      <c r="A725">
        <v>724</v>
      </c>
      <c r="B725" t="s">
        <v>258</v>
      </c>
      <c r="C725">
        <v>135000</v>
      </c>
      <c r="E725" s="8">
        <v>859</v>
      </c>
      <c r="F725">
        <v>152000</v>
      </c>
    </row>
    <row r="726" spans="1:6" x14ac:dyDescent="0.2">
      <c r="A726">
        <v>725</v>
      </c>
      <c r="B726" t="s">
        <v>258</v>
      </c>
      <c r="C726">
        <v>320000</v>
      </c>
      <c r="E726" s="8">
        <v>860</v>
      </c>
      <c r="F726">
        <v>250000</v>
      </c>
    </row>
    <row r="727" spans="1:6" x14ac:dyDescent="0.2">
      <c r="A727">
        <v>726</v>
      </c>
      <c r="B727" t="s">
        <v>258</v>
      </c>
      <c r="C727">
        <v>120500</v>
      </c>
      <c r="E727" s="8">
        <v>861</v>
      </c>
      <c r="F727">
        <v>189950</v>
      </c>
    </row>
    <row r="728" spans="1:6" x14ac:dyDescent="0.2">
      <c r="A728">
        <v>727</v>
      </c>
      <c r="B728" t="s">
        <v>258</v>
      </c>
      <c r="C728">
        <v>222000</v>
      </c>
      <c r="E728" s="8">
        <v>863</v>
      </c>
      <c r="F728">
        <v>152000</v>
      </c>
    </row>
    <row r="729" spans="1:6" x14ac:dyDescent="0.2">
      <c r="A729">
        <v>728</v>
      </c>
      <c r="B729" t="s">
        <v>258</v>
      </c>
      <c r="C729">
        <v>194500</v>
      </c>
      <c r="E729" s="8">
        <v>864</v>
      </c>
      <c r="F729">
        <v>132500</v>
      </c>
    </row>
    <row r="730" spans="1:6" x14ac:dyDescent="0.2">
      <c r="A730">
        <v>729</v>
      </c>
      <c r="B730" t="s">
        <v>167</v>
      </c>
      <c r="C730">
        <v>110000</v>
      </c>
      <c r="E730" s="8">
        <v>865</v>
      </c>
      <c r="F730">
        <v>250580</v>
      </c>
    </row>
    <row r="731" spans="1:6" x14ac:dyDescent="0.2">
      <c r="A731">
        <v>730</v>
      </c>
      <c r="B731" t="s">
        <v>258</v>
      </c>
      <c r="C731">
        <v>103000</v>
      </c>
      <c r="E731" s="8">
        <v>866</v>
      </c>
      <c r="F731">
        <v>148500</v>
      </c>
    </row>
    <row r="732" spans="1:6" x14ac:dyDescent="0.2">
      <c r="A732">
        <v>731</v>
      </c>
      <c r="B732" t="s">
        <v>260</v>
      </c>
      <c r="C732">
        <v>236500</v>
      </c>
      <c r="E732" s="8">
        <v>867</v>
      </c>
      <c r="F732">
        <v>248900</v>
      </c>
    </row>
    <row r="733" spans="1:6" x14ac:dyDescent="0.2">
      <c r="A733">
        <v>732</v>
      </c>
      <c r="B733" t="s">
        <v>258</v>
      </c>
      <c r="C733">
        <v>187500</v>
      </c>
      <c r="E733" s="8">
        <v>868</v>
      </c>
      <c r="F733">
        <v>129000</v>
      </c>
    </row>
    <row r="734" spans="1:6" x14ac:dyDescent="0.2">
      <c r="A734">
        <v>733</v>
      </c>
      <c r="B734" t="s">
        <v>258</v>
      </c>
      <c r="C734">
        <v>222500</v>
      </c>
      <c r="E734" s="8">
        <v>869</v>
      </c>
      <c r="F734">
        <v>169000</v>
      </c>
    </row>
    <row r="735" spans="1:6" x14ac:dyDescent="0.2">
      <c r="A735">
        <v>734</v>
      </c>
      <c r="B735" t="s">
        <v>258</v>
      </c>
      <c r="C735">
        <v>131400</v>
      </c>
      <c r="E735" s="8">
        <v>870</v>
      </c>
      <c r="F735">
        <v>236000</v>
      </c>
    </row>
    <row r="736" spans="1:6" x14ac:dyDescent="0.2">
      <c r="A736">
        <v>735</v>
      </c>
      <c r="B736" t="s">
        <v>258</v>
      </c>
      <c r="C736">
        <v>108000</v>
      </c>
      <c r="E736" s="8">
        <v>871</v>
      </c>
      <c r="F736">
        <v>109500</v>
      </c>
    </row>
    <row r="737" spans="1:6" x14ac:dyDescent="0.2">
      <c r="A737">
        <v>736</v>
      </c>
      <c r="B737" t="s">
        <v>258</v>
      </c>
      <c r="C737">
        <v>163000</v>
      </c>
      <c r="E737" s="8">
        <v>872</v>
      </c>
      <c r="F737">
        <v>200500</v>
      </c>
    </row>
    <row r="738" spans="1:6" x14ac:dyDescent="0.2">
      <c r="A738">
        <v>737</v>
      </c>
      <c r="B738" t="s">
        <v>167</v>
      </c>
      <c r="C738">
        <v>93500</v>
      </c>
      <c r="E738" s="8">
        <v>873</v>
      </c>
      <c r="F738">
        <v>116000</v>
      </c>
    </row>
    <row r="739" spans="1:6" x14ac:dyDescent="0.2">
      <c r="A739">
        <v>738</v>
      </c>
      <c r="B739" t="s">
        <v>258</v>
      </c>
      <c r="C739">
        <v>239900</v>
      </c>
      <c r="E739" s="8">
        <v>874</v>
      </c>
      <c r="F739">
        <v>133000</v>
      </c>
    </row>
    <row r="740" spans="1:6" x14ac:dyDescent="0.2">
      <c r="A740">
        <v>739</v>
      </c>
      <c r="B740" t="s">
        <v>167</v>
      </c>
      <c r="C740">
        <v>179000</v>
      </c>
      <c r="E740" s="8">
        <v>875</v>
      </c>
      <c r="F740">
        <v>66500</v>
      </c>
    </row>
    <row r="741" spans="1:6" x14ac:dyDescent="0.2">
      <c r="A741">
        <v>740</v>
      </c>
      <c r="B741" t="s">
        <v>258</v>
      </c>
      <c r="C741">
        <v>190000</v>
      </c>
      <c r="E741" s="8">
        <v>876</v>
      </c>
      <c r="F741">
        <v>303477</v>
      </c>
    </row>
    <row r="742" spans="1:6" x14ac:dyDescent="0.2">
      <c r="A742">
        <v>741</v>
      </c>
      <c r="B742" t="s">
        <v>258</v>
      </c>
      <c r="C742">
        <v>132000</v>
      </c>
      <c r="E742" s="8">
        <v>877</v>
      </c>
      <c r="F742">
        <v>132250</v>
      </c>
    </row>
    <row r="743" spans="1:6" x14ac:dyDescent="0.2">
      <c r="A743">
        <v>742</v>
      </c>
      <c r="B743" t="s">
        <v>258</v>
      </c>
      <c r="C743">
        <v>142000</v>
      </c>
      <c r="E743" s="8">
        <v>878</v>
      </c>
      <c r="F743">
        <v>350000</v>
      </c>
    </row>
    <row r="744" spans="1:6" x14ac:dyDescent="0.2">
      <c r="A744">
        <v>743</v>
      </c>
      <c r="B744" t="s">
        <v>258</v>
      </c>
      <c r="C744">
        <v>179000</v>
      </c>
      <c r="E744" s="8">
        <v>879</v>
      </c>
      <c r="F744">
        <v>148000</v>
      </c>
    </row>
    <row r="745" spans="1:6" x14ac:dyDescent="0.2">
      <c r="A745">
        <v>744</v>
      </c>
      <c r="B745" t="s">
        <v>258</v>
      </c>
      <c r="C745">
        <v>175000</v>
      </c>
      <c r="E745" s="8">
        <v>880</v>
      </c>
      <c r="F745">
        <v>136500</v>
      </c>
    </row>
    <row r="746" spans="1:6" x14ac:dyDescent="0.2">
      <c r="A746">
        <v>745</v>
      </c>
      <c r="B746" t="s">
        <v>260</v>
      </c>
      <c r="C746">
        <v>180000</v>
      </c>
      <c r="E746" s="8">
        <v>881</v>
      </c>
      <c r="F746">
        <v>157000</v>
      </c>
    </row>
    <row r="747" spans="1:6" x14ac:dyDescent="0.2">
      <c r="A747">
        <v>746</v>
      </c>
      <c r="B747" t="s">
        <v>258</v>
      </c>
      <c r="C747">
        <v>299800</v>
      </c>
      <c r="E747" s="8">
        <v>882</v>
      </c>
      <c r="F747">
        <v>187500</v>
      </c>
    </row>
    <row r="748" spans="1:6" x14ac:dyDescent="0.2">
      <c r="A748">
        <v>747</v>
      </c>
      <c r="B748" t="s">
        <v>258</v>
      </c>
      <c r="C748">
        <v>236000</v>
      </c>
      <c r="E748" s="8">
        <v>883</v>
      </c>
      <c r="F748">
        <v>178000</v>
      </c>
    </row>
    <row r="749" spans="1:6" x14ac:dyDescent="0.2">
      <c r="A749">
        <v>748</v>
      </c>
      <c r="B749" t="s">
        <v>258</v>
      </c>
      <c r="C749">
        <v>265979</v>
      </c>
      <c r="E749" s="8">
        <v>884</v>
      </c>
      <c r="F749">
        <v>118500</v>
      </c>
    </row>
    <row r="750" spans="1:6" x14ac:dyDescent="0.2">
      <c r="A750">
        <v>749</v>
      </c>
      <c r="B750" t="s">
        <v>258</v>
      </c>
      <c r="C750">
        <v>260400</v>
      </c>
      <c r="E750" s="8">
        <v>885</v>
      </c>
      <c r="F750">
        <v>100000</v>
      </c>
    </row>
    <row r="751" spans="1:6" x14ac:dyDescent="0.2">
      <c r="A751">
        <v>750</v>
      </c>
      <c r="B751" t="s">
        <v>258</v>
      </c>
      <c r="C751">
        <v>98000</v>
      </c>
      <c r="E751" s="8">
        <v>888</v>
      </c>
      <c r="F751">
        <v>135500</v>
      </c>
    </row>
    <row r="752" spans="1:6" x14ac:dyDescent="0.2">
      <c r="A752">
        <v>751</v>
      </c>
      <c r="B752" t="s">
        <v>258</v>
      </c>
      <c r="C752">
        <v>96500</v>
      </c>
      <c r="E752" s="8">
        <v>889</v>
      </c>
      <c r="F752">
        <v>268000</v>
      </c>
    </row>
    <row r="753" spans="1:6" x14ac:dyDescent="0.2">
      <c r="A753">
        <v>752</v>
      </c>
      <c r="B753" t="s">
        <v>258</v>
      </c>
      <c r="C753">
        <v>162000</v>
      </c>
      <c r="E753" s="8">
        <v>890</v>
      </c>
      <c r="F753">
        <v>149500</v>
      </c>
    </row>
    <row r="754" spans="1:6" x14ac:dyDescent="0.2">
      <c r="A754">
        <v>753</v>
      </c>
      <c r="B754" t="s">
        <v>258</v>
      </c>
      <c r="C754">
        <v>217000</v>
      </c>
      <c r="E754" s="8">
        <v>891</v>
      </c>
      <c r="F754">
        <v>122900</v>
      </c>
    </row>
    <row r="755" spans="1:6" x14ac:dyDescent="0.2">
      <c r="A755">
        <v>754</v>
      </c>
      <c r="B755" t="s">
        <v>258</v>
      </c>
      <c r="C755">
        <v>275500</v>
      </c>
      <c r="E755" s="8">
        <v>892</v>
      </c>
      <c r="F755">
        <v>172500</v>
      </c>
    </row>
    <row r="756" spans="1:6" x14ac:dyDescent="0.2">
      <c r="A756">
        <v>755</v>
      </c>
      <c r="B756" t="s">
        <v>258</v>
      </c>
      <c r="C756">
        <v>156000</v>
      </c>
      <c r="E756" s="8">
        <v>893</v>
      </c>
      <c r="F756">
        <v>154500</v>
      </c>
    </row>
    <row r="757" spans="1:6" x14ac:dyDescent="0.2">
      <c r="A757">
        <v>756</v>
      </c>
      <c r="B757" t="s">
        <v>260</v>
      </c>
      <c r="C757">
        <v>172500</v>
      </c>
      <c r="E757" s="8">
        <v>894</v>
      </c>
      <c r="F757">
        <v>165000</v>
      </c>
    </row>
    <row r="758" spans="1:6" x14ac:dyDescent="0.2">
      <c r="A758">
        <v>757</v>
      </c>
      <c r="B758" t="s">
        <v>258</v>
      </c>
      <c r="C758">
        <v>212000</v>
      </c>
      <c r="E758" s="8">
        <v>896</v>
      </c>
      <c r="F758">
        <v>140000</v>
      </c>
    </row>
    <row r="759" spans="1:6" x14ac:dyDescent="0.2">
      <c r="A759">
        <v>758</v>
      </c>
      <c r="B759" t="s">
        <v>258</v>
      </c>
      <c r="C759">
        <v>158900</v>
      </c>
      <c r="E759" s="8">
        <v>897</v>
      </c>
      <c r="F759">
        <v>106500</v>
      </c>
    </row>
    <row r="760" spans="1:6" x14ac:dyDescent="0.2">
      <c r="A760">
        <v>759</v>
      </c>
      <c r="B760" t="e">
        <v>#N/A</v>
      </c>
      <c r="C760">
        <v>179400</v>
      </c>
      <c r="E760" s="8">
        <v>899</v>
      </c>
      <c r="F760">
        <v>611657</v>
      </c>
    </row>
    <row r="761" spans="1:6" x14ac:dyDescent="0.2">
      <c r="A761">
        <v>760</v>
      </c>
      <c r="B761" t="s">
        <v>258</v>
      </c>
      <c r="C761">
        <v>290000</v>
      </c>
      <c r="E761" s="8">
        <v>900</v>
      </c>
      <c r="F761">
        <v>135000</v>
      </c>
    </row>
    <row r="762" spans="1:6" x14ac:dyDescent="0.2">
      <c r="A762">
        <v>761</v>
      </c>
      <c r="B762" t="s">
        <v>258</v>
      </c>
      <c r="C762">
        <v>127500</v>
      </c>
      <c r="E762" s="8">
        <v>901</v>
      </c>
      <c r="F762">
        <v>110000</v>
      </c>
    </row>
    <row r="763" spans="1:6" x14ac:dyDescent="0.2">
      <c r="A763">
        <v>762</v>
      </c>
      <c r="B763" t="s">
        <v>258</v>
      </c>
      <c r="C763">
        <v>100000</v>
      </c>
      <c r="E763" s="8">
        <v>902</v>
      </c>
      <c r="F763">
        <v>153000</v>
      </c>
    </row>
    <row r="764" spans="1:6" x14ac:dyDescent="0.2">
      <c r="A764">
        <v>763</v>
      </c>
      <c r="B764" t="s">
        <v>258</v>
      </c>
      <c r="C764">
        <v>215200</v>
      </c>
      <c r="E764" s="8">
        <v>903</v>
      </c>
      <c r="F764">
        <v>180000</v>
      </c>
    </row>
    <row r="765" spans="1:6" x14ac:dyDescent="0.2">
      <c r="A765">
        <v>764</v>
      </c>
      <c r="B765" t="s">
        <v>258</v>
      </c>
      <c r="C765">
        <v>337000</v>
      </c>
      <c r="E765" s="8">
        <v>904</v>
      </c>
      <c r="F765">
        <v>240000</v>
      </c>
    </row>
    <row r="766" spans="1:6" x14ac:dyDescent="0.2">
      <c r="A766">
        <v>765</v>
      </c>
      <c r="B766" t="s">
        <v>260</v>
      </c>
      <c r="C766">
        <v>270000</v>
      </c>
      <c r="E766" s="8">
        <v>905</v>
      </c>
      <c r="F766">
        <v>125500</v>
      </c>
    </row>
    <row r="767" spans="1:6" x14ac:dyDescent="0.2">
      <c r="A767">
        <v>766</v>
      </c>
      <c r="B767" t="s">
        <v>258</v>
      </c>
      <c r="C767">
        <v>264132</v>
      </c>
      <c r="E767" s="8">
        <v>906</v>
      </c>
      <c r="F767">
        <v>128000</v>
      </c>
    </row>
    <row r="768" spans="1:6" x14ac:dyDescent="0.2">
      <c r="A768">
        <v>767</v>
      </c>
      <c r="B768" t="s">
        <v>258</v>
      </c>
      <c r="C768">
        <v>196500</v>
      </c>
      <c r="E768" s="8">
        <v>907</v>
      </c>
      <c r="F768">
        <v>255000</v>
      </c>
    </row>
    <row r="769" spans="1:6" x14ac:dyDescent="0.2">
      <c r="A769">
        <v>768</v>
      </c>
      <c r="B769" t="s">
        <v>258</v>
      </c>
      <c r="C769">
        <v>160000</v>
      </c>
      <c r="E769" s="8">
        <v>908</v>
      </c>
      <c r="F769">
        <v>250000</v>
      </c>
    </row>
    <row r="770" spans="1:6" x14ac:dyDescent="0.2">
      <c r="A770">
        <v>769</v>
      </c>
      <c r="B770" t="s">
        <v>258</v>
      </c>
      <c r="C770">
        <v>216837</v>
      </c>
      <c r="E770" s="8">
        <v>909</v>
      </c>
      <c r="F770">
        <v>131000</v>
      </c>
    </row>
    <row r="771" spans="1:6" x14ac:dyDescent="0.2">
      <c r="A771">
        <v>770</v>
      </c>
      <c r="B771" t="s">
        <v>258</v>
      </c>
      <c r="C771">
        <v>538000</v>
      </c>
      <c r="E771" s="8">
        <v>910</v>
      </c>
      <c r="F771">
        <v>174000</v>
      </c>
    </row>
    <row r="772" spans="1:6" x14ac:dyDescent="0.2">
      <c r="A772">
        <v>771</v>
      </c>
      <c r="B772" t="s">
        <v>258</v>
      </c>
      <c r="C772">
        <v>134900</v>
      </c>
      <c r="E772" s="8">
        <v>912</v>
      </c>
      <c r="F772">
        <v>143500</v>
      </c>
    </row>
    <row r="773" spans="1:6" x14ac:dyDescent="0.2">
      <c r="A773">
        <v>772</v>
      </c>
      <c r="B773" t="s">
        <v>258</v>
      </c>
      <c r="C773">
        <v>102000</v>
      </c>
      <c r="E773" s="8">
        <v>913</v>
      </c>
      <c r="F773">
        <v>88000</v>
      </c>
    </row>
    <row r="774" spans="1:6" x14ac:dyDescent="0.2">
      <c r="A774">
        <v>773</v>
      </c>
      <c r="B774" t="s">
        <v>258</v>
      </c>
      <c r="C774">
        <v>107000</v>
      </c>
      <c r="E774" s="8">
        <v>917</v>
      </c>
      <c r="F774">
        <v>35311</v>
      </c>
    </row>
    <row r="775" spans="1:6" x14ac:dyDescent="0.2">
      <c r="A775">
        <v>774</v>
      </c>
      <c r="B775" t="s">
        <v>258</v>
      </c>
      <c r="C775">
        <v>114500</v>
      </c>
      <c r="E775" s="8">
        <v>918</v>
      </c>
      <c r="F775">
        <v>135000</v>
      </c>
    </row>
    <row r="776" spans="1:6" x14ac:dyDescent="0.2">
      <c r="A776">
        <v>775</v>
      </c>
      <c r="B776" t="s">
        <v>258</v>
      </c>
      <c r="C776">
        <v>395000</v>
      </c>
      <c r="E776" s="8">
        <v>919</v>
      </c>
      <c r="F776">
        <v>238000</v>
      </c>
    </row>
    <row r="777" spans="1:6" x14ac:dyDescent="0.2">
      <c r="A777">
        <v>776</v>
      </c>
      <c r="B777" t="s">
        <v>260</v>
      </c>
      <c r="C777">
        <v>162000</v>
      </c>
      <c r="E777" s="8">
        <v>920</v>
      </c>
      <c r="F777">
        <v>176500</v>
      </c>
    </row>
    <row r="778" spans="1:6" x14ac:dyDescent="0.2">
      <c r="A778">
        <v>777</v>
      </c>
      <c r="B778" t="s">
        <v>258</v>
      </c>
      <c r="C778">
        <v>221500</v>
      </c>
      <c r="E778" s="8">
        <v>921</v>
      </c>
      <c r="F778">
        <v>201000</v>
      </c>
    </row>
    <row r="779" spans="1:6" x14ac:dyDescent="0.2">
      <c r="A779">
        <v>778</v>
      </c>
      <c r="B779" t="s">
        <v>258</v>
      </c>
      <c r="C779">
        <v>142500</v>
      </c>
      <c r="E779" s="8">
        <v>923</v>
      </c>
      <c r="F779">
        <v>169990</v>
      </c>
    </row>
    <row r="780" spans="1:6" x14ac:dyDescent="0.2">
      <c r="A780">
        <v>779</v>
      </c>
      <c r="B780" t="s">
        <v>167</v>
      </c>
      <c r="C780">
        <v>144000</v>
      </c>
      <c r="E780" s="8">
        <v>925</v>
      </c>
      <c r="F780">
        <v>207500</v>
      </c>
    </row>
    <row r="781" spans="1:6" x14ac:dyDescent="0.2">
      <c r="A781">
        <v>780</v>
      </c>
      <c r="B781" t="s">
        <v>167</v>
      </c>
      <c r="C781">
        <v>135000</v>
      </c>
      <c r="E781" s="8">
        <v>926</v>
      </c>
      <c r="F781">
        <v>175000</v>
      </c>
    </row>
    <row r="782" spans="1:6" x14ac:dyDescent="0.2">
      <c r="A782">
        <v>781</v>
      </c>
      <c r="B782" t="s">
        <v>258</v>
      </c>
      <c r="C782">
        <v>176000</v>
      </c>
      <c r="E782" s="8">
        <v>927</v>
      </c>
      <c r="F782">
        <v>285000</v>
      </c>
    </row>
    <row r="783" spans="1:6" x14ac:dyDescent="0.2">
      <c r="A783">
        <v>782</v>
      </c>
      <c r="B783" t="s">
        <v>258</v>
      </c>
      <c r="C783">
        <v>175900</v>
      </c>
      <c r="E783" s="8">
        <v>928</v>
      </c>
      <c r="F783">
        <v>176000</v>
      </c>
    </row>
    <row r="784" spans="1:6" x14ac:dyDescent="0.2">
      <c r="A784">
        <v>783</v>
      </c>
      <c r="B784" t="s">
        <v>258</v>
      </c>
      <c r="C784">
        <v>187100</v>
      </c>
      <c r="E784" s="8">
        <v>929</v>
      </c>
      <c r="F784">
        <v>236500</v>
      </c>
    </row>
    <row r="785" spans="1:6" x14ac:dyDescent="0.2">
      <c r="A785">
        <v>784</v>
      </c>
      <c r="B785" t="s">
        <v>258</v>
      </c>
      <c r="C785">
        <v>165500</v>
      </c>
      <c r="E785" s="8">
        <v>930</v>
      </c>
      <c r="F785">
        <v>222000</v>
      </c>
    </row>
    <row r="786" spans="1:6" x14ac:dyDescent="0.2">
      <c r="A786">
        <v>785</v>
      </c>
      <c r="B786" t="s">
        <v>258</v>
      </c>
      <c r="C786">
        <v>128000</v>
      </c>
      <c r="E786" s="8">
        <v>931</v>
      </c>
      <c r="F786">
        <v>201000</v>
      </c>
    </row>
    <row r="787" spans="1:6" x14ac:dyDescent="0.2">
      <c r="A787">
        <v>786</v>
      </c>
      <c r="B787" t="s">
        <v>258</v>
      </c>
      <c r="C787">
        <v>161500</v>
      </c>
      <c r="E787" s="8">
        <v>932</v>
      </c>
      <c r="F787">
        <v>117500</v>
      </c>
    </row>
    <row r="788" spans="1:6" x14ac:dyDescent="0.2">
      <c r="A788">
        <v>787</v>
      </c>
      <c r="B788" t="s">
        <v>258</v>
      </c>
      <c r="C788">
        <v>139000</v>
      </c>
      <c r="E788" s="8">
        <v>933</v>
      </c>
      <c r="F788">
        <v>320000</v>
      </c>
    </row>
    <row r="789" spans="1:6" x14ac:dyDescent="0.2">
      <c r="A789">
        <v>788</v>
      </c>
      <c r="B789" t="s">
        <v>258</v>
      </c>
      <c r="C789">
        <v>233000</v>
      </c>
      <c r="E789" s="8">
        <v>934</v>
      </c>
      <c r="F789">
        <v>190000</v>
      </c>
    </row>
    <row r="790" spans="1:6" x14ac:dyDescent="0.2">
      <c r="A790">
        <v>789</v>
      </c>
      <c r="B790" t="s">
        <v>258</v>
      </c>
      <c r="C790">
        <v>107900</v>
      </c>
      <c r="E790" s="8">
        <v>935</v>
      </c>
      <c r="F790">
        <v>242000</v>
      </c>
    </row>
    <row r="791" spans="1:6" x14ac:dyDescent="0.2">
      <c r="A791">
        <v>790</v>
      </c>
      <c r="B791" t="s">
        <v>258</v>
      </c>
      <c r="C791">
        <v>187500</v>
      </c>
      <c r="E791" s="8">
        <v>936</v>
      </c>
      <c r="F791">
        <v>79900</v>
      </c>
    </row>
    <row r="792" spans="1:6" x14ac:dyDescent="0.2">
      <c r="A792">
        <v>791</v>
      </c>
      <c r="B792" t="s">
        <v>260</v>
      </c>
      <c r="C792">
        <v>160200</v>
      </c>
      <c r="E792" s="8">
        <v>937</v>
      </c>
      <c r="F792">
        <v>184900</v>
      </c>
    </row>
    <row r="793" spans="1:6" x14ac:dyDescent="0.2">
      <c r="A793">
        <v>792</v>
      </c>
      <c r="B793" t="s">
        <v>258</v>
      </c>
      <c r="C793">
        <v>146800</v>
      </c>
      <c r="E793" s="8">
        <v>938</v>
      </c>
      <c r="F793">
        <v>253000</v>
      </c>
    </row>
    <row r="794" spans="1:6" x14ac:dyDescent="0.2">
      <c r="A794">
        <v>793</v>
      </c>
      <c r="B794" t="s">
        <v>258</v>
      </c>
      <c r="C794">
        <v>269790</v>
      </c>
      <c r="E794" s="8">
        <v>939</v>
      </c>
      <c r="F794">
        <v>239799</v>
      </c>
    </row>
    <row r="795" spans="1:6" x14ac:dyDescent="0.2">
      <c r="A795">
        <v>794</v>
      </c>
      <c r="B795" t="s">
        <v>258</v>
      </c>
      <c r="C795">
        <v>225000</v>
      </c>
      <c r="E795" s="8">
        <v>940</v>
      </c>
      <c r="F795">
        <v>244400</v>
      </c>
    </row>
    <row r="796" spans="1:6" x14ac:dyDescent="0.2">
      <c r="A796">
        <v>795</v>
      </c>
      <c r="B796" t="s">
        <v>258</v>
      </c>
      <c r="C796">
        <v>194500</v>
      </c>
      <c r="E796" s="8">
        <v>942</v>
      </c>
      <c r="F796">
        <v>214000</v>
      </c>
    </row>
    <row r="797" spans="1:6" x14ac:dyDescent="0.2">
      <c r="A797">
        <v>796</v>
      </c>
      <c r="B797" t="s">
        <v>258</v>
      </c>
      <c r="C797">
        <v>171000</v>
      </c>
      <c r="E797" s="8">
        <v>945</v>
      </c>
      <c r="F797">
        <v>137500</v>
      </c>
    </row>
    <row r="798" spans="1:6" x14ac:dyDescent="0.2">
      <c r="A798">
        <v>797</v>
      </c>
      <c r="B798" t="s">
        <v>258</v>
      </c>
      <c r="C798">
        <v>143500</v>
      </c>
      <c r="E798" s="8">
        <v>946</v>
      </c>
      <c r="F798">
        <v>124900</v>
      </c>
    </row>
    <row r="799" spans="1:6" x14ac:dyDescent="0.2">
      <c r="A799">
        <v>798</v>
      </c>
      <c r="B799" t="s">
        <v>258</v>
      </c>
      <c r="C799">
        <v>110000</v>
      </c>
      <c r="E799" s="8">
        <v>947</v>
      </c>
      <c r="F799">
        <v>143000</v>
      </c>
    </row>
    <row r="800" spans="1:6" x14ac:dyDescent="0.2">
      <c r="A800">
        <v>799</v>
      </c>
      <c r="B800" t="s">
        <v>258</v>
      </c>
      <c r="C800">
        <v>485000</v>
      </c>
      <c r="E800" s="8">
        <v>948</v>
      </c>
      <c r="F800">
        <v>270000</v>
      </c>
    </row>
    <row r="801" spans="1:6" x14ac:dyDescent="0.2">
      <c r="A801">
        <v>800</v>
      </c>
      <c r="B801" t="s">
        <v>258</v>
      </c>
      <c r="C801">
        <v>175000</v>
      </c>
      <c r="E801" s="8">
        <v>949</v>
      </c>
      <c r="F801">
        <v>192500</v>
      </c>
    </row>
    <row r="802" spans="1:6" x14ac:dyDescent="0.2">
      <c r="A802">
        <v>801</v>
      </c>
      <c r="B802" t="s">
        <v>258</v>
      </c>
      <c r="C802">
        <v>200000</v>
      </c>
      <c r="E802" s="8">
        <v>950</v>
      </c>
      <c r="F802">
        <v>197500</v>
      </c>
    </row>
    <row r="803" spans="1:6" x14ac:dyDescent="0.2">
      <c r="A803">
        <v>802</v>
      </c>
      <c r="B803" t="s">
        <v>258</v>
      </c>
      <c r="C803">
        <v>109900</v>
      </c>
      <c r="E803" s="8">
        <v>951</v>
      </c>
      <c r="F803">
        <v>129000</v>
      </c>
    </row>
    <row r="804" spans="1:6" x14ac:dyDescent="0.2">
      <c r="A804">
        <v>803</v>
      </c>
      <c r="B804" t="s">
        <v>258</v>
      </c>
      <c r="C804">
        <v>189000</v>
      </c>
      <c r="E804" s="8">
        <v>952</v>
      </c>
      <c r="F804">
        <v>119900</v>
      </c>
    </row>
    <row r="805" spans="1:6" x14ac:dyDescent="0.2">
      <c r="A805">
        <v>804</v>
      </c>
      <c r="B805" t="s">
        <v>258</v>
      </c>
      <c r="C805">
        <v>582933</v>
      </c>
      <c r="E805" s="8">
        <v>953</v>
      </c>
      <c r="F805">
        <v>133900</v>
      </c>
    </row>
    <row r="806" spans="1:6" x14ac:dyDescent="0.2">
      <c r="A806">
        <v>805</v>
      </c>
      <c r="B806" t="s">
        <v>258</v>
      </c>
      <c r="C806">
        <v>118000</v>
      </c>
      <c r="E806" s="8">
        <v>954</v>
      </c>
      <c r="F806">
        <v>172000</v>
      </c>
    </row>
    <row r="807" spans="1:6" x14ac:dyDescent="0.2">
      <c r="A807">
        <v>806</v>
      </c>
      <c r="B807" t="s">
        <v>258</v>
      </c>
      <c r="C807">
        <v>227680</v>
      </c>
      <c r="E807" s="8">
        <v>958</v>
      </c>
      <c r="F807">
        <v>132000</v>
      </c>
    </row>
    <row r="808" spans="1:6" x14ac:dyDescent="0.2">
      <c r="A808">
        <v>807</v>
      </c>
      <c r="B808" t="s">
        <v>258</v>
      </c>
      <c r="C808">
        <v>135500</v>
      </c>
      <c r="E808" s="8">
        <v>959</v>
      </c>
      <c r="F808">
        <v>185000</v>
      </c>
    </row>
    <row r="809" spans="1:6" x14ac:dyDescent="0.2">
      <c r="A809">
        <v>808</v>
      </c>
      <c r="B809" t="s">
        <v>258</v>
      </c>
      <c r="C809">
        <v>223500</v>
      </c>
      <c r="E809" s="8">
        <v>961</v>
      </c>
      <c r="F809">
        <v>116500</v>
      </c>
    </row>
    <row r="810" spans="1:6" x14ac:dyDescent="0.2">
      <c r="A810">
        <v>809</v>
      </c>
      <c r="B810" t="s">
        <v>258</v>
      </c>
      <c r="C810">
        <v>159950</v>
      </c>
      <c r="E810" s="8">
        <v>962</v>
      </c>
      <c r="F810">
        <v>272000</v>
      </c>
    </row>
    <row r="811" spans="1:6" x14ac:dyDescent="0.2">
      <c r="A811">
        <v>810</v>
      </c>
      <c r="B811" t="s">
        <v>258</v>
      </c>
      <c r="C811">
        <v>106000</v>
      </c>
      <c r="E811" s="8">
        <v>964</v>
      </c>
      <c r="F811">
        <v>239000</v>
      </c>
    </row>
    <row r="812" spans="1:6" x14ac:dyDescent="0.2">
      <c r="A812">
        <v>811</v>
      </c>
      <c r="B812" t="s">
        <v>258</v>
      </c>
      <c r="C812">
        <v>181000</v>
      </c>
      <c r="E812" s="8">
        <v>965</v>
      </c>
      <c r="F812">
        <v>214900</v>
      </c>
    </row>
    <row r="813" spans="1:6" x14ac:dyDescent="0.2">
      <c r="A813">
        <v>812</v>
      </c>
      <c r="B813" t="s">
        <v>260</v>
      </c>
      <c r="C813">
        <v>144500</v>
      </c>
      <c r="E813" s="8">
        <v>966</v>
      </c>
      <c r="F813">
        <v>178900</v>
      </c>
    </row>
    <row r="814" spans="1:6" x14ac:dyDescent="0.2">
      <c r="A814">
        <v>813</v>
      </c>
      <c r="B814" t="s">
        <v>258</v>
      </c>
      <c r="C814">
        <v>55993</v>
      </c>
      <c r="E814" s="8">
        <v>967</v>
      </c>
      <c r="F814">
        <v>160000</v>
      </c>
    </row>
    <row r="815" spans="1:6" x14ac:dyDescent="0.2">
      <c r="A815">
        <v>814</v>
      </c>
      <c r="B815" t="s">
        <v>258</v>
      </c>
      <c r="C815">
        <v>157900</v>
      </c>
      <c r="E815" s="8">
        <v>968</v>
      </c>
      <c r="F815">
        <v>135000</v>
      </c>
    </row>
    <row r="816" spans="1:6" x14ac:dyDescent="0.2">
      <c r="A816">
        <v>815</v>
      </c>
      <c r="B816" t="s">
        <v>258</v>
      </c>
      <c r="C816">
        <v>116000</v>
      </c>
      <c r="E816" s="8">
        <v>969</v>
      </c>
      <c r="F816">
        <v>37900</v>
      </c>
    </row>
    <row r="817" spans="1:6" x14ac:dyDescent="0.2">
      <c r="A817">
        <v>816</v>
      </c>
      <c r="B817" t="s">
        <v>258</v>
      </c>
      <c r="C817">
        <v>224900</v>
      </c>
      <c r="E817" s="8">
        <v>971</v>
      </c>
      <c r="F817">
        <v>135000</v>
      </c>
    </row>
    <row r="818" spans="1:6" x14ac:dyDescent="0.2">
      <c r="A818">
        <v>817</v>
      </c>
      <c r="B818" t="s">
        <v>258</v>
      </c>
      <c r="C818">
        <v>137000</v>
      </c>
      <c r="E818" s="8">
        <v>974</v>
      </c>
      <c r="F818">
        <v>182000</v>
      </c>
    </row>
    <row r="819" spans="1:6" x14ac:dyDescent="0.2">
      <c r="A819">
        <v>818</v>
      </c>
      <c r="B819" t="s">
        <v>258</v>
      </c>
      <c r="C819">
        <v>271000</v>
      </c>
      <c r="E819" s="8">
        <v>975</v>
      </c>
      <c r="F819">
        <v>167500</v>
      </c>
    </row>
    <row r="820" spans="1:6" x14ac:dyDescent="0.2">
      <c r="A820">
        <v>819</v>
      </c>
      <c r="B820" t="s">
        <v>258</v>
      </c>
      <c r="C820">
        <v>155000</v>
      </c>
      <c r="E820" s="8">
        <v>977</v>
      </c>
      <c r="F820">
        <v>85500</v>
      </c>
    </row>
    <row r="821" spans="1:6" x14ac:dyDescent="0.2">
      <c r="A821">
        <v>820</v>
      </c>
      <c r="B821" t="s">
        <v>260</v>
      </c>
      <c r="C821">
        <v>224000</v>
      </c>
      <c r="E821" s="8">
        <v>979</v>
      </c>
      <c r="F821">
        <v>110000</v>
      </c>
    </row>
    <row r="822" spans="1:6" x14ac:dyDescent="0.2">
      <c r="A822">
        <v>821</v>
      </c>
      <c r="B822" t="s">
        <v>258</v>
      </c>
      <c r="C822">
        <v>183000</v>
      </c>
      <c r="E822" s="8">
        <v>980</v>
      </c>
      <c r="F822">
        <v>139000</v>
      </c>
    </row>
    <row r="823" spans="1:6" x14ac:dyDescent="0.2">
      <c r="A823">
        <v>822</v>
      </c>
      <c r="B823" t="s">
        <v>259</v>
      </c>
      <c r="C823">
        <v>93000</v>
      </c>
      <c r="E823" s="8">
        <v>981</v>
      </c>
      <c r="F823">
        <v>178400</v>
      </c>
    </row>
    <row r="824" spans="1:6" x14ac:dyDescent="0.2">
      <c r="A824">
        <v>823</v>
      </c>
      <c r="B824" t="s">
        <v>258</v>
      </c>
      <c r="C824">
        <v>225000</v>
      </c>
      <c r="E824" s="8">
        <v>982</v>
      </c>
      <c r="F824">
        <v>336000</v>
      </c>
    </row>
    <row r="825" spans="1:6" x14ac:dyDescent="0.2">
      <c r="A825">
        <v>824</v>
      </c>
      <c r="B825" t="s">
        <v>258</v>
      </c>
      <c r="C825">
        <v>139500</v>
      </c>
      <c r="E825" s="8">
        <v>983</v>
      </c>
      <c r="F825">
        <v>159895</v>
      </c>
    </row>
    <row r="826" spans="1:6" x14ac:dyDescent="0.2">
      <c r="A826">
        <v>825</v>
      </c>
      <c r="B826" t="s">
        <v>258</v>
      </c>
      <c r="C826">
        <v>232600</v>
      </c>
      <c r="E826" s="8">
        <v>984</v>
      </c>
      <c r="F826">
        <v>255900</v>
      </c>
    </row>
    <row r="827" spans="1:6" x14ac:dyDescent="0.2">
      <c r="A827">
        <v>826</v>
      </c>
      <c r="B827" t="s">
        <v>258</v>
      </c>
      <c r="C827">
        <v>385000</v>
      </c>
      <c r="E827" s="8">
        <v>987</v>
      </c>
      <c r="F827">
        <v>117000</v>
      </c>
    </row>
    <row r="828" spans="1:6" x14ac:dyDescent="0.2">
      <c r="A828">
        <v>827</v>
      </c>
      <c r="B828" t="s">
        <v>258</v>
      </c>
      <c r="C828">
        <v>109500</v>
      </c>
      <c r="E828" s="8">
        <v>988</v>
      </c>
      <c r="F828">
        <v>395192</v>
      </c>
    </row>
    <row r="829" spans="1:6" x14ac:dyDescent="0.2">
      <c r="A829">
        <v>828</v>
      </c>
      <c r="B829" t="s">
        <v>258</v>
      </c>
      <c r="C829">
        <v>189000</v>
      </c>
      <c r="E829" s="8">
        <v>989</v>
      </c>
      <c r="F829">
        <v>195000</v>
      </c>
    </row>
    <row r="830" spans="1:6" x14ac:dyDescent="0.2">
      <c r="A830">
        <v>829</v>
      </c>
      <c r="B830" t="s">
        <v>258</v>
      </c>
      <c r="C830">
        <v>185000</v>
      </c>
      <c r="E830" s="8">
        <v>990</v>
      </c>
      <c r="F830">
        <v>197000</v>
      </c>
    </row>
    <row r="831" spans="1:6" x14ac:dyDescent="0.2">
      <c r="A831">
        <v>830</v>
      </c>
      <c r="B831" t="e">
        <v>#N/A</v>
      </c>
      <c r="C831">
        <v>147400</v>
      </c>
      <c r="E831" s="8">
        <v>991</v>
      </c>
      <c r="F831">
        <v>348000</v>
      </c>
    </row>
    <row r="832" spans="1:6" x14ac:dyDescent="0.2">
      <c r="A832">
        <v>831</v>
      </c>
      <c r="B832" t="s">
        <v>258</v>
      </c>
      <c r="C832">
        <v>166000</v>
      </c>
      <c r="E832" s="8">
        <v>992</v>
      </c>
      <c r="F832">
        <v>168000</v>
      </c>
    </row>
    <row r="833" spans="1:6" x14ac:dyDescent="0.2">
      <c r="A833">
        <v>832</v>
      </c>
      <c r="B833" t="s">
        <v>260</v>
      </c>
      <c r="C833">
        <v>151000</v>
      </c>
      <c r="E833" s="8">
        <v>993</v>
      </c>
      <c r="F833">
        <v>187000</v>
      </c>
    </row>
    <row r="834" spans="1:6" x14ac:dyDescent="0.2">
      <c r="A834">
        <v>833</v>
      </c>
      <c r="B834" t="s">
        <v>258</v>
      </c>
      <c r="C834">
        <v>237000</v>
      </c>
      <c r="E834" s="8">
        <v>994</v>
      </c>
      <c r="F834">
        <v>173900</v>
      </c>
    </row>
    <row r="835" spans="1:6" x14ac:dyDescent="0.2">
      <c r="A835">
        <v>834</v>
      </c>
      <c r="B835" t="s">
        <v>258</v>
      </c>
      <c r="C835">
        <v>167000</v>
      </c>
      <c r="E835" s="8">
        <v>995</v>
      </c>
      <c r="F835">
        <v>337500</v>
      </c>
    </row>
    <row r="836" spans="1:6" x14ac:dyDescent="0.2">
      <c r="A836">
        <v>835</v>
      </c>
      <c r="B836" t="s">
        <v>258</v>
      </c>
      <c r="C836">
        <v>139950</v>
      </c>
      <c r="E836" s="8">
        <v>996</v>
      </c>
      <c r="F836">
        <v>121600</v>
      </c>
    </row>
    <row r="837" spans="1:6" x14ac:dyDescent="0.2">
      <c r="A837">
        <v>836</v>
      </c>
      <c r="B837" t="s">
        <v>258</v>
      </c>
      <c r="C837">
        <v>128000</v>
      </c>
      <c r="E837" s="8">
        <v>997</v>
      </c>
      <c r="F837">
        <v>136500</v>
      </c>
    </row>
    <row r="838" spans="1:6" x14ac:dyDescent="0.2">
      <c r="A838">
        <v>837</v>
      </c>
      <c r="B838" t="s">
        <v>258</v>
      </c>
      <c r="C838">
        <v>153500</v>
      </c>
      <c r="E838" s="8">
        <v>998</v>
      </c>
      <c r="F838">
        <v>185000</v>
      </c>
    </row>
    <row r="839" spans="1:6" x14ac:dyDescent="0.2">
      <c r="A839">
        <v>838</v>
      </c>
      <c r="B839" t="e">
        <v>#N/A</v>
      </c>
      <c r="C839">
        <v>100000</v>
      </c>
      <c r="E839" s="8">
        <v>999</v>
      </c>
      <c r="F839">
        <v>91000</v>
      </c>
    </row>
    <row r="840" spans="1:6" x14ac:dyDescent="0.2">
      <c r="A840">
        <v>839</v>
      </c>
      <c r="B840" t="s">
        <v>258</v>
      </c>
      <c r="C840">
        <v>144000</v>
      </c>
      <c r="E840" s="8">
        <v>1000</v>
      </c>
      <c r="F840">
        <v>206000</v>
      </c>
    </row>
    <row r="841" spans="1:6" x14ac:dyDescent="0.2">
      <c r="A841">
        <v>840</v>
      </c>
      <c r="B841" t="s">
        <v>258</v>
      </c>
      <c r="C841">
        <v>130500</v>
      </c>
      <c r="E841" s="8">
        <v>1001</v>
      </c>
      <c r="F841">
        <v>82000</v>
      </c>
    </row>
    <row r="842" spans="1:6" x14ac:dyDescent="0.2">
      <c r="A842">
        <v>841</v>
      </c>
      <c r="B842" t="s">
        <v>258</v>
      </c>
      <c r="C842">
        <v>140000</v>
      </c>
      <c r="E842" s="8">
        <v>1002</v>
      </c>
      <c r="F842">
        <v>86000</v>
      </c>
    </row>
    <row r="843" spans="1:6" x14ac:dyDescent="0.2">
      <c r="A843">
        <v>842</v>
      </c>
      <c r="B843" t="s">
        <v>258</v>
      </c>
      <c r="C843">
        <v>157500</v>
      </c>
      <c r="E843" s="8">
        <v>1003</v>
      </c>
      <c r="F843">
        <v>232000</v>
      </c>
    </row>
    <row r="844" spans="1:6" x14ac:dyDescent="0.2">
      <c r="A844">
        <v>843</v>
      </c>
      <c r="B844" t="s">
        <v>258</v>
      </c>
      <c r="C844">
        <v>174900</v>
      </c>
      <c r="E844" s="8">
        <v>1006</v>
      </c>
      <c r="F844">
        <v>149900</v>
      </c>
    </row>
    <row r="845" spans="1:6" x14ac:dyDescent="0.2">
      <c r="A845">
        <v>844</v>
      </c>
      <c r="B845" t="s">
        <v>167</v>
      </c>
      <c r="C845">
        <v>141000</v>
      </c>
      <c r="E845" s="8">
        <v>1007</v>
      </c>
      <c r="F845">
        <v>163500</v>
      </c>
    </row>
    <row r="846" spans="1:6" x14ac:dyDescent="0.2">
      <c r="A846">
        <v>845</v>
      </c>
      <c r="B846" t="s">
        <v>258</v>
      </c>
      <c r="C846">
        <v>153900</v>
      </c>
      <c r="E846" s="8">
        <v>1009</v>
      </c>
      <c r="F846">
        <v>240000</v>
      </c>
    </row>
    <row r="847" spans="1:6" x14ac:dyDescent="0.2">
      <c r="A847">
        <v>846</v>
      </c>
      <c r="B847" t="s">
        <v>258</v>
      </c>
      <c r="C847">
        <v>171000</v>
      </c>
      <c r="E847" s="8">
        <v>1010</v>
      </c>
      <c r="F847">
        <v>102000</v>
      </c>
    </row>
    <row r="848" spans="1:6" x14ac:dyDescent="0.2">
      <c r="A848">
        <v>847</v>
      </c>
      <c r="B848" t="s">
        <v>258</v>
      </c>
      <c r="C848">
        <v>213000</v>
      </c>
      <c r="E848" s="8">
        <v>1011</v>
      </c>
      <c r="F848">
        <v>135000</v>
      </c>
    </row>
    <row r="849" spans="1:6" x14ac:dyDescent="0.2">
      <c r="A849">
        <v>848</v>
      </c>
      <c r="B849" t="s">
        <v>258</v>
      </c>
      <c r="C849">
        <v>133500</v>
      </c>
      <c r="E849" s="8">
        <v>1013</v>
      </c>
      <c r="F849">
        <v>165000</v>
      </c>
    </row>
    <row r="850" spans="1:6" x14ac:dyDescent="0.2">
      <c r="A850">
        <v>849</v>
      </c>
      <c r="B850" t="s">
        <v>258</v>
      </c>
      <c r="C850">
        <v>240000</v>
      </c>
      <c r="E850" s="8">
        <v>1014</v>
      </c>
      <c r="F850">
        <v>85000</v>
      </c>
    </row>
    <row r="851" spans="1:6" x14ac:dyDescent="0.2">
      <c r="A851">
        <v>850</v>
      </c>
      <c r="B851" t="s">
        <v>258</v>
      </c>
      <c r="C851">
        <v>187000</v>
      </c>
      <c r="E851" s="8">
        <v>1015</v>
      </c>
      <c r="F851">
        <v>119200</v>
      </c>
    </row>
    <row r="852" spans="1:6" x14ac:dyDescent="0.2">
      <c r="A852">
        <v>851</v>
      </c>
      <c r="B852" t="s">
        <v>260</v>
      </c>
      <c r="C852">
        <v>131500</v>
      </c>
      <c r="E852" s="8">
        <v>1016</v>
      </c>
      <c r="F852">
        <v>227000</v>
      </c>
    </row>
    <row r="853" spans="1:6" x14ac:dyDescent="0.2">
      <c r="A853">
        <v>852</v>
      </c>
      <c r="B853" t="s">
        <v>260</v>
      </c>
      <c r="C853">
        <v>215000</v>
      </c>
      <c r="E853" s="8">
        <v>1017</v>
      </c>
      <c r="F853">
        <v>203000</v>
      </c>
    </row>
    <row r="854" spans="1:6" x14ac:dyDescent="0.2">
      <c r="A854">
        <v>853</v>
      </c>
      <c r="B854" t="s">
        <v>258</v>
      </c>
      <c r="C854">
        <v>164000</v>
      </c>
      <c r="E854" s="8">
        <v>1019</v>
      </c>
      <c r="F854">
        <v>160000</v>
      </c>
    </row>
    <row r="855" spans="1:6" x14ac:dyDescent="0.2">
      <c r="A855">
        <v>854</v>
      </c>
      <c r="B855" t="s">
        <v>258</v>
      </c>
      <c r="C855">
        <v>158000</v>
      </c>
      <c r="E855" s="8">
        <v>1021</v>
      </c>
      <c r="F855">
        <v>176000</v>
      </c>
    </row>
    <row r="856" spans="1:6" x14ac:dyDescent="0.2">
      <c r="A856">
        <v>855</v>
      </c>
      <c r="B856" t="s">
        <v>258</v>
      </c>
      <c r="C856">
        <v>170000</v>
      </c>
      <c r="E856" s="8">
        <v>1022</v>
      </c>
      <c r="F856">
        <v>194000</v>
      </c>
    </row>
    <row r="857" spans="1:6" x14ac:dyDescent="0.2">
      <c r="A857">
        <v>856</v>
      </c>
      <c r="B857" t="s">
        <v>258</v>
      </c>
      <c r="C857">
        <v>127000</v>
      </c>
      <c r="E857" s="8">
        <v>1023</v>
      </c>
      <c r="F857">
        <v>87000</v>
      </c>
    </row>
    <row r="858" spans="1:6" x14ac:dyDescent="0.2">
      <c r="A858">
        <v>857</v>
      </c>
      <c r="B858" t="s">
        <v>258</v>
      </c>
      <c r="C858">
        <v>147000</v>
      </c>
      <c r="E858" s="8">
        <v>1025</v>
      </c>
      <c r="F858">
        <v>287000</v>
      </c>
    </row>
    <row r="859" spans="1:6" x14ac:dyDescent="0.2">
      <c r="A859">
        <v>858</v>
      </c>
      <c r="B859" t="s">
        <v>258</v>
      </c>
      <c r="C859">
        <v>174000</v>
      </c>
      <c r="E859" s="8">
        <v>1026</v>
      </c>
      <c r="F859">
        <v>112500</v>
      </c>
    </row>
    <row r="860" spans="1:6" x14ac:dyDescent="0.2">
      <c r="A860">
        <v>859</v>
      </c>
      <c r="B860" t="s">
        <v>258</v>
      </c>
      <c r="C860">
        <v>152000</v>
      </c>
      <c r="E860" s="8">
        <v>1027</v>
      </c>
      <c r="F860">
        <v>167500</v>
      </c>
    </row>
    <row r="861" spans="1:6" x14ac:dyDescent="0.2">
      <c r="A861">
        <v>860</v>
      </c>
      <c r="B861" t="s">
        <v>258</v>
      </c>
      <c r="C861">
        <v>250000</v>
      </c>
      <c r="E861" s="8">
        <v>1028</v>
      </c>
      <c r="F861">
        <v>293077</v>
      </c>
    </row>
    <row r="862" spans="1:6" x14ac:dyDescent="0.2">
      <c r="A862">
        <v>861</v>
      </c>
      <c r="B862" t="s">
        <v>258</v>
      </c>
      <c r="C862">
        <v>189950</v>
      </c>
      <c r="E862" s="8">
        <v>1029</v>
      </c>
      <c r="F862">
        <v>105000</v>
      </c>
    </row>
    <row r="863" spans="1:6" x14ac:dyDescent="0.2">
      <c r="A863">
        <v>862</v>
      </c>
      <c r="B863" t="s">
        <v>259</v>
      </c>
      <c r="C863">
        <v>131500</v>
      </c>
      <c r="E863" s="8">
        <v>1032</v>
      </c>
      <c r="F863">
        <v>197000</v>
      </c>
    </row>
    <row r="864" spans="1:6" x14ac:dyDescent="0.2">
      <c r="A864">
        <v>863</v>
      </c>
      <c r="B864" t="s">
        <v>258</v>
      </c>
      <c r="C864">
        <v>152000</v>
      </c>
      <c r="E864" s="8">
        <v>1033</v>
      </c>
      <c r="F864">
        <v>310000</v>
      </c>
    </row>
    <row r="865" spans="1:6" x14ac:dyDescent="0.2">
      <c r="A865">
        <v>864</v>
      </c>
      <c r="B865" t="s">
        <v>258</v>
      </c>
      <c r="C865">
        <v>132500</v>
      </c>
      <c r="E865" s="8">
        <v>1034</v>
      </c>
      <c r="F865">
        <v>230000</v>
      </c>
    </row>
    <row r="866" spans="1:6" x14ac:dyDescent="0.2">
      <c r="A866">
        <v>865</v>
      </c>
      <c r="B866" t="s">
        <v>258</v>
      </c>
      <c r="C866">
        <v>250580</v>
      </c>
      <c r="E866" s="8">
        <v>1035</v>
      </c>
      <c r="F866">
        <v>119750</v>
      </c>
    </row>
    <row r="867" spans="1:6" x14ac:dyDescent="0.2">
      <c r="A867">
        <v>866</v>
      </c>
      <c r="B867" t="s">
        <v>258</v>
      </c>
      <c r="C867">
        <v>148500</v>
      </c>
      <c r="E867" s="8">
        <v>1036</v>
      </c>
      <c r="F867">
        <v>84000</v>
      </c>
    </row>
    <row r="868" spans="1:6" x14ac:dyDescent="0.2">
      <c r="A868">
        <v>867</v>
      </c>
      <c r="B868" t="s">
        <v>258</v>
      </c>
      <c r="C868">
        <v>248900</v>
      </c>
      <c r="E868" s="8">
        <v>1037</v>
      </c>
      <c r="F868">
        <v>315500</v>
      </c>
    </row>
    <row r="869" spans="1:6" x14ac:dyDescent="0.2">
      <c r="A869">
        <v>868</v>
      </c>
      <c r="B869" t="s">
        <v>258</v>
      </c>
      <c r="C869">
        <v>129000</v>
      </c>
      <c r="E869" s="8">
        <v>1038</v>
      </c>
      <c r="F869">
        <v>287000</v>
      </c>
    </row>
    <row r="870" spans="1:6" x14ac:dyDescent="0.2">
      <c r="A870">
        <v>869</v>
      </c>
      <c r="B870" t="s">
        <v>258</v>
      </c>
      <c r="C870">
        <v>169000</v>
      </c>
      <c r="E870" s="8">
        <v>1041</v>
      </c>
      <c r="F870">
        <v>155000</v>
      </c>
    </row>
    <row r="871" spans="1:6" x14ac:dyDescent="0.2">
      <c r="A871">
        <v>870</v>
      </c>
      <c r="B871" t="s">
        <v>258</v>
      </c>
      <c r="C871">
        <v>236000</v>
      </c>
      <c r="E871" s="8">
        <v>1042</v>
      </c>
      <c r="F871">
        <v>173000</v>
      </c>
    </row>
    <row r="872" spans="1:6" x14ac:dyDescent="0.2">
      <c r="A872">
        <v>871</v>
      </c>
      <c r="B872" t="s">
        <v>258</v>
      </c>
      <c r="C872">
        <v>109500</v>
      </c>
      <c r="E872" s="8">
        <v>1044</v>
      </c>
      <c r="F872">
        <v>262280</v>
      </c>
    </row>
    <row r="873" spans="1:6" x14ac:dyDescent="0.2">
      <c r="A873">
        <v>872</v>
      </c>
      <c r="B873" t="s">
        <v>258</v>
      </c>
      <c r="C873">
        <v>200500</v>
      </c>
      <c r="E873" s="8">
        <v>1045</v>
      </c>
      <c r="F873">
        <v>278000</v>
      </c>
    </row>
    <row r="874" spans="1:6" x14ac:dyDescent="0.2">
      <c r="A874">
        <v>873</v>
      </c>
      <c r="B874" t="s">
        <v>258</v>
      </c>
      <c r="C874">
        <v>116000</v>
      </c>
      <c r="E874" s="8">
        <v>1046</v>
      </c>
      <c r="F874">
        <v>139600</v>
      </c>
    </row>
    <row r="875" spans="1:6" x14ac:dyDescent="0.2">
      <c r="A875">
        <v>874</v>
      </c>
      <c r="B875" t="s">
        <v>258</v>
      </c>
      <c r="C875">
        <v>133000</v>
      </c>
      <c r="E875" s="8">
        <v>1047</v>
      </c>
      <c r="F875">
        <v>556581</v>
      </c>
    </row>
    <row r="876" spans="1:6" x14ac:dyDescent="0.2">
      <c r="A876">
        <v>875</v>
      </c>
      <c r="B876" t="s">
        <v>258</v>
      </c>
      <c r="C876">
        <v>66500</v>
      </c>
      <c r="E876" s="8">
        <v>1048</v>
      </c>
      <c r="F876">
        <v>145000</v>
      </c>
    </row>
    <row r="877" spans="1:6" x14ac:dyDescent="0.2">
      <c r="A877">
        <v>876</v>
      </c>
      <c r="B877" t="s">
        <v>258</v>
      </c>
      <c r="C877">
        <v>303477</v>
      </c>
      <c r="E877" s="8">
        <v>1049</v>
      </c>
      <c r="F877">
        <v>115000</v>
      </c>
    </row>
    <row r="878" spans="1:6" x14ac:dyDescent="0.2">
      <c r="A878">
        <v>877</v>
      </c>
      <c r="B878" t="s">
        <v>258</v>
      </c>
      <c r="C878">
        <v>132250</v>
      </c>
      <c r="E878" s="8">
        <v>1050</v>
      </c>
      <c r="F878">
        <v>84900</v>
      </c>
    </row>
    <row r="879" spans="1:6" x14ac:dyDescent="0.2">
      <c r="A879">
        <v>878</v>
      </c>
      <c r="B879" t="s">
        <v>258</v>
      </c>
      <c r="C879">
        <v>350000</v>
      </c>
      <c r="E879" s="8">
        <v>1051</v>
      </c>
      <c r="F879">
        <v>176485</v>
      </c>
    </row>
    <row r="880" spans="1:6" x14ac:dyDescent="0.2">
      <c r="A880">
        <v>879</v>
      </c>
      <c r="B880" t="s">
        <v>258</v>
      </c>
      <c r="C880">
        <v>148000</v>
      </c>
      <c r="E880" s="8">
        <v>1052</v>
      </c>
      <c r="F880">
        <v>200141</v>
      </c>
    </row>
    <row r="881" spans="1:6" x14ac:dyDescent="0.2">
      <c r="A881">
        <v>880</v>
      </c>
      <c r="B881" t="s">
        <v>258</v>
      </c>
      <c r="C881">
        <v>136500</v>
      </c>
      <c r="E881" s="8">
        <v>1053</v>
      </c>
      <c r="F881">
        <v>165000</v>
      </c>
    </row>
    <row r="882" spans="1:6" x14ac:dyDescent="0.2">
      <c r="A882">
        <v>881</v>
      </c>
      <c r="B882" t="s">
        <v>258</v>
      </c>
      <c r="C882">
        <v>157000</v>
      </c>
      <c r="E882" s="8">
        <v>1054</v>
      </c>
      <c r="F882">
        <v>144500</v>
      </c>
    </row>
    <row r="883" spans="1:6" x14ac:dyDescent="0.2">
      <c r="A883">
        <v>882</v>
      </c>
      <c r="B883" t="s">
        <v>258</v>
      </c>
      <c r="C883">
        <v>187500</v>
      </c>
      <c r="E883" s="8">
        <v>1055</v>
      </c>
      <c r="F883">
        <v>255000</v>
      </c>
    </row>
    <row r="884" spans="1:6" x14ac:dyDescent="0.2">
      <c r="A884">
        <v>883</v>
      </c>
      <c r="B884" t="s">
        <v>258</v>
      </c>
      <c r="C884">
        <v>178000</v>
      </c>
      <c r="E884" s="8">
        <v>1056</v>
      </c>
      <c r="F884">
        <v>180000</v>
      </c>
    </row>
    <row r="885" spans="1:6" x14ac:dyDescent="0.2">
      <c r="A885">
        <v>884</v>
      </c>
      <c r="B885" t="s">
        <v>258</v>
      </c>
      <c r="C885">
        <v>118500</v>
      </c>
      <c r="E885" s="8">
        <v>1058</v>
      </c>
      <c r="F885">
        <v>248000</v>
      </c>
    </row>
    <row r="886" spans="1:6" x14ac:dyDescent="0.2">
      <c r="A886">
        <v>885</v>
      </c>
      <c r="B886" t="s">
        <v>258</v>
      </c>
      <c r="C886">
        <v>100000</v>
      </c>
      <c r="E886" s="8">
        <v>1059</v>
      </c>
      <c r="F886">
        <v>335000</v>
      </c>
    </row>
    <row r="887" spans="1:6" x14ac:dyDescent="0.2">
      <c r="A887">
        <v>886</v>
      </c>
      <c r="B887" t="s">
        <v>260</v>
      </c>
      <c r="C887">
        <v>328900</v>
      </c>
      <c r="E887" s="8">
        <v>1060</v>
      </c>
      <c r="F887">
        <v>220000</v>
      </c>
    </row>
    <row r="888" spans="1:6" x14ac:dyDescent="0.2">
      <c r="A888">
        <v>887</v>
      </c>
      <c r="B888" t="s">
        <v>167</v>
      </c>
      <c r="C888">
        <v>145000</v>
      </c>
      <c r="E888" s="8">
        <v>1062</v>
      </c>
      <c r="F888">
        <v>81000</v>
      </c>
    </row>
    <row r="889" spans="1:6" x14ac:dyDescent="0.2">
      <c r="A889">
        <v>888</v>
      </c>
      <c r="B889" t="s">
        <v>258</v>
      </c>
      <c r="C889">
        <v>135500</v>
      </c>
      <c r="E889" s="8">
        <v>1064</v>
      </c>
      <c r="F889">
        <v>110500</v>
      </c>
    </row>
    <row r="890" spans="1:6" x14ac:dyDescent="0.2">
      <c r="A890">
        <v>889</v>
      </c>
      <c r="B890" t="s">
        <v>258</v>
      </c>
      <c r="C890">
        <v>268000</v>
      </c>
      <c r="E890" s="8">
        <v>1065</v>
      </c>
      <c r="F890">
        <v>154000</v>
      </c>
    </row>
    <row r="891" spans="1:6" x14ac:dyDescent="0.2">
      <c r="A891">
        <v>890</v>
      </c>
      <c r="B891" t="s">
        <v>258</v>
      </c>
      <c r="C891">
        <v>149500</v>
      </c>
      <c r="E891" s="8">
        <v>1066</v>
      </c>
      <c r="F891">
        <v>328000</v>
      </c>
    </row>
    <row r="892" spans="1:6" x14ac:dyDescent="0.2">
      <c r="A892">
        <v>891</v>
      </c>
      <c r="B892" t="s">
        <v>258</v>
      </c>
      <c r="C892">
        <v>122900</v>
      </c>
      <c r="E892" s="8">
        <v>1067</v>
      </c>
      <c r="F892">
        <v>178000</v>
      </c>
    </row>
    <row r="893" spans="1:6" x14ac:dyDescent="0.2">
      <c r="A893">
        <v>892</v>
      </c>
      <c r="B893" t="s">
        <v>258</v>
      </c>
      <c r="C893">
        <v>172500</v>
      </c>
      <c r="E893" s="8">
        <v>1068</v>
      </c>
      <c r="F893">
        <v>167900</v>
      </c>
    </row>
    <row r="894" spans="1:6" x14ac:dyDescent="0.2">
      <c r="A894">
        <v>893</v>
      </c>
      <c r="B894" t="s">
        <v>258</v>
      </c>
      <c r="C894">
        <v>154500</v>
      </c>
      <c r="E894" s="8">
        <v>1070</v>
      </c>
      <c r="F894">
        <v>135000</v>
      </c>
    </row>
    <row r="895" spans="1:6" x14ac:dyDescent="0.2">
      <c r="A895">
        <v>894</v>
      </c>
      <c r="B895" t="s">
        <v>258</v>
      </c>
      <c r="C895">
        <v>165000</v>
      </c>
      <c r="E895" s="8">
        <v>1071</v>
      </c>
      <c r="F895">
        <v>135000</v>
      </c>
    </row>
    <row r="896" spans="1:6" x14ac:dyDescent="0.2">
      <c r="A896">
        <v>895</v>
      </c>
      <c r="B896" t="s">
        <v>167</v>
      </c>
      <c r="C896">
        <v>118858</v>
      </c>
      <c r="E896" s="8">
        <v>1072</v>
      </c>
      <c r="F896">
        <v>154000</v>
      </c>
    </row>
    <row r="897" spans="1:6" x14ac:dyDescent="0.2">
      <c r="A897">
        <v>896</v>
      </c>
      <c r="B897" t="s">
        <v>258</v>
      </c>
      <c r="C897">
        <v>140000</v>
      </c>
      <c r="E897" s="8">
        <v>1073</v>
      </c>
      <c r="F897">
        <v>91500</v>
      </c>
    </row>
    <row r="898" spans="1:6" x14ac:dyDescent="0.2">
      <c r="A898">
        <v>897</v>
      </c>
      <c r="B898" t="s">
        <v>258</v>
      </c>
      <c r="C898">
        <v>106500</v>
      </c>
      <c r="E898" s="8">
        <v>1074</v>
      </c>
      <c r="F898">
        <v>159500</v>
      </c>
    </row>
    <row r="899" spans="1:6" x14ac:dyDescent="0.2">
      <c r="A899">
        <v>898</v>
      </c>
      <c r="B899" t="s">
        <v>167</v>
      </c>
      <c r="C899">
        <v>142953</v>
      </c>
      <c r="E899" s="8">
        <v>1075</v>
      </c>
      <c r="F899">
        <v>194000</v>
      </c>
    </row>
    <row r="900" spans="1:6" x14ac:dyDescent="0.2">
      <c r="A900">
        <v>899</v>
      </c>
      <c r="B900" t="s">
        <v>258</v>
      </c>
      <c r="C900">
        <v>611657</v>
      </c>
      <c r="E900" s="8">
        <v>1076</v>
      </c>
      <c r="F900">
        <v>219500</v>
      </c>
    </row>
    <row r="901" spans="1:6" x14ac:dyDescent="0.2">
      <c r="A901">
        <v>900</v>
      </c>
      <c r="B901" t="s">
        <v>258</v>
      </c>
      <c r="C901">
        <v>135000</v>
      </c>
      <c r="E901" s="8">
        <v>1077</v>
      </c>
      <c r="F901">
        <v>170000</v>
      </c>
    </row>
    <row r="902" spans="1:6" x14ac:dyDescent="0.2">
      <c r="A902">
        <v>901</v>
      </c>
      <c r="B902" t="s">
        <v>258</v>
      </c>
      <c r="C902">
        <v>110000</v>
      </c>
      <c r="E902" s="8">
        <v>1078</v>
      </c>
      <c r="F902">
        <v>138800</v>
      </c>
    </row>
    <row r="903" spans="1:6" x14ac:dyDescent="0.2">
      <c r="A903">
        <v>902</v>
      </c>
      <c r="B903" t="s">
        <v>258</v>
      </c>
      <c r="C903">
        <v>153000</v>
      </c>
      <c r="E903" s="8">
        <v>1080</v>
      </c>
      <c r="F903">
        <v>126000</v>
      </c>
    </row>
    <row r="904" spans="1:6" x14ac:dyDescent="0.2">
      <c r="A904">
        <v>903</v>
      </c>
      <c r="B904" t="s">
        <v>258</v>
      </c>
      <c r="C904">
        <v>180000</v>
      </c>
      <c r="E904" s="8">
        <v>1081</v>
      </c>
      <c r="F904">
        <v>145000</v>
      </c>
    </row>
    <row r="905" spans="1:6" x14ac:dyDescent="0.2">
      <c r="A905">
        <v>904</v>
      </c>
      <c r="B905" t="s">
        <v>258</v>
      </c>
      <c r="C905">
        <v>240000</v>
      </c>
      <c r="E905" s="8">
        <v>1082</v>
      </c>
      <c r="F905">
        <v>133000</v>
      </c>
    </row>
    <row r="906" spans="1:6" x14ac:dyDescent="0.2">
      <c r="A906">
        <v>905</v>
      </c>
      <c r="B906" t="s">
        <v>258</v>
      </c>
      <c r="C906">
        <v>125500</v>
      </c>
      <c r="E906" s="8">
        <v>1083</v>
      </c>
      <c r="F906">
        <v>192000</v>
      </c>
    </row>
    <row r="907" spans="1:6" x14ac:dyDescent="0.2">
      <c r="A907">
        <v>906</v>
      </c>
      <c r="B907" t="s">
        <v>258</v>
      </c>
      <c r="C907">
        <v>128000</v>
      </c>
      <c r="E907" s="8">
        <v>1084</v>
      </c>
      <c r="F907">
        <v>160000</v>
      </c>
    </row>
    <row r="908" spans="1:6" x14ac:dyDescent="0.2">
      <c r="A908">
        <v>907</v>
      </c>
      <c r="B908" t="s">
        <v>258</v>
      </c>
      <c r="C908">
        <v>255000</v>
      </c>
      <c r="E908" s="8">
        <v>1085</v>
      </c>
      <c r="F908">
        <v>187500</v>
      </c>
    </row>
    <row r="909" spans="1:6" x14ac:dyDescent="0.2">
      <c r="A909">
        <v>908</v>
      </c>
      <c r="B909" t="s">
        <v>258</v>
      </c>
      <c r="C909">
        <v>250000</v>
      </c>
      <c r="E909" s="8">
        <v>1086</v>
      </c>
      <c r="F909">
        <v>147000</v>
      </c>
    </row>
    <row r="910" spans="1:6" x14ac:dyDescent="0.2">
      <c r="A910">
        <v>909</v>
      </c>
      <c r="B910" t="s">
        <v>258</v>
      </c>
      <c r="C910">
        <v>131000</v>
      </c>
      <c r="E910" s="8">
        <v>1088</v>
      </c>
      <c r="F910">
        <v>252000</v>
      </c>
    </row>
    <row r="911" spans="1:6" x14ac:dyDescent="0.2">
      <c r="A911">
        <v>910</v>
      </c>
      <c r="B911" t="s">
        <v>258</v>
      </c>
      <c r="C911">
        <v>174000</v>
      </c>
      <c r="E911" s="8">
        <v>1093</v>
      </c>
      <c r="F911">
        <v>136500</v>
      </c>
    </row>
    <row r="912" spans="1:6" x14ac:dyDescent="0.2">
      <c r="A912">
        <v>911</v>
      </c>
      <c r="B912" t="s">
        <v>167</v>
      </c>
      <c r="C912">
        <v>154300</v>
      </c>
      <c r="E912" s="8">
        <v>1094</v>
      </c>
      <c r="F912">
        <v>146000</v>
      </c>
    </row>
    <row r="913" spans="1:6" x14ac:dyDescent="0.2">
      <c r="A913">
        <v>912</v>
      </c>
      <c r="B913" t="s">
        <v>258</v>
      </c>
      <c r="C913">
        <v>143500</v>
      </c>
      <c r="E913" s="8">
        <v>1095</v>
      </c>
      <c r="F913">
        <v>129000</v>
      </c>
    </row>
    <row r="914" spans="1:6" x14ac:dyDescent="0.2">
      <c r="A914">
        <v>913</v>
      </c>
      <c r="B914" t="s">
        <v>258</v>
      </c>
      <c r="C914">
        <v>88000</v>
      </c>
      <c r="E914" s="8">
        <v>1096</v>
      </c>
      <c r="F914">
        <v>176432</v>
      </c>
    </row>
    <row r="915" spans="1:6" x14ac:dyDescent="0.2">
      <c r="A915">
        <v>914</v>
      </c>
      <c r="B915" t="s">
        <v>167</v>
      </c>
      <c r="C915">
        <v>145000</v>
      </c>
      <c r="E915" s="8">
        <v>1097</v>
      </c>
      <c r="F915">
        <v>127000</v>
      </c>
    </row>
    <row r="916" spans="1:6" x14ac:dyDescent="0.2">
      <c r="A916">
        <v>915</v>
      </c>
      <c r="B916" t="s">
        <v>260</v>
      </c>
      <c r="C916">
        <v>173733</v>
      </c>
      <c r="E916" s="8">
        <v>1099</v>
      </c>
      <c r="F916">
        <v>128000</v>
      </c>
    </row>
    <row r="917" spans="1:6" x14ac:dyDescent="0.2">
      <c r="A917">
        <v>916</v>
      </c>
      <c r="B917" t="e">
        <v>#N/A</v>
      </c>
      <c r="C917">
        <v>75000</v>
      </c>
      <c r="E917" s="8">
        <v>1100</v>
      </c>
      <c r="F917">
        <v>157000</v>
      </c>
    </row>
    <row r="918" spans="1:6" x14ac:dyDescent="0.2">
      <c r="A918">
        <v>917</v>
      </c>
      <c r="B918" t="s">
        <v>258</v>
      </c>
      <c r="C918">
        <v>35311</v>
      </c>
      <c r="E918" s="8">
        <v>1101</v>
      </c>
      <c r="F918">
        <v>60000</v>
      </c>
    </row>
    <row r="919" spans="1:6" x14ac:dyDescent="0.2">
      <c r="A919">
        <v>918</v>
      </c>
      <c r="B919" t="s">
        <v>258</v>
      </c>
      <c r="C919">
        <v>135000</v>
      </c>
      <c r="E919" s="8">
        <v>1102</v>
      </c>
      <c r="F919">
        <v>119500</v>
      </c>
    </row>
    <row r="920" spans="1:6" x14ac:dyDescent="0.2">
      <c r="A920">
        <v>919</v>
      </c>
      <c r="B920" t="s">
        <v>258</v>
      </c>
      <c r="C920">
        <v>238000</v>
      </c>
      <c r="E920" s="8">
        <v>1103</v>
      </c>
      <c r="F920">
        <v>135000</v>
      </c>
    </row>
    <row r="921" spans="1:6" x14ac:dyDescent="0.2">
      <c r="A921">
        <v>920</v>
      </c>
      <c r="B921" t="s">
        <v>258</v>
      </c>
      <c r="C921">
        <v>176500</v>
      </c>
      <c r="E921" s="8">
        <v>1104</v>
      </c>
      <c r="F921">
        <v>159500</v>
      </c>
    </row>
    <row r="922" spans="1:6" x14ac:dyDescent="0.2">
      <c r="A922">
        <v>921</v>
      </c>
      <c r="B922" t="s">
        <v>258</v>
      </c>
      <c r="C922">
        <v>201000</v>
      </c>
      <c r="E922" s="8">
        <v>1106</v>
      </c>
      <c r="F922">
        <v>325000</v>
      </c>
    </row>
    <row r="923" spans="1:6" x14ac:dyDescent="0.2">
      <c r="A923">
        <v>922</v>
      </c>
      <c r="B923" t="s">
        <v>167</v>
      </c>
      <c r="C923">
        <v>145900</v>
      </c>
      <c r="E923" s="8">
        <v>1107</v>
      </c>
      <c r="F923">
        <v>179900</v>
      </c>
    </row>
    <row r="924" spans="1:6" x14ac:dyDescent="0.2">
      <c r="A924">
        <v>923</v>
      </c>
      <c r="B924" t="s">
        <v>258</v>
      </c>
      <c r="C924">
        <v>169990</v>
      </c>
      <c r="E924" s="8">
        <v>1108</v>
      </c>
      <c r="F924">
        <v>274725</v>
      </c>
    </row>
    <row r="925" spans="1:6" x14ac:dyDescent="0.2">
      <c r="A925">
        <v>924</v>
      </c>
      <c r="B925" t="s">
        <v>260</v>
      </c>
      <c r="C925">
        <v>193000</v>
      </c>
      <c r="E925" s="8">
        <v>1109</v>
      </c>
      <c r="F925">
        <v>181000</v>
      </c>
    </row>
    <row r="926" spans="1:6" x14ac:dyDescent="0.2">
      <c r="A926">
        <v>925</v>
      </c>
      <c r="B926" t="s">
        <v>258</v>
      </c>
      <c r="C926">
        <v>207500</v>
      </c>
      <c r="E926" s="8">
        <v>1110</v>
      </c>
      <c r="F926">
        <v>280000</v>
      </c>
    </row>
    <row r="927" spans="1:6" x14ac:dyDescent="0.2">
      <c r="A927">
        <v>926</v>
      </c>
      <c r="B927" t="s">
        <v>258</v>
      </c>
      <c r="C927">
        <v>175000</v>
      </c>
      <c r="E927" s="8">
        <v>1111</v>
      </c>
      <c r="F927">
        <v>188000</v>
      </c>
    </row>
    <row r="928" spans="1:6" x14ac:dyDescent="0.2">
      <c r="A928">
        <v>927</v>
      </c>
      <c r="B928" t="s">
        <v>258</v>
      </c>
      <c r="C928">
        <v>285000</v>
      </c>
      <c r="E928" s="8">
        <v>1112</v>
      </c>
      <c r="F928">
        <v>205000</v>
      </c>
    </row>
    <row r="929" spans="1:6" x14ac:dyDescent="0.2">
      <c r="A929">
        <v>928</v>
      </c>
      <c r="B929" t="s">
        <v>258</v>
      </c>
      <c r="C929">
        <v>176000</v>
      </c>
      <c r="E929" s="8">
        <v>1113</v>
      </c>
      <c r="F929">
        <v>129900</v>
      </c>
    </row>
    <row r="930" spans="1:6" x14ac:dyDescent="0.2">
      <c r="A930">
        <v>929</v>
      </c>
      <c r="B930" t="s">
        <v>258</v>
      </c>
      <c r="C930">
        <v>236500</v>
      </c>
      <c r="E930" s="8">
        <v>1114</v>
      </c>
      <c r="F930">
        <v>134500</v>
      </c>
    </row>
    <row r="931" spans="1:6" x14ac:dyDescent="0.2">
      <c r="A931">
        <v>930</v>
      </c>
      <c r="B931" t="s">
        <v>258</v>
      </c>
      <c r="C931">
        <v>222000</v>
      </c>
      <c r="E931" s="8">
        <v>1115</v>
      </c>
      <c r="F931">
        <v>117000</v>
      </c>
    </row>
    <row r="932" spans="1:6" x14ac:dyDescent="0.2">
      <c r="A932">
        <v>931</v>
      </c>
      <c r="B932" t="s">
        <v>258</v>
      </c>
      <c r="C932">
        <v>201000</v>
      </c>
      <c r="E932" s="8">
        <v>1116</v>
      </c>
      <c r="F932">
        <v>318000</v>
      </c>
    </row>
    <row r="933" spans="1:6" x14ac:dyDescent="0.2">
      <c r="A933">
        <v>932</v>
      </c>
      <c r="B933" t="s">
        <v>258</v>
      </c>
      <c r="C933">
        <v>117500</v>
      </c>
      <c r="E933" s="8">
        <v>1117</v>
      </c>
      <c r="F933">
        <v>184100</v>
      </c>
    </row>
    <row r="934" spans="1:6" x14ac:dyDescent="0.2">
      <c r="A934">
        <v>933</v>
      </c>
      <c r="B934" t="s">
        <v>258</v>
      </c>
      <c r="C934">
        <v>320000</v>
      </c>
      <c r="E934" s="8">
        <v>1118</v>
      </c>
      <c r="F934">
        <v>130000</v>
      </c>
    </row>
    <row r="935" spans="1:6" x14ac:dyDescent="0.2">
      <c r="A935">
        <v>934</v>
      </c>
      <c r="B935" t="s">
        <v>258</v>
      </c>
      <c r="C935">
        <v>190000</v>
      </c>
      <c r="E935" s="8">
        <v>1119</v>
      </c>
      <c r="F935">
        <v>140000</v>
      </c>
    </row>
    <row r="936" spans="1:6" x14ac:dyDescent="0.2">
      <c r="A936">
        <v>935</v>
      </c>
      <c r="B936" t="s">
        <v>258</v>
      </c>
      <c r="C936">
        <v>242000</v>
      </c>
      <c r="E936" s="8">
        <v>1120</v>
      </c>
      <c r="F936">
        <v>133700</v>
      </c>
    </row>
    <row r="937" spans="1:6" x14ac:dyDescent="0.2">
      <c r="A937">
        <v>936</v>
      </c>
      <c r="B937" t="s">
        <v>258</v>
      </c>
      <c r="C937">
        <v>79900</v>
      </c>
      <c r="E937" s="8">
        <v>1121</v>
      </c>
      <c r="F937">
        <v>118400</v>
      </c>
    </row>
    <row r="938" spans="1:6" x14ac:dyDescent="0.2">
      <c r="A938">
        <v>937</v>
      </c>
      <c r="B938" t="s">
        <v>258</v>
      </c>
      <c r="C938">
        <v>184900</v>
      </c>
      <c r="E938" s="8">
        <v>1122</v>
      </c>
      <c r="F938">
        <v>212900</v>
      </c>
    </row>
    <row r="939" spans="1:6" x14ac:dyDescent="0.2">
      <c r="A939">
        <v>938</v>
      </c>
      <c r="B939" t="s">
        <v>258</v>
      </c>
      <c r="C939">
        <v>253000</v>
      </c>
      <c r="E939" s="8">
        <v>1123</v>
      </c>
      <c r="F939">
        <v>112000</v>
      </c>
    </row>
    <row r="940" spans="1:6" x14ac:dyDescent="0.2">
      <c r="A940">
        <v>939</v>
      </c>
      <c r="B940" t="s">
        <v>258</v>
      </c>
      <c r="C940">
        <v>239799</v>
      </c>
      <c r="E940" s="8">
        <v>1124</v>
      </c>
      <c r="F940">
        <v>118000</v>
      </c>
    </row>
    <row r="941" spans="1:6" x14ac:dyDescent="0.2">
      <c r="A941">
        <v>940</v>
      </c>
      <c r="B941" t="s">
        <v>258</v>
      </c>
      <c r="C941">
        <v>244400</v>
      </c>
      <c r="E941" s="8">
        <v>1125</v>
      </c>
      <c r="F941">
        <v>163900</v>
      </c>
    </row>
    <row r="942" spans="1:6" x14ac:dyDescent="0.2">
      <c r="A942">
        <v>941</v>
      </c>
      <c r="B942" t="s">
        <v>167</v>
      </c>
      <c r="C942">
        <v>150900</v>
      </c>
      <c r="E942" s="8">
        <v>1126</v>
      </c>
      <c r="F942">
        <v>115000</v>
      </c>
    </row>
    <row r="943" spans="1:6" x14ac:dyDescent="0.2">
      <c r="A943">
        <v>942</v>
      </c>
      <c r="B943" t="s">
        <v>258</v>
      </c>
      <c r="C943">
        <v>214000</v>
      </c>
      <c r="E943" s="8">
        <v>1128</v>
      </c>
      <c r="F943">
        <v>259000</v>
      </c>
    </row>
    <row r="944" spans="1:6" x14ac:dyDescent="0.2">
      <c r="A944">
        <v>943</v>
      </c>
      <c r="B944" t="s">
        <v>167</v>
      </c>
      <c r="C944">
        <v>150000</v>
      </c>
      <c r="E944" s="8">
        <v>1129</v>
      </c>
      <c r="F944">
        <v>215000</v>
      </c>
    </row>
    <row r="945" spans="1:6" x14ac:dyDescent="0.2">
      <c r="A945">
        <v>944</v>
      </c>
      <c r="B945" t="s">
        <v>167</v>
      </c>
      <c r="C945">
        <v>143000</v>
      </c>
      <c r="E945" s="8">
        <v>1131</v>
      </c>
      <c r="F945">
        <v>135000</v>
      </c>
    </row>
    <row r="946" spans="1:6" x14ac:dyDescent="0.2">
      <c r="A946">
        <v>945</v>
      </c>
      <c r="B946" t="s">
        <v>258</v>
      </c>
      <c r="C946">
        <v>137500</v>
      </c>
      <c r="E946" s="8">
        <v>1132</v>
      </c>
      <c r="F946">
        <v>93500</v>
      </c>
    </row>
    <row r="947" spans="1:6" x14ac:dyDescent="0.2">
      <c r="A947">
        <v>946</v>
      </c>
      <c r="B947" t="s">
        <v>258</v>
      </c>
      <c r="C947">
        <v>124900</v>
      </c>
      <c r="E947" s="8">
        <v>1133</v>
      </c>
      <c r="F947">
        <v>117500</v>
      </c>
    </row>
    <row r="948" spans="1:6" x14ac:dyDescent="0.2">
      <c r="A948">
        <v>947</v>
      </c>
      <c r="B948" t="s">
        <v>258</v>
      </c>
      <c r="C948">
        <v>143000</v>
      </c>
      <c r="E948" s="8">
        <v>1134</v>
      </c>
      <c r="F948">
        <v>239500</v>
      </c>
    </row>
    <row r="949" spans="1:6" x14ac:dyDescent="0.2">
      <c r="A949">
        <v>948</v>
      </c>
      <c r="B949" t="s">
        <v>258</v>
      </c>
      <c r="C949">
        <v>270000</v>
      </c>
      <c r="E949" s="8">
        <v>1135</v>
      </c>
      <c r="F949">
        <v>169000</v>
      </c>
    </row>
    <row r="950" spans="1:6" x14ac:dyDescent="0.2">
      <c r="A950">
        <v>949</v>
      </c>
      <c r="B950" t="s">
        <v>258</v>
      </c>
      <c r="C950">
        <v>192500</v>
      </c>
      <c r="E950" s="8">
        <v>1136</v>
      </c>
      <c r="F950">
        <v>102000</v>
      </c>
    </row>
    <row r="951" spans="1:6" x14ac:dyDescent="0.2">
      <c r="A951">
        <v>950</v>
      </c>
      <c r="B951" t="s">
        <v>258</v>
      </c>
      <c r="C951">
        <v>197500</v>
      </c>
      <c r="E951" s="8">
        <v>1137</v>
      </c>
      <c r="F951">
        <v>119000</v>
      </c>
    </row>
    <row r="952" spans="1:6" x14ac:dyDescent="0.2">
      <c r="A952">
        <v>951</v>
      </c>
      <c r="B952" t="s">
        <v>258</v>
      </c>
      <c r="C952">
        <v>129000</v>
      </c>
      <c r="E952" s="8">
        <v>1138</v>
      </c>
      <c r="F952">
        <v>94000</v>
      </c>
    </row>
    <row r="953" spans="1:6" x14ac:dyDescent="0.2">
      <c r="A953">
        <v>952</v>
      </c>
      <c r="B953" t="s">
        <v>258</v>
      </c>
      <c r="C953">
        <v>119900</v>
      </c>
      <c r="E953" s="8">
        <v>1139</v>
      </c>
      <c r="F953">
        <v>196000</v>
      </c>
    </row>
    <row r="954" spans="1:6" x14ac:dyDescent="0.2">
      <c r="A954">
        <v>953</v>
      </c>
      <c r="B954" t="s">
        <v>258</v>
      </c>
      <c r="C954">
        <v>133900</v>
      </c>
      <c r="E954" s="8">
        <v>1140</v>
      </c>
      <c r="F954">
        <v>144000</v>
      </c>
    </row>
    <row r="955" spans="1:6" x14ac:dyDescent="0.2">
      <c r="A955">
        <v>954</v>
      </c>
      <c r="B955" t="s">
        <v>258</v>
      </c>
      <c r="C955">
        <v>172000</v>
      </c>
      <c r="E955" s="8">
        <v>1141</v>
      </c>
      <c r="F955">
        <v>139000</v>
      </c>
    </row>
    <row r="956" spans="1:6" x14ac:dyDescent="0.2">
      <c r="A956">
        <v>955</v>
      </c>
      <c r="B956" t="s">
        <v>167</v>
      </c>
      <c r="C956">
        <v>127500</v>
      </c>
      <c r="E956" s="8">
        <v>1142</v>
      </c>
      <c r="F956">
        <v>197500</v>
      </c>
    </row>
    <row r="957" spans="1:6" x14ac:dyDescent="0.2">
      <c r="A957">
        <v>956</v>
      </c>
      <c r="B957" t="s">
        <v>167</v>
      </c>
      <c r="C957">
        <v>145000</v>
      </c>
      <c r="E957" s="8">
        <v>1143</v>
      </c>
      <c r="F957">
        <v>424870</v>
      </c>
    </row>
    <row r="958" spans="1:6" x14ac:dyDescent="0.2">
      <c r="A958">
        <v>957</v>
      </c>
      <c r="B958" t="s">
        <v>260</v>
      </c>
      <c r="C958">
        <v>124000</v>
      </c>
      <c r="E958" s="8">
        <v>1144</v>
      </c>
      <c r="F958">
        <v>80000</v>
      </c>
    </row>
    <row r="959" spans="1:6" x14ac:dyDescent="0.2">
      <c r="A959">
        <v>958</v>
      </c>
      <c r="B959" t="s">
        <v>258</v>
      </c>
      <c r="C959">
        <v>132000</v>
      </c>
      <c r="E959" s="8">
        <v>1146</v>
      </c>
      <c r="F959">
        <v>149000</v>
      </c>
    </row>
    <row r="960" spans="1:6" x14ac:dyDescent="0.2">
      <c r="A960">
        <v>959</v>
      </c>
      <c r="B960" t="s">
        <v>258</v>
      </c>
      <c r="C960">
        <v>185000</v>
      </c>
      <c r="E960" s="8">
        <v>1147</v>
      </c>
      <c r="F960">
        <v>180000</v>
      </c>
    </row>
    <row r="961" spans="1:6" x14ac:dyDescent="0.2">
      <c r="A961">
        <v>960</v>
      </c>
      <c r="B961" t="e">
        <v>#N/A</v>
      </c>
      <c r="C961">
        <v>155000</v>
      </c>
      <c r="E961" s="8">
        <v>1148</v>
      </c>
      <c r="F961">
        <v>174500</v>
      </c>
    </row>
    <row r="962" spans="1:6" x14ac:dyDescent="0.2">
      <c r="A962">
        <v>961</v>
      </c>
      <c r="B962" t="s">
        <v>258</v>
      </c>
      <c r="C962">
        <v>116500</v>
      </c>
      <c r="E962" s="8">
        <v>1149</v>
      </c>
      <c r="F962">
        <v>116900</v>
      </c>
    </row>
    <row r="963" spans="1:6" x14ac:dyDescent="0.2">
      <c r="A963">
        <v>962</v>
      </c>
      <c r="B963" t="s">
        <v>258</v>
      </c>
      <c r="C963">
        <v>272000</v>
      </c>
      <c r="E963" s="8">
        <v>1150</v>
      </c>
      <c r="F963">
        <v>143000</v>
      </c>
    </row>
    <row r="964" spans="1:6" x14ac:dyDescent="0.2">
      <c r="A964">
        <v>963</v>
      </c>
      <c r="B964" t="s">
        <v>260</v>
      </c>
      <c r="C964">
        <v>155000</v>
      </c>
      <c r="E964" s="8">
        <v>1151</v>
      </c>
      <c r="F964">
        <v>124000</v>
      </c>
    </row>
    <row r="965" spans="1:6" x14ac:dyDescent="0.2">
      <c r="A965">
        <v>964</v>
      </c>
      <c r="B965" t="s">
        <v>258</v>
      </c>
      <c r="C965">
        <v>239000</v>
      </c>
      <c r="E965" s="8">
        <v>1152</v>
      </c>
      <c r="F965">
        <v>149900</v>
      </c>
    </row>
    <row r="966" spans="1:6" x14ac:dyDescent="0.2">
      <c r="A966">
        <v>965</v>
      </c>
      <c r="B966" t="s">
        <v>258</v>
      </c>
      <c r="C966">
        <v>214900</v>
      </c>
      <c r="E966" s="8">
        <v>1153</v>
      </c>
      <c r="F966">
        <v>230000</v>
      </c>
    </row>
    <row r="967" spans="1:6" x14ac:dyDescent="0.2">
      <c r="A967">
        <v>966</v>
      </c>
      <c r="B967" t="s">
        <v>258</v>
      </c>
      <c r="C967">
        <v>178900</v>
      </c>
      <c r="E967" s="8">
        <v>1154</v>
      </c>
      <c r="F967">
        <v>120500</v>
      </c>
    </row>
    <row r="968" spans="1:6" x14ac:dyDescent="0.2">
      <c r="A968">
        <v>967</v>
      </c>
      <c r="B968" t="s">
        <v>258</v>
      </c>
      <c r="C968">
        <v>160000</v>
      </c>
      <c r="E968" s="8">
        <v>1155</v>
      </c>
      <c r="F968">
        <v>201800</v>
      </c>
    </row>
    <row r="969" spans="1:6" x14ac:dyDescent="0.2">
      <c r="A969">
        <v>968</v>
      </c>
      <c r="B969" t="s">
        <v>258</v>
      </c>
      <c r="C969">
        <v>135000</v>
      </c>
      <c r="E969" s="8">
        <v>1156</v>
      </c>
      <c r="F969">
        <v>218000</v>
      </c>
    </row>
    <row r="970" spans="1:6" x14ac:dyDescent="0.2">
      <c r="A970">
        <v>969</v>
      </c>
      <c r="B970" t="s">
        <v>258</v>
      </c>
      <c r="C970">
        <v>37900</v>
      </c>
      <c r="E970" s="8">
        <v>1157</v>
      </c>
      <c r="F970">
        <v>179900</v>
      </c>
    </row>
    <row r="971" spans="1:6" x14ac:dyDescent="0.2">
      <c r="A971">
        <v>970</v>
      </c>
      <c r="B971" t="s">
        <v>259</v>
      </c>
      <c r="C971">
        <v>140000</v>
      </c>
      <c r="E971" s="8">
        <v>1159</v>
      </c>
      <c r="F971">
        <v>235128</v>
      </c>
    </row>
    <row r="972" spans="1:6" x14ac:dyDescent="0.2">
      <c r="A972">
        <v>971</v>
      </c>
      <c r="B972" t="s">
        <v>258</v>
      </c>
      <c r="C972">
        <v>135000</v>
      </c>
      <c r="E972" s="8">
        <v>1160</v>
      </c>
      <c r="F972">
        <v>185000</v>
      </c>
    </row>
    <row r="973" spans="1:6" x14ac:dyDescent="0.2">
      <c r="A973">
        <v>972</v>
      </c>
      <c r="B973" t="e">
        <v>#N/A</v>
      </c>
      <c r="C973">
        <v>173000</v>
      </c>
      <c r="E973" s="8">
        <v>1162</v>
      </c>
      <c r="F973">
        <v>224000</v>
      </c>
    </row>
    <row r="974" spans="1:6" x14ac:dyDescent="0.2">
      <c r="A974">
        <v>973</v>
      </c>
      <c r="B974" t="s">
        <v>260</v>
      </c>
      <c r="C974">
        <v>99500</v>
      </c>
      <c r="E974" s="8">
        <v>1163</v>
      </c>
      <c r="F974">
        <v>129000</v>
      </c>
    </row>
    <row r="975" spans="1:6" x14ac:dyDescent="0.2">
      <c r="A975">
        <v>974</v>
      </c>
      <c r="B975" t="s">
        <v>258</v>
      </c>
      <c r="C975">
        <v>182000</v>
      </c>
      <c r="E975" s="8">
        <v>1165</v>
      </c>
      <c r="F975">
        <v>194000</v>
      </c>
    </row>
    <row r="976" spans="1:6" x14ac:dyDescent="0.2">
      <c r="A976">
        <v>975</v>
      </c>
      <c r="B976" t="s">
        <v>258</v>
      </c>
      <c r="C976">
        <v>167500</v>
      </c>
      <c r="E976" s="8">
        <v>1166</v>
      </c>
      <c r="F976">
        <v>233170</v>
      </c>
    </row>
    <row r="977" spans="1:6" x14ac:dyDescent="0.2">
      <c r="A977">
        <v>976</v>
      </c>
      <c r="B977" t="e">
        <v>#N/A</v>
      </c>
      <c r="C977">
        <v>165000</v>
      </c>
      <c r="E977" s="8">
        <v>1167</v>
      </c>
      <c r="F977">
        <v>245350</v>
      </c>
    </row>
    <row r="978" spans="1:6" x14ac:dyDescent="0.2">
      <c r="A978">
        <v>977</v>
      </c>
      <c r="B978" t="s">
        <v>258</v>
      </c>
      <c r="C978">
        <v>85500</v>
      </c>
      <c r="E978" s="8">
        <v>1168</v>
      </c>
      <c r="F978">
        <v>173000</v>
      </c>
    </row>
    <row r="979" spans="1:6" x14ac:dyDescent="0.2">
      <c r="A979">
        <v>978</v>
      </c>
      <c r="B979" t="s">
        <v>260</v>
      </c>
      <c r="C979">
        <v>199900</v>
      </c>
      <c r="E979" s="8">
        <v>1169</v>
      </c>
      <c r="F979">
        <v>235000</v>
      </c>
    </row>
    <row r="980" spans="1:6" x14ac:dyDescent="0.2">
      <c r="A980">
        <v>979</v>
      </c>
      <c r="B980" t="s">
        <v>258</v>
      </c>
      <c r="C980">
        <v>110000</v>
      </c>
      <c r="E980" s="8">
        <v>1170</v>
      </c>
      <c r="F980">
        <v>625000</v>
      </c>
    </row>
    <row r="981" spans="1:6" x14ac:dyDescent="0.2">
      <c r="A981">
        <v>980</v>
      </c>
      <c r="B981" t="s">
        <v>258</v>
      </c>
      <c r="C981">
        <v>139000</v>
      </c>
      <c r="E981" s="8">
        <v>1171</v>
      </c>
      <c r="F981">
        <v>171000</v>
      </c>
    </row>
    <row r="982" spans="1:6" x14ac:dyDescent="0.2">
      <c r="A982">
        <v>981</v>
      </c>
      <c r="B982" t="s">
        <v>258</v>
      </c>
      <c r="C982">
        <v>178400</v>
      </c>
      <c r="E982" s="8">
        <v>1172</v>
      </c>
      <c r="F982">
        <v>163000</v>
      </c>
    </row>
    <row r="983" spans="1:6" x14ac:dyDescent="0.2">
      <c r="A983">
        <v>982</v>
      </c>
      <c r="B983" t="s">
        <v>258</v>
      </c>
      <c r="C983">
        <v>336000</v>
      </c>
      <c r="E983" s="8">
        <v>1174</v>
      </c>
      <c r="F983">
        <v>200500</v>
      </c>
    </row>
    <row r="984" spans="1:6" x14ac:dyDescent="0.2">
      <c r="A984">
        <v>983</v>
      </c>
      <c r="B984" t="s">
        <v>258</v>
      </c>
      <c r="C984">
        <v>159895</v>
      </c>
      <c r="E984" s="8">
        <v>1175</v>
      </c>
      <c r="F984">
        <v>239000</v>
      </c>
    </row>
    <row r="985" spans="1:6" x14ac:dyDescent="0.2">
      <c r="A985">
        <v>984</v>
      </c>
      <c r="B985" t="s">
        <v>258</v>
      </c>
      <c r="C985">
        <v>255900</v>
      </c>
      <c r="E985" s="8">
        <v>1176</v>
      </c>
      <c r="F985">
        <v>285000</v>
      </c>
    </row>
    <row r="986" spans="1:6" x14ac:dyDescent="0.2">
      <c r="A986">
        <v>985</v>
      </c>
      <c r="B986" t="s">
        <v>167</v>
      </c>
      <c r="C986">
        <v>126000</v>
      </c>
      <c r="E986" s="8">
        <v>1177</v>
      </c>
      <c r="F986">
        <v>119500</v>
      </c>
    </row>
    <row r="987" spans="1:6" x14ac:dyDescent="0.2">
      <c r="A987">
        <v>986</v>
      </c>
      <c r="B987" t="s">
        <v>259</v>
      </c>
      <c r="C987">
        <v>125000</v>
      </c>
      <c r="E987" s="8">
        <v>1178</v>
      </c>
      <c r="F987">
        <v>115000</v>
      </c>
    </row>
    <row r="988" spans="1:6" x14ac:dyDescent="0.2">
      <c r="A988">
        <v>987</v>
      </c>
      <c r="B988" t="s">
        <v>258</v>
      </c>
      <c r="C988">
        <v>117000</v>
      </c>
      <c r="E988" s="8">
        <v>1179</v>
      </c>
      <c r="F988">
        <v>154900</v>
      </c>
    </row>
    <row r="989" spans="1:6" x14ac:dyDescent="0.2">
      <c r="A989">
        <v>988</v>
      </c>
      <c r="B989" t="s">
        <v>258</v>
      </c>
      <c r="C989">
        <v>395192</v>
      </c>
      <c r="E989" s="8">
        <v>1180</v>
      </c>
      <c r="F989">
        <v>93000</v>
      </c>
    </row>
    <row r="990" spans="1:6" x14ac:dyDescent="0.2">
      <c r="A990">
        <v>989</v>
      </c>
      <c r="B990" t="s">
        <v>258</v>
      </c>
      <c r="C990">
        <v>195000</v>
      </c>
      <c r="E990" s="8">
        <v>1181</v>
      </c>
      <c r="F990">
        <v>250000</v>
      </c>
    </row>
    <row r="991" spans="1:6" x14ac:dyDescent="0.2">
      <c r="A991">
        <v>990</v>
      </c>
      <c r="B991" t="s">
        <v>258</v>
      </c>
      <c r="C991">
        <v>197000</v>
      </c>
      <c r="E991" s="8">
        <v>1183</v>
      </c>
      <c r="F991">
        <v>745000</v>
      </c>
    </row>
    <row r="992" spans="1:6" x14ac:dyDescent="0.2">
      <c r="A992">
        <v>991</v>
      </c>
      <c r="B992" t="s">
        <v>258</v>
      </c>
      <c r="C992">
        <v>348000</v>
      </c>
      <c r="E992" s="8">
        <v>1184</v>
      </c>
      <c r="F992">
        <v>120000</v>
      </c>
    </row>
    <row r="993" spans="1:6" x14ac:dyDescent="0.2">
      <c r="A993">
        <v>992</v>
      </c>
      <c r="B993" t="s">
        <v>258</v>
      </c>
      <c r="C993">
        <v>168000</v>
      </c>
      <c r="E993" s="8">
        <v>1185</v>
      </c>
      <c r="F993">
        <v>186700</v>
      </c>
    </row>
    <row r="994" spans="1:6" x14ac:dyDescent="0.2">
      <c r="A994">
        <v>993</v>
      </c>
      <c r="B994" t="s">
        <v>258</v>
      </c>
      <c r="C994">
        <v>187000</v>
      </c>
      <c r="E994" s="8">
        <v>1186</v>
      </c>
      <c r="F994">
        <v>104900</v>
      </c>
    </row>
    <row r="995" spans="1:6" x14ac:dyDescent="0.2">
      <c r="A995">
        <v>994</v>
      </c>
      <c r="B995" t="s">
        <v>258</v>
      </c>
      <c r="C995">
        <v>173900</v>
      </c>
      <c r="E995" s="8">
        <v>1188</v>
      </c>
      <c r="F995">
        <v>262000</v>
      </c>
    </row>
    <row r="996" spans="1:6" x14ac:dyDescent="0.2">
      <c r="A996">
        <v>995</v>
      </c>
      <c r="B996" t="s">
        <v>258</v>
      </c>
      <c r="C996">
        <v>337500</v>
      </c>
      <c r="E996" s="8">
        <v>1189</v>
      </c>
      <c r="F996">
        <v>195000</v>
      </c>
    </row>
    <row r="997" spans="1:6" x14ac:dyDescent="0.2">
      <c r="A997">
        <v>996</v>
      </c>
      <c r="B997" t="s">
        <v>258</v>
      </c>
      <c r="C997">
        <v>121600</v>
      </c>
      <c r="E997" s="8">
        <v>1190</v>
      </c>
      <c r="F997">
        <v>189000</v>
      </c>
    </row>
    <row r="998" spans="1:6" x14ac:dyDescent="0.2">
      <c r="A998">
        <v>997</v>
      </c>
      <c r="B998" t="s">
        <v>258</v>
      </c>
      <c r="C998">
        <v>136500</v>
      </c>
      <c r="E998" s="8">
        <v>1193</v>
      </c>
      <c r="F998">
        <v>125000</v>
      </c>
    </row>
    <row r="999" spans="1:6" x14ac:dyDescent="0.2">
      <c r="A999">
        <v>998</v>
      </c>
      <c r="B999" t="s">
        <v>258</v>
      </c>
      <c r="C999">
        <v>185000</v>
      </c>
      <c r="E999" s="8">
        <v>1195</v>
      </c>
      <c r="F999">
        <v>158000</v>
      </c>
    </row>
    <row r="1000" spans="1:6" x14ac:dyDescent="0.2">
      <c r="A1000">
        <v>999</v>
      </c>
      <c r="B1000" t="s">
        <v>258</v>
      </c>
      <c r="C1000">
        <v>91000</v>
      </c>
      <c r="E1000" s="8">
        <v>1196</v>
      </c>
      <c r="F1000">
        <v>176000</v>
      </c>
    </row>
    <row r="1001" spans="1:6" x14ac:dyDescent="0.2">
      <c r="A1001">
        <v>1000</v>
      </c>
      <c r="B1001" t="s">
        <v>258</v>
      </c>
      <c r="C1001">
        <v>206000</v>
      </c>
      <c r="E1001" s="8">
        <v>1197</v>
      </c>
      <c r="F1001">
        <v>219210</v>
      </c>
    </row>
    <row r="1002" spans="1:6" x14ac:dyDescent="0.2">
      <c r="A1002">
        <v>1001</v>
      </c>
      <c r="B1002" t="s">
        <v>258</v>
      </c>
      <c r="C1002">
        <v>82000</v>
      </c>
      <c r="E1002" s="8">
        <v>1198</v>
      </c>
      <c r="F1002">
        <v>144000</v>
      </c>
    </row>
    <row r="1003" spans="1:6" x14ac:dyDescent="0.2">
      <c r="A1003">
        <v>1002</v>
      </c>
      <c r="B1003" t="s">
        <v>258</v>
      </c>
      <c r="C1003">
        <v>86000</v>
      </c>
      <c r="E1003" s="8">
        <v>1199</v>
      </c>
      <c r="F1003">
        <v>178000</v>
      </c>
    </row>
    <row r="1004" spans="1:6" x14ac:dyDescent="0.2">
      <c r="A1004">
        <v>1003</v>
      </c>
      <c r="B1004" t="s">
        <v>258</v>
      </c>
      <c r="C1004">
        <v>232000</v>
      </c>
      <c r="E1004" s="8">
        <v>1200</v>
      </c>
      <c r="F1004">
        <v>148000</v>
      </c>
    </row>
    <row r="1005" spans="1:6" x14ac:dyDescent="0.2">
      <c r="A1005">
        <v>1004</v>
      </c>
      <c r="B1005" t="s">
        <v>167</v>
      </c>
      <c r="C1005">
        <v>136905</v>
      </c>
      <c r="E1005" s="8">
        <v>1201</v>
      </c>
      <c r="F1005">
        <v>116050</v>
      </c>
    </row>
    <row r="1006" spans="1:6" x14ac:dyDescent="0.2">
      <c r="A1006">
        <v>1005</v>
      </c>
      <c r="B1006" t="s">
        <v>260</v>
      </c>
      <c r="C1006">
        <v>181000</v>
      </c>
      <c r="E1006" s="8">
        <v>1202</v>
      </c>
      <c r="F1006">
        <v>197900</v>
      </c>
    </row>
    <row r="1007" spans="1:6" x14ac:dyDescent="0.2">
      <c r="A1007">
        <v>1006</v>
      </c>
      <c r="B1007" t="s">
        <v>258</v>
      </c>
      <c r="C1007">
        <v>149900</v>
      </c>
      <c r="E1007" s="8">
        <v>1203</v>
      </c>
      <c r="F1007">
        <v>117000</v>
      </c>
    </row>
    <row r="1008" spans="1:6" x14ac:dyDescent="0.2">
      <c r="A1008">
        <v>1007</v>
      </c>
      <c r="B1008" t="s">
        <v>258</v>
      </c>
      <c r="C1008">
        <v>163500</v>
      </c>
      <c r="E1008" s="8">
        <v>1204</v>
      </c>
      <c r="F1008">
        <v>213000</v>
      </c>
    </row>
    <row r="1009" spans="1:6" x14ac:dyDescent="0.2">
      <c r="A1009">
        <v>1008</v>
      </c>
      <c r="B1009" t="s">
        <v>260</v>
      </c>
      <c r="C1009">
        <v>88000</v>
      </c>
      <c r="E1009" s="8">
        <v>1205</v>
      </c>
      <c r="F1009">
        <v>153500</v>
      </c>
    </row>
    <row r="1010" spans="1:6" x14ac:dyDescent="0.2">
      <c r="A1010">
        <v>1009</v>
      </c>
      <c r="B1010" t="s">
        <v>258</v>
      </c>
      <c r="C1010">
        <v>240000</v>
      </c>
      <c r="E1010" s="8">
        <v>1206</v>
      </c>
      <c r="F1010">
        <v>271900</v>
      </c>
    </row>
    <row r="1011" spans="1:6" x14ac:dyDescent="0.2">
      <c r="A1011">
        <v>1010</v>
      </c>
      <c r="B1011" t="s">
        <v>258</v>
      </c>
      <c r="C1011">
        <v>102000</v>
      </c>
      <c r="E1011" s="8">
        <v>1207</v>
      </c>
      <c r="F1011">
        <v>107000</v>
      </c>
    </row>
    <row r="1012" spans="1:6" x14ac:dyDescent="0.2">
      <c r="A1012">
        <v>1011</v>
      </c>
      <c r="B1012" t="s">
        <v>258</v>
      </c>
      <c r="C1012">
        <v>135000</v>
      </c>
      <c r="E1012" s="8">
        <v>1208</v>
      </c>
      <c r="F1012">
        <v>200000</v>
      </c>
    </row>
    <row r="1013" spans="1:6" x14ac:dyDescent="0.2">
      <c r="A1013">
        <v>1012</v>
      </c>
      <c r="B1013" t="s">
        <v>167</v>
      </c>
      <c r="C1013">
        <v>100000</v>
      </c>
      <c r="E1013" s="8">
        <v>1209</v>
      </c>
      <c r="F1013">
        <v>140000</v>
      </c>
    </row>
    <row r="1014" spans="1:6" x14ac:dyDescent="0.2">
      <c r="A1014">
        <v>1013</v>
      </c>
      <c r="B1014" t="s">
        <v>258</v>
      </c>
      <c r="C1014">
        <v>165000</v>
      </c>
      <c r="E1014" s="8">
        <v>1210</v>
      </c>
      <c r="F1014">
        <v>290000</v>
      </c>
    </row>
    <row r="1015" spans="1:6" x14ac:dyDescent="0.2">
      <c r="A1015">
        <v>1014</v>
      </c>
      <c r="B1015" t="s">
        <v>258</v>
      </c>
      <c r="C1015">
        <v>85000</v>
      </c>
      <c r="E1015" s="8">
        <v>1211</v>
      </c>
      <c r="F1015">
        <v>189000</v>
      </c>
    </row>
    <row r="1016" spans="1:6" x14ac:dyDescent="0.2">
      <c r="A1016">
        <v>1015</v>
      </c>
      <c r="B1016" t="s">
        <v>258</v>
      </c>
      <c r="C1016">
        <v>119200</v>
      </c>
      <c r="E1016" s="8">
        <v>1212</v>
      </c>
      <c r="F1016">
        <v>164000</v>
      </c>
    </row>
    <row r="1017" spans="1:6" x14ac:dyDescent="0.2">
      <c r="A1017">
        <v>1016</v>
      </c>
      <c r="B1017" t="s">
        <v>258</v>
      </c>
      <c r="C1017">
        <v>227000</v>
      </c>
      <c r="E1017" s="8">
        <v>1213</v>
      </c>
      <c r="F1017">
        <v>113000</v>
      </c>
    </row>
    <row r="1018" spans="1:6" x14ac:dyDescent="0.2">
      <c r="A1018">
        <v>1017</v>
      </c>
      <c r="B1018" t="s">
        <v>258</v>
      </c>
      <c r="C1018">
        <v>203000</v>
      </c>
      <c r="E1018" s="8">
        <v>1214</v>
      </c>
      <c r="F1018">
        <v>145000</v>
      </c>
    </row>
    <row r="1019" spans="1:6" x14ac:dyDescent="0.2">
      <c r="A1019">
        <v>1018</v>
      </c>
      <c r="B1019" t="s">
        <v>260</v>
      </c>
      <c r="C1019">
        <v>187500</v>
      </c>
      <c r="E1019" s="8">
        <v>1215</v>
      </c>
      <c r="F1019">
        <v>134500</v>
      </c>
    </row>
    <row r="1020" spans="1:6" x14ac:dyDescent="0.2">
      <c r="A1020">
        <v>1019</v>
      </c>
      <c r="B1020" t="s">
        <v>258</v>
      </c>
      <c r="C1020">
        <v>160000</v>
      </c>
      <c r="E1020" s="8">
        <v>1216</v>
      </c>
      <c r="F1020">
        <v>125000</v>
      </c>
    </row>
    <row r="1021" spans="1:6" x14ac:dyDescent="0.2">
      <c r="A1021">
        <v>1020</v>
      </c>
      <c r="B1021" t="s">
        <v>260</v>
      </c>
      <c r="C1021">
        <v>213490</v>
      </c>
      <c r="E1021" s="8">
        <v>1218</v>
      </c>
      <c r="F1021">
        <v>229456</v>
      </c>
    </row>
    <row r="1022" spans="1:6" x14ac:dyDescent="0.2">
      <c r="A1022">
        <v>1021</v>
      </c>
      <c r="B1022" t="s">
        <v>258</v>
      </c>
      <c r="C1022">
        <v>176000</v>
      </c>
      <c r="E1022" s="8">
        <v>1219</v>
      </c>
      <c r="F1022">
        <v>80500</v>
      </c>
    </row>
    <row r="1023" spans="1:6" x14ac:dyDescent="0.2">
      <c r="A1023">
        <v>1022</v>
      </c>
      <c r="B1023" t="s">
        <v>258</v>
      </c>
      <c r="C1023">
        <v>194000</v>
      </c>
      <c r="E1023" s="8">
        <v>1221</v>
      </c>
      <c r="F1023">
        <v>115000</v>
      </c>
    </row>
    <row r="1024" spans="1:6" x14ac:dyDescent="0.2">
      <c r="A1024">
        <v>1023</v>
      </c>
      <c r="B1024" t="s">
        <v>258</v>
      </c>
      <c r="C1024">
        <v>87000</v>
      </c>
      <c r="E1024" s="8">
        <v>1222</v>
      </c>
      <c r="F1024">
        <v>134000</v>
      </c>
    </row>
    <row r="1025" spans="1:6" x14ac:dyDescent="0.2">
      <c r="A1025">
        <v>1024</v>
      </c>
      <c r="B1025" t="s">
        <v>260</v>
      </c>
      <c r="C1025">
        <v>191000</v>
      </c>
      <c r="E1025" s="8">
        <v>1223</v>
      </c>
      <c r="F1025">
        <v>143000</v>
      </c>
    </row>
    <row r="1026" spans="1:6" x14ac:dyDescent="0.2">
      <c r="A1026">
        <v>1025</v>
      </c>
      <c r="B1026" t="s">
        <v>258</v>
      </c>
      <c r="C1026">
        <v>287000</v>
      </c>
      <c r="E1026" s="8">
        <v>1224</v>
      </c>
      <c r="F1026">
        <v>137900</v>
      </c>
    </row>
    <row r="1027" spans="1:6" x14ac:dyDescent="0.2">
      <c r="A1027">
        <v>1026</v>
      </c>
      <c r="B1027" t="s">
        <v>258</v>
      </c>
      <c r="C1027">
        <v>112500</v>
      </c>
      <c r="E1027" s="8">
        <v>1225</v>
      </c>
      <c r="F1027">
        <v>184000</v>
      </c>
    </row>
    <row r="1028" spans="1:6" x14ac:dyDescent="0.2">
      <c r="A1028">
        <v>1027</v>
      </c>
      <c r="B1028" t="s">
        <v>258</v>
      </c>
      <c r="C1028">
        <v>167500</v>
      </c>
      <c r="E1028" s="8">
        <v>1226</v>
      </c>
      <c r="F1028">
        <v>145000</v>
      </c>
    </row>
    <row r="1029" spans="1:6" x14ac:dyDescent="0.2">
      <c r="A1029">
        <v>1028</v>
      </c>
      <c r="B1029" t="s">
        <v>258</v>
      </c>
      <c r="C1029">
        <v>293077</v>
      </c>
      <c r="E1029" s="8">
        <v>1227</v>
      </c>
      <c r="F1029">
        <v>214000</v>
      </c>
    </row>
    <row r="1030" spans="1:6" x14ac:dyDescent="0.2">
      <c r="A1030">
        <v>1029</v>
      </c>
      <c r="B1030" t="s">
        <v>258</v>
      </c>
      <c r="C1030">
        <v>105000</v>
      </c>
      <c r="E1030" s="8">
        <v>1228</v>
      </c>
      <c r="F1030">
        <v>147000</v>
      </c>
    </row>
    <row r="1031" spans="1:6" x14ac:dyDescent="0.2">
      <c r="A1031">
        <v>1030</v>
      </c>
      <c r="B1031" t="e">
        <v>#N/A</v>
      </c>
      <c r="C1031">
        <v>118000</v>
      </c>
      <c r="E1031" s="8">
        <v>1230</v>
      </c>
      <c r="F1031">
        <v>127000</v>
      </c>
    </row>
    <row r="1032" spans="1:6" x14ac:dyDescent="0.2">
      <c r="A1032">
        <v>1031</v>
      </c>
      <c r="B1032" t="s">
        <v>259</v>
      </c>
      <c r="C1032">
        <v>160000</v>
      </c>
      <c r="E1032" s="8">
        <v>1234</v>
      </c>
      <c r="F1032">
        <v>142000</v>
      </c>
    </row>
    <row r="1033" spans="1:6" x14ac:dyDescent="0.2">
      <c r="A1033">
        <v>1032</v>
      </c>
      <c r="B1033" t="s">
        <v>258</v>
      </c>
      <c r="C1033">
        <v>197000</v>
      </c>
      <c r="E1033" s="8">
        <v>1235</v>
      </c>
      <c r="F1033">
        <v>130000</v>
      </c>
    </row>
    <row r="1034" spans="1:6" x14ac:dyDescent="0.2">
      <c r="A1034">
        <v>1033</v>
      </c>
      <c r="B1034" t="s">
        <v>258</v>
      </c>
      <c r="C1034">
        <v>310000</v>
      </c>
      <c r="E1034" s="8">
        <v>1236</v>
      </c>
      <c r="F1034">
        <v>138887</v>
      </c>
    </row>
    <row r="1035" spans="1:6" x14ac:dyDescent="0.2">
      <c r="A1035">
        <v>1034</v>
      </c>
      <c r="B1035" t="s">
        <v>258</v>
      </c>
      <c r="C1035">
        <v>230000</v>
      </c>
      <c r="E1035" s="8">
        <v>1238</v>
      </c>
      <c r="F1035">
        <v>195000</v>
      </c>
    </row>
    <row r="1036" spans="1:6" x14ac:dyDescent="0.2">
      <c r="A1036">
        <v>1035</v>
      </c>
      <c r="B1036" t="s">
        <v>258</v>
      </c>
      <c r="C1036">
        <v>119750</v>
      </c>
      <c r="E1036" s="8">
        <v>1239</v>
      </c>
      <c r="F1036">
        <v>142500</v>
      </c>
    </row>
    <row r="1037" spans="1:6" x14ac:dyDescent="0.2">
      <c r="A1037">
        <v>1036</v>
      </c>
      <c r="B1037" t="s">
        <v>258</v>
      </c>
      <c r="C1037">
        <v>84000</v>
      </c>
      <c r="E1037" s="8">
        <v>1240</v>
      </c>
      <c r="F1037">
        <v>265900</v>
      </c>
    </row>
    <row r="1038" spans="1:6" x14ac:dyDescent="0.2">
      <c r="A1038">
        <v>1037</v>
      </c>
      <c r="B1038" t="s">
        <v>258</v>
      </c>
      <c r="C1038">
        <v>315500</v>
      </c>
      <c r="E1038" s="8">
        <v>1241</v>
      </c>
      <c r="F1038">
        <v>224900</v>
      </c>
    </row>
    <row r="1039" spans="1:6" x14ac:dyDescent="0.2">
      <c r="A1039">
        <v>1038</v>
      </c>
      <c r="B1039" t="s">
        <v>258</v>
      </c>
      <c r="C1039">
        <v>287000</v>
      </c>
      <c r="E1039" s="8">
        <v>1242</v>
      </c>
      <c r="F1039">
        <v>248328</v>
      </c>
    </row>
    <row r="1040" spans="1:6" x14ac:dyDescent="0.2">
      <c r="A1040">
        <v>1039</v>
      </c>
      <c r="B1040" t="e">
        <v>#N/A</v>
      </c>
      <c r="C1040">
        <v>97000</v>
      </c>
      <c r="E1040" s="8">
        <v>1243</v>
      </c>
      <c r="F1040">
        <v>170000</v>
      </c>
    </row>
    <row r="1041" spans="1:6" x14ac:dyDescent="0.2">
      <c r="A1041">
        <v>1040</v>
      </c>
      <c r="B1041" t="s">
        <v>260</v>
      </c>
      <c r="C1041">
        <v>80000</v>
      </c>
      <c r="E1041" s="8">
        <v>1244</v>
      </c>
      <c r="F1041">
        <v>465000</v>
      </c>
    </row>
    <row r="1042" spans="1:6" x14ac:dyDescent="0.2">
      <c r="A1042">
        <v>1041</v>
      </c>
      <c r="B1042" t="s">
        <v>258</v>
      </c>
      <c r="C1042">
        <v>155000</v>
      </c>
      <c r="E1042" s="8">
        <v>1245</v>
      </c>
      <c r="F1042">
        <v>230000</v>
      </c>
    </row>
    <row r="1043" spans="1:6" x14ac:dyDescent="0.2">
      <c r="A1043">
        <v>1042</v>
      </c>
      <c r="B1043" t="s">
        <v>258</v>
      </c>
      <c r="C1043">
        <v>173000</v>
      </c>
      <c r="E1043" s="8">
        <v>1246</v>
      </c>
      <c r="F1043">
        <v>178000</v>
      </c>
    </row>
    <row r="1044" spans="1:6" x14ac:dyDescent="0.2">
      <c r="A1044">
        <v>1043</v>
      </c>
      <c r="B1044" t="e">
        <v>#N/A</v>
      </c>
      <c r="C1044">
        <v>196000</v>
      </c>
      <c r="E1044" s="8">
        <v>1247</v>
      </c>
      <c r="F1044">
        <v>186500</v>
      </c>
    </row>
    <row r="1045" spans="1:6" x14ac:dyDescent="0.2">
      <c r="A1045">
        <v>1044</v>
      </c>
      <c r="B1045" t="s">
        <v>258</v>
      </c>
      <c r="C1045">
        <v>262280</v>
      </c>
      <c r="E1045" s="8">
        <v>1248</v>
      </c>
      <c r="F1045">
        <v>169900</v>
      </c>
    </row>
    <row r="1046" spans="1:6" x14ac:dyDescent="0.2">
      <c r="A1046">
        <v>1045</v>
      </c>
      <c r="B1046" t="s">
        <v>258</v>
      </c>
      <c r="C1046">
        <v>278000</v>
      </c>
      <c r="E1046" s="8">
        <v>1249</v>
      </c>
      <c r="F1046">
        <v>129500</v>
      </c>
    </row>
    <row r="1047" spans="1:6" x14ac:dyDescent="0.2">
      <c r="A1047">
        <v>1046</v>
      </c>
      <c r="B1047" t="s">
        <v>258</v>
      </c>
      <c r="C1047">
        <v>139600</v>
      </c>
      <c r="E1047" s="8">
        <v>1250</v>
      </c>
      <c r="F1047">
        <v>119000</v>
      </c>
    </row>
    <row r="1048" spans="1:6" x14ac:dyDescent="0.2">
      <c r="A1048">
        <v>1047</v>
      </c>
      <c r="B1048" t="s">
        <v>258</v>
      </c>
      <c r="C1048">
        <v>556581</v>
      </c>
      <c r="E1048" s="8">
        <v>1251</v>
      </c>
      <c r="F1048">
        <v>244000</v>
      </c>
    </row>
    <row r="1049" spans="1:6" x14ac:dyDescent="0.2">
      <c r="A1049">
        <v>1048</v>
      </c>
      <c r="B1049" t="s">
        <v>258</v>
      </c>
      <c r="C1049">
        <v>145000</v>
      </c>
      <c r="E1049" s="8">
        <v>1253</v>
      </c>
      <c r="F1049">
        <v>130000</v>
      </c>
    </row>
    <row r="1050" spans="1:6" x14ac:dyDescent="0.2">
      <c r="A1050">
        <v>1049</v>
      </c>
      <c r="B1050" t="s">
        <v>258</v>
      </c>
      <c r="C1050">
        <v>115000</v>
      </c>
      <c r="E1050" s="8">
        <v>1254</v>
      </c>
      <c r="F1050">
        <v>294000</v>
      </c>
    </row>
    <row r="1051" spans="1:6" x14ac:dyDescent="0.2">
      <c r="A1051">
        <v>1050</v>
      </c>
      <c r="B1051" t="s">
        <v>258</v>
      </c>
      <c r="C1051">
        <v>84900</v>
      </c>
      <c r="E1051" s="8">
        <v>1255</v>
      </c>
      <c r="F1051">
        <v>165400</v>
      </c>
    </row>
    <row r="1052" spans="1:6" x14ac:dyDescent="0.2">
      <c r="A1052">
        <v>1051</v>
      </c>
      <c r="B1052" t="s">
        <v>258</v>
      </c>
      <c r="C1052">
        <v>176485</v>
      </c>
      <c r="E1052" s="8">
        <v>1256</v>
      </c>
      <c r="F1052">
        <v>127500</v>
      </c>
    </row>
    <row r="1053" spans="1:6" x14ac:dyDescent="0.2">
      <c r="A1053">
        <v>1052</v>
      </c>
      <c r="B1053" t="s">
        <v>258</v>
      </c>
      <c r="C1053">
        <v>200141</v>
      </c>
      <c r="E1053" s="8">
        <v>1257</v>
      </c>
      <c r="F1053">
        <v>301500</v>
      </c>
    </row>
    <row r="1054" spans="1:6" x14ac:dyDescent="0.2">
      <c r="A1054">
        <v>1053</v>
      </c>
      <c r="B1054" t="s">
        <v>258</v>
      </c>
      <c r="C1054">
        <v>165000</v>
      </c>
      <c r="E1054" s="8">
        <v>1258</v>
      </c>
      <c r="F1054">
        <v>99900</v>
      </c>
    </row>
    <row r="1055" spans="1:6" x14ac:dyDescent="0.2">
      <c r="A1055">
        <v>1054</v>
      </c>
      <c r="B1055" t="s">
        <v>258</v>
      </c>
      <c r="C1055">
        <v>144500</v>
      </c>
      <c r="E1055" s="8">
        <v>1259</v>
      </c>
      <c r="F1055">
        <v>190000</v>
      </c>
    </row>
    <row r="1056" spans="1:6" x14ac:dyDescent="0.2">
      <c r="A1056">
        <v>1055</v>
      </c>
      <c r="B1056" t="s">
        <v>258</v>
      </c>
      <c r="C1056">
        <v>255000</v>
      </c>
      <c r="E1056" s="8">
        <v>1260</v>
      </c>
      <c r="F1056">
        <v>151000</v>
      </c>
    </row>
    <row r="1057" spans="1:6" x14ac:dyDescent="0.2">
      <c r="A1057">
        <v>1056</v>
      </c>
      <c r="B1057" t="s">
        <v>258</v>
      </c>
      <c r="C1057">
        <v>180000</v>
      </c>
      <c r="E1057" s="8">
        <v>1261</v>
      </c>
      <c r="F1057">
        <v>181000</v>
      </c>
    </row>
    <row r="1058" spans="1:6" x14ac:dyDescent="0.2">
      <c r="A1058">
        <v>1057</v>
      </c>
      <c r="B1058" t="s">
        <v>260</v>
      </c>
      <c r="C1058">
        <v>185850</v>
      </c>
      <c r="E1058" s="8">
        <v>1262</v>
      </c>
      <c r="F1058">
        <v>128900</v>
      </c>
    </row>
    <row r="1059" spans="1:6" x14ac:dyDescent="0.2">
      <c r="A1059">
        <v>1058</v>
      </c>
      <c r="B1059" t="s">
        <v>258</v>
      </c>
      <c r="C1059">
        <v>248000</v>
      </c>
      <c r="E1059" s="8">
        <v>1263</v>
      </c>
      <c r="F1059">
        <v>161500</v>
      </c>
    </row>
    <row r="1060" spans="1:6" x14ac:dyDescent="0.2">
      <c r="A1060">
        <v>1059</v>
      </c>
      <c r="B1060" t="s">
        <v>258</v>
      </c>
      <c r="C1060">
        <v>335000</v>
      </c>
      <c r="E1060" s="8">
        <v>1264</v>
      </c>
      <c r="F1060">
        <v>180500</v>
      </c>
    </row>
    <row r="1061" spans="1:6" x14ac:dyDescent="0.2">
      <c r="A1061">
        <v>1060</v>
      </c>
      <c r="B1061" t="s">
        <v>258</v>
      </c>
      <c r="C1061">
        <v>220000</v>
      </c>
      <c r="E1061" s="8">
        <v>1268</v>
      </c>
      <c r="F1061">
        <v>378500</v>
      </c>
    </row>
    <row r="1062" spans="1:6" x14ac:dyDescent="0.2">
      <c r="A1062">
        <v>1061</v>
      </c>
      <c r="B1062" t="s">
        <v>260</v>
      </c>
      <c r="C1062">
        <v>213500</v>
      </c>
      <c r="E1062" s="8">
        <v>1269</v>
      </c>
      <c r="F1062">
        <v>381000</v>
      </c>
    </row>
    <row r="1063" spans="1:6" x14ac:dyDescent="0.2">
      <c r="A1063">
        <v>1062</v>
      </c>
      <c r="B1063" t="s">
        <v>258</v>
      </c>
      <c r="C1063">
        <v>81000</v>
      </c>
      <c r="E1063" s="8">
        <v>1270</v>
      </c>
      <c r="F1063">
        <v>144000</v>
      </c>
    </row>
    <row r="1064" spans="1:6" x14ac:dyDescent="0.2">
      <c r="A1064">
        <v>1063</v>
      </c>
      <c r="B1064" t="s">
        <v>259</v>
      </c>
      <c r="C1064">
        <v>90000</v>
      </c>
      <c r="E1064" s="8">
        <v>1271</v>
      </c>
      <c r="F1064">
        <v>260000</v>
      </c>
    </row>
    <row r="1065" spans="1:6" x14ac:dyDescent="0.2">
      <c r="A1065">
        <v>1064</v>
      </c>
      <c r="B1065" t="s">
        <v>258</v>
      </c>
      <c r="C1065">
        <v>110500</v>
      </c>
      <c r="E1065" s="8">
        <v>1272</v>
      </c>
      <c r="F1065">
        <v>185750</v>
      </c>
    </row>
    <row r="1066" spans="1:6" x14ac:dyDescent="0.2">
      <c r="A1066">
        <v>1065</v>
      </c>
      <c r="B1066" t="s">
        <v>258</v>
      </c>
      <c r="C1066">
        <v>154000</v>
      </c>
      <c r="E1066" s="8">
        <v>1273</v>
      </c>
      <c r="F1066">
        <v>137000</v>
      </c>
    </row>
    <row r="1067" spans="1:6" x14ac:dyDescent="0.2">
      <c r="A1067">
        <v>1066</v>
      </c>
      <c r="B1067" t="s">
        <v>258</v>
      </c>
      <c r="C1067">
        <v>328000</v>
      </c>
      <c r="E1067" s="8">
        <v>1274</v>
      </c>
      <c r="F1067">
        <v>177000</v>
      </c>
    </row>
    <row r="1068" spans="1:6" x14ac:dyDescent="0.2">
      <c r="A1068">
        <v>1067</v>
      </c>
      <c r="B1068" t="s">
        <v>258</v>
      </c>
      <c r="C1068">
        <v>178000</v>
      </c>
      <c r="E1068" s="8">
        <v>1275</v>
      </c>
      <c r="F1068">
        <v>139000</v>
      </c>
    </row>
    <row r="1069" spans="1:6" x14ac:dyDescent="0.2">
      <c r="A1069">
        <v>1068</v>
      </c>
      <c r="B1069" t="s">
        <v>258</v>
      </c>
      <c r="C1069">
        <v>167900</v>
      </c>
      <c r="E1069" s="8">
        <v>1277</v>
      </c>
      <c r="F1069">
        <v>162000</v>
      </c>
    </row>
    <row r="1070" spans="1:6" x14ac:dyDescent="0.2">
      <c r="A1070">
        <v>1069</v>
      </c>
      <c r="B1070" t="s">
        <v>260</v>
      </c>
      <c r="C1070">
        <v>151400</v>
      </c>
      <c r="E1070" s="8">
        <v>1278</v>
      </c>
      <c r="F1070">
        <v>197900</v>
      </c>
    </row>
    <row r="1071" spans="1:6" x14ac:dyDescent="0.2">
      <c r="A1071">
        <v>1070</v>
      </c>
      <c r="B1071" t="s">
        <v>258</v>
      </c>
      <c r="C1071">
        <v>135000</v>
      </c>
      <c r="E1071" s="8">
        <v>1279</v>
      </c>
      <c r="F1071">
        <v>237000</v>
      </c>
    </row>
    <row r="1072" spans="1:6" x14ac:dyDescent="0.2">
      <c r="A1072">
        <v>1071</v>
      </c>
      <c r="B1072" t="s">
        <v>258</v>
      </c>
      <c r="C1072">
        <v>135000</v>
      </c>
      <c r="E1072" s="8">
        <v>1280</v>
      </c>
      <c r="F1072">
        <v>68400</v>
      </c>
    </row>
    <row r="1073" spans="1:6" x14ac:dyDescent="0.2">
      <c r="A1073">
        <v>1072</v>
      </c>
      <c r="B1073" t="s">
        <v>258</v>
      </c>
      <c r="C1073">
        <v>154000</v>
      </c>
      <c r="E1073" s="8">
        <v>1281</v>
      </c>
      <c r="F1073">
        <v>227000</v>
      </c>
    </row>
    <row r="1074" spans="1:6" x14ac:dyDescent="0.2">
      <c r="A1074">
        <v>1073</v>
      </c>
      <c r="B1074" t="s">
        <v>258</v>
      </c>
      <c r="C1074">
        <v>91500</v>
      </c>
      <c r="E1074" s="8">
        <v>1282</v>
      </c>
      <c r="F1074">
        <v>180000</v>
      </c>
    </row>
    <row r="1075" spans="1:6" x14ac:dyDescent="0.2">
      <c r="A1075">
        <v>1074</v>
      </c>
      <c r="B1075" t="s">
        <v>258</v>
      </c>
      <c r="C1075">
        <v>159500</v>
      </c>
      <c r="E1075" s="8">
        <v>1283</v>
      </c>
      <c r="F1075">
        <v>150500</v>
      </c>
    </row>
    <row r="1076" spans="1:6" x14ac:dyDescent="0.2">
      <c r="A1076">
        <v>1075</v>
      </c>
      <c r="B1076" t="s">
        <v>258</v>
      </c>
      <c r="C1076">
        <v>194000</v>
      </c>
      <c r="E1076" s="8">
        <v>1285</v>
      </c>
      <c r="F1076">
        <v>169000</v>
      </c>
    </row>
    <row r="1077" spans="1:6" x14ac:dyDescent="0.2">
      <c r="A1077">
        <v>1076</v>
      </c>
      <c r="B1077" t="s">
        <v>258</v>
      </c>
      <c r="C1077">
        <v>219500</v>
      </c>
      <c r="E1077" s="8">
        <v>1286</v>
      </c>
      <c r="F1077">
        <v>132500</v>
      </c>
    </row>
    <row r="1078" spans="1:6" x14ac:dyDescent="0.2">
      <c r="A1078">
        <v>1077</v>
      </c>
      <c r="B1078" t="s">
        <v>258</v>
      </c>
      <c r="C1078">
        <v>170000</v>
      </c>
      <c r="E1078" s="8">
        <v>1287</v>
      </c>
      <c r="F1078">
        <v>143000</v>
      </c>
    </row>
    <row r="1079" spans="1:6" x14ac:dyDescent="0.2">
      <c r="A1079">
        <v>1078</v>
      </c>
      <c r="B1079" t="s">
        <v>258</v>
      </c>
      <c r="C1079">
        <v>138800</v>
      </c>
      <c r="E1079" s="8">
        <v>1288</v>
      </c>
      <c r="F1079">
        <v>190000</v>
      </c>
    </row>
    <row r="1080" spans="1:6" x14ac:dyDescent="0.2">
      <c r="A1080">
        <v>1079</v>
      </c>
      <c r="B1080" t="s">
        <v>260</v>
      </c>
      <c r="C1080">
        <v>155900</v>
      </c>
      <c r="E1080" s="8">
        <v>1290</v>
      </c>
      <c r="F1080">
        <v>281000</v>
      </c>
    </row>
    <row r="1081" spans="1:6" x14ac:dyDescent="0.2">
      <c r="A1081">
        <v>1080</v>
      </c>
      <c r="B1081" t="s">
        <v>258</v>
      </c>
      <c r="C1081">
        <v>126000</v>
      </c>
      <c r="E1081" s="8">
        <v>1291</v>
      </c>
      <c r="F1081">
        <v>180500</v>
      </c>
    </row>
    <row r="1082" spans="1:6" x14ac:dyDescent="0.2">
      <c r="A1082">
        <v>1081</v>
      </c>
      <c r="B1082" t="s">
        <v>258</v>
      </c>
      <c r="C1082">
        <v>145000</v>
      </c>
      <c r="E1082" s="8">
        <v>1293</v>
      </c>
      <c r="F1082">
        <v>107500</v>
      </c>
    </row>
    <row r="1083" spans="1:6" x14ac:dyDescent="0.2">
      <c r="A1083">
        <v>1082</v>
      </c>
      <c r="B1083" t="s">
        <v>258</v>
      </c>
      <c r="C1083">
        <v>133000</v>
      </c>
      <c r="E1083" s="8">
        <v>1294</v>
      </c>
      <c r="F1083">
        <v>162900</v>
      </c>
    </row>
    <row r="1084" spans="1:6" x14ac:dyDescent="0.2">
      <c r="A1084">
        <v>1083</v>
      </c>
      <c r="B1084" t="s">
        <v>258</v>
      </c>
      <c r="C1084">
        <v>192000</v>
      </c>
      <c r="E1084" s="8">
        <v>1295</v>
      </c>
      <c r="F1084">
        <v>115000</v>
      </c>
    </row>
    <row r="1085" spans="1:6" x14ac:dyDescent="0.2">
      <c r="A1085">
        <v>1084</v>
      </c>
      <c r="B1085" t="s">
        <v>258</v>
      </c>
      <c r="C1085">
        <v>160000</v>
      </c>
      <c r="E1085" s="8">
        <v>1296</v>
      </c>
      <c r="F1085">
        <v>138500</v>
      </c>
    </row>
    <row r="1086" spans="1:6" x14ac:dyDescent="0.2">
      <c r="A1086">
        <v>1085</v>
      </c>
      <c r="B1086" t="s">
        <v>258</v>
      </c>
      <c r="C1086">
        <v>187500</v>
      </c>
      <c r="E1086" s="8">
        <v>1297</v>
      </c>
      <c r="F1086">
        <v>155000</v>
      </c>
    </row>
    <row r="1087" spans="1:6" x14ac:dyDescent="0.2">
      <c r="A1087">
        <v>1086</v>
      </c>
      <c r="B1087" t="s">
        <v>258</v>
      </c>
      <c r="C1087">
        <v>147000</v>
      </c>
      <c r="E1087" s="8">
        <v>1299</v>
      </c>
      <c r="F1087">
        <v>160000</v>
      </c>
    </row>
    <row r="1088" spans="1:6" x14ac:dyDescent="0.2">
      <c r="A1088">
        <v>1087</v>
      </c>
      <c r="B1088" t="s">
        <v>260</v>
      </c>
      <c r="C1088">
        <v>83500</v>
      </c>
      <c r="E1088" s="8">
        <v>1300</v>
      </c>
      <c r="F1088">
        <v>154000</v>
      </c>
    </row>
    <row r="1089" spans="1:6" x14ac:dyDescent="0.2">
      <c r="A1089">
        <v>1088</v>
      </c>
      <c r="B1089" t="s">
        <v>258</v>
      </c>
      <c r="C1089">
        <v>252000</v>
      </c>
      <c r="E1089" s="8">
        <v>1301</v>
      </c>
      <c r="F1089">
        <v>225000</v>
      </c>
    </row>
    <row r="1090" spans="1:6" x14ac:dyDescent="0.2">
      <c r="A1090">
        <v>1089</v>
      </c>
      <c r="B1090" t="e">
        <v>#N/A</v>
      </c>
      <c r="C1090">
        <v>137500</v>
      </c>
      <c r="E1090" s="8">
        <v>1302</v>
      </c>
      <c r="F1090">
        <v>177500</v>
      </c>
    </row>
    <row r="1091" spans="1:6" x14ac:dyDescent="0.2">
      <c r="A1091">
        <v>1090</v>
      </c>
      <c r="B1091" t="s">
        <v>260</v>
      </c>
      <c r="C1091">
        <v>197000</v>
      </c>
      <c r="E1091" s="8">
        <v>1303</v>
      </c>
      <c r="F1091">
        <v>290000</v>
      </c>
    </row>
    <row r="1092" spans="1:6" x14ac:dyDescent="0.2">
      <c r="A1092">
        <v>1091</v>
      </c>
      <c r="B1092" t="s">
        <v>167</v>
      </c>
      <c r="C1092">
        <v>92900</v>
      </c>
      <c r="E1092" s="8">
        <v>1304</v>
      </c>
      <c r="F1092">
        <v>232000</v>
      </c>
    </row>
    <row r="1093" spans="1:6" x14ac:dyDescent="0.2">
      <c r="A1093">
        <v>1092</v>
      </c>
      <c r="B1093" t="e">
        <v>#N/A</v>
      </c>
      <c r="C1093">
        <v>160000</v>
      </c>
      <c r="E1093" s="8">
        <v>1306</v>
      </c>
      <c r="F1093">
        <v>325000</v>
      </c>
    </row>
    <row r="1094" spans="1:6" x14ac:dyDescent="0.2">
      <c r="A1094">
        <v>1093</v>
      </c>
      <c r="B1094" t="s">
        <v>258</v>
      </c>
      <c r="C1094">
        <v>136500</v>
      </c>
      <c r="E1094" s="8">
        <v>1308</v>
      </c>
      <c r="F1094">
        <v>138000</v>
      </c>
    </row>
    <row r="1095" spans="1:6" x14ac:dyDescent="0.2">
      <c r="A1095">
        <v>1094</v>
      </c>
      <c r="B1095" t="s">
        <v>258</v>
      </c>
      <c r="C1095">
        <v>146000</v>
      </c>
      <c r="E1095" s="8">
        <v>1309</v>
      </c>
      <c r="F1095">
        <v>147000</v>
      </c>
    </row>
    <row r="1096" spans="1:6" x14ac:dyDescent="0.2">
      <c r="A1096">
        <v>1095</v>
      </c>
      <c r="B1096" t="s">
        <v>258</v>
      </c>
      <c r="C1096">
        <v>129000</v>
      </c>
      <c r="E1096" s="8">
        <v>1310</v>
      </c>
      <c r="F1096">
        <v>179200</v>
      </c>
    </row>
    <row r="1097" spans="1:6" x14ac:dyDescent="0.2">
      <c r="A1097">
        <v>1096</v>
      </c>
      <c r="B1097" t="s">
        <v>258</v>
      </c>
      <c r="C1097">
        <v>176432</v>
      </c>
      <c r="E1097" s="8">
        <v>1311</v>
      </c>
      <c r="F1097">
        <v>335000</v>
      </c>
    </row>
    <row r="1098" spans="1:6" x14ac:dyDescent="0.2">
      <c r="A1098">
        <v>1097</v>
      </c>
      <c r="B1098" t="s">
        <v>258</v>
      </c>
      <c r="C1098">
        <v>127000</v>
      </c>
      <c r="E1098" s="8">
        <v>1312</v>
      </c>
      <c r="F1098">
        <v>203000</v>
      </c>
    </row>
    <row r="1099" spans="1:6" x14ac:dyDescent="0.2">
      <c r="A1099">
        <v>1098</v>
      </c>
      <c r="B1099" t="s">
        <v>260</v>
      </c>
      <c r="C1099">
        <v>170000</v>
      </c>
      <c r="E1099" s="8">
        <v>1313</v>
      </c>
      <c r="F1099">
        <v>302000</v>
      </c>
    </row>
    <row r="1100" spans="1:6" x14ac:dyDescent="0.2">
      <c r="A1100">
        <v>1099</v>
      </c>
      <c r="B1100" t="s">
        <v>258</v>
      </c>
      <c r="C1100">
        <v>128000</v>
      </c>
      <c r="E1100" s="8">
        <v>1314</v>
      </c>
      <c r="F1100">
        <v>333168</v>
      </c>
    </row>
    <row r="1101" spans="1:6" x14ac:dyDescent="0.2">
      <c r="A1101">
        <v>1100</v>
      </c>
      <c r="B1101" t="s">
        <v>258</v>
      </c>
      <c r="C1101">
        <v>157000</v>
      </c>
      <c r="E1101" s="8">
        <v>1315</v>
      </c>
      <c r="F1101">
        <v>119000</v>
      </c>
    </row>
    <row r="1102" spans="1:6" x14ac:dyDescent="0.2">
      <c r="A1102">
        <v>1101</v>
      </c>
      <c r="B1102" t="s">
        <v>258</v>
      </c>
      <c r="C1102">
        <v>60000</v>
      </c>
      <c r="E1102" s="8">
        <v>1316</v>
      </c>
      <c r="F1102">
        <v>206900</v>
      </c>
    </row>
    <row r="1103" spans="1:6" x14ac:dyDescent="0.2">
      <c r="A1103">
        <v>1102</v>
      </c>
      <c r="B1103" t="s">
        <v>258</v>
      </c>
      <c r="C1103">
        <v>119500</v>
      </c>
      <c r="E1103" s="8">
        <v>1317</v>
      </c>
      <c r="F1103">
        <v>295493</v>
      </c>
    </row>
    <row r="1104" spans="1:6" x14ac:dyDescent="0.2">
      <c r="A1104">
        <v>1103</v>
      </c>
      <c r="B1104" t="s">
        <v>258</v>
      </c>
      <c r="C1104">
        <v>135000</v>
      </c>
      <c r="E1104" s="8">
        <v>1319</v>
      </c>
      <c r="F1104">
        <v>275000</v>
      </c>
    </row>
    <row r="1105" spans="1:6" x14ac:dyDescent="0.2">
      <c r="A1105">
        <v>1104</v>
      </c>
      <c r="B1105" t="s">
        <v>258</v>
      </c>
      <c r="C1105">
        <v>159500</v>
      </c>
      <c r="E1105" s="8">
        <v>1320</v>
      </c>
      <c r="F1105">
        <v>111000</v>
      </c>
    </row>
    <row r="1106" spans="1:6" x14ac:dyDescent="0.2">
      <c r="A1106">
        <v>1105</v>
      </c>
      <c r="B1106" t="s">
        <v>260</v>
      </c>
      <c r="C1106">
        <v>106000</v>
      </c>
      <c r="E1106" s="8">
        <v>1321</v>
      </c>
      <c r="F1106">
        <v>156500</v>
      </c>
    </row>
    <row r="1107" spans="1:6" x14ac:dyDescent="0.2">
      <c r="A1107">
        <v>1106</v>
      </c>
      <c r="B1107" t="s">
        <v>258</v>
      </c>
      <c r="C1107">
        <v>325000</v>
      </c>
      <c r="E1107" s="8">
        <v>1322</v>
      </c>
      <c r="F1107">
        <v>72500</v>
      </c>
    </row>
    <row r="1108" spans="1:6" x14ac:dyDescent="0.2">
      <c r="A1108">
        <v>1107</v>
      </c>
      <c r="B1108" t="s">
        <v>258</v>
      </c>
      <c r="C1108">
        <v>179900</v>
      </c>
      <c r="E1108" s="8">
        <v>1323</v>
      </c>
      <c r="F1108">
        <v>190000</v>
      </c>
    </row>
    <row r="1109" spans="1:6" x14ac:dyDescent="0.2">
      <c r="A1109">
        <v>1108</v>
      </c>
      <c r="B1109" t="s">
        <v>258</v>
      </c>
      <c r="C1109">
        <v>274725</v>
      </c>
      <c r="E1109" s="8">
        <v>1324</v>
      </c>
      <c r="F1109">
        <v>82500</v>
      </c>
    </row>
    <row r="1110" spans="1:6" x14ac:dyDescent="0.2">
      <c r="A1110">
        <v>1109</v>
      </c>
      <c r="B1110" t="s">
        <v>258</v>
      </c>
      <c r="C1110">
        <v>181000</v>
      </c>
      <c r="E1110" s="8">
        <v>1325</v>
      </c>
      <c r="F1110">
        <v>147000</v>
      </c>
    </row>
    <row r="1111" spans="1:6" x14ac:dyDescent="0.2">
      <c r="A1111">
        <v>1110</v>
      </c>
      <c r="B1111" t="s">
        <v>258</v>
      </c>
      <c r="C1111">
        <v>280000</v>
      </c>
      <c r="E1111" s="8">
        <v>1326</v>
      </c>
      <c r="F1111">
        <v>55000</v>
      </c>
    </row>
    <row r="1112" spans="1:6" x14ac:dyDescent="0.2">
      <c r="A1112">
        <v>1111</v>
      </c>
      <c r="B1112" t="s">
        <v>258</v>
      </c>
      <c r="C1112">
        <v>188000</v>
      </c>
      <c r="E1112" s="8">
        <v>1327</v>
      </c>
      <c r="F1112">
        <v>79000</v>
      </c>
    </row>
    <row r="1113" spans="1:6" x14ac:dyDescent="0.2">
      <c r="A1113">
        <v>1112</v>
      </c>
      <c r="B1113" t="s">
        <v>258</v>
      </c>
      <c r="C1113">
        <v>205000</v>
      </c>
      <c r="E1113" s="8">
        <v>1328</v>
      </c>
      <c r="F1113">
        <v>130500</v>
      </c>
    </row>
    <row r="1114" spans="1:6" x14ac:dyDescent="0.2">
      <c r="A1114">
        <v>1113</v>
      </c>
      <c r="B1114" t="s">
        <v>258</v>
      </c>
      <c r="C1114">
        <v>129900</v>
      </c>
      <c r="E1114" s="8">
        <v>1329</v>
      </c>
      <c r="F1114">
        <v>256000</v>
      </c>
    </row>
    <row r="1115" spans="1:6" x14ac:dyDescent="0.2">
      <c r="A1115">
        <v>1114</v>
      </c>
      <c r="B1115" t="s">
        <v>258</v>
      </c>
      <c r="C1115">
        <v>134500</v>
      </c>
      <c r="E1115" s="8">
        <v>1330</v>
      </c>
      <c r="F1115">
        <v>176500</v>
      </c>
    </row>
    <row r="1116" spans="1:6" x14ac:dyDescent="0.2">
      <c r="A1116">
        <v>1115</v>
      </c>
      <c r="B1116" t="s">
        <v>258</v>
      </c>
      <c r="C1116">
        <v>117000</v>
      </c>
      <c r="E1116" s="8">
        <v>1331</v>
      </c>
      <c r="F1116">
        <v>227000</v>
      </c>
    </row>
    <row r="1117" spans="1:6" x14ac:dyDescent="0.2">
      <c r="A1117">
        <v>1116</v>
      </c>
      <c r="B1117" t="s">
        <v>258</v>
      </c>
      <c r="C1117">
        <v>318000</v>
      </c>
      <c r="E1117" s="8">
        <v>1332</v>
      </c>
      <c r="F1117">
        <v>132500</v>
      </c>
    </row>
    <row r="1118" spans="1:6" x14ac:dyDescent="0.2">
      <c r="A1118">
        <v>1117</v>
      </c>
      <c r="B1118" t="s">
        <v>258</v>
      </c>
      <c r="C1118">
        <v>184100</v>
      </c>
      <c r="E1118" s="8">
        <v>1333</v>
      </c>
      <c r="F1118">
        <v>100000</v>
      </c>
    </row>
    <row r="1119" spans="1:6" x14ac:dyDescent="0.2">
      <c r="A1119">
        <v>1118</v>
      </c>
      <c r="B1119" t="s">
        <v>258</v>
      </c>
      <c r="C1119">
        <v>130000</v>
      </c>
      <c r="E1119" s="8">
        <v>1334</v>
      </c>
      <c r="F1119">
        <v>125500</v>
      </c>
    </row>
    <row r="1120" spans="1:6" x14ac:dyDescent="0.2">
      <c r="A1120">
        <v>1119</v>
      </c>
      <c r="B1120" t="s">
        <v>258</v>
      </c>
      <c r="C1120">
        <v>140000</v>
      </c>
      <c r="E1120" s="8">
        <v>1336</v>
      </c>
      <c r="F1120">
        <v>167900</v>
      </c>
    </row>
    <row r="1121" spans="1:6" x14ac:dyDescent="0.2">
      <c r="A1121">
        <v>1120</v>
      </c>
      <c r="B1121" t="s">
        <v>258</v>
      </c>
      <c r="C1121">
        <v>133700</v>
      </c>
      <c r="E1121" s="8">
        <v>1338</v>
      </c>
      <c r="F1121">
        <v>52500</v>
      </c>
    </row>
    <row r="1122" spans="1:6" x14ac:dyDescent="0.2">
      <c r="A1122">
        <v>1121</v>
      </c>
      <c r="B1122" t="s">
        <v>258</v>
      </c>
      <c r="C1122">
        <v>118400</v>
      </c>
      <c r="E1122" s="8">
        <v>1339</v>
      </c>
      <c r="F1122">
        <v>200000</v>
      </c>
    </row>
    <row r="1123" spans="1:6" x14ac:dyDescent="0.2">
      <c r="A1123">
        <v>1122</v>
      </c>
      <c r="B1123" t="s">
        <v>258</v>
      </c>
      <c r="C1123">
        <v>212900</v>
      </c>
      <c r="E1123" s="8">
        <v>1340</v>
      </c>
      <c r="F1123">
        <v>128500</v>
      </c>
    </row>
    <row r="1124" spans="1:6" x14ac:dyDescent="0.2">
      <c r="A1124">
        <v>1123</v>
      </c>
      <c r="B1124" t="s">
        <v>258</v>
      </c>
      <c r="C1124">
        <v>112000</v>
      </c>
      <c r="E1124" s="8">
        <v>1341</v>
      </c>
      <c r="F1124">
        <v>123000</v>
      </c>
    </row>
    <row r="1125" spans="1:6" x14ac:dyDescent="0.2">
      <c r="A1125">
        <v>1124</v>
      </c>
      <c r="B1125" t="s">
        <v>258</v>
      </c>
      <c r="C1125">
        <v>118000</v>
      </c>
      <c r="E1125" s="8">
        <v>1342</v>
      </c>
      <c r="F1125">
        <v>155000</v>
      </c>
    </row>
    <row r="1126" spans="1:6" x14ac:dyDescent="0.2">
      <c r="A1126">
        <v>1125</v>
      </c>
      <c r="B1126" t="s">
        <v>258</v>
      </c>
      <c r="C1126">
        <v>163900</v>
      </c>
      <c r="E1126" s="8">
        <v>1343</v>
      </c>
      <c r="F1126">
        <v>228500</v>
      </c>
    </row>
    <row r="1127" spans="1:6" x14ac:dyDescent="0.2">
      <c r="A1127">
        <v>1126</v>
      </c>
      <c r="B1127" t="s">
        <v>258</v>
      </c>
      <c r="C1127">
        <v>115000</v>
      </c>
      <c r="E1127" s="8">
        <v>1344</v>
      </c>
      <c r="F1127">
        <v>177000</v>
      </c>
    </row>
    <row r="1128" spans="1:6" x14ac:dyDescent="0.2">
      <c r="A1128">
        <v>1127</v>
      </c>
      <c r="B1128" t="s">
        <v>260</v>
      </c>
      <c r="C1128">
        <v>174000</v>
      </c>
      <c r="E1128" s="8">
        <v>1345</v>
      </c>
      <c r="F1128">
        <v>155835</v>
      </c>
    </row>
    <row r="1129" spans="1:6" x14ac:dyDescent="0.2">
      <c r="A1129">
        <v>1128</v>
      </c>
      <c r="B1129" t="s">
        <v>258</v>
      </c>
      <c r="C1129">
        <v>259000</v>
      </c>
      <c r="E1129" s="8">
        <v>1346</v>
      </c>
      <c r="F1129">
        <v>108500</v>
      </c>
    </row>
    <row r="1130" spans="1:6" x14ac:dyDescent="0.2">
      <c r="A1130">
        <v>1129</v>
      </c>
      <c r="B1130" t="s">
        <v>258</v>
      </c>
      <c r="C1130">
        <v>215000</v>
      </c>
      <c r="E1130" s="8">
        <v>1347</v>
      </c>
      <c r="F1130">
        <v>262500</v>
      </c>
    </row>
    <row r="1131" spans="1:6" x14ac:dyDescent="0.2">
      <c r="A1131">
        <v>1130</v>
      </c>
      <c r="B1131" t="s">
        <v>167</v>
      </c>
      <c r="C1131">
        <v>140000</v>
      </c>
      <c r="E1131" s="8">
        <v>1348</v>
      </c>
      <c r="F1131">
        <v>283463</v>
      </c>
    </row>
    <row r="1132" spans="1:6" x14ac:dyDescent="0.2">
      <c r="A1132">
        <v>1131</v>
      </c>
      <c r="B1132" t="s">
        <v>258</v>
      </c>
      <c r="C1132">
        <v>135000</v>
      </c>
      <c r="E1132" s="8">
        <v>1349</v>
      </c>
      <c r="F1132">
        <v>215000</v>
      </c>
    </row>
    <row r="1133" spans="1:6" x14ac:dyDescent="0.2">
      <c r="A1133">
        <v>1132</v>
      </c>
      <c r="B1133" t="s">
        <v>258</v>
      </c>
      <c r="C1133">
        <v>93500</v>
      </c>
      <c r="E1133" s="8">
        <v>1350</v>
      </c>
      <c r="F1133">
        <v>122000</v>
      </c>
    </row>
    <row r="1134" spans="1:6" x14ac:dyDescent="0.2">
      <c r="A1134">
        <v>1133</v>
      </c>
      <c r="B1134" t="s">
        <v>258</v>
      </c>
      <c r="C1134">
        <v>117500</v>
      </c>
      <c r="E1134" s="8">
        <v>1352</v>
      </c>
      <c r="F1134">
        <v>171000</v>
      </c>
    </row>
    <row r="1135" spans="1:6" x14ac:dyDescent="0.2">
      <c r="A1135">
        <v>1134</v>
      </c>
      <c r="B1135" t="s">
        <v>258</v>
      </c>
      <c r="C1135">
        <v>239500</v>
      </c>
      <c r="E1135" s="8">
        <v>1353</v>
      </c>
      <c r="F1135">
        <v>134900</v>
      </c>
    </row>
    <row r="1136" spans="1:6" x14ac:dyDescent="0.2">
      <c r="A1136">
        <v>1135</v>
      </c>
      <c r="B1136" t="s">
        <v>258</v>
      </c>
      <c r="C1136">
        <v>169000</v>
      </c>
      <c r="E1136" s="8">
        <v>1354</v>
      </c>
      <c r="F1136">
        <v>410000</v>
      </c>
    </row>
    <row r="1137" spans="1:6" x14ac:dyDescent="0.2">
      <c r="A1137">
        <v>1136</v>
      </c>
      <c r="B1137" t="s">
        <v>258</v>
      </c>
      <c r="C1137">
        <v>102000</v>
      </c>
      <c r="E1137" s="8">
        <v>1355</v>
      </c>
      <c r="F1137">
        <v>235000</v>
      </c>
    </row>
    <row r="1138" spans="1:6" x14ac:dyDescent="0.2">
      <c r="A1138">
        <v>1137</v>
      </c>
      <c r="B1138" t="s">
        <v>258</v>
      </c>
      <c r="C1138">
        <v>119000</v>
      </c>
      <c r="E1138" s="8">
        <v>1356</v>
      </c>
      <c r="F1138">
        <v>170000</v>
      </c>
    </row>
    <row r="1139" spans="1:6" x14ac:dyDescent="0.2">
      <c r="A1139">
        <v>1138</v>
      </c>
      <c r="B1139" t="s">
        <v>258</v>
      </c>
      <c r="C1139">
        <v>94000</v>
      </c>
      <c r="E1139" s="8">
        <v>1357</v>
      </c>
      <c r="F1139">
        <v>110000</v>
      </c>
    </row>
    <row r="1140" spans="1:6" x14ac:dyDescent="0.2">
      <c r="A1140">
        <v>1139</v>
      </c>
      <c r="B1140" t="s">
        <v>258</v>
      </c>
      <c r="C1140">
        <v>196000</v>
      </c>
      <c r="E1140" s="8">
        <v>1358</v>
      </c>
      <c r="F1140">
        <v>149900</v>
      </c>
    </row>
    <row r="1141" spans="1:6" x14ac:dyDescent="0.2">
      <c r="A1141">
        <v>1140</v>
      </c>
      <c r="B1141" t="s">
        <v>258</v>
      </c>
      <c r="C1141">
        <v>144000</v>
      </c>
      <c r="E1141" s="8">
        <v>1360</v>
      </c>
      <c r="F1141">
        <v>315000</v>
      </c>
    </row>
    <row r="1142" spans="1:6" x14ac:dyDescent="0.2">
      <c r="A1142">
        <v>1141</v>
      </c>
      <c r="B1142" t="s">
        <v>258</v>
      </c>
      <c r="C1142">
        <v>139000</v>
      </c>
      <c r="E1142" s="8">
        <v>1361</v>
      </c>
      <c r="F1142">
        <v>189000</v>
      </c>
    </row>
    <row r="1143" spans="1:6" x14ac:dyDescent="0.2">
      <c r="A1143">
        <v>1142</v>
      </c>
      <c r="B1143" t="s">
        <v>258</v>
      </c>
      <c r="C1143">
        <v>197500</v>
      </c>
      <c r="E1143" s="8">
        <v>1362</v>
      </c>
      <c r="F1143">
        <v>260000</v>
      </c>
    </row>
    <row r="1144" spans="1:6" x14ac:dyDescent="0.2">
      <c r="A1144">
        <v>1143</v>
      </c>
      <c r="B1144" t="s">
        <v>258</v>
      </c>
      <c r="C1144">
        <v>424870</v>
      </c>
      <c r="E1144" s="8">
        <v>1363</v>
      </c>
      <c r="F1144">
        <v>104900</v>
      </c>
    </row>
    <row r="1145" spans="1:6" x14ac:dyDescent="0.2">
      <c r="A1145">
        <v>1144</v>
      </c>
      <c r="B1145" t="s">
        <v>258</v>
      </c>
      <c r="C1145">
        <v>80000</v>
      </c>
      <c r="E1145" s="8">
        <v>1364</v>
      </c>
      <c r="F1145">
        <v>156932</v>
      </c>
    </row>
    <row r="1146" spans="1:6" x14ac:dyDescent="0.2">
      <c r="A1146">
        <v>1145</v>
      </c>
      <c r="B1146" t="s">
        <v>259</v>
      </c>
      <c r="C1146">
        <v>80000</v>
      </c>
      <c r="E1146" s="8">
        <v>1366</v>
      </c>
      <c r="F1146">
        <v>216000</v>
      </c>
    </row>
    <row r="1147" spans="1:6" x14ac:dyDescent="0.2">
      <c r="A1147">
        <v>1146</v>
      </c>
      <c r="B1147" t="s">
        <v>258</v>
      </c>
      <c r="C1147">
        <v>149000</v>
      </c>
      <c r="E1147" s="8">
        <v>1367</v>
      </c>
      <c r="F1147">
        <v>193000</v>
      </c>
    </row>
    <row r="1148" spans="1:6" x14ac:dyDescent="0.2">
      <c r="A1148">
        <v>1147</v>
      </c>
      <c r="B1148" t="s">
        <v>258</v>
      </c>
      <c r="C1148">
        <v>180000</v>
      </c>
      <c r="E1148" s="8">
        <v>1370</v>
      </c>
      <c r="F1148">
        <v>232000</v>
      </c>
    </row>
    <row r="1149" spans="1:6" x14ac:dyDescent="0.2">
      <c r="A1149">
        <v>1148</v>
      </c>
      <c r="B1149" t="s">
        <v>258</v>
      </c>
      <c r="C1149">
        <v>174500</v>
      </c>
      <c r="E1149" s="8">
        <v>1371</v>
      </c>
      <c r="F1149">
        <v>105000</v>
      </c>
    </row>
    <row r="1150" spans="1:6" x14ac:dyDescent="0.2">
      <c r="A1150">
        <v>1149</v>
      </c>
      <c r="B1150" t="s">
        <v>258</v>
      </c>
      <c r="C1150">
        <v>116900</v>
      </c>
      <c r="E1150" s="8">
        <v>1372</v>
      </c>
      <c r="F1150">
        <v>165500</v>
      </c>
    </row>
    <row r="1151" spans="1:6" x14ac:dyDescent="0.2">
      <c r="A1151">
        <v>1150</v>
      </c>
      <c r="B1151" t="s">
        <v>258</v>
      </c>
      <c r="C1151">
        <v>143000</v>
      </c>
      <c r="E1151" s="8">
        <v>1373</v>
      </c>
      <c r="F1151">
        <v>274300</v>
      </c>
    </row>
    <row r="1152" spans="1:6" x14ac:dyDescent="0.2">
      <c r="A1152">
        <v>1151</v>
      </c>
      <c r="B1152" t="s">
        <v>258</v>
      </c>
      <c r="C1152">
        <v>124000</v>
      </c>
      <c r="E1152" s="8">
        <v>1374</v>
      </c>
      <c r="F1152">
        <v>466500</v>
      </c>
    </row>
    <row r="1153" spans="1:6" x14ac:dyDescent="0.2">
      <c r="A1153">
        <v>1152</v>
      </c>
      <c r="B1153" t="s">
        <v>258</v>
      </c>
      <c r="C1153">
        <v>149900</v>
      </c>
      <c r="E1153" s="8">
        <v>1375</v>
      </c>
      <c r="F1153">
        <v>250000</v>
      </c>
    </row>
    <row r="1154" spans="1:6" x14ac:dyDescent="0.2">
      <c r="A1154">
        <v>1153</v>
      </c>
      <c r="B1154" t="s">
        <v>258</v>
      </c>
      <c r="C1154">
        <v>230000</v>
      </c>
      <c r="E1154" s="8">
        <v>1376</v>
      </c>
      <c r="F1154">
        <v>239000</v>
      </c>
    </row>
    <row r="1155" spans="1:6" x14ac:dyDescent="0.2">
      <c r="A1155">
        <v>1154</v>
      </c>
      <c r="B1155" t="s">
        <v>258</v>
      </c>
      <c r="C1155">
        <v>120500</v>
      </c>
      <c r="E1155" s="8">
        <v>1377</v>
      </c>
      <c r="F1155">
        <v>91000</v>
      </c>
    </row>
    <row r="1156" spans="1:6" x14ac:dyDescent="0.2">
      <c r="A1156">
        <v>1155</v>
      </c>
      <c r="B1156" t="s">
        <v>258</v>
      </c>
      <c r="C1156">
        <v>201800</v>
      </c>
      <c r="E1156" s="8">
        <v>1378</v>
      </c>
      <c r="F1156">
        <v>117000</v>
      </c>
    </row>
    <row r="1157" spans="1:6" x14ac:dyDescent="0.2">
      <c r="A1157">
        <v>1156</v>
      </c>
      <c r="B1157" t="s">
        <v>258</v>
      </c>
      <c r="C1157">
        <v>218000</v>
      </c>
      <c r="E1157" s="8">
        <v>1380</v>
      </c>
      <c r="F1157">
        <v>167500</v>
      </c>
    </row>
    <row r="1158" spans="1:6" x14ac:dyDescent="0.2">
      <c r="A1158">
        <v>1157</v>
      </c>
      <c r="B1158" t="s">
        <v>258</v>
      </c>
      <c r="C1158">
        <v>179900</v>
      </c>
      <c r="E1158" s="8">
        <v>1381</v>
      </c>
      <c r="F1158">
        <v>58500</v>
      </c>
    </row>
    <row r="1159" spans="1:6" x14ac:dyDescent="0.2">
      <c r="A1159">
        <v>1158</v>
      </c>
      <c r="B1159" t="e">
        <v>#N/A</v>
      </c>
      <c r="C1159">
        <v>230000</v>
      </c>
      <c r="E1159" s="8">
        <v>1382</v>
      </c>
      <c r="F1159">
        <v>237500</v>
      </c>
    </row>
    <row r="1160" spans="1:6" x14ac:dyDescent="0.2">
      <c r="A1160">
        <v>1159</v>
      </c>
      <c r="B1160" t="s">
        <v>258</v>
      </c>
      <c r="C1160">
        <v>235128</v>
      </c>
      <c r="E1160" s="8">
        <v>1383</v>
      </c>
      <c r="F1160">
        <v>157000</v>
      </c>
    </row>
    <row r="1161" spans="1:6" x14ac:dyDescent="0.2">
      <c r="A1161">
        <v>1160</v>
      </c>
      <c r="B1161" t="s">
        <v>258</v>
      </c>
      <c r="C1161">
        <v>185000</v>
      </c>
      <c r="E1161" s="8">
        <v>1384</v>
      </c>
      <c r="F1161">
        <v>112000</v>
      </c>
    </row>
    <row r="1162" spans="1:6" x14ac:dyDescent="0.2">
      <c r="A1162">
        <v>1161</v>
      </c>
      <c r="B1162" t="e">
        <v>#N/A</v>
      </c>
      <c r="C1162">
        <v>146000</v>
      </c>
      <c r="E1162" s="8">
        <v>1385</v>
      </c>
      <c r="F1162">
        <v>105000</v>
      </c>
    </row>
    <row r="1163" spans="1:6" x14ac:dyDescent="0.2">
      <c r="A1163">
        <v>1162</v>
      </c>
      <c r="B1163" t="s">
        <v>258</v>
      </c>
      <c r="C1163">
        <v>224000</v>
      </c>
      <c r="E1163" s="8">
        <v>1386</v>
      </c>
      <c r="F1163">
        <v>125500</v>
      </c>
    </row>
    <row r="1164" spans="1:6" x14ac:dyDescent="0.2">
      <c r="A1164">
        <v>1163</v>
      </c>
      <c r="B1164" t="s">
        <v>258</v>
      </c>
      <c r="C1164">
        <v>129000</v>
      </c>
      <c r="E1164" s="8">
        <v>1387</v>
      </c>
      <c r="F1164">
        <v>250000</v>
      </c>
    </row>
    <row r="1165" spans="1:6" x14ac:dyDescent="0.2">
      <c r="A1165">
        <v>1164</v>
      </c>
      <c r="B1165" t="s">
        <v>167</v>
      </c>
      <c r="C1165">
        <v>108959</v>
      </c>
      <c r="E1165" s="8">
        <v>1388</v>
      </c>
      <c r="F1165">
        <v>136000</v>
      </c>
    </row>
    <row r="1166" spans="1:6" x14ac:dyDescent="0.2">
      <c r="A1166">
        <v>1165</v>
      </c>
      <c r="B1166" t="s">
        <v>258</v>
      </c>
      <c r="C1166">
        <v>194000</v>
      </c>
      <c r="E1166" s="8">
        <v>1389</v>
      </c>
      <c r="F1166">
        <v>377500</v>
      </c>
    </row>
    <row r="1167" spans="1:6" x14ac:dyDescent="0.2">
      <c r="A1167">
        <v>1166</v>
      </c>
      <c r="B1167" t="s">
        <v>258</v>
      </c>
      <c r="C1167">
        <v>233170</v>
      </c>
      <c r="E1167" s="8">
        <v>1390</v>
      </c>
      <c r="F1167">
        <v>131000</v>
      </c>
    </row>
    <row r="1168" spans="1:6" x14ac:dyDescent="0.2">
      <c r="A1168">
        <v>1167</v>
      </c>
      <c r="B1168" t="s">
        <v>258</v>
      </c>
      <c r="C1168">
        <v>245350</v>
      </c>
      <c r="E1168" s="8">
        <v>1391</v>
      </c>
      <c r="F1168">
        <v>235000</v>
      </c>
    </row>
    <row r="1169" spans="1:6" x14ac:dyDescent="0.2">
      <c r="A1169">
        <v>1168</v>
      </c>
      <c r="B1169" t="s">
        <v>258</v>
      </c>
      <c r="C1169">
        <v>173000</v>
      </c>
      <c r="E1169" s="8">
        <v>1393</v>
      </c>
      <c r="F1169">
        <v>123000</v>
      </c>
    </row>
    <row r="1170" spans="1:6" x14ac:dyDescent="0.2">
      <c r="A1170">
        <v>1169</v>
      </c>
      <c r="B1170" t="s">
        <v>258</v>
      </c>
      <c r="C1170">
        <v>235000</v>
      </c>
      <c r="E1170" s="8">
        <v>1396</v>
      </c>
      <c r="F1170">
        <v>281213</v>
      </c>
    </row>
    <row r="1171" spans="1:6" x14ac:dyDescent="0.2">
      <c r="A1171">
        <v>1170</v>
      </c>
      <c r="B1171" t="s">
        <v>258</v>
      </c>
      <c r="C1171">
        <v>625000</v>
      </c>
      <c r="E1171" s="8">
        <v>1397</v>
      </c>
      <c r="F1171">
        <v>160000</v>
      </c>
    </row>
    <row r="1172" spans="1:6" x14ac:dyDescent="0.2">
      <c r="A1172">
        <v>1171</v>
      </c>
      <c r="B1172" t="s">
        <v>258</v>
      </c>
      <c r="C1172">
        <v>171000</v>
      </c>
      <c r="E1172" s="8">
        <v>1398</v>
      </c>
      <c r="F1172">
        <v>137500</v>
      </c>
    </row>
    <row r="1173" spans="1:6" x14ac:dyDescent="0.2">
      <c r="A1173">
        <v>1172</v>
      </c>
      <c r="B1173" t="s">
        <v>258</v>
      </c>
      <c r="C1173">
        <v>163000</v>
      </c>
      <c r="E1173" s="8">
        <v>1399</v>
      </c>
      <c r="F1173">
        <v>138000</v>
      </c>
    </row>
    <row r="1174" spans="1:6" x14ac:dyDescent="0.2">
      <c r="A1174">
        <v>1173</v>
      </c>
      <c r="B1174" t="s">
        <v>260</v>
      </c>
      <c r="C1174">
        <v>171900</v>
      </c>
      <c r="E1174" s="8">
        <v>1400</v>
      </c>
      <c r="F1174">
        <v>137450</v>
      </c>
    </row>
    <row r="1175" spans="1:6" x14ac:dyDescent="0.2">
      <c r="A1175">
        <v>1174</v>
      </c>
      <c r="B1175" t="s">
        <v>258</v>
      </c>
      <c r="C1175">
        <v>200500</v>
      </c>
      <c r="E1175" s="8">
        <v>1401</v>
      </c>
      <c r="F1175">
        <v>120000</v>
      </c>
    </row>
    <row r="1176" spans="1:6" x14ac:dyDescent="0.2">
      <c r="A1176">
        <v>1175</v>
      </c>
      <c r="B1176" t="s">
        <v>258</v>
      </c>
      <c r="C1176">
        <v>239000</v>
      </c>
      <c r="E1176" s="8">
        <v>1402</v>
      </c>
      <c r="F1176">
        <v>193000</v>
      </c>
    </row>
    <row r="1177" spans="1:6" x14ac:dyDescent="0.2">
      <c r="A1177">
        <v>1176</v>
      </c>
      <c r="B1177" t="s">
        <v>258</v>
      </c>
      <c r="C1177">
        <v>285000</v>
      </c>
      <c r="E1177" s="8">
        <v>1403</v>
      </c>
      <c r="F1177">
        <v>193879</v>
      </c>
    </row>
    <row r="1178" spans="1:6" x14ac:dyDescent="0.2">
      <c r="A1178">
        <v>1177</v>
      </c>
      <c r="B1178" t="s">
        <v>258</v>
      </c>
      <c r="C1178">
        <v>119500</v>
      </c>
      <c r="E1178" s="8">
        <v>1404</v>
      </c>
      <c r="F1178">
        <v>282922</v>
      </c>
    </row>
    <row r="1179" spans="1:6" x14ac:dyDescent="0.2">
      <c r="A1179">
        <v>1178</v>
      </c>
      <c r="B1179" t="s">
        <v>258</v>
      </c>
      <c r="C1179">
        <v>115000</v>
      </c>
      <c r="E1179" s="8">
        <v>1405</v>
      </c>
      <c r="F1179">
        <v>105000</v>
      </c>
    </row>
    <row r="1180" spans="1:6" x14ac:dyDescent="0.2">
      <c r="A1180">
        <v>1179</v>
      </c>
      <c r="B1180" t="s">
        <v>258</v>
      </c>
      <c r="C1180">
        <v>154900</v>
      </c>
      <c r="E1180" s="8">
        <v>1407</v>
      </c>
      <c r="F1180">
        <v>133000</v>
      </c>
    </row>
    <row r="1181" spans="1:6" x14ac:dyDescent="0.2">
      <c r="A1181">
        <v>1180</v>
      </c>
      <c r="B1181" t="s">
        <v>258</v>
      </c>
      <c r="C1181">
        <v>93000</v>
      </c>
      <c r="E1181" s="8">
        <v>1408</v>
      </c>
      <c r="F1181">
        <v>112000</v>
      </c>
    </row>
    <row r="1182" spans="1:6" x14ac:dyDescent="0.2">
      <c r="A1182">
        <v>1181</v>
      </c>
      <c r="B1182" t="s">
        <v>258</v>
      </c>
      <c r="C1182">
        <v>250000</v>
      </c>
      <c r="E1182" s="8">
        <v>1409</v>
      </c>
      <c r="F1182">
        <v>125500</v>
      </c>
    </row>
    <row r="1183" spans="1:6" x14ac:dyDescent="0.2">
      <c r="A1183">
        <v>1182</v>
      </c>
      <c r="B1183" t="s">
        <v>260</v>
      </c>
      <c r="C1183">
        <v>392500</v>
      </c>
      <c r="E1183" s="8">
        <v>1410</v>
      </c>
      <c r="F1183">
        <v>215000</v>
      </c>
    </row>
    <row r="1184" spans="1:6" x14ac:dyDescent="0.2">
      <c r="A1184">
        <v>1183</v>
      </c>
      <c r="B1184" t="s">
        <v>258</v>
      </c>
      <c r="C1184">
        <v>745000</v>
      </c>
      <c r="E1184" s="8">
        <v>1411</v>
      </c>
      <c r="F1184">
        <v>230000</v>
      </c>
    </row>
    <row r="1185" spans="1:6" x14ac:dyDescent="0.2">
      <c r="A1185">
        <v>1184</v>
      </c>
      <c r="B1185" t="s">
        <v>258</v>
      </c>
      <c r="C1185">
        <v>120000</v>
      </c>
      <c r="E1185" s="8">
        <v>1412</v>
      </c>
      <c r="F1185">
        <v>140000</v>
      </c>
    </row>
    <row r="1186" spans="1:6" x14ac:dyDescent="0.2">
      <c r="A1186">
        <v>1185</v>
      </c>
      <c r="B1186" t="s">
        <v>258</v>
      </c>
      <c r="C1186">
        <v>186700</v>
      </c>
      <c r="E1186" s="8">
        <v>1414</v>
      </c>
      <c r="F1186">
        <v>257000</v>
      </c>
    </row>
    <row r="1187" spans="1:6" x14ac:dyDescent="0.2">
      <c r="A1187">
        <v>1186</v>
      </c>
      <c r="B1187" t="s">
        <v>258</v>
      </c>
      <c r="C1187">
        <v>104900</v>
      </c>
      <c r="E1187" s="8">
        <v>1415</v>
      </c>
      <c r="F1187">
        <v>207000</v>
      </c>
    </row>
    <row r="1188" spans="1:6" x14ac:dyDescent="0.2">
      <c r="A1188">
        <v>1187</v>
      </c>
      <c r="B1188" t="s">
        <v>259</v>
      </c>
      <c r="C1188">
        <v>95000</v>
      </c>
      <c r="E1188" s="8">
        <v>1418</v>
      </c>
      <c r="F1188">
        <v>340000</v>
      </c>
    </row>
    <row r="1189" spans="1:6" x14ac:dyDescent="0.2">
      <c r="A1189">
        <v>1188</v>
      </c>
      <c r="B1189" t="s">
        <v>258</v>
      </c>
      <c r="C1189">
        <v>262000</v>
      </c>
      <c r="E1189" s="8">
        <v>1419</v>
      </c>
      <c r="F1189">
        <v>124000</v>
      </c>
    </row>
    <row r="1190" spans="1:6" x14ac:dyDescent="0.2">
      <c r="A1190">
        <v>1189</v>
      </c>
      <c r="B1190" t="s">
        <v>258</v>
      </c>
      <c r="C1190">
        <v>195000</v>
      </c>
      <c r="E1190" s="8">
        <v>1420</v>
      </c>
      <c r="F1190">
        <v>223000</v>
      </c>
    </row>
    <row r="1191" spans="1:6" x14ac:dyDescent="0.2">
      <c r="A1191">
        <v>1190</v>
      </c>
      <c r="B1191" t="s">
        <v>258</v>
      </c>
      <c r="C1191">
        <v>189000</v>
      </c>
      <c r="E1191" s="8">
        <v>1421</v>
      </c>
      <c r="F1191">
        <v>179900</v>
      </c>
    </row>
    <row r="1192" spans="1:6" x14ac:dyDescent="0.2">
      <c r="A1192">
        <v>1191</v>
      </c>
      <c r="B1192" t="s">
        <v>259</v>
      </c>
      <c r="C1192">
        <v>168000</v>
      </c>
      <c r="E1192" s="8">
        <v>1424</v>
      </c>
      <c r="F1192">
        <v>274970</v>
      </c>
    </row>
    <row r="1193" spans="1:6" x14ac:dyDescent="0.2">
      <c r="A1193">
        <v>1192</v>
      </c>
      <c r="B1193" t="e">
        <v>#N/A</v>
      </c>
      <c r="C1193">
        <v>174000</v>
      </c>
      <c r="E1193" s="8">
        <v>1425</v>
      </c>
      <c r="F1193">
        <v>144000</v>
      </c>
    </row>
    <row r="1194" spans="1:6" x14ac:dyDescent="0.2">
      <c r="A1194">
        <v>1193</v>
      </c>
      <c r="B1194" t="s">
        <v>258</v>
      </c>
      <c r="C1194">
        <v>125000</v>
      </c>
      <c r="E1194" s="8">
        <v>1426</v>
      </c>
      <c r="F1194">
        <v>142000</v>
      </c>
    </row>
    <row r="1195" spans="1:6" x14ac:dyDescent="0.2">
      <c r="A1195">
        <v>1194</v>
      </c>
      <c r="B1195" t="s">
        <v>260</v>
      </c>
      <c r="C1195">
        <v>165000</v>
      </c>
      <c r="E1195" s="8">
        <v>1427</v>
      </c>
      <c r="F1195">
        <v>271000</v>
      </c>
    </row>
    <row r="1196" spans="1:6" x14ac:dyDescent="0.2">
      <c r="A1196">
        <v>1195</v>
      </c>
      <c r="B1196" t="s">
        <v>258</v>
      </c>
      <c r="C1196">
        <v>158000</v>
      </c>
      <c r="E1196" s="8">
        <v>1428</v>
      </c>
      <c r="F1196">
        <v>140000</v>
      </c>
    </row>
    <row r="1197" spans="1:6" x14ac:dyDescent="0.2">
      <c r="A1197">
        <v>1196</v>
      </c>
      <c r="B1197" t="s">
        <v>258</v>
      </c>
      <c r="C1197">
        <v>176000</v>
      </c>
      <c r="E1197" s="8">
        <v>1429</v>
      </c>
      <c r="F1197">
        <v>119000</v>
      </c>
    </row>
    <row r="1198" spans="1:6" x14ac:dyDescent="0.2">
      <c r="A1198">
        <v>1197</v>
      </c>
      <c r="B1198" t="s">
        <v>258</v>
      </c>
      <c r="C1198">
        <v>219210</v>
      </c>
      <c r="E1198" s="8">
        <v>1430</v>
      </c>
      <c r="F1198">
        <v>182900</v>
      </c>
    </row>
    <row r="1199" spans="1:6" x14ac:dyDescent="0.2">
      <c r="A1199">
        <v>1198</v>
      </c>
      <c r="B1199" t="s">
        <v>258</v>
      </c>
      <c r="C1199">
        <v>144000</v>
      </c>
      <c r="E1199" s="8">
        <v>1431</v>
      </c>
      <c r="F1199">
        <v>192140</v>
      </c>
    </row>
    <row r="1200" spans="1:6" x14ac:dyDescent="0.2">
      <c r="A1200">
        <v>1199</v>
      </c>
      <c r="B1200" t="s">
        <v>258</v>
      </c>
      <c r="C1200">
        <v>178000</v>
      </c>
      <c r="E1200" s="8">
        <v>1433</v>
      </c>
      <c r="F1200">
        <v>64500</v>
      </c>
    </row>
    <row r="1201" spans="1:6" x14ac:dyDescent="0.2">
      <c r="A1201">
        <v>1200</v>
      </c>
      <c r="B1201" t="s">
        <v>258</v>
      </c>
      <c r="C1201">
        <v>148000</v>
      </c>
      <c r="E1201" s="8">
        <v>1434</v>
      </c>
      <c r="F1201">
        <v>186500</v>
      </c>
    </row>
    <row r="1202" spans="1:6" x14ac:dyDescent="0.2">
      <c r="A1202">
        <v>1201</v>
      </c>
      <c r="B1202" t="s">
        <v>258</v>
      </c>
      <c r="C1202">
        <v>116050</v>
      </c>
      <c r="E1202" s="8">
        <v>1435</v>
      </c>
      <c r="F1202">
        <v>160000</v>
      </c>
    </row>
    <row r="1203" spans="1:6" x14ac:dyDescent="0.2">
      <c r="A1203">
        <v>1202</v>
      </c>
      <c r="B1203" t="s">
        <v>258</v>
      </c>
      <c r="C1203">
        <v>197900</v>
      </c>
      <c r="E1203" s="8">
        <v>1436</v>
      </c>
      <c r="F1203">
        <v>174000</v>
      </c>
    </row>
    <row r="1204" spans="1:6" x14ac:dyDescent="0.2">
      <c r="A1204">
        <v>1203</v>
      </c>
      <c r="B1204" t="s">
        <v>258</v>
      </c>
      <c r="C1204">
        <v>117000</v>
      </c>
      <c r="E1204" s="8">
        <v>1437</v>
      </c>
      <c r="F1204">
        <v>120500</v>
      </c>
    </row>
    <row r="1205" spans="1:6" x14ac:dyDescent="0.2">
      <c r="A1205">
        <v>1204</v>
      </c>
      <c r="B1205" t="s">
        <v>258</v>
      </c>
      <c r="C1205">
        <v>213000</v>
      </c>
      <c r="E1205" s="8">
        <v>1438</v>
      </c>
      <c r="F1205">
        <v>394617</v>
      </c>
    </row>
    <row r="1206" spans="1:6" x14ac:dyDescent="0.2">
      <c r="A1206">
        <v>1205</v>
      </c>
      <c r="B1206" t="s">
        <v>258</v>
      </c>
      <c r="C1206">
        <v>153500</v>
      </c>
      <c r="E1206" s="8">
        <v>1439</v>
      </c>
      <c r="F1206">
        <v>149700</v>
      </c>
    </row>
    <row r="1207" spans="1:6" x14ac:dyDescent="0.2">
      <c r="A1207">
        <v>1206</v>
      </c>
      <c r="B1207" t="s">
        <v>258</v>
      </c>
      <c r="C1207">
        <v>271900</v>
      </c>
      <c r="E1207" s="8">
        <v>1440</v>
      </c>
      <c r="F1207">
        <v>197000</v>
      </c>
    </row>
    <row r="1208" spans="1:6" x14ac:dyDescent="0.2">
      <c r="A1208">
        <v>1207</v>
      </c>
      <c r="B1208" t="s">
        <v>258</v>
      </c>
      <c r="C1208">
        <v>107000</v>
      </c>
      <c r="E1208" s="8">
        <v>1441</v>
      </c>
      <c r="F1208">
        <v>191000</v>
      </c>
    </row>
    <row r="1209" spans="1:6" x14ac:dyDescent="0.2">
      <c r="A1209">
        <v>1208</v>
      </c>
      <c r="B1209" t="s">
        <v>258</v>
      </c>
      <c r="C1209">
        <v>200000</v>
      </c>
      <c r="E1209" s="8">
        <v>1443</v>
      </c>
      <c r="F1209">
        <v>310000</v>
      </c>
    </row>
    <row r="1210" spans="1:6" x14ac:dyDescent="0.2">
      <c r="A1210">
        <v>1209</v>
      </c>
      <c r="B1210" t="s">
        <v>258</v>
      </c>
      <c r="C1210">
        <v>140000</v>
      </c>
      <c r="E1210" s="8">
        <v>1444</v>
      </c>
      <c r="F1210">
        <v>121000</v>
      </c>
    </row>
    <row r="1211" spans="1:6" x14ac:dyDescent="0.2">
      <c r="A1211">
        <v>1210</v>
      </c>
      <c r="B1211" t="s">
        <v>258</v>
      </c>
      <c r="C1211">
        <v>290000</v>
      </c>
      <c r="E1211" s="8">
        <v>1445</v>
      </c>
      <c r="F1211">
        <v>179600</v>
      </c>
    </row>
    <row r="1212" spans="1:6" x14ac:dyDescent="0.2">
      <c r="A1212">
        <v>1211</v>
      </c>
      <c r="B1212" t="s">
        <v>258</v>
      </c>
      <c r="C1212">
        <v>189000</v>
      </c>
      <c r="E1212" s="8">
        <v>1446</v>
      </c>
      <c r="F1212">
        <v>129000</v>
      </c>
    </row>
    <row r="1213" spans="1:6" x14ac:dyDescent="0.2">
      <c r="A1213">
        <v>1212</v>
      </c>
      <c r="B1213" t="s">
        <v>258</v>
      </c>
      <c r="C1213">
        <v>164000</v>
      </c>
      <c r="E1213" s="8">
        <v>1447</v>
      </c>
      <c r="F1213">
        <v>157900</v>
      </c>
    </row>
    <row r="1214" spans="1:6" x14ac:dyDescent="0.2">
      <c r="A1214">
        <v>1213</v>
      </c>
      <c r="B1214" t="s">
        <v>258</v>
      </c>
      <c r="C1214">
        <v>113000</v>
      </c>
      <c r="E1214" s="8">
        <v>1448</v>
      </c>
      <c r="F1214">
        <v>240000</v>
      </c>
    </row>
    <row r="1215" spans="1:6" x14ac:dyDescent="0.2">
      <c r="A1215">
        <v>1214</v>
      </c>
      <c r="B1215" t="s">
        <v>258</v>
      </c>
      <c r="C1215">
        <v>145000</v>
      </c>
      <c r="E1215" s="8">
        <v>1449</v>
      </c>
      <c r="F1215">
        <v>112000</v>
      </c>
    </row>
    <row r="1216" spans="1:6" x14ac:dyDescent="0.2">
      <c r="A1216">
        <v>1215</v>
      </c>
      <c r="B1216" t="s">
        <v>258</v>
      </c>
      <c r="C1216">
        <v>134500</v>
      </c>
      <c r="E1216" s="8">
        <v>1452</v>
      </c>
      <c r="F1216">
        <v>287090</v>
      </c>
    </row>
    <row r="1217" spans="1:6" x14ac:dyDescent="0.2">
      <c r="A1217">
        <v>1216</v>
      </c>
      <c r="B1217" t="s">
        <v>258</v>
      </c>
      <c r="C1217">
        <v>125000</v>
      </c>
      <c r="E1217" s="8">
        <v>1454</v>
      </c>
      <c r="F1217">
        <v>84500</v>
      </c>
    </row>
    <row r="1218" spans="1:6" x14ac:dyDescent="0.2">
      <c r="A1218">
        <v>1217</v>
      </c>
      <c r="B1218" t="s">
        <v>167</v>
      </c>
      <c r="C1218">
        <v>112000</v>
      </c>
      <c r="E1218" s="8">
        <v>1455</v>
      </c>
      <c r="F1218">
        <v>185000</v>
      </c>
    </row>
    <row r="1219" spans="1:6" x14ac:dyDescent="0.2">
      <c r="A1219">
        <v>1218</v>
      </c>
      <c r="B1219" t="s">
        <v>258</v>
      </c>
      <c r="C1219">
        <v>229456</v>
      </c>
      <c r="E1219" s="8">
        <v>1456</v>
      </c>
      <c r="F1219">
        <v>175000</v>
      </c>
    </row>
    <row r="1220" spans="1:6" x14ac:dyDescent="0.2">
      <c r="A1220">
        <v>1219</v>
      </c>
      <c r="B1220" t="s">
        <v>258</v>
      </c>
      <c r="C1220">
        <v>80500</v>
      </c>
      <c r="E1220" s="8">
        <v>1457</v>
      </c>
      <c r="F1220">
        <v>210000</v>
      </c>
    </row>
    <row r="1221" spans="1:6" x14ac:dyDescent="0.2">
      <c r="A1221">
        <v>1220</v>
      </c>
      <c r="B1221" t="e">
        <v>#N/A</v>
      </c>
      <c r="C1221">
        <v>91500</v>
      </c>
      <c r="E1221" s="8">
        <v>1458</v>
      </c>
      <c r="F1221">
        <v>266500</v>
      </c>
    </row>
    <row r="1222" spans="1:6" x14ac:dyDescent="0.2">
      <c r="A1222">
        <v>1221</v>
      </c>
      <c r="B1222" t="s">
        <v>258</v>
      </c>
      <c r="C1222">
        <v>115000</v>
      </c>
      <c r="E1222" s="8">
        <v>1459</v>
      </c>
      <c r="F1222">
        <v>142125</v>
      </c>
    </row>
    <row r="1223" spans="1:6" x14ac:dyDescent="0.2">
      <c r="A1223">
        <v>1222</v>
      </c>
      <c r="B1223" t="s">
        <v>258</v>
      </c>
      <c r="C1223">
        <v>134000</v>
      </c>
      <c r="E1223" s="8">
        <v>1460</v>
      </c>
      <c r="F1223">
        <v>147500</v>
      </c>
    </row>
    <row r="1224" spans="1:6" x14ac:dyDescent="0.2">
      <c r="A1224">
        <v>1223</v>
      </c>
      <c r="B1224" t="s">
        <v>258</v>
      </c>
      <c r="C1224">
        <v>143000</v>
      </c>
      <c r="E1224" s="8" t="s">
        <v>299</v>
      </c>
      <c r="F1224">
        <v>226631845</v>
      </c>
    </row>
    <row r="1225" spans="1:6" x14ac:dyDescent="0.2">
      <c r="A1225">
        <v>1224</v>
      </c>
      <c r="B1225" t="s">
        <v>258</v>
      </c>
      <c r="C1225">
        <v>137900</v>
      </c>
    </row>
    <row r="1226" spans="1:6" x14ac:dyDescent="0.2">
      <c r="A1226">
        <v>1225</v>
      </c>
      <c r="B1226" t="s">
        <v>258</v>
      </c>
      <c r="C1226">
        <v>184000</v>
      </c>
    </row>
    <row r="1227" spans="1:6" x14ac:dyDescent="0.2">
      <c r="A1227">
        <v>1226</v>
      </c>
      <c r="B1227" t="s">
        <v>258</v>
      </c>
      <c r="C1227">
        <v>145000</v>
      </c>
    </row>
    <row r="1228" spans="1:6" x14ac:dyDescent="0.2">
      <c r="A1228">
        <v>1227</v>
      </c>
      <c r="B1228" t="s">
        <v>258</v>
      </c>
      <c r="C1228">
        <v>214000</v>
      </c>
    </row>
    <row r="1229" spans="1:6" x14ac:dyDescent="0.2">
      <c r="A1229">
        <v>1228</v>
      </c>
      <c r="B1229" t="s">
        <v>258</v>
      </c>
      <c r="C1229">
        <v>147000</v>
      </c>
    </row>
    <row r="1230" spans="1:6" x14ac:dyDescent="0.2">
      <c r="A1230">
        <v>1229</v>
      </c>
      <c r="B1230" t="s">
        <v>260</v>
      </c>
      <c r="C1230">
        <v>367294</v>
      </c>
    </row>
    <row r="1231" spans="1:6" x14ac:dyDescent="0.2">
      <c r="A1231">
        <v>1230</v>
      </c>
      <c r="B1231" t="s">
        <v>258</v>
      </c>
      <c r="C1231">
        <v>127000</v>
      </c>
    </row>
    <row r="1232" spans="1:6" x14ac:dyDescent="0.2">
      <c r="A1232">
        <v>1231</v>
      </c>
      <c r="B1232" t="s">
        <v>167</v>
      </c>
      <c r="C1232">
        <v>190000</v>
      </c>
    </row>
    <row r="1233" spans="1:3" x14ac:dyDescent="0.2">
      <c r="A1233">
        <v>1232</v>
      </c>
      <c r="B1233" t="s">
        <v>167</v>
      </c>
      <c r="C1233">
        <v>132500</v>
      </c>
    </row>
    <row r="1234" spans="1:3" x14ac:dyDescent="0.2">
      <c r="A1234">
        <v>1233</v>
      </c>
      <c r="B1234" t="s">
        <v>167</v>
      </c>
      <c r="C1234">
        <v>101800</v>
      </c>
    </row>
    <row r="1235" spans="1:3" x14ac:dyDescent="0.2">
      <c r="A1235">
        <v>1234</v>
      </c>
      <c r="B1235" t="s">
        <v>258</v>
      </c>
      <c r="C1235">
        <v>142000</v>
      </c>
    </row>
    <row r="1236" spans="1:3" x14ac:dyDescent="0.2">
      <c r="A1236">
        <v>1235</v>
      </c>
      <c r="B1236" t="s">
        <v>258</v>
      </c>
      <c r="C1236">
        <v>130000</v>
      </c>
    </row>
    <row r="1237" spans="1:3" x14ac:dyDescent="0.2">
      <c r="A1237">
        <v>1236</v>
      </c>
      <c r="B1237" t="s">
        <v>258</v>
      </c>
      <c r="C1237">
        <v>138887</v>
      </c>
    </row>
    <row r="1238" spans="1:3" x14ac:dyDescent="0.2">
      <c r="A1238">
        <v>1237</v>
      </c>
      <c r="B1238" t="e">
        <v>#N/A</v>
      </c>
      <c r="C1238">
        <v>175500</v>
      </c>
    </row>
    <row r="1239" spans="1:3" x14ac:dyDescent="0.2">
      <c r="A1239">
        <v>1238</v>
      </c>
      <c r="B1239" t="s">
        <v>258</v>
      </c>
      <c r="C1239">
        <v>195000</v>
      </c>
    </row>
    <row r="1240" spans="1:3" x14ac:dyDescent="0.2">
      <c r="A1240">
        <v>1239</v>
      </c>
      <c r="B1240" t="s">
        <v>258</v>
      </c>
      <c r="C1240">
        <v>142500</v>
      </c>
    </row>
    <row r="1241" spans="1:3" x14ac:dyDescent="0.2">
      <c r="A1241">
        <v>1240</v>
      </c>
      <c r="B1241" t="s">
        <v>258</v>
      </c>
      <c r="C1241">
        <v>265900</v>
      </c>
    </row>
    <row r="1242" spans="1:3" x14ac:dyDescent="0.2">
      <c r="A1242">
        <v>1241</v>
      </c>
      <c r="B1242" t="s">
        <v>258</v>
      </c>
      <c r="C1242">
        <v>224900</v>
      </c>
    </row>
    <row r="1243" spans="1:3" x14ac:dyDescent="0.2">
      <c r="A1243">
        <v>1242</v>
      </c>
      <c r="B1243" t="s">
        <v>258</v>
      </c>
      <c r="C1243">
        <v>248328</v>
      </c>
    </row>
    <row r="1244" spans="1:3" x14ac:dyDescent="0.2">
      <c r="A1244">
        <v>1243</v>
      </c>
      <c r="B1244" t="s">
        <v>258</v>
      </c>
      <c r="C1244">
        <v>170000</v>
      </c>
    </row>
    <row r="1245" spans="1:3" x14ac:dyDescent="0.2">
      <c r="A1245">
        <v>1244</v>
      </c>
      <c r="B1245" t="s">
        <v>258</v>
      </c>
      <c r="C1245">
        <v>465000</v>
      </c>
    </row>
    <row r="1246" spans="1:3" x14ac:dyDescent="0.2">
      <c r="A1246">
        <v>1245</v>
      </c>
      <c r="B1246" t="s">
        <v>258</v>
      </c>
      <c r="C1246">
        <v>230000</v>
      </c>
    </row>
    <row r="1247" spans="1:3" x14ac:dyDescent="0.2">
      <c r="A1247">
        <v>1246</v>
      </c>
      <c r="B1247" t="s">
        <v>258</v>
      </c>
      <c r="C1247">
        <v>178000</v>
      </c>
    </row>
    <row r="1248" spans="1:3" x14ac:dyDescent="0.2">
      <c r="A1248">
        <v>1247</v>
      </c>
      <c r="B1248" t="s">
        <v>258</v>
      </c>
      <c r="C1248">
        <v>186500</v>
      </c>
    </row>
    <row r="1249" spans="1:3" x14ac:dyDescent="0.2">
      <c r="A1249">
        <v>1248</v>
      </c>
      <c r="B1249" t="s">
        <v>258</v>
      </c>
      <c r="C1249">
        <v>169900</v>
      </c>
    </row>
    <row r="1250" spans="1:3" x14ac:dyDescent="0.2">
      <c r="A1250">
        <v>1249</v>
      </c>
      <c r="B1250" t="s">
        <v>258</v>
      </c>
      <c r="C1250">
        <v>129500</v>
      </c>
    </row>
    <row r="1251" spans="1:3" x14ac:dyDescent="0.2">
      <c r="A1251">
        <v>1250</v>
      </c>
      <c r="B1251" t="s">
        <v>258</v>
      </c>
      <c r="C1251">
        <v>119000</v>
      </c>
    </row>
    <row r="1252" spans="1:3" x14ac:dyDescent="0.2">
      <c r="A1252">
        <v>1251</v>
      </c>
      <c r="B1252" t="s">
        <v>258</v>
      </c>
      <c r="C1252">
        <v>244000</v>
      </c>
    </row>
    <row r="1253" spans="1:3" x14ac:dyDescent="0.2">
      <c r="A1253">
        <v>1252</v>
      </c>
      <c r="B1253" t="s">
        <v>260</v>
      </c>
      <c r="C1253">
        <v>171750</v>
      </c>
    </row>
    <row r="1254" spans="1:3" x14ac:dyDescent="0.2">
      <c r="A1254">
        <v>1253</v>
      </c>
      <c r="B1254" t="s">
        <v>258</v>
      </c>
      <c r="C1254">
        <v>130000</v>
      </c>
    </row>
    <row r="1255" spans="1:3" x14ac:dyDescent="0.2">
      <c r="A1255">
        <v>1254</v>
      </c>
      <c r="B1255" t="s">
        <v>258</v>
      </c>
      <c r="C1255">
        <v>294000</v>
      </c>
    </row>
    <row r="1256" spans="1:3" x14ac:dyDescent="0.2">
      <c r="A1256">
        <v>1255</v>
      </c>
      <c r="B1256" t="s">
        <v>258</v>
      </c>
      <c r="C1256">
        <v>165400</v>
      </c>
    </row>
    <row r="1257" spans="1:3" x14ac:dyDescent="0.2">
      <c r="A1257">
        <v>1256</v>
      </c>
      <c r="B1257" t="s">
        <v>258</v>
      </c>
      <c r="C1257">
        <v>127500</v>
      </c>
    </row>
    <row r="1258" spans="1:3" x14ac:dyDescent="0.2">
      <c r="A1258">
        <v>1257</v>
      </c>
      <c r="B1258" t="s">
        <v>258</v>
      </c>
      <c r="C1258">
        <v>301500</v>
      </c>
    </row>
    <row r="1259" spans="1:3" x14ac:dyDescent="0.2">
      <c r="A1259">
        <v>1258</v>
      </c>
      <c r="B1259" t="s">
        <v>258</v>
      </c>
      <c r="C1259">
        <v>99900</v>
      </c>
    </row>
    <row r="1260" spans="1:3" x14ac:dyDescent="0.2">
      <c r="A1260">
        <v>1259</v>
      </c>
      <c r="B1260" t="s">
        <v>258</v>
      </c>
      <c r="C1260">
        <v>190000</v>
      </c>
    </row>
    <row r="1261" spans="1:3" x14ac:dyDescent="0.2">
      <c r="A1261">
        <v>1260</v>
      </c>
      <c r="B1261" t="s">
        <v>258</v>
      </c>
      <c r="C1261">
        <v>151000</v>
      </c>
    </row>
    <row r="1262" spans="1:3" x14ac:dyDescent="0.2">
      <c r="A1262">
        <v>1261</v>
      </c>
      <c r="B1262" t="s">
        <v>258</v>
      </c>
      <c r="C1262">
        <v>181000</v>
      </c>
    </row>
    <row r="1263" spans="1:3" x14ac:dyDescent="0.2">
      <c r="A1263">
        <v>1262</v>
      </c>
      <c r="B1263" t="s">
        <v>258</v>
      </c>
      <c r="C1263">
        <v>128900</v>
      </c>
    </row>
    <row r="1264" spans="1:3" x14ac:dyDescent="0.2">
      <c r="A1264">
        <v>1263</v>
      </c>
      <c r="B1264" t="s">
        <v>258</v>
      </c>
      <c r="C1264">
        <v>161500</v>
      </c>
    </row>
    <row r="1265" spans="1:3" x14ac:dyDescent="0.2">
      <c r="A1265">
        <v>1264</v>
      </c>
      <c r="B1265" t="s">
        <v>258</v>
      </c>
      <c r="C1265">
        <v>180500</v>
      </c>
    </row>
    <row r="1266" spans="1:3" x14ac:dyDescent="0.2">
      <c r="A1266">
        <v>1265</v>
      </c>
      <c r="B1266" t="s">
        <v>260</v>
      </c>
      <c r="C1266">
        <v>181000</v>
      </c>
    </row>
    <row r="1267" spans="1:3" x14ac:dyDescent="0.2">
      <c r="A1267">
        <v>1266</v>
      </c>
      <c r="B1267" t="s">
        <v>260</v>
      </c>
      <c r="C1267">
        <v>183900</v>
      </c>
    </row>
    <row r="1268" spans="1:3" x14ac:dyDescent="0.2">
      <c r="A1268">
        <v>1267</v>
      </c>
      <c r="B1268" t="s">
        <v>259</v>
      </c>
      <c r="C1268">
        <v>122000</v>
      </c>
    </row>
    <row r="1269" spans="1:3" x14ac:dyDescent="0.2">
      <c r="A1269">
        <v>1268</v>
      </c>
      <c r="B1269" t="s">
        <v>258</v>
      </c>
      <c r="C1269">
        <v>378500</v>
      </c>
    </row>
    <row r="1270" spans="1:3" x14ac:dyDescent="0.2">
      <c r="A1270">
        <v>1269</v>
      </c>
      <c r="B1270" t="s">
        <v>258</v>
      </c>
      <c r="C1270">
        <v>381000</v>
      </c>
    </row>
    <row r="1271" spans="1:3" x14ac:dyDescent="0.2">
      <c r="A1271">
        <v>1270</v>
      </c>
      <c r="B1271" t="s">
        <v>258</v>
      </c>
      <c r="C1271">
        <v>144000</v>
      </c>
    </row>
    <row r="1272" spans="1:3" x14ac:dyDescent="0.2">
      <c r="A1272">
        <v>1271</v>
      </c>
      <c r="B1272" t="s">
        <v>258</v>
      </c>
      <c r="C1272">
        <v>260000</v>
      </c>
    </row>
    <row r="1273" spans="1:3" x14ac:dyDescent="0.2">
      <c r="A1273">
        <v>1272</v>
      </c>
      <c r="B1273" t="s">
        <v>258</v>
      </c>
      <c r="C1273">
        <v>185750</v>
      </c>
    </row>
    <row r="1274" spans="1:3" x14ac:dyDescent="0.2">
      <c r="A1274">
        <v>1273</v>
      </c>
      <c r="B1274" t="s">
        <v>258</v>
      </c>
      <c r="C1274">
        <v>137000</v>
      </c>
    </row>
    <row r="1275" spans="1:3" x14ac:dyDescent="0.2">
      <c r="A1275">
        <v>1274</v>
      </c>
      <c r="B1275" t="s">
        <v>258</v>
      </c>
      <c r="C1275">
        <v>177000</v>
      </c>
    </row>
    <row r="1276" spans="1:3" x14ac:dyDescent="0.2">
      <c r="A1276">
        <v>1275</v>
      </c>
      <c r="B1276" t="s">
        <v>258</v>
      </c>
      <c r="C1276">
        <v>139000</v>
      </c>
    </row>
    <row r="1277" spans="1:3" x14ac:dyDescent="0.2">
      <c r="A1277">
        <v>1276</v>
      </c>
      <c r="B1277" t="s">
        <v>167</v>
      </c>
      <c r="C1277">
        <v>137000</v>
      </c>
    </row>
    <row r="1278" spans="1:3" x14ac:dyDescent="0.2">
      <c r="A1278">
        <v>1277</v>
      </c>
      <c r="B1278" t="s">
        <v>258</v>
      </c>
      <c r="C1278">
        <v>162000</v>
      </c>
    </row>
    <row r="1279" spans="1:3" x14ac:dyDescent="0.2">
      <c r="A1279">
        <v>1278</v>
      </c>
      <c r="B1279" t="s">
        <v>258</v>
      </c>
      <c r="C1279">
        <v>197900</v>
      </c>
    </row>
    <row r="1280" spans="1:3" x14ac:dyDescent="0.2">
      <c r="A1280">
        <v>1279</v>
      </c>
      <c r="B1280" t="s">
        <v>258</v>
      </c>
      <c r="C1280">
        <v>237000</v>
      </c>
    </row>
    <row r="1281" spans="1:3" x14ac:dyDescent="0.2">
      <c r="A1281">
        <v>1280</v>
      </c>
      <c r="B1281" t="s">
        <v>258</v>
      </c>
      <c r="C1281">
        <v>68400</v>
      </c>
    </row>
    <row r="1282" spans="1:3" x14ac:dyDescent="0.2">
      <c r="A1282">
        <v>1281</v>
      </c>
      <c r="B1282" t="s">
        <v>258</v>
      </c>
      <c r="C1282">
        <v>227000</v>
      </c>
    </row>
    <row r="1283" spans="1:3" x14ac:dyDescent="0.2">
      <c r="A1283">
        <v>1282</v>
      </c>
      <c r="B1283" t="s">
        <v>258</v>
      </c>
      <c r="C1283">
        <v>180000</v>
      </c>
    </row>
    <row r="1284" spans="1:3" x14ac:dyDescent="0.2">
      <c r="A1284">
        <v>1283</v>
      </c>
      <c r="B1284" t="s">
        <v>258</v>
      </c>
      <c r="C1284">
        <v>150500</v>
      </c>
    </row>
    <row r="1285" spans="1:3" x14ac:dyDescent="0.2">
      <c r="A1285">
        <v>1284</v>
      </c>
      <c r="B1285" t="s">
        <v>167</v>
      </c>
      <c r="C1285">
        <v>139000</v>
      </c>
    </row>
    <row r="1286" spans="1:3" x14ac:dyDescent="0.2">
      <c r="A1286">
        <v>1285</v>
      </c>
      <c r="B1286" t="s">
        <v>258</v>
      </c>
      <c r="C1286">
        <v>169000</v>
      </c>
    </row>
    <row r="1287" spans="1:3" x14ac:dyDescent="0.2">
      <c r="A1287">
        <v>1286</v>
      </c>
      <c r="B1287" t="s">
        <v>258</v>
      </c>
      <c r="C1287">
        <v>132500</v>
      </c>
    </row>
    <row r="1288" spans="1:3" x14ac:dyDescent="0.2">
      <c r="A1288">
        <v>1287</v>
      </c>
      <c r="B1288" t="s">
        <v>258</v>
      </c>
      <c r="C1288">
        <v>143000</v>
      </c>
    </row>
    <row r="1289" spans="1:3" x14ac:dyDescent="0.2">
      <c r="A1289">
        <v>1288</v>
      </c>
      <c r="B1289" t="s">
        <v>258</v>
      </c>
      <c r="C1289">
        <v>190000</v>
      </c>
    </row>
    <row r="1290" spans="1:3" x14ac:dyDescent="0.2">
      <c r="A1290">
        <v>1289</v>
      </c>
      <c r="B1290" t="s">
        <v>260</v>
      </c>
      <c r="C1290">
        <v>278000</v>
      </c>
    </row>
    <row r="1291" spans="1:3" x14ac:dyDescent="0.2">
      <c r="A1291">
        <v>1290</v>
      </c>
      <c r="B1291" t="s">
        <v>258</v>
      </c>
      <c r="C1291">
        <v>281000</v>
      </c>
    </row>
    <row r="1292" spans="1:3" x14ac:dyDescent="0.2">
      <c r="A1292">
        <v>1291</v>
      </c>
      <c r="B1292" t="s">
        <v>258</v>
      </c>
      <c r="C1292">
        <v>180500</v>
      </c>
    </row>
    <row r="1293" spans="1:3" x14ac:dyDescent="0.2">
      <c r="A1293">
        <v>1292</v>
      </c>
      <c r="B1293" t="e">
        <v>#N/A</v>
      </c>
      <c r="C1293">
        <v>119500</v>
      </c>
    </row>
    <row r="1294" spans="1:3" x14ac:dyDescent="0.2">
      <c r="A1294">
        <v>1293</v>
      </c>
      <c r="B1294" t="s">
        <v>258</v>
      </c>
      <c r="C1294">
        <v>107500</v>
      </c>
    </row>
    <row r="1295" spans="1:3" x14ac:dyDescent="0.2">
      <c r="A1295">
        <v>1294</v>
      </c>
      <c r="B1295" t="s">
        <v>258</v>
      </c>
      <c r="C1295">
        <v>162900</v>
      </c>
    </row>
    <row r="1296" spans="1:3" x14ac:dyDescent="0.2">
      <c r="A1296">
        <v>1295</v>
      </c>
      <c r="B1296" t="s">
        <v>258</v>
      </c>
      <c r="C1296">
        <v>115000</v>
      </c>
    </row>
    <row r="1297" spans="1:3" x14ac:dyDescent="0.2">
      <c r="A1297">
        <v>1296</v>
      </c>
      <c r="B1297" t="s">
        <v>258</v>
      </c>
      <c r="C1297">
        <v>138500</v>
      </c>
    </row>
    <row r="1298" spans="1:3" x14ac:dyDescent="0.2">
      <c r="A1298">
        <v>1297</v>
      </c>
      <c r="B1298" t="s">
        <v>258</v>
      </c>
      <c r="C1298">
        <v>155000</v>
      </c>
    </row>
    <row r="1299" spans="1:3" x14ac:dyDescent="0.2">
      <c r="A1299">
        <v>1298</v>
      </c>
      <c r="B1299" t="s">
        <v>260</v>
      </c>
      <c r="C1299">
        <v>140000</v>
      </c>
    </row>
    <row r="1300" spans="1:3" x14ac:dyDescent="0.2">
      <c r="A1300">
        <v>1299</v>
      </c>
      <c r="B1300" t="s">
        <v>258</v>
      </c>
      <c r="C1300">
        <v>160000</v>
      </c>
    </row>
    <row r="1301" spans="1:3" x14ac:dyDescent="0.2">
      <c r="A1301">
        <v>1300</v>
      </c>
      <c r="B1301" t="s">
        <v>258</v>
      </c>
      <c r="C1301">
        <v>154000</v>
      </c>
    </row>
    <row r="1302" spans="1:3" x14ac:dyDescent="0.2">
      <c r="A1302">
        <v>1301</v>
      </c>
      <c r="B1302" t="s">
        <v>258</v>
      </c>
      <c r="C1302">
        <v>225000</v>
      </c>
    </row>
    <row r="1303" spans="1:3" x14ac:dyDescent="0.2">
      <c r="A1303">
        <v>1302</v>
      </c>
      <c r="B1303" t="s">
        <v>258</v>
      </c>
      <c r="C1303">
        <v>177500</v>
      </c>
    </row>
    <row r="1304" spans="1:3" x14ac:dyDescent="0.2">
      <c r="A1304">
        <v>1303</v>
      </c>
      <c r="B1304" t="s">
        <v>258</v>
      </c>
      <c r="C1304">
        <v>290000</v>
      </c>
    </row>
    <row r="1305" spans="1:3" x14ac:dyDescent="0.2">
      <c r="A1305">
        <v>1304</v>
      </c>
      <c r="B1305" t="s">
        <v>258</v>
      </c>
      <c r="C1305">
        <v>232000</v>
      </c>
    </row>
    <row r="1306" spans="1:3" x14ac:dyDescent="0.2">
      <c r="A1306">
        <v>1305</v>
      </c>
      <c r="B1306" t="s">
        <v>260</v>
      </c>
      <c r="C1306">
        <v>130000</v>
      </c>
    </row>
    <row r="1307" spans="1:3" x14ac:dyDescent="0.2">
      <c r="A1307">
        <v>1306</v>
      </c>
      <c r="B1307" t="s">
        <v>258</v>
      </c>
      <c r="C1307">
        <v>325000</v>
      </c>
    </row>
    <row r="1308" spans="1:3" x14ac:dyDescent="0.2">
      <c r="A1308">
        <v>1307</v>
      </c>
      <c r="B1308" t="s">
        <v>260</v>
      </c>
      <c r="C1308">
        <v>202500</v>
      </c>
    </row>
    <row r="1309" spans="1:3" x14ac:dyDescent="0.2">
      <c r="A1309">
        <v>1308</v>
      </c>
      <c r="B1309" t="s">
        <v>258</v>
      </c>
      <c r="C1309">
        <v>138000</v>
      </c>
    </row>
    <row r="1310" spans="1:3" x14ac:dyDescent="0.2">
      <c r="A1310">
        <v>1309</v>
      </c>
      <c r="B1310" t="s">
        <v>258</v>
      </c>
      <c r="C1310">
        <v>147000</v>
      </c>
    </row>
    <row r="1311" spans="1:3" x14ac:dyDescent="0.2">
      <c r="A1311">
        <v>1310</v>
      </c>
      <c r="B1311" t="s">
        <v>258</v>
      </c>
      <c r="C1311">
        <v>179200</v>
      </c>
    </row>
    <row r="1312" spans="1:3" x14ac:dyDescent="0.2">
      <c r="A1312">
        <v>1311</v>
      </c>
      <c r="B1312" t="s">
        <v>258</v>
      </c>
      <c r="C1312">
        <v>335000</v>
      </c>
    </row>
    <row r="1313" spans="1:3" x14ac:dyDescent="0.2">
      <c r="A1313">
        <v>1312</v>
      </c>
      <c r="B1313" t="s">
        <v>258</v>
      </c>
      <c r="C1313">
        <v>203000</v>
      </c>
    </row>
    <row r="1314" spans="1:3" x14ac:dyDescent="0.2">
      <c r="A1314">
        <v>1313</v>
      </c>
      <c r="B1314" t="s">
        <v>258</v>
      </c>
      <c r="C1314">
        <v>302000</v>
      </c>
    </row>
    <row r="1315" spans="1:3" x14ac:dyDescent="0.2">
      <c r="A1315">
        <v>1314</v>
      </c>
      <c r="B1315" t="s">
        <v>258</v>
      </c>
      <c r="C1315">
        <v>333168</v>
      </c>
    </row>
    <row r="1316" spans="1:3" x14ac:dyDescent="0.2">
      <c r="A1316">
        <v>1315</v>
      </c>
      <c r="B1316" t="s">
        <v>258</v>
      </c>
      <c r="C1316">
        <v>119000</v>
      </c>
    </row>
    <row r="1317" spans="1:3" x14ac:dyDescent="0.2">
      <c r="A1317">
        <v>1316</v>
      </c>
      <c r="B1317" t="s">
        <v>258</v>
      </c>
      <c r="C1317">
        <v>206900</v>
      </c>
    </row>
    <row r="1318" spans="1:3" x14ac:dyDescent="0.2">
      <c r="A1318">
        <v>1317</v>
      </c>
      <c r="B1318" t="s">
        <v>258</v>
      </c>
      <c r="C1318">
        <v>295493</v>
      </c>
    </row>
    <row r="1319" spans="1:3" x14ac:dyDescent="0.2">
      <c r="A1319">
        <v>1318</v>
      </c>
      <c r="B1319" t="s">
        <v>260</v>
      </c>
      <c r="C1319">
        <v>208900</v>
      </c>
    </row>
    <row r="1320" spans="1:3" x14ac:dyDescent="0.2">
      <c r="A1320">
        <v>1319</v>
      </c>
      <c r="B1320" t="s">
        <v>258</v>
      </c>
      <c r="C1320">
        <v>275000</v>
      </c>
    </row>
    <row r="1321" spans="1:3" x14ac:dyDescent="0.2">
      <c r="A1321">
        <v>1320</v>
      </c>
      <c r="B1321" t="s">
        <v>258</v>
      </c>
      <c r="C1321">
        <v>111000</v>
      </c>
    </row>
    <row r="1322" spans="1:3" x14ac:dyDescent="0.2">
      <c r="A1322">
        <v>1321</v>
      </c>
      <c r="B1322" t="s">
        <v>258</v>
      </c>
      <c r="C1322">
        <v>156500</v>
      </c>
    </row>
    <row r="1323" spans="1:3" x14ac:dyDescent="0.2">
      <c r="A1323">
        <v>1322</v>
      </c>
      <c r="B1323" t="s">
        <v>258</v>
      </c>
      <c r="C1323">
        <v>72500</v>
      </c>
    </row>
    <row r="1324" spans="1:3" x14ac:dyDescent="0.2">
      <c r="A1324">
        <v>1323</v>
      </c>
      <c r="B1324" t="s">
        <v>258</v>
      </c>
      <c r="C1324">
        <v>190000</v>
      </c>
    </row>
    <row r="1325" spans="1:3" x14ac:dyDescent="0.2">
      <c r="A1325">
        <v>1324</v>
      </c>
      <c r="B1325" t="s">
        <v>258</v>
      </c>
      <c r="C1325">
        <v>82500</v>
      </c>
    </row>
    <row r="1326" spans="1:3" x14ac:dyDescent="0.2">
      <c r="A1326">
        <v>1325</v>
      </c>
      <c r="B1326" t="s">
        <v>258</v>
      </c>
      <c r="C1326">
        <v>147000</v>
      </c>
    </row>
    <row r="1327" spans="1:3" x14ac:dyDescent="0.2">
      <c r="A1327">
        <v>1326</v>
      </c>
      <c r="B1327" t="s">
        <v>258</v>
      </c>
      <c r="C1327">
        <v>55000</v>
      </c>
    </row>
    <row r="1328" spans="1:3" x14ac:dyDescent="0.2">
      <c r="A1328">
        <v>1327</v>
      </c>
      <c r="B1328" t="s">
        <v>258</v>
      </c>
      <c r="C1328">
        <v>79000</v>
      </c>
    </row>
    <row r="1329" spans="1:3" x14ac:dyDescent="0.2">
      <c r="A1329">
        <v>1328</v>
      </c>
      <c r="B1329" t="s">
        <v>258</v>
      </c>
      <c r="C1329">
        <v>130500</v>
      </c>
    </row>
    <row r="1330" spans="1:3" x14ac:dyDescent="0.2">
      <c r="A1330">
        <v>1329</v>
      </c>
      <c r="B1330" t="s">
        <v>258</v>
      </c>
      <c r="C1330">
        <v>256000</v>
      </c>
    </row>
    <row r="1331" spans="1:3" x14ac:dyDescent="0.2">
      <c r="A1331">
        <v>1330</v>
      </c>
      <c r="B1331" t="s">
        <v>258</v>
      </c>
      <c r="C1331">
        <v>176500</v>
      </c>
    </row>
    <row r="1332" spans="1:3" x14ac:dyDescent="0.2">
      <c r="A1332">
        <v>1331</v>
      </c>
      <c r="B1332" t="s">
        <v>258</v>
      </c>
      <c r="C1332">
        <v>227000</v>
      </c>
    </row>
    <row r="1333" spans="1:3" x14ac:dyDescent="0.2">
      <c r="A1333">
        <v>1332</v>
      </c>
      <c r="B1333" t="s">
        <v>258</v>
      </c>
      <c r="C1333">
        <v>132500</v>
      </c>
    </row>
    <row r="1334" spans="1:3" x14ac:dyDescent="0.2">
      <c r="A1334">
        <v>1333</v>
      </c>
      <c r="B1334" t="s">
        <v>258</v>
      </c>
      <c r="C1334">
        <v>100000</v>
      </c>
    </row>
    <row r="1335" spans="1:3" x14ac:dyDescent="0.2">
      <c r="A1335">
        <v>1334</v>
      </c>
      <c r="B1335" t="s">
        <v>258</v>
      </c>
      <c r="C1335">
        <v>125500</v>
      </c>
    </row>
    <row r="1336" spans="1:3" x14ac:dyDescent="0.2">
      <c r="A1336">
        <v>1335</v>
      </c>
      <c r="B1336" t="s">
        <v>260</v>
      </c>
      <c r="C1336">
        <v>125000</v>
      </c>
    </row>
    <row r="1337" spans="1:3" x14ac:dyDescent="0.2">
      <c r="A1337">
        <v>1336</v>
      </c>
      <c r="B1337" t="s">
        <v>258</v>
      </c>
      <c r="C1337">
        <v>167900</v>
      </c>
    </row>
    <row r="1338" spans="1:3" x14ac:dyDescent="0.2">
      <c r="A1338">
        <v>1337</v>
      </c>
      <c r="B1338" t="s">
        <v>167</v>
      </c>
      <c r="C1338">
        <v>135000</v>
      </c>
    </row>
    <row r="1339" spans="1:3" x14ac:dyDescent="0.2">
      <c r="A1339">
        <v>1338</v>
      </c>
      <c r="B1339" t="s">
        <v>258</v>
      </c>
      <c r="C1339">
        <v>52500</v>
      </c>
    </row>
    <row r="1340" spans="1:3" x14ac:dyDescent="0.2">
      <c r="A1340">
        <v>1339</v>
      </c>
      <c r="B1340" t="s">
        <v>258</v>
      </c>
      <c r="C1340">
        <v>200000</v>
      </c>
    </row>
    <row r="1341" spans="1:3" x14ac:dyDescent="0.2">
      <c r="A1341">
        <v>1340</v>
      </c>
      <c r="B1341" t="s">
        <v>258</v>
      </c>
      <c r="C1341">
        <v>128500</v>
      </c>
    </row>
    <row r="1342" spans="1:3" x14ac:dyDescent="0.2">
      <c r="A1342">
        <v>1341</v>
      </c>
      <c r="B1342" t="s">
        <v>258</v>
      </c>
      <c r="C1342">
        <v>123000</v>
      </c>
    </row>
    <row r="1343" spans="1:3" x14ac:dyDescent="0.2">
      <c r="A1343">
        <v>1342</v>
      </c>
      <c r="B1343" t="s">
        <v>258</v>
      </c>
      <c r="C1343">
        <v>155000</v>
      </c>
    </row>
    <row r="1344" spans="1:3" x14ac:dyDescent="0.2">
      <c r="A1344">
        <v>1343</v>
      </c>
      <c r="B1344" t="s">
        <v>258</v>
      </c>
      <c r="C1344">
        <v>228500</v>
      </c>
    </row>
    <row r="1345" spans="1:3" x14ac:dyDescent="0.2">
      <c r="A1345">
        <v>1344</v>
      </c>
      <c r="B1345" t="s">
        <v>258</v>
      </c>
      <c r="C1345">
        <v>177000</v>
      </c>
    </row>
    <row r="1346" spans="1:3" x14ac:dyDescent="0.2">
      <c r="A1346">
        <v>1345</v>
      </c>
      <c r="B1346" t="s">
        <v>258</v>
      </c>
      <c r="C1346">
        <v>155835</v>
      </c>
    </row>
    <row r="1347" spans="1:3" x14ac:dyDescent="0.2">
      <c r="A1347">
        <v>1346</v>
      </c>
      <c r="B1347" t="s">
        <v>258</v>
      </c>
      <c r="C1347">
        <v>108500</v>
      </c>
    </row>
    <row r="1348" spans="1:3" x14ac:dyDescent="0.2">
      <c r="A1348">
        <v>1347</v>
      </c>
      <c r="B1348" t="s">
        <v>258</v>
      </c>
      <c r="C1348">
        <v>262500</v>
      </c>
    </row>
    <row r="1349" spans="1:3" x14ac:dyDescent="0.2">
      <c r="A1349">
        <v>1348</v>
      </c>
      <c r="B1349" t="s">
        <v>258</v>
      </c>
      <c r="C1349">
        <v>283463</v>
      </c>
    </row>
    <row r="1350" spans="1:3" x14ac:dyDescent="0.2">
      <c r="A1350">
        <v>1349</v>
      </c>
      <c r="B1350" t="s">
        <v>258</v>
      </c>
      <c r="C1350">
        <v>215000</v>
      </c>
    </row>
    <row r="1351" spans="1:3" x14ac:dyDescent="0.2">
      <c r="A1351">
        <v>1350</v>
      </c>
      <c r="B1351" t="s">
        <v>258</v>
      </c>
      <c r="C1351">
        <v>122000</v>
      </c>
    </row>
    <row r="1352" spans="1:3" x14ac:dyDescent="0.2">
      <c r="A1352">
        <v>1351</v>
      </c>
      <c r="B1352" t="s">
        <v>167</v>
      </c>
      <c r="C1352">
        <v>200000</v>
      </c>
    </row>
    <row r="1353" spans="1:3" x14ac:dyDescent="0.2">
      <c r="A1353">
        <v>1352</v>
      </c>
      <c r="B1353" t="s">
        <v>258</v>
      </c>
      <c r="C1353">
        <v>171000</v>
      </c>
    </row>
    <row r="1354" spans="1:3" x14ac:dyDescent="0.2">
      <c r="A1354">
        <v>1353</v>
      </c>
      <c r="B1354" t="s">
        <v>258</v>
      </c>
      <c r="C1354">
        <v>134900</v>
      </c>
    </row>
    <row r="1355" spans="1:3" x14ac:dyDescent="0.2">
      <c r="A1355">
        <v>1354</v>
      </c>
      <c r="B1355" t="s">
        <v>258</v>
      </c>
      <c r="C1355">
        <v>410000</v>
      </c>
    </row>
    <row r="1356" spans="1:3" x14ac:dyDescent="0.2">
      <c r="A1356">
        <v>1355</v>
      </c>
      <c r="B1356" t="s">
        <v>258</v>
      </c>
      <c r="C1356">
        <v>235000</v>
      </c>
    </row>
    <row r="1357" spans="1:3" x14ac:dyDescent="0.2">
      <c r="A1357">
        <v>1356</v>
      </c>
      <c r="B1357" t="s">
        <v>258</v>
      </c>
      <c r="C1357">
        <v>170000</v>
      </c>
    </row>
    <row r="1358" spans="1:3" x14ac:dyDescent="0.2">
      <c r="A1358">
        <v>1357</v>
      </c>
      <c r="B1358" t="s">
        <v>258</v>
      </c>
      <c r="C1358">
        <v>110000</v>
      </c>
    </row>
    <row r="1359" spans="1:3" x14ac:dyDescent="0.2">
      <c r="A1359">
        <v>1358</v>
      </c>
      <c r="B1359" t="s">
        <v>258</v>
      </c>
      <c r="C1359">
        <v>149900</v>
      </c>
    </row>
    <row r="1360" spans="1:3" x14ac:dyDescent="0.2">
      <c r="A1360">
        <v>1359</v>
      </c>
      <c r="B1360" t="e">
        <v>#N/A</v>
      </c>
      <c r="C1360">
        <v>177500</v>
      </c>
    </row>
    <row r="1361" spans="1:3" x14ac:dyDescent="0.2">
      <c r="A1361">
        <v>1360</v>
      </c>
      <c r="B1361" t="s">
        <v>258</v>
      </c>
      <c r="C1361">
        <v>315000</v>
      </c>
    </row>
    <row r="1362" spans="1:3" x14ac:dyDescent="0.2">
      <c r="A1362">
        <v>1361</v>
      </c>
      <c r="B1362" t="s">
        <v>258</v>
      </c>
      <c r="C1362">
        <v>189000</v>
      </c>
    </row>
    <row r="1363" spans="1:3" x14ac:dyDescent="0.2">
      <c r="A1363">
        <v>1362</v>
      </c>
      <c r="B1363" t="s">
        <v>258</v>
      </c>
      <c r="C1363">
        <v>260000</v>
      </c>
    </row>
    <row r="1364" spans="1:3" x14ac:dyDescent="0.2">
      <c r="A1364">
        <v>1363</v>
      </c>
      <c r="B1364" t="s">
        <v>258</v>
      </c>
      <c r="C1364">
        <v>104900</v>
      </c>
    </row>
    <row r="1365" spans="1:3" x14ac:dyDescent="0.2">
      <c r="A1365">
        <v>1364</v>
      </c>
      <c r="B1365" t="s">
        <v>258</v>
      </c>
      <c r="C1365">
        <v>156932</v>
      </c>
    </row>
    <row r="1366" spans="1:3" x14ac:dyDescent="0.2">
      <c r="A1366">
        <v>1365</v>
      </c>
      <c r="B1366" t="s">
        <v>260</v>
      </c>
      <c r="C1366">
        <v>144152</v>
      </c>
    </row>
    <row r="1367" spans="1:3" x14ac:dyDescent="0.2">
      <c r="A1367">
        <v>1366</v>
      </c>
      <c r="B1367" t="s">
        <v>258</v>
      </c>
      <c r="C1367">
        <v>216000</v>
      </c>
    </row>
    <row r="1368" spans="1:3" x14ac:dyDescent="0.2">
      <c r="A1368">
        <v>1367</v>
      </c>
      <c r="B1368" t="s">
        <v>258</v>
      </c>
      <c r="C1368">
        <v>193000</v>
      </c>
    </row>
    <row r="1369" spans="1:3" x14ac:dyDescent="0.2">
      <c r="A1369">
        <v>1368</v>
      </c>
      <c r="B1369" t="s">
        <v>260</v>
      </c>
      <c r="C1369">
        <v>127000</v>
      </c>
    </row>
    <row r="1370" spans="1:3" x14ac:dyDescent="0.2">
      <c r="A1370">
        <v>1369</v>
      </c>
      <c r="B1370" t="s">
        <v>260</v>
      </c>
      <c r="C1370">
        <v>144000</v>
      </c>
    </row>
    <row r="1371" spans="1:3" x14ac:dyDescent="0.2">
      <c r="A1371">
        <v>1370</v>
      </c>
      <c r="B1371" t="s">
        <v>258</v>
      </c>
      <c r="C1371">
        <v>232000</v>
      </c>
    </row>
    <row r="1372" spans="1:3" x14ac:dyDescent="0.2">
      <c r="A1372">
        <v>1371</v>
      </c>
      <c r="B1372" t="s">
        <v>258</v>
      </c>
      <c r="C1372">
        <v>105000</v>
      </c>
    </row>
    <row r="1373" spans="1:3" x14ac:dyDescent="0.2">
      <c r="A1373">
        <v>1372</v>
      </c>
      <c r="B1373" t="s">
        <v>258</v>
      </c>
      <c r="C1373">
        <v>165500</v>
      </c>
    </row>
    <row r="1374" spans="1:3" x14ac:dyDescent="0.2">
      <c r="A1374">
        <v>1373</v>
      </c>
      <c r="B1374" t="s">
        <v>258</v>
      </c>
      <c r="C1374">
        <v>274300</v>
      </c>
    </row>
    <row r="1375" spans="1:3" x14ac:dyDescent="0.2">
      <c r="A1375">
        <v>1374</v>
      </c>
      <c r="B1375" t="s">
        <v>258</v>
      </c>
      <c r="C1375">
        <v>466500</v>
      </c>
    </row>
    <row r="1376" spans="1:3" x14ac:dyDescent="0.2">
      <c r="A1376">
        <v>1375</v>
      </c>
      <c r="B1376" t="s">
        <v>258</v>
      </c>
      <c r="C1376">
        <v>250000</v>
      </c>
    </row>
    <row r="1377" spans="1:3" x14ac:dyDescent="0.2">
      <c r="A1377">
        <v>1376</v>
      </c>
      <c r="B1377" t="s">
        <v>258</v>
      </c>
      <c r="C1377">
        <v>239000</v>
      </c>
    </row>
    <row r="1378" spans="1:3" x14ac:dyDescent="0.2">
      <c r="A1378">
        <v>1377</v>
      </c>
      <c r="B1378" t="s">
        <v>258</v>
      </c>
      <c r="C1378">
        <v>91000</v>
      </c>
    </row>
    <row r="1379" spans="1:3" x14ac:dyDescent="0.2">
      <c r="A1379">
        <v>1378</v>
      </c>
      <c r="B1379" t="s">
        <v>258</v>
      </c>
      <c r="C1379">
        <v>117000</v>
      </c>
    </row>
    <row r="1380" spans="1:3" x14ac:dyDescent="0.2">
      <c r="A1380">
        <v>1379</v>
      </c>
      <c r="B1380" t="e">
        <v>#N/A</v>
      </c>
      <c r="C1380">
        <v>83000</v>
      </c>
    </row>
    <row r="1381" spans="1:3" x14ac:dyDescent="0.2">
      <c r="A1381">
        <v>1380</v>
      </c>
      <c r="B1381" t="s">
        <v>258</v>
      </c>
      <c r="C1381">
        <v>167500</v>
      </c>
    </row>
    <row r="1382" spans="1:3" x14ac:dyDescent="0.2">
      <c r="A1382">
        <v>1381</v>
      </c>
      <c r="B1382" t="s">
        <v>258</v>
      </c>
      <c r="C1382">
        <v>58500</v>
      </c>
    </row>
    <row r="1383" spans="1:3" x14ac:dyDescent="0.2">
      <c r="A1383">
        <v>1382</v>
      </c>
      <c r="B1383" t="s">
        <v>258</v>
      </c>
      <c r="C1383">
        <v>237500</v>
      </c>
    </row>
    <row r="1384" spans="1:3" x14ac:dyDescent="0.2">
      <c r="A1384">
        <v>1383</v>
      </c>
      <c r="B1384" t="s">
        <v>258</v>
      </c>
      <c r="C1384">
        <v>157000</v>
      </c>
    </row>
    <row r="1385" spans="1:3" x14ac:dyDescent="0.2">
      <c r="A1385">
        <v>1384</v>
      </c>
      <c r="B1385" t="s">
        <v>258</v>
      </c>
      <c r="C1385">
        <v>112000</v>
      </c>
    </row>
    <row r="1386" spans="1:3" x14ac:dyDescent="0.2">
      <c r="A1386">
        <v>1385</v>
      </c>
      <c r="B1386" t="s">
        <v>258</v>
      </c>
      <c r="C1386">
        <v>105000</v>
      </c>
    </row>
    <row r="1387" spans="1:3" x14ac:dyDescent="0.2">
      <c r="A1387">
        <v>1386</v>
      </c>
      <c r="B1387" t="s">
        <v>258</v>
      </c>
      <c r="C1387">
        <v>125500</v>
      </c>
    </row>
    <row r="1388" spans="1:3" x14ac:dyDescent="0.2">
      <c r="A1388">
        <v>1387</v>
      </c>
      <c r="B1388" t="s">
        <v>258</v>
      </c>
      <c r="C1388">
        <v>250000</v>
      </c>
    </row>
    <row r="1389" spans="1:3" x14ac:dyDescent="0.2">
      <c r="A1389">
        <v>1388</v>
      </c>
      <c r="B1389" t="s">
        <v>258</v>
      </c>
      <c r="C1389">
        <v>136000</v>
      </c>
    </row>
    <row r="1390" spans="1:3" x14ac:dyDescent="0.2">
      <c r="A1390">
        <v>1389</v>
      </c>
      <c r="B1390" t="s">
        <v>258</v>
      </c>
      <c r="C1390">
        <v>377500</v>
      </c>
    </row>
    <row r="1391" spans="1:3" x14ac:dyDescent="0.2">
      <c r="A1391">
        <v>1390</v>
      </c>
      <c r="B1391" t="s">
        <v>258</v>
      </c>
      <c r="C1391">
        <v>131000</v>
      </c>
    </row>
    <row r="1392" spans="1:3" x14ac:dyDescent="0.2">
      <c r="A1392">
        <v>1391</v>
      </c>
      <c r="B1392" t="s">
        <v>258</v>
      </c>
      <c r="C1392">
        <v>235000</v>
      </c>
    </row>
    <row r="1393" spans="1:3" x14ac:dyDescent="0.2">
      <c r="A1393">
        <v>1392</v>
      </c>
      <c r="B1393" t="s">
        <v>167</v>
      </c>
      <c r="C1393">
        <v>124000</v>
      </c>
    </row>
    <row r="1394" spans="1:3" x14ac:dyDescent="0.2">
      <c r="A1394">
        <v>1393</v>
      </c>
      <c r="B1394" t="s">
        <v>258</v>
      </c>
      <c r="C1394">
        <v>123000</v>
      </c>
    </row>
    <row r="1395" spans="1:3" x14ac:dyDescent="0.2">
      <c r="A1395">
        <v>1394</v>
      </c>
      <c r="B1395" t="s">
        <v>259</v>
      </c>
      <c r="C1395">
        <v>163000</v>
      </c>
    </row>
    <row r="1396" spans="1:3" x14ac:dyDescent="0.2">
      <c r="A1396">
        <v>1395</v>
      </c>
      <c r="B1396" t="s">
        <v>260</v>
      </c>
      <c r="C1396">
        <v>246578</v>
      </c>
    </row>
    <row r="1397" spans="1:3" x14ac:dyDescent="0.2">
      <c r="A1397">
        <v>1396</v>
      </c>
      <c r="B1397" t="s">
        <v>258</v>
      </c>
      <c r="C1397">
        <v>281213</v>
      </c>
    </row>
    <row r="1398" spans="1:3" x14ac:dyDescent="0.2">
      <c r="A1398">
        <v>1397</v>
      </c>
      <c r="B1398" t="s">
        <v>258</v>
      </c>
      <c r="C1398">
        <v>160000</v>
      </c>
    </row>
    <row r="1399" spans="1:3" x14ac:dyDescent="0.2">
      <c r="A1399">
        <v>1398</v>
      </c>
      <c r="B1399" t="s">
        <v>258</v>
      </c>
      <c r="C1399">
        <v>137500</v>
      </c>
    </row>
    <row r="1400" spans="1:3" x14ac:dyDescent="0.2">
      <c r="A1400">
        <v>1399</v>
      </c>
      <c r="B1400" t="s">
        <v>258</v>
      </c>
      <c r="C1400">
        <v>138000</v>
      </c>
    </row>
    <row r="1401" spans="1:3" x14ac:dyDescent="0.2">
      <c r="A1401">
        <v>1400</v>
      </c>
      <c r="B1401" t="s">
        <v>258</v>
      </c>
      <c r="C1401">
        <v>137450</v>
      </c>
    </row>
    <row r="1402" spans="1:3" x14ac:dyDescent="0.2">
      <c r="A1402">
        <v>1401</v>
      </c>
      <c r="B1402" t="s">
        <v>258</v>
      </c>
      <c r="C1402">
        <v>120000</v>
      </c>
    </row>
    <row r="1403" spans="1:3" x14ac:dyDescent="0.2">
      <c r="A1403">
        <v>1402</v>
      </c>
      <c r="B1403" t="s">
        <v>258</v>
      </c>
      <c r="C1403">
        <v>193000</v>
      </c>
    </row>
    <row r="1404" spans="1:3" x14ac:dyDescent="0.2">
      <c r="A1404">
        <v>1403</v>
      </c>
      <c r="B1404" t="s">
        <v>258</v>
      </c>
      <c r="C1404">
        <v>193879</v>
      </c>
    </row>
    <row r="1405" spans="1:3" x14ac:dyDescent="0.2">
      <c r="A1405">
        <v>1404</v>
      </c>
      <c r="B1405" t="s">
        <v>258</v>
      </c>
      <c r="C1405">
        <v>282922</v>
      </c>
    </row>
    <row r="1406" spans="1:3" x14ac:dyDescent="0.2">
      <c r="A1406">
        <v>1405</v>
      </c>
      <c r="B1406" t="s">
        <v>258</v>
      </c>
      <c r="C1406">
        <v>105000</v>
      </c>
    </row>
    <row r="1407" spans="1:3" x14ac:dyDescent="0.2">
      <c r="A1407">
        <v>1406</v>
      </c>
      <c r="B1407" t="s">
        <v>260</v>
      </c>
      <c r="C1407">
        <v>275000</v>
      </c>
    </row>
    <row r="1408" spans="1:3" x14ac:dyDescent="0.2">
      <c r="A1408">
        <v>1407</v>
      </c>
      <c r="B1408" t="s">
        <v>258</v>
      </c>
      <c r="C1408">
        <v>133000</v>
      </c>
    </row>
    <row r="1409" spans="1:3" x14ac:dyDescent="0.2">
      <c r="A1409">
        <v>1408</v>
      </c>
      <c r="B1409" t="s">
        <v>258</v>
      </c>
      <c r="C1409">
        <v>112000</v>
      </c>
    </row>
    <row r="1410" spans="1:3" x14ac:dyDescent="0.2">
      <c r="A1410">
        <v>1409</v>
      </c>
      <c r="B1410" t="s">
        <v>258</v>
      </c>
      <c r="C1410">
        <v>125500</v>
      </c>
    </row>
    <row r="1411" spans="1:3" x14ac:dyDescent="0.2">
      <c r="A1411">
        <v>1410</v>
      </c>
      <c r="B1411" t="s">
        <v>258</v>
      </c>
      <c r="C1411">
        <v>215000</v>
      </c>
    </row>
    <row r="1412" spans="1:3" x14ac:dyDescent="0.2">
      <c r="A1412">
        <v>1411</v>
      </c>
      <c r="B1412" t="s">
        <v>258</v>
      </c>
      <c r="C1412">
        <v>230000</v>
      </c>
    </row>
    <row r="1413" spans="1:3" x14ac:dyDescent="0.2">
      <c r="A1413">
        <v>1412</v>
      </c>
      <c r="B1413" t="s">
        <v>258</v>
      </c>
      <c r="C1413">
        <v>140000</v>
      </c>
    </row>
    <row r="1414" spans="1:3" x14ac:dyDescent="0.2">
      <c r="A1414">
        <v>1413</v>
      </c>
      <c r="B1414" t="s">
        <v>167</v>
      </c>
      <c r="C1414">
        <v>90000</v>
      </c>
    </row>
    <row r="1415" spans="1:3" x14ac:dyDescent="0.2">
      <c r="A1415">
        <v>1414</v>
      </c>
      <c r="B1415" t="s">
        <v>258</v>
      </c>
      <c r="C1415">
        <v>257000</v>
      </c>
    </row>
    <row r="1416" spans="1:3" x14ac:dyDescent="0.2">
      <c r="A1416">
        <v>1415</v>
      </c>
      <c r="B1416" t="s">
        <v>258</v>
      </c>
      <c r="C1416">
        <v>207000</v>
      </c>
    </row>
    <row r="1417" spans="1:3" x14ac:dyDescent="0.2">
      <c r="A1417">
        <v>1416</v>
      </c>
      <c r="B1417" t="s">
        <v>260</v>
      </c>
      <c r="C1417">
        <v>175900</v>
      </c>
    </row>
    <row r="1418" spans="1:3" x14ac:dyDescent="0.2">
      <c r="A1418">
        <v>1417</v>
      </c>
      <c r="B1418" t="s">
        <v>259</v>
      </c>
      <c r="C1418">
        <v>122500</v>
      </c>
    </row>
    <row r="1419" spans="1:3" x14ac:dyDescent="0.2">
      <c r="A1419">
        <v>1418</v>
      </c>
      <c r="B1419" t="s">
        <v>258</v>
      </c>
      <c r="C1419">
        <v>340000</v>
      </c>
    </row>
    <row r="1420" spans="1:3" x14ac:dyDescent="0.2">
      <c r="A1420">
        <v>1419</v>
      </c>
      <c r="B1420" t="s">
        <v>258</v>
      </c>
      <c r="C1420">
        <v>124000</v>
      </c>
    </row>
    <row r="1421" spans="1:3" x14ac:dyDescent="0.2">
      <c r="A1421">
        <v>1420</v>
      </c>
      <c r="B1421" t="s">
        <v>258</v>
      </c>
      <c r="C1421">
        <v>223000</v>
      </c>
    </row>
    <row r="1422" spans="1:3" x14ac:dyDescent="0.2">
      <c r="A1422">
        <v>1421</v>
      </c>
      <c r="B1422" t="s">
        <v>258</v>
      </c>
      <c r="C1422">
        <v>179900</v>
      </c>
    </row>
    <row r="1423" spans="1:3" x14ac:dyDescent="0.2">
      <c r="A1423">
        <v>1422</v>
      </c>
      <c r="B1423" t="s">
        <v>260</v>
      </c>
      <c r="C1423">
        <v>127500</v>
      </c>
    </row>
    <row r="1424" spans="1:3" x14ac:dyDescent="0.2">
      <c r="A1424">
        <v>1423</v>
      </c>
      <c r="B1424" t="s">
        <v>260</v>
      </c>
      <c r="C1424">
        <v>136500</v>
      </c>
    </row>
    <row r="1425" spans="1:3" x14ac:dyDescent="0.2">
      <c r="A1425">
        <v>1424</v>
      </c>
      <c r="B1425" t="s">
        <v>258</v>
      </c>
      <c r="C1425">
        <v>274970</v>
      </c>
    </row>
    <row r="1426" spans="1:3" x14ac:dyDescent="0.2">
      <c r="A1426">
        <v>1425</v>
      </c>
      <c r="B1426" t="s">
        <v>258</v>
      </c>
      <c r="C1426">
        <v>144000</v>
      </c>
    </row>
    <row r="1427" spans="1:3" x14ac:dyDescent="0.2">
      <c r="A1427">
        <v>1426</v>
      </c>
      <c r="B1427" t="s">
        <v>258</v>
      </c>
      <c r="C1427">
        <v>142000</v>
      </c>
    </row>
    <row r="1428" spans="1:3" x14ac:dyDescent="0.2">
      <c r="A1428">
        <v>1427</v>
      </c>
      <c r="B1428" t="s">
        <v>258</v>
      </c>
      <c r="C1428">
        <v>271000</v>
      </c>
    </row>
    <row r="1429" spans="1:3" x14ac:dyDescent="0.2">
      <c r="A1429">
        <v>1428</v>
      </c>
      <c r="B1429" t="s">
        <v>258</v>
      </c>
      <c r="C1429">
        <v>140000</v>
      </c>
    </row>
    <row r="1430" spans="1:3" x14ac:dyDescent="0.2">
      <c r="A1430">
        <v>1429</v>
      </c>
      <c r="B1430" t="s">
        <v>258</v>
      </c>
      <c r="C1430">
        <v>119000</v>
      </c>
    </row>
    <row r="1431" spans="1:3" x14ac:dyDescent="0.2">
      <c r="A1431">
        <v>1430</v>
      </c>
      <c r="B1431" t="s">
        <v>258</v>
      </c>
      <c r="C1431">
        <v>182900</v>
      </c>
    </row>
    <row r="1432" spans="1:3" x14ac:dyDescent="0.2">
      <c r="A1432">
        <v>1431</v>
      </c>
      <c r="B1432" t="s">
        <v>258</v>
      </c>
      <c r="C1432">
        <v>192140</v>
      </c>
    </row>
    <row r="1433" spans="1:3" x14ac:dyDescent="0.2">
      <c r="A1433">
        <v>1432</v>
      </c>
      <c r="B1433" t="s">
        <v>260</v>
      </c>
      <c r="C1433">
        <v>143750</v>
      </c>
    </row>
    <row r="1434" spans="1:3" x14ac:dyDescent="0.2">
      <c r="A1434">
        <v>1433</v>
      </c>
      <c r="B1434" t="s">
        <v>258</v>
      </c>
      <c r="C1434">
        <v>64500</v>
      </c>
    </row>
    <row r="1435" spans="1:3" x14ac:dyDescent="0.2">
      <c r="A1435">
        <v>1434</v>
      </c>
      <c r="B1435" t="s">
        <v>258</v>
      </c>
      <c r="C1435">
        <v>186500</v>
      </c>
    </row>
    <row r="1436" spans="1:3" x14ac:dyDescent="0.2">
      <c r="A1436">
        <v>1435</v>
      </c>
      <c r="B1436" t="s">
        <v>258</v>
      </c>
      <c r="C1436">
        <v>160000</v>
      </c>
    </row>
    <row r="1437" spans="1:3" x14ac:dyDescent="0.2">
      <c r="A1437">
        <v>1436</v>
      </c>
      <c r="B1437" t="s">
        <v>258</v>
      </c>
      <c r="C1437">
        <v>174000</v>
      </c>
    </row>
    <row r="1438" spans="1:3" x14ac:dyDescent="0.2">
      <c r="A1438">
        <v>1437</v>
      </c>
      <c r="B1438" t="s">
        <v>258</v>
      </c>
      <c r="C1438">
        <v>120500</v>
      </c>
    </row>
    <row r="1439" spans="1:3" x14ac:dyDescent="0.2">
      <c r="A1439">
        <v>1438</v>
      </c>
      <c r="B1439" t="s">
        <v>258</v>
      </c>
      <c r="C1439">
        <v>394617</v>
      </c>
    </row>
    <row r="1440" spans="1:3" x14ac:dyDescent="0.2">
      <c r="A1440">
        <v>1439</v>
      </c>
      <c r="B1440" t="s">
        <v>258</v>
      </c>
      <c r="C1440">
        <v>149700</v>
      </c>
    </row>
    <row r="1441" spans="1:3" x14ac:dyDescent="0.2">
      <c r="A1441">
        <v>1440</v>
      </c>
      <c r="B1441" t="s">
        <v>258</v>
      </c>
      <c r="C1441">
        <v>197000</v>
      </c>
    </row>
    <row r="1442" spans="1:3" x14ac:dyDescent="0.2">
      <c r="A1442">
        <v>1441</v>
      </c>
      <c r="B1442" t="s">
        <v>258</v>
      </c>
      <c r="C1442">
        <v>191000</v>
      </c>
    </row>
    <row r="1443" spans="1:3" x14ac:dyDescent="0.2">
      <c r="A1443">
        <v>1442</v>
      </c>
      <c r="B1443" t="s">
        <v>260</v>
      </c>
      <c r="C1443">
        <v>149300</v>
      </c>
    </row>
    <row r="1444" spans="1:3" x14ac:dyDescent="0.2">
      <c r="A1444">
        <v>1443</v>
      </c>
      <c r="B1444" t="s">
        <v>258</v>
      </c>
      <c r="C1444">
        <v>310000</v>
      </c>
    </row>
    <row r="1445" spans="1:3" x14ac:dyDescent="0.2">
      <c r="A1445">
        <v>1444</v>
      </c>
      <c r="B1445" t="s">
        <v>258</v>
      </c>
      <c r="C1445">
        <v>121000</v>
      </c>
    </row>
    <row r="1446" spans="1:3" x14ac:dyDescent="0.2">
      <c r="A1446">
        <v>1445</v>
      </c>
      <c r="B1446" t="s">
        <v>258</v>
      </c>
      <c r="C1446">
        <v>179600</v>
      </c>
    </row>
    <row r="1447" spans="1:3" x14ac:dyDescent="0.2">
      <c r="A1447">
        <v>1446</v>
      </c>
      <c r="B1447" t="s">
        <v>258</v>
      </c>
      <c r="C1447">
        <v>129000</v>
      </c>
    </row>
    <row r="1448" spans="1:3" x14ac:dyDescent="0.2">
      <c r="A1448">
        <v>1447</v>
      </c>
      <c r="B1448" t="s">
        <v>258</v>
      </c>
      <c r="C1448">
        <v>157900</v>
      </c>
    </row>
    <row r="1449" spans="1:3" x14ac:dyDescent="0.2">
      <c r="A1449">
        <v>1448</v>
      </c>
      <c r="B1449" t="s">
        <v>258</v>
      </c>
      <c r="C1449">
        <v>240000</v>
      </c>
    </row>
    <row r="1450" spans="1:3" x14ac:dyDescent="0.2">
      <c r="A1450">
        <v>1449</v>
      </c>
      <c r="B1450" t="s">
        <v>258</v>
      </c>
      <c r="C1450">
        <v>112000</v>
      </c>
    </row>
    <row r="1451" spans="1:3" x14ac:dyDescent="0.2">
      <c r="A1451">
        <v>1450</v>
      </c>
      <c r="B1451" t="e">
        <v>#N/A</v>
      </c>
      <c r="C1451">
        <v>92000</v>
      </c>
    </row>
    <row r="1452" spans="1:3" x14ac:dyDescent="0.2">
      <c r="A1452">
        <v>1451</v>
      </c>
      <c r="B1452" t="s">
        <v>167</v>
      </c>
      <c r="C1452">
        <v>136000</v>
      </c>
    </row>
    <row r="1453" spans="1:3" x14ac:dyDescent="0.2">
      <c r="A1453">
        <v>1452</v>
      </c>
      <c r="B1453" t="s">
        <v>258</v>
      </c>
      <c r="C1453">
        <v>287090</v>
      </c>
    </row>
    <row r="1454" spans="1:3" x14ac:dyDescent="0.2">
      <c r="A1454">
        <v>1453</v>
      </c>
      <c r="B1454" t="s">
        <v>260</v>
      </c>
      <c r="C1454">
        <v>145000</v>
      </c>
    </row>
    <row r="1455" spans="1:3" x14ac:dyDescent="0.2">
      <c r="A1455">
        <v>1454</v>
      </c>
      <c r="B1455" t="s">
        <v>258</v>
      </c>
      <c r="C1455">
        <v>84500</v>
      </c>
    </row>
    <row r="1456" spans="1:3" x14ac:dyDescent="0.2">
      <c r="A1456">
        <v>1455</v>
      </c>
      <c r="B1456" t="s">
        <v>258</v>
      </c>
      <c r="C1456">
        <v>185000</v>
      </c>
    </row>
    <row r="1457" spans="1:3" x14ac:dyDescent="0.2">
      <c r="A1457">
        <v>1456</v>
      </c>
      <c r="B1457" t="s">
        <v>258</v>
      </c>
      <c r="C1457">
        <v>175000</v>
      </c>
    </row>
    <row r="1458" spans="1:3" x14ac:dyDescent="0.2">
      <c r="A1458">
        <v>1457</v>
      </c>
      <c r="B1458" t="s">
        <v>258</v>
      </c>
      <c r="C1458">
        <v>210000</v>
      </c>
    </row>
    <row r="1459" spans="1:3" x14ac:dyDescent="0.2">
      <c r="A1459">
        <v>1458</v>
      </c>
      <c r="B1459" t="s">
        <v>258</v>
      </c>
      <c r="C1459">
        <v>266500</v>
      </c>
    </row>
    <row r="1460" spans="1:3" x14ac:dyDescent="0.2">
      <c r="A1460">
        <v>1459</v>
      </c>
      <c r="B1460" t="s">
        <v>258</v>
      </c>
      <c r="C1460">
        <v>142125</v>
      </c>
    </row>
    <row r="1461" spans="1:3" x14ac:dyDescent="0.2">
      <c r="A1461">
        <v>1460</v>
      </c>
      <c r="B1461" t="s">
        <v>258</v>
      </c>
      <c r="C1461">
        <v>147500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9CE90-5D94-BF45-9A12-0AE8CC9CCBF3}">
  <dimension ref="A1:U1461"/>
  <sheetViews>
    <sheetView topLeftCell="L20" zoomScale="110" zoomScaleNormal="110" workbookViewId="0"/>
  </sheetViews>
  <sheetFormatPr baseColWidth="10" defaultRowHeight="16" x14ac:dyDescent="0.2"/>
  <cols>
    <col min="1" max="1" width="5.1640625" bestFit="1" customWidth="1"/>
    <col min="2" max="2" width="10.1640625" bestFit="1" customWidth="1"/>
    <col min="3" max="3" width="8.6640625" bestFit="1" customWidth="1"/>
    <col min="5" max="5" width="13" bestFit="1" customWidth="1"/>
    <col min="6" max="6" width="15" bestFit="1" customWidth="1"/>
    <col min="8" max="8" width="13" bestFit="1" customWidth="1"/>
    <col min="9" max="9" width="17" bestFit="1" customWidth="1"/>
    <col min="10" max="10" width="15.5" bestFit="1" customWidth="1"/>
    <col min="11" max="11" width="13.1640625" bestFit="1" customWidth="1"/>
    <col min="12" max="12" width="53.1640625" customWidth="1"/>
    <col min="13" max="13" width="19.6640625" bestFit="1" customWidth="1"/>
    <col min="14" max="14" width="21" customWidth="1"/>
    <col min="15" max="15" width="6.5" customWidth="1"/>
    <col min="16" max="16" width="13" bestFit="1" customWidth="1"/>
    <col min="17" max="17" width="18" bestFit="1" customWidth="1"/>
    <col min="18" max="18" width="19.1640625" bestFit="1" customWidth="1"/>
    <col min="19" max="19" width="6.6640625" customWidth="1"/>
    <col min="20" max="20" width="19.5" bestFit="1" customWidth="1"/>
    <col min="21" max="21" width="19.1640625" bestFit="1" customWidth="1"/>
    <col min="22" max="26" width="6.5" customWidth="1"/>
    <col min="27" max="81" width="6.1640625" bestFit="1" customWidth="1"/>
    <col min="82" max="675" width="7.1640625" bestFit="1" customWidth="1"/>
    <col min="676" max="676" width="7" bestFit="1" customWidth="1"/>
    <col min="677" max="677" width="10.83203125" bestFit="1" customWidth="1"/>
    <col min="678" max="1465" width="15.5" bestFit="1" customWidth="1"/>
  </cols>
  <sheetData>
    <row r="1" spans="1:21" ht="119" x14ac:dyDescent="0.2">
      <c r="A1" t="s">
        <v>0</v>
      </c>
      <c r="B1" t="s">
        <v>16</v>
      </c>
      <c r="C1" t="s">
        <v>80</v>
      </c>
      <c r="E1" s="7" t="s">
        <v>16</v>
      </c>
      <c r="F1" t="s">
        <v>92</v>
      </c>
      <c r="H1" s="7" t="s">
        <v>16</v>
      </c>
      <c r="I1" t="s">
        <v>301</v>
      </c>
      <c r="L1" s="10" t="s">
        <v>303</v>
      </c>
      <c r="M1" s="10" t="s">
        <v>343</v>
      </c>
    </row>
    <row r="2" spans="1:21" x14ac:dyDescent="0.2">
      <c r="A2">
        <v>692</v>
      </c>
      <c r="B2" t="s">
        <v>92</v>
      </c>
      <c r="C2">
        <v>755000</v>
      </c>
    </row>
    <row r="3" spans="1:21" x14ac:dyDescent="0.2">
      <c r="A3">
        <v>1183</v>
      </c>
      <c r="B3" t="s">
        <v>92</v>
      </c>
      <c r="C3">
        <v>745000</v>
      </c>
      <c r="E3" s="7" t="s">
        <v>300</v>
      </c>
      <c r="F3" t="s">
        <v>302</v>
      </c>
      <c r="H3" s="7" t="s">
        <v>300</v>
      </c>
      <c r="I3" t="s">
        <v>302</v>
      </c>
    </row>
    <row r="4" spans="1:21" x14ac:dyDescent="0.2">
      <c r="A4">
        <v>1170</v>
      </c>
      <c r="B4" t="s">
        <v>92</v>
      </c>
      <c r="C4">
        <v>625000</v>
      </c>
      <c r="E4" s="8">
        <v>1</v>
      </c>
      <c r="F4">
        <v>208500</v>
      </c>
      <c r="H4" s="8">
        <v>2</v>
      </c>
      <c r="I4">
        <v>181500</v>
      </c>
      <c r="L4" t="s">
        <v>304</v>
      </c>
    </row>
    <row r="5" spans="1:21" ht="17" thickBot="1" x14ac:dyDescent="0.25">
      <c r="A5">
        <v>899</v>
      </c>
      <c r="B5" t="s">
        <v>115</v>
      </c>
      <c r="C5">
        <v>611657</v>
      </c>
      <c r="E5" s="8">
        <v>3</v>
      </c>
      <c r="F5">
        <v>223500</v>
      </c>
      <c r="H5" s="8">
        <v>6</v>
      </c>
      <c r="I5">
        <v>143000</v>
      </c>
    </row>
    <row r="6" spans="1:21" x14ac:dyDescent="0.2">
      <c r="A6">
        <v>804</v>
      </c>
      <c r="B6" t="s">
        <v>92</v>
      </c>
      <c r="C6">
        <v>582933</v>
      </c>
      <c r="E6" s="8">
        <v>4</v>
      </c>
      <c r="F6">
        <v>140000</v>
      </c>
      <c r="H6" s="8">
        <v>7</v>
      </c>
      <c r="I6">
        <v>307000</v>
      </c>
      <c r="L6" s="3"/>
      <c r="M6" s="3" t="s">
        <v>329</v>
      </c>
      <c r="N6" s="3" t="s">
        <v>330</v>
      </c>
      <c r="Q6" s="3" t="str">
        <f t="shared" ref="Q6:R9" si="0">M6</f>
        <v>2 Story</v>
      </c>
      <c r="R6" s="3" t="str">
        <f t="shared" si="0"/>
        <v>Other House Styles</v>
      </c>
      <c r="T6" s="3" t="str">
        <f>M6</f>
        <v>2 Story</v>
      </c>
      <c r="U6" s="3" t="str">
        <f>N6</f>
        <v>Other House Styles</v>
      </c>
    </row>
    <row r="7" spans="1:21" x14ac:dyDescent="0.2">
      <c r="A7">
        <v>1047</v>
      </c>
      <c r="B7" t="s">
        <v>92</v>
      </c>
      <c r="C7">
        <v>556581</v>
      </c>
      <c r="E7" s="8">
        <v>5</v>
      </c>
      <c r="F7">
        <v>250000</v>
      </c>
      <c r="H7" s="8">
        <v>9</v>
      </c>
      <c r="I7">
        <v>129900</v>
      </c>
      <c r="L7" t="s">
        <v>284</v>
      </c>
      <c r="M7" s="5">
        <v>210051.76404494382</v>
      </c>
      <c r="N7" s="5">
        <v>168149.66600985223</v>
      </c>
      <c r="P7" t="s">
        <v>284</v>
      </c>
      <c r="Q7" s="6">
        <f t="shared" si="0"/>
        <v>210051.76404494382</v>
      </c>
      <c r="R7" s="6">
        <f t="shared" si="0"/>
        <v>168149.66600985223</v>
      </c>
      <c r="T7" t="str">
        <f ca="1">_xlfn.FORMULATEXT(Q7)</f>
        <v>=M7</v>
      </c>
      <c r="U7" t="str">
        <f ca="1">_xlfn.FORMULATEXT(R7)</f>
        <v>=N7</v>
      </c>
    </row>
    <row r="8" spans="1:21" x14ac:dyDescent="0.2">
      <c r="A8">
        <v>441</v>
      </c>
      <c r="B8" t="s">
        <v>115</v>
      </c>
      <c r="C8">
        <v>555000</v>
      </c>
      <c r="E8" s="8">
        <v>8</v>
      </c>
      <c r="F8">
        <v>200000</v>
      </c>
      <c r="H8" s="8">
        <v>10</v>
      </c>
      <c r="I8">
        <v>118000</v>
      </c>
      <c r="L8" t="s">
        <v>305</v>
      </c>
      <c r="M8" s="16">
        <v>7628138227.0770864</v>
      </c>
      <c r="N8" s="16">
        <v>5204967215.2049084</v>
      </c>
      <c r="P8" t="s">
        <v>305</v>
      </c>
      <c r="Q8" s="18">
        <f t="shared" si="0"/>
        <v>7628138227.0770864</v>
      </c>
      <c r="R8" s="18">
        <f t="shared" si="0"/>
        <v>5204967215.2049084</v>
      </c>
      <c r="T8" t="str">
        <f t="shared" ref="T8:U12" ca="1" si="1">_xlfn.FORMULATEXT(Q8)</f>
        <v>=M8</v>
      </c>
      <c r="U8" t="str">
        <f t="shared" ca="1" si="1"/>
        <v>=N8</v>
      </c>
    </row>
    <row r="9" spans="1:21" x14ac:dyDescent="0.2">
      <c r="A9">
        <v>770</v>
      </c>
      <c r="B9" t="s">
        <v>92</v>
      </c>
      <c r="C9">
        <v>538000</v>
      </c>
      <c r="E9" s="8">
        <v>12</v>
      </c>
      <c r="F9">
        <v>345000</v>
      </c>
      <c r="H9" s="8">
        <v>11</v>
      </c>
      <c r="I9">
        <v>129500</v>
      </c>
      <c r="L9" t="s">
        <v>306</v>
      </c>
      <c r="M9">
        <v>445</v>
      </c>
      <c r="N9">
        <v>1015</v>
      </c>
      <c r="P9" t="s">
        <v>306</v>
      </c>
      <c r="Q9" s="12">
        <f t="shared" si="0"/>
        <v>445</v>
      </c>
      <c r="R9" s="12">
        <f t="shared" si="0"/>
        <v>1015</v>
      </c>
      <c r="T9" t="str">
        <f t="shared" ca="1" si="1"/>
        <v>=M9</v>
      </c>
      <c r="U9" t="str">
        <f t="shared" ca="1" si="1"/>
        <v>=N9</v>
      </c>
    </row>
    <row r="10" spans="1:21" x14ac:dyDescent="0.2">
      <c r="A10">
        <v>179</v>
      </c>
      <c r="B10" t="s">
        <v>115</v>
      </c>
      <c r="C10">
        <v>501837</v>
      </c>
      <c r="E10" s="8">
        <v>21</v>
      </c>
      <c r="F10">
        <v>325300</v>
      </c>
      <c r="H10" s="8">
        <v>13</v>
      </c>
      <c r="I10">
        <v>144000</v>
      </c>
      <c r="L10" t="s">
        <v>307</v>
      </c>
      <c r="M10">
        <v>0</v>
      </c>
      <c r="P10" t="s">
        <v>324</v>
      </c>
      <c r="Q10" s="15">
        <f>SQRT(Q8)/SQRT(Q9)</f>
        <v>4140.2757947210475</v>
      </c>
      <c r="R10" s="15">
        <f>SQRT(R8)/SQRT(R9)</f>
        <v>2264.5190477104097</v>
      </c>
      <c r="T10" t="str">
        <f t="shared" ca="1" si="1"/>
        <v>=SQRT(Q8)/SQRT(Q9)</v>
      </c>
      <c r="U10" t="str">
        <f t="shared" ca="1" si="1"/>
        <v>=SQRT(R8)/SQRT(R9)</v>
      </c>
    </row>
    <row r="11" spans="1:21" x14ac:dyDescent="0.2">
      <c r="A11">
        <v>799</v>
      </c>
      <c r="B11" t="s">
        <v>92</v>
      </c>
      <c r="C11">
        <v>485000</v>
      </c>
      <c r="E11" s="8">
        <v>31</v>
      </c>
      <c r="F11">
        <v>40000</v>
      </c>
      <c r="H11" s="8">
        <v>14</v>
      </c>
      <c r="I11">
        <v>279500</v>
      </c>
      <c r="L11" t="s">
        <v>308</v>
      </c>
      <c r="M11">
        <v>721</v>
      </c>
      <c r="P11" t="s">
        <v>325</v>
      </c>
      <c r="Q11" s="12">
        <f>$Q$10*$M$16</f>
        <v>8128.4364998384599</v>
      </c>
      <c r="R11" s="12">
        <f>$R$10*$M$16</f>
        <v>4445.8389234500028</v>
      </c>
      <c r="T11" t="str">
        <f t="shared" ca="1" si="1"/>
        <v>=$Q$10*$M$16</v>
      </c>
      <c r="U11" t="str">
        <f t="shared" ca="1" si="1"/>
        <v>=$R$10*$M$16</v>
      </c>
    </row>
    <row r="12" spans="1:21" x14ac:dyDescent="0.2">
      <c r="A12">
        <v>186</v>
      </c>
      <c r="B12" t="s">
        <v>225</v>
      </c>
      <c r="C12">
        <v>475000</v>
      </c>
      <c r="E12" s="8">
        <v>36</v>
      </c>
      <c r="F12">
        <v>309000</v>
      </c>
      <c r="H12" s="8">
        <v>15</v>
      </c>
      <c r="I12">
        <v>157000</v>
      </c>
      <c r="L12" t="s">
        <v>309</v>
      </c>
      <c r="M12">
        <v>8.8792511651366155</v>
      </c>
      <c r="P12" t="s">
        <v>325</v>
      </c>
      <c r="Q12" s="12">
        <f>$Q$10*$M$16</f>
        <v>8128.4364998384599</v>
      </c>
      <c r="R12" s="12">
        <f>$R$10*$M$16</f>
        <v>4445.8389234500028</v>
      </c>
      <c r="T12" t="str">
        <f t="shared" ca="1" si="1"/>
        <v>=$Q$10*$M$16</v>
      </c>
      <c r="U12" t="str">
        <f t="shared" ca="1" si="1"/>
        <v>=$R$10*$M$16</v>
      </c>
    </row>
    <row r="13" spans="1:21" x14ac:dyDescent="0.2">
      <c r="A13">
        <v>1374</v>
      </c>
      <c r="B13" t="s">
        <v>115</v>
      </c>
      <c r="C13">
        <v>466500</v>
      </c>
      <c r="E13" s="8">
        <v>49</v>
      </c>
      <c r="F13">
        <v>113000</v>
      </c>
      <c r="H13" s="8">
        <v>16</v>
      </c>
      <c r="I13">
        <v>132000</v>
      </c>
      <c r="L13" t="s">
        <v>310</v>
      </c>
      <c r="M13">
        <v>2.6449057651364908E-18</v>
      </c>
    </row>
    <row r="14" spans="1:21" x14ac:dyDescent="0.2">
      <c r="A14">
        <v>1244</v>
      </c>
      <c r="B14" t="s">
        <v>115</v>
      </c>
      <c r="C14">
        <v>465000</v>
      </c>
      <c r="E14" s="8">
        <v>51</v>
      </c>
      <c r="F14">
        <v>177000</v>
      </c>
      <c r="H14" s="8">
        <v>17</v>
      </c>
      <c r="I14">
        <v>149000</v>
      </c>
      <c r="L14" t="s">
        <v>311</v>
      </c>
      <c r="M14">
        <v>1.6469697723163124</v>
      </c>
    </row>
    <row r="15" spans="1:21" x14ac:dyDescent="0.2">
      <c r="A15">
        <v>592</v>
      </c>
      <c r="B15" t="s">
        <v>92</v>
      </c>
      <c r="C15">
        <v>451950</v>
      </c>
      <c r="E15" s="8">
        <v>57</v>
      </c>
      <c r="F15">
        <v>172500</v>
      </c>
      <c r="H15" s="8">
        <v>18</v>
      </c>
      <c r="I15">
        <v>90000</v>
      </c>
      <c r="L15" t="s">
        <v>312</v>
      </c>
      <c r="M15" s="13">
        <v>5.2898115302729817E-18</v>
      </c>
      <c r="N15" s="13" t="s">
        <v>323</v>
      </c>
    </row>
    <row r="16" spans="1:21" ht="17" thickBot="1" x14ac:dyDescent="0.25">
      <c r="A16">
        <v>528</v>
      </c>
      <c r="B16" t="s">
        <v>92</v>
      </c>
      <c r="C16">
        <v>446261</v>
      </c>
      <c r="E16" s="8">
        <v>58</v>
      </c>
      <c r="F16">
        <v>196500</v>
      </c>
      <c r="H16" s="8">
        <v>19</v>
      </c>
      <c r="I16">
        <v>159000</v>
      </c>
      <c r="L16" s="2" t="s">
        <v>313</v>
      </c>
      <c r="M16" s="2">
        <v>1.9632596722668607</v>
      </c>
      <c r="N16" s="2"/>
    </row>
    <row r="17" spans="1:14" x14ac:dyDescent="0.2">
      <c r="A17">
        <v>474</v>
      </c>
      <c r="B17" t="s">
        <v>115</v>
      </c>
      <c r="C17">
        <v>440000</v>
      </c>
      <c r="E17" s="8">
        <v>59</v>
      </c>
      <c r="F17">
        <v>438780</v>
      </c>
      <c r="H17" s="8">
        <v>20</v>
      </c>
      <c r="I17">
        <v>139000</v>
      </c>
    </row>
    <row r="18" spans="1:14" x14ac:dyDescent="0.2">
      <c r="A18">
        <v>59</v>
      </c>
      <c r="B18" t="s">
        <v>92</v>
      </c>
      <c r="C18">
        <v>438780</v>
      </c>
      <c r="E18" s="8">
        <v>64</v>
      </c>
      <c r="F18">
        <v>140000</v>
      </c>
      <c r="H18" s="8">
        <v>22</v>
      </c>
      <c r="I18">
        <v>139400</v>
      </c>
      <c r="L18" t="s">
        <v>316</v>
      </c>
      <c r="M18">
        <f>SUM(M9:N9)</f>
        <v>1460</v>
      </c>
      <c r="N18" t="str">
        <f ca="1">_xlfn.FORMULATEXT(M18)</f>
        <v>=SUM(M9:N9)</v>
      </c>
    </row>
    <row r="19" spans="1:14" x14ac:dyDescent="0.2">
      <c r="A19">
        <v>350</v>
      </c>
      <c r="B19" t="s">
        <v>92</v>
      </c>
      <c r="C19">
        <v>437154</v>
      </c>
      <c r="E19" s="8">
        <v>65</v>
      </c>
      <c r="F19">
        <v>219500</v>
      </c>
      <c r="H19" s="8">
        <v>23</v>
      </c>
      <c r="I19">
        <v>230000</v>
      </c>
      <c r="L19" t="s">
        <v>317</v>
      </c>
      <c r="M19" s="15">
        <f>M7-N7</f>
        <v>41902.098035091592</v>
      </c>
      <c r="N19" t="str">
        <f ca="1">_xlfn.FORMULATEXT(M19)</f>
        <v>=M7-N7</v>
      </c>
    </row>
    <row r="20" spans="1:14" x14ac:dyDescent="0.2">
      <c r="A20">
        <v>497</v>
      </c>
      <c r="B20" t="s">
        <v>115</v>
      </c>
      <c r="C20">
        <v>430000</v>
      </c>
      <c r="E20" s="8">
        <v>66</v>
      </c>
      <c r="F20">
        <v>317000</v>
      </c>
      <c r="H20" s="8">
        <v>24</v>
      </c>
      <c r="I20">
        <v>129900</v>
      </c>
      <c r="L20" t="s">
        <v>318</v>
      </c>
      <c r="M20" s="15">
        <f>SQRT((M8/M9)+(N8/N9))</f>
        <v>4719.1026873544788</v>
      </c>
      <c r="N20" t="str">
        <f ca="1">_xlfn.FORMULATEXT(M20)</f>
        <v>=SQRT((M8/M9)+(N8/N9))</v>
      </c>
    </row>
    <row r="21" spans="1:14" x14ac:dyDescent="0.2">
      <c r="A21">
        <v>390</v>
      </c>
      <c r="B21" t="s">
        <v>92</v>
      </c>
      <c r="C21">
        <v>426000</v>
      </c>
      <c r="E21" s="8">
        <v>73</v>
      </c>
      <c r="F21">
        <v>185000</v>
      </c>
      <c r="H21" s="8">
        <v>25</v>
      </c>
      <c r="I21">
        <v>154000</v>
      </c>
      <c r="L21" t="s">
        <v>347</v>
      </c>
    </row>
    <row r="22" spans="1:14" ht="34" x14ac:dyDescent="0.2">
      <c r="A22">
        <v>1143</v>
      </c>
      <c r="B22" t="s">
        <v>92</v>
      </c>
      <c r="C22">
        <v>424870</v>
      </c>
      <c r="E22" s="8">
        <v>75</v>
      </c>
      <c r="F22">
        <v>107400</v>
      </c>
      <c r="H22" s="8">
        <v>26</v>
      </c>
      <c r="I22">
        <v>256300</v>
      </c>
      <c r="L22" s="9" t="s">
        <v>319</v>
      </c>
      <c r="M22" s="14">
        <f>M20*M16</f>
        <v>9264.8239953692155</v>
      </c>
      <c r="N22" t="str">
        <f ca="1">_xlfn.FORMULATEXT(M22)</f>
        <v>=M20*M16</v>
      </c>
    </row>
    <row r="23" spans="1:14" x14ac:dyDescent="0.2">
      <c r="A23">
        <v>665</v>
      </c>
      <c r="B23" t="s">
        <v>115</v>
      </c>
      <c r="C23">
        <v>423000</v>
      </c>
      <c r="E23" s="8">
        <v>80</v>
      </c>
      <c r="F23">
        <v>110000</v>
      </c>
      <c r="H23" s="8">
        <v>27</v>
      </c>
      <c r="I23">
        <v>134800</v>
      </c>
      <c r="L23" t="s">
        <v>326</v>
      </c>
      <c r="M23" s="15">
        <f>M19-M22</f>
        <v>32637.274039722375</v>
      </c>
      <c r="N23" t="str">
        <f ca="1">_xlfn.FORMULATEXT(M23)</f>
        <v>=M19-M22</v>
      </c>
    </row>
    <row r="24" spans="1:14" x14ac:dyDescent="0.2">
      <c r="A24">
        <v>279</v>
      </c>
      <c r="B24" t="s">
        <v>115</v>
      </c>
      <c r="C24">
        <v>415298</v>
      </c>
      <c r="E24" s="8">
        <v>81</v>
      </c>
      <c r="F24">
        <v>193500</v>
      </c>
      <c r="H24" s="8">
        <v>28</v>
      </c>
      <c r="I24">
        <v>306000</v>
      </c>
      <c r="L24" t="s">
        <v>327</v>
      </c>
      <c r="M24" s="15">
        <f>M19+M22</f>
        <v>51166.92203046081</v>
      </c>
      <c r="N24" t="str">
        <f ca="1">_xlfn.FORMULATEXT(M24)</f>
        <v>=M19+M22</v>
      </c>
    </row>
    <row r="25" spans="1:14" x14ac:dyDescent="0.2">
      <c r="A25">
        <v>162</v>
      </c>
      <c r="B25" t="s">
        <v>92</v>
      </c>
      <c r="C25">
        <v>412500</v>
      </c>
      <c r="E25" s="8">
        <v>86</v>
      </c>
      <c r="F25">
        <v>260000</v>
      </c>
      <c r="H25" s="8">
        <v>29</v>
      </c>
      <c r="I25">
        <v>207500</v>
      </c>
    </row>
    <row r="26" spans="1:14" x14ac:dyDescent="0.2">
      <c r="A26">
        <v>1354</v>
      </c>
      <c r="B26" t="s">
        <v>132</v>
      </c>
      <c r="C26">
        <v>410000</v>
      </c>
      <c r="E26" s="8">
        <v>87</v>
      </c>
      <c r="F26">
        <v>174000</v>
      </c>
      <c r="H26" s="8">
        <v>30</v>
      </c>
      <c r="I26">
        <v>68500</v>
      </c>
      <c r="L26" t="s">
        <v>328</v>
      </c>
    </row>
    <row r="27" spans="1:14" x14ac:dyDescent="0.2">
      <c r="A27">
        <v>232</v>
      </c>
      <c r="B27" t="s">
        <v>92</v>
      </c>
      <c r="C27">
        <v>403000</v>
      </c>
      <c r="E27" s="8">
        <v>88</v>
      </c>
      <c r="F27">
        <v>164500</v>
      </c>
      <c r="H27" s="8">
        <v>32</v>
      </c>
      <c r="I27">
        <v>149350</v>
      </c>
      <c r="L27" t="str">
        <f xml:space="preserve"> "The difference is significant at the &lt;0.05 level. With a 95% confidence the difference between $" &amp;ROUND(M23,0)&amp;" &amp; $" &amp;ROUND(M24,0)</f>
        <v>The difference is significant at the &lt;0.05 level. With a 95% confidence the difference between $32637 &amp; $51167</v>
      </c>
    </row>
    <row r="28" spans="1:14" x14ac:dyDescent="0.2">
      <c r="A28">
        <v>516</v>
      </c>
      <c r="B28" t="s">
        <v>115</v>
      </c>
      <c r="C28">
        <v>402861</v>
      </c>
      <c r="E28" s="8">
        <v>95</v>
      </c>
      <c r="F28">
        <v>204750</v>
      </c>
      <c r="H28" s="8">
        <v>33</v>
      </c>
      <c r="I28">
        <v>179900</v>
      </c>
      <c r="L28" s="7" t="s">
        <v>300</v>
      </c>
      <c r="M28" t="s">
        <v>321</v>
      </c>
    </row>
    <row r="29" spans="1:14" x14ac:dyDescent="0.2">
      <c r="A29">
        <v>662</v>
      </c>
      <c r="B29" t="s">
        <v>92</v>
      </c>
      <c r="C29">
        <v>402000</v>
      </c>
      <c r="E29" s="8">
        <v>96</v>
      </c>
      <c r="F29">
        <v>185000</v>
      </c>
      <c r="H29" s="8">
        <v>34</v>
      </c>
      <c r="I29">
        <v>165500</v>
      </c>
      <c r="L29" s="8" t="s">
        <v>225</v>
      </c>
      <c r="M29" s="12">
        <v>220000</v>
      </c>
    </row>
    <row r="30" spans="1:14" x14ac:dyDescent="0.2">
      <c r="A30">
        <v>988</v>
      </c>
      <c r="B30" t="s">
        <v>115</v>
      </c>
      <c r="C30">
        <v>395192</v>
      </c>
      <c r="E30" s="8">
        <v>102</v>
      </c>
      <c r="F30">
        <v>178000</v>
      </c>
      <c r="H30" s="8">
        <v>35</v>
      </c>
      <c r="I30">
        <v>277500</v>
      </c>
      <c r="L30" s="8" t="s">
        <v>92</v>
      </c>
      <c r="M30" s="12">
        <v>210051.76404494382</v>
      </c>
    </row>
    <row r="31" spans="1:14" x14ac:dyDescent="0.2">
      <c r="A31">
        <v>775</v>
      </c>
      <c r="B31" t="s">
        <v>115</v>
      </c>
      <c r="C31">
        <v>395000</v>
      </c>
      <c r="E31" s="8">
        <v>106</v>
      </c>
      <c r="F31">
        <v>250000</v>
      </c>
      <c r="H31" s="8">
        <v>37</v>
      </c>
      <c r="I31">
        <v>145000</v>
      </c>
      <c r="L31" s="8" t="s">
        <v>115</v>
      </c>
      <c r="M31" s="12">
        <v>175985.47796143251</v>
      </c>
    </row>
    <row r="32" spans="1:14" x14ac:dyDescent="0.2">
      <c r="A32">
        <v>1438</v>
      </c>
      <c r="B32" t="s">
        <v>115</v>
      </c>
      <c r="C32">
        <v>394617</v>
      </c>
      <c r="E32" s="8">
        <v>113</v>
      </c>
      <c r="F32">
        <v>383970</v>
      </c>
      <c r="H32" s="8">
        <v>38</v>
      </c>
      <c r="I32">
        <v>153000</v>
      </c>
      <c r="L32" s="8" t="s">
        <v>197</v>
      </c>
      <c r="M32" s="12">
        <v>166703.38461538462</v>
      </c>
    </row>
    <row r="33" spans="1:13" x14ac:dyDescent="0.2">
      <c r="A33">
        <v>379</v>
      </c>
      <c r="B33" t="s">
        <v>115</v>
      </c>
      <c r="C33">
        <v>394432</v>
      </c>
      <c r="E33" s="8">
        <v>115</v>
      </c>
      <c r="F33">
        <v>259500</v>
      </c>
      <c r="H33" s="8">
        <v>39</v>
      </c>
      <c r="I33">
        <v>109000</v>
      </c>
      <c r="L33" s="8" t="s">
        <v>201</v>
      </c>
      <c r="M33" s="12">
        <v>157354.54545454544</v>
      </c>
    </row>
    <row r="34" spans="1:13" x14ac:dyDescent="0.2">
      <c r="A34">
        <v>1182</v>
      </c>
      <c r="B34" t="s">
        <v>115</v>
      </c>
      <c r="C34">
        <v>392500</v>
      </c>
      <c r="E34" s="8">
        <v>116</v>
      </c>
      <c r="F34">
        <v>176000</v>
      </c>
      <c r="H34" s="8">
        <v>40</v>
      </c>
      <c r="I34">
        <v>82000</v>
      </c>
      <c r="L34" s="8" t="s">
        <v>132</v>
      </c>
      <c r="M34" s="12">
        <v>143116.74025974027</v>
      </c>
    </row>
    <row r="35" spans="1:13" x14ac:dyDescent="0.2">
      <c r="A35">
        <v>689</v>
      </c>
      <c r="B35" t="s">
        <v>115</v>
      </c>
      <c r="C35">
        <v>392000</v>
      </c>
      <c r="E35" s="8">
        <v>119</v>
      </c>
      <c r="F35">
        <v>320000</v>
      </c>
      <c r="H35" s="8">
        <v>41</v>
      </c>
      <c r="I35">
        <v>160000</v>
      </c>
      <c r="L35" s="8" t="s">
        <v>191</v>
      </c>
      <c r="M35" s="12">
        <v>135074.48648648648</v>
      </c>
    </row>
    <row r="36" spans="1:13" x14ac:dyDescent="0.2">
      <c r="A36">
        <v>225</v>
      </c>
      <c r="B36" t="s">
        <v>115</v>
      </c>
      <c r="C36">
        <v>386250</v>
      </c>
      <c r="E36" s="8">
        <v>120</v>
      </c>
      <c r="F36">
        <v>163990</v>
      </c>
      <c r="H36" s="8">
        <v>42</v>
      </c>
      <c r="I36">
        <v>170000</v>
      </c>
      <c r="L36" s="8" t="s">
        <v>150</v>
      </c>
      <c r="M36" s="12">
        <v>110150</v>
      </c>
    </row>
    <row r="37" spans="1:13" x14ac:dyDescent="0.2">
      <c r="A37">
        <v>54</v>
      </c>
      <c r="B37" t="s">
        <v>115</v>
      </c>
      <c r="C37">
        <v>385000</v>
      </c>
      <c r="E37" s="8">
        <v>129</v>
      </c>
      <c r="F37">
        <v>155000</v>
      </c>
      <c r="H37" s="8">
        <v>43</v>
      </c>
      <c r="I37">
        <v>144000</v>
      </c>
      <c r="L37" s="8" t="s">
        <v>299</v>
      </c>
      <c r="M37">
        <v>180921.19589041095</v>
      </c>
    </row>
    <row r="38" spans="1:13" x14ac:dyDescent="0.2">
      <c r="A38">
        <v>826</v>
      </c>
      <c r="B38" t="s">
        <v>115</v>
      </c>
      <c r="C38">
        <v>385000</v>
      </c>
      <c r="E38" s="8">
        <v>131</v>
      </c>
      <c r="F38">
        <v>226000</v>
      </c>
      <c r="H38" s="8">
        <v>44</v>
      </c>
      <c r="I38">
        <v>130250</v>
      </c>
    </row>
    <row r="39" spans="1:13" x14ac:dyDescent="0.2">
      <c r="A39">
        <v>113</v>
      </c>
      <c r="B39" t="s">
        <v>92</v>
      </c>
      <c r="C39">
        <v>383970</v>
      </c>
      <c r="E39" s="8">
        <v>132</v>
      </c>
      <c r="F39">
        <v>244000</v>
      </c>
      <c r="H39" s="8">
        <v>45</v>
      </c>
      <c r="I39">
        <v>141000</v>
      </c>
    </row>
    <row r="40" spans="1:13" x14ac:dyDescent="0.2">
      <c r="A40">
        <v>1269</v>
      </c>
      <c r="B40" t="s">
        <v>132</v>
      </c>
      <c r="C40">
        <v>381000</v>
      </c>
      <c r="E40" s="8">
        <v>139</v>
      </c>
      <c r="F40">
        <v>230000</v>
      </c>
      <c r="H40" s="8">
        <v>46</v>
      </c>
      <c r="I40">
        <v>319900</v>
      </c>
    </row>
    <row r="41" spans="1:13" x14ac:dyDescent="0.2">
      <c r="A41">
        <v>478</v>
      </c>
      <c r="B41" t="s">
        <v>92</v>
      </c>
      <c r="C41">
        <v>380000</v>
      </c>
      <c r="E41" s="8">
        <v>140</v>
      </c>
      <c r="F41">
        <v>231500</v>
      </c>
      <c r="H41" s="8">
        <v>47</v>
      </c>
      <c r="I41">
        <v>239686</v>
      </c>
    </row>
    <row r="42" spans="1:13" x14ac:dyDescent="0.2">
      <c r="A42">
        <v>1268</v>
      </c>
      <c r="B42" t="s">
        <v>115</v>
      </c>
      <c r="C42">
        <v>378500</v>
      </c>
      <c r="E42" s="8">
        <v>146</v>
      </c>
      <c r="F42">
        <v>130000</v>
      </c>
      <c r="H42" s="8">
        <v>48</v>
      </c>
      <c r="I42">
        <v>249700</v>
      </c>
    </row>
    <row r="43" spans="1:13" x14ac:dyDescent="0.2">
      <c r="A43">
        <v>1389</v>
      </c>
      <c r="B43" t="s">
        <v>115</v>
      </c>
      <c r="C43">
        <v>377500</v>
      </c>
      <c r="E43" s="8">
        <v>148</v>
      </c>
      <c r="F43">
        <v>222500</v>
      </c>
      <c r="H43" s="8">
        <v>50</v>
      </c>
      <c r="I43">
        <v>127000</v>
      </c>
    </row>
    <row r="44" spans="1:13" x14ac:dyDescent="0.2">
      <c r="A44">
        <v>337</v>
      </c>
      <c r="B44" t="s">
        <v>115</v>
      </c>
      <c r="C44">
        <v>377426</v>
      </c>
      <c r="E44" s="8">
        <v>153</v>
      </c>
      <c r="F44">
        <v>190000</v>
      </c>
      <c r="H44" s="8">
        <v>52</v>
      </c>
      <c r="I44">
        <v>114500</v>
      </c>
    </row>
    <row r="45" spans="1:13" x14ac:dyDescent="0.2">
      <c r="A45">
        <v>314</v>
      </c>
      <c r="B45" t="s">
        <v>115</v>
      </c>
      <c r="C45">
        <v>375000</v>
      </c>
      <c r="E45" s="8">
        <v>158</v>
      </c>
      <c r="F45">
        <v>269500</v>
      </c>
      <c r="H45" s="8">
        <v>53</v>
      </c>
      <c r="I45">
        <v>110000</v>
      </c>
    </row>
    <row r="46" spans="1:13" x14ac:dyDescent="0.2">
      <c r="A46">
        <v>482</v>
      </c>
      <c r="B46" t="s">
        <v>115</v>
      </c>
      <c r="C46">
        <v>374000</v>
      </c>
      <c r="E46" s="8">
        <v>159</v>
      </c>
      <c r="F46">
        <v>254900</v>
      </c>
      <c r="H46" s="8">
        <v>54</v>
      </c>
      <c r="I46">
        <v>385000</v>
      </c>
    </row>
    <row r="47" spans="1:13" x14ac:dyDescent="0.2">
      <c r="A47">
        <v>679</v>
      </c>
      <c r="B47" t="s">
        <v>115</v>
      </c>
      <c r="C47">
        <v>372500</v>
      </c>
      <c r="E47" s="8">
        <v>160</v>
      </c>
      <c r="F47">
        <v>320000</v>
      </c>
      <c r="H47" s="8">
        <v>55</v>
      </c>
      <c r="I47">
        <v>130000</v>
      </c>
    </row>
    <row r="48" spans="1:13" x14ac:dyDescent="0.2">
      <c r="A48">
        <v>152</v>
      </c>
      <c r="B48" t="s">
        <v>115</v>
      </c>
      <c r="C48">
        <v>372402</v>
      </c>
      <c r="E48" s="8">
        <v>162</v>
      </c>
      <c r="F48">
        <v>412500</v>
      </c>
      <c r="H48" s="8">
        <v>56</v>
      </c>
      <c r="I48">
        <v>180500</v>
      </c>
    </row>
    <row r="49" spans="1:9" x14ac:dyDescent="0.2">
      <c r="A49">
        <v>645</v>
      </c>
      <c r="B49" t="s">
        <v>115</v>
      </c>
      <c r="C49">
        <v>370878</v>
      </c>
      <c r="E49" s="8">
        <v>168</v>
      </c>
      <c r="F49">
        <v>325624</v>
      </c>
      <c r="H49" s="8">
        <v>60</v>
      </c>
      <c r="I49">
        <v>124900</v>
      </c>
    </row>
    <row r="50" spans="1:9" x14ac:dyDescent="0.2">
      <c r="A50">
        <v>586</v>
      </c>
      <c r="B50" t="s">
        <v>115</v>
      </c>
      <c r="C50">
        <v>369900</v>
      </c>
      <c r="E50" s="8">
        <v>169</v>
      </c>
      <c r="F50">
        <v>183500</v>
      </c>
      <c r="H50" s="8">
        <v>61</v>
      </c>
      <c r="I50">
        <v>158000</v>
      </c>
    </row>
    <row r="51" spans="1:9" x14ac:dyDescent="0.2">
      <c r="A51">
        <v>1229</v>
      </c>
      <c r="B51" t="s">
        <v>115</v>
      </c>
      <c r="C51">
        <v>367294</v>
      </c>
      <c r="E51" s="8">
        <v>173</v>
      </c>
      <c r="F51">
        <v>239000</v>
      </c>
      <c r="H51" s="8">
        <v>62</v>
      </c>
      <c r="I51">
        <v>101000</v>
      </c>
    </row>
    <row r="52" spans="1:9" x14ac:dyDescent="0.2">
      <c r="A52">
        <v>703</v>
      </c>
      <c r="B52" t="s">
        <v>92</v>
      </c>
      <c r="C52">
        <v>361919</v>
      </c>
      <c r="E52" s="8">
        <v>177</v>
      </c>
      <c r="F52">
        <v>211000</v>
      </c>
      <c r="H52" s="8">
        <v>63</v>
      </c>
      <c r="I52">
        <v>202500</v>
      </c>
    </row>
    <row r="53" spans="1:9" x14ac:dyDescent="0.2">
      <c r="A53">
        <v>310</v>
      </c>
      <c r="B53" t="s">
        <v>115</v>
      </c>
      <c r="C53">
        <v>360000</v>
      </c>
      <c r="E53" s="8">
        <v>181</v>
      </c>
      <c r="F53">
        <v>177000</v>
      </c>
      <c r="H53" s="8">
        <v>67</v>
      </c>
      <c r="I53">
        <v>180000</v>
      </c>
    </row>
    <row r="54" spans="1:9" x14ac:dyDescent="0.2">
      <c r="A54">
        <v>609</v>
      </c>
      <c r="B54" t="s">
        <v>92</v>
      </c>
      <c r="C54">
        <v>359100</v>
      </c>
      <c r="E54" s="8">
        <v>182</v>
      </c>
      <c r="F54">
        <v>200100</v>
      </c>
      <c r="H54" s="8">
        <v>68</v>
      </c>
      <c r="I54">
        <v>226000</v>
      </c>
    </row>
    <row r="55" spans="1:9" x14ac:dyDescent="0.2">
      <c r="A55">
        <v>322</v>
      </c>
      <c r="B55" t="s">
        <v>92</v>
      </c>
      <c r="C55">
        <v>354000</v>
      </c>
      <c r="E55" s="8">
        <v>191</v>
      </c>
      <c r="F55">
        <v>315000</v>
      </c>
      <c r="H55" s="8">
        <v>69</v>
      </c>
      <c r="I55">
        <v>80000</v>
      </c>
    </row>
    <row r="56" spans="1:9" x14ac:dyDescent="0.2">
      <c r="A56">
        <v>655</v>
      </c>
      <c r="B56" t="s">
        <v>115</v>
      </c>
      <c r="C56">
        <v>350000</v>
      </c>
      <c r="E56" s="8">
        <v>192</v>
      </c>
      <c r="F56">
        <v>184000</v>
      </c>
      <c r="H56" s="8">
        <v>70</v>
      </c>
      <c r="I56">
        <v>225000</v>
      </c>
    </row>
    <row r="57" spans="1:9" x14ac:dyDescent="0.2">
      <c r="A57">
        <v>878</v>
      </c>
      <c r="B57" t="s">
        <v>92</v>
      </c>
      <c r="C57">
        <v>350000</v>
      </c>
      <c r="E57" s="8">
        <v>194</v>
      </c>
      <c r="F57">
        <v>130000</v>
      </c>
      <c r="H57" s="8">
        <v>71</v>
      </c>
      <c r="I57">
        <v>244000</v>
      </c>
    </row>
    <row r="58" spans="1:9" x14ac:dyDescent="0.2">
      <c r="A58">
        <v>991</v>
      </c>
      <c r="B58" t="s">
        <v>92</v>
      </c>
      <c r="C58">
        <v>348000</v>
      </c>
      <c r="E58" s="8">
        <v>196</v>
      </c>
      <c r="F58">
        <v>148500</v>
      </c>
      <c r="H58" s="8">
        <v>72</v>
      </c>
      <c r="I58">
        <v>129500</v>
      </c>
    </row>
    <row r="59" spans="1:9" x14ac:dyDescent="0.2">
      <c r="A59">
        <v>12</v>
      </c>
      <c r="B59" t="s">
        <v>92</v>
      </c>
      <c r="C59">
        <v>345000</v>
      </c>
      <c r="E59" s="8">
        <v>198</v>
      </c>
      <c r="F59">
        <v>235000</v>
      </c>
      <c r="H59" s="8">
        <v>74</v>
      </c>
      <c r="I59">
        <v>144900</v>
      </c>
    </row>
    <row r="60" spans="1:9" x14ac:dyDescent="0.2">
      <c r="A60">
        <v>643</v>
      </c>
      <c r="B60" t="s">
        <v>197</v>
      </c>
      <c r="C60">
        <v>345000</v>
      </c>
      <c r="E60" s="8">
        <v>209</v>
      </c>
      <c r="F60">
        <v>277000</v>
      </c>
      <c r="H60" s="8">
        <v>76</v>
      </c>
      <c r="I60">
        <v>91000</v>
      </c>
    </row>
    <row r="61" spans="1:9" x14ac:dyDescent="0.2">
      <c r="A61">
        <v>321</v>
      </c>
      <c r="B61" t="s">
        <v>92</v>
      </c>
      <c r="C61">
        <v>342643</v>
      </c>
      <c r="E61" s="8">
        <v>213</v>
      </c>
      <c r="F61">
        <v>252678</v>
      </c>
      <c r="H61" s="8">
        <v>77</v>
      </c>
      <c r="I61">
        <v>135750</v>
      </c>
    </row>
    <row r="62" spans="1:9" x14ac:dyDescent="0.2">
      <c r="A62">
        <v>719</v>
      </c>
      <c r="B62" t="s">
        <v>92</v>
      </c>
      <c r="C62">
        <v>341000</v>
      </c>
      <c r="E62" s="8">
        <v>215</v>
      </c>
      <c r="F62">
        <v>161750</v>
      </c>
      <c r="H62" s="8">
        <v>78</v>
      </c>
      <c r="I62">
        <v>127000</v>
      </c>
    </row>
    <row r="63" spans="1:9" x14ac:dyDescent="0.2">
      <c r="A63">
        <v>378</v>
      </c>
      <c r="B63" t="s">
        <v>92</v>
      </c>
      <c r="C63">
        <v>340000</v>
      </c>
      <c r="E63" s="8">
        <v>218</v>
      </c>
      <c r="F63">
        <v>107000</v>
      </c>
      <c r="H63" s="8">
        <v>79</v>
      </c>
      <c r="I63">
        <v>136500</v>
      </c>
    </row>
    <row r="64" spans="1:9" x14ac:dyDescent="0.2">
      <c r="A64">
        <v>1418</v>
      </c>
      <c r="B64" t="s">
        <v>92</v>
      </c>
      <c r="C64">
        <v>340000</v>
      </c>
      <c r="E64" s="8">
        <v>222</v>
      </c>
      <c r="F64">
        <v>200000</v>
      </c>
      <c r="H64" s="8">
        <v>82</v>
      </c>
      <c r="I64">
        <v>153500</v>
      </c>
    </row>
    <row r="65" spans="1:9" x14ac:dyDescent="0.2">
      <c r="A65">
        <v>410</v>
      </c>
      <c r="B65" t="s">
        <v>92</v>
      </c>
      <c r="C65">
        <v>339750</v>
      </c>
      <c r="E65" s="8">
        <v>223</v>
      </c>
      <c r="F65">
        <v>179900</v>
      </c>
      <c r="H65" s="8">
        <v>83</v>
      </c>
      <c r="I65">
        <v>245000</v>
      </c>
    </row>
    <row r="66" spans="1:9" x14ac:dyDescent="0.2">
      <c r="A66">
        <v>995</v>
      </c>
      <c r="B66" t="s">
        <v>115</v>
      </c>
      <c r="C66">
        <v>337500</v>
      </c>
      <c r="E66" s="8">
        <v>226</v>
      </c>
      <c r="F66">
        <v>112000</v>
      </c>
      <c r="H66" s="8">
        <v>84</v>
      </c>
      <c r="I66">
        <v>126500</v>
      </c>
    </row>
    <row r="67" spans="1:9" x14ac:dyDescent="0.2">
      <c r="A67">
        <v>764</v>
      </c>
      <c r="B67" t="s">
        <v>92</v>
      </c>
      <c r="C67">
        <v>337000</v>
      </c>
      <c r="E67" s="8">
        <v>227</v>
      </c>
      <c r="F67">
        <v>290000</v>
      </c>
      <c r="H67" s="8">
        <v>85</v>
      </c>
      <c r="I67">
        <v>168500</v>
      </c>
    </row>
    <row r="68" spans="1:9" x14ac:dyDescent="0.2">
      <c r="A68">
        <v>982</v>
      </c>
      <c r="B68" t="s">
        <v>92</v>
      </c>
      <c r="C68">
        <v>336000</v>
      </c>
      <c r="E68" s="8">
        <v>228</v>
      </c>
      <c r="F68">
        <v>106000</v>
      </c>
      <c r="H68" s="8">
        <v>89</v>
      </c>
      <c r="I68">
        <v>85000</v>
      </c>
    </row>
    <row r="69" spans="1:9" x14ac:dyDescent="0.2">
      <c r="A69">
        <v>693</v>
      </c>
      <c r="B69" t="s">
        <v>92</v>
      </c>
      <c r="C69">
        <v>335000</v>
      </c>
      <c r="E69" s="8">
        <v>232</v>
      </c>
      <c r="F69">
        <v>403000</v>
      </c>
      <c r="H69" s="8">
        <v>90</v>
      </c>
      <c r="I69">
        <v>123600</v>
      </c>
    </row>
    <row r="70" spans="1:9" x14ac:dyDescent="0.2">
      <c r="A70">
        <v>1059</v>
      </c>
      <c r="B70" t="s">
        <v>92</v>
      </c>
      <c r="C70">
        <v>335000</v>
      </c>
      <c r="E70" s="8">
        <v>233</v>
      </c>
      <c r="F70">
        <v>94500</v>
      </c>
      <c r="H70" s="8">
        <v>91</v>
      </c>
      <c r="I70">
        <v>109900</v>
      </c>
    </row>
    <row r="71" spans="1:9" x14ac:dyDescent="0.2">
      <c r="A71">
        <v>1311</v>
      </c>
      <c r="B71" t="s">
        <v>115</v>
      </c>
      <c r="C71">
        <v>335000</v>
      </c>
      <c r="E71" s="8">
        <v>235</v>
      </c>
      <c r="F71">
        <v>216500</v>
      </c>
      <c r="H71" s="8">
        <v>92</v>
      </c>
      <c r="I71">
        <v>98600</v>
      </c>
    </row>
    <row r="72" spans="1:9" x14ac:dyDescent="0.2">
      <c r="A72">
        <v>1314</v>
      </c>
      <c r="B72" t="s">
        <v>92</v>
      </c>
      <c r="C72">
        <v>333168</v>
      </c>
      <c r="E72" s="8">
        <v>236</v>
      </c>
      <c r="F72">
        <v>89500</v>
      </c>
      <c r="H72" s="8">
        <v>93</v>
      </c>
      <c r="I72">
        <v>163500</v>
      </c>
    </row>
    <row r="73" spans="1:9" x14ac:dyDescent="0.2">
      <c r="A73">
        <v>886</v>
      </c>
      <c r="B73" t="s">
        <v>115</v>
      </c>
      <c r="C73">
        <v>328900</v>
      </c>
      <c r="E73" s="8">
        <v>238</v>
      </c>
      <c r="F73">
        <v>194500</v>
      </c>
      <c r="H73" s="8">
        <v>94</v>
      </c>
      <c r="I73">
        <v>133900</v>
      </c>
    </row>
    <row r="74" spans="1:9" x14ac:dyDescent="0.2">
      <c r="A74">
        <v>1066</v>
      </c>
      <c r="B74" t="s">
        <v>92</v>
      </c>
      <c r="C74">
        <v>328000</v>
      </c>
      <c r="E74" s="8">
        <v>244</v>
      </c>
      <c r="F74">
        <v>120000</v>
      </c>
      <c r="H74" s="8">
        <v>97</v>
      </c>
      <c r="I74">
        <v>214000</v>
      </c>
    </row>
    <row r="75" spans="1:9" x14ac:dyDescent="0.2">
      <c r="A75">
        <v>481</v>
      </c>
      <c r="B75" t="s">
        <v>115</v>
      </c>
      <c r="C75">
        <v>326000</v>
      </c>
      <c r="E75" s="8">
        <v>245</v>
      </c>
      <c r="F75">
        <v>205000</v>
      </c>
      <c r="H75" s="8">
        <v>98</v>
      </c>
      <c r="I75">
        <v>94750</v>
      </c>
    </row>
    <row r="76" spans="1:9" x14ac:dyDescent="0.2">
      <c r="A76">
        <v>168</v>
      </c>
      <c r="B76" t="s">
        <v>92</v>
      </c>
      <c r="C76">
        <v>325624</v>
      </c>
      <c r="E76" s="8">
        <v>247</v>
      </c>
      <c r="F76">
        <v>137000</v>
      </c>
      <c r="H76" s="8">
        <v>99</v>
      </c>
      <c r="I76">
        <v>83000</v>
      </c>
    </row>
    <row r="77" spans="1:9" x14ac:dyDescent="0.2">
      <c r="A77">
        <v>21</v>
      </c>
      <c r="B77" t="s">
        <v>92</v>
      </c>
      <c r="C77">
        <v>325300</v>
      </c>
      <c r="E77" s="8">
        <v>249</v>
      </c>
      <c r="F77">
        <v>180000</v>
      </c>
      <c r="H77" s="8">
        <v>100</v>
      </c>
      <c r="I77">
        <v>128950</v>
      </c>
    </row>
    <row r="78" spans="1:9" x14ac:dyDescent="0.2">
      <c r="A78">
        <v>567</v>
      </c>
      <c r="B78" t="s">
        <v>92</v>
      </c>
      <c r="C78">
        <v>325000</v>
      </c>
      <c r="E78" s="8">
        <v>253</v>
      </c>
      <c r="F78">
        <v>173000</v>
      </c>
      <c r="H78" s="8">
        <v>101</v>
      </c>
      <c r="I78">
        <v>205000</v>
      </c>
    </row>
    <row r="79" spans="1:9" x14ac:dyDescent="0.2">
      <c r="A79">
        <v>584</v>
      </c>
      <c r="B79" t="s">
        <v>201</v>
      </c>
      <c r="C79">
        <v>325000</v>
      </c>
      <c r="E79" s="8">
        <v>256</v>
      </c>
      <c r="F79">
        <v>230000</v>
      </c>
      <c r="H79" s="8">
        <v>103</v>
      </c>
      <c r="I79">
        <v>118964</v>
      </c>
    </row>
    <row r="80" spans="1:9" x14ac:dyDescent="0.2">
      <c r="A80">
        <v>1106</v>
      </c>
      <c r="B80" t="s">
        <v>92</v>
      </c>
      <c r="C80">
        <v>325000</v>
      </c>
      <c r="E80" s="8">
        <v>257</v>
      </c>
      <c r="F80">
        <v>207500</v>
      </c>
      <c r="H80" s="8">
        <v>104</v>
      </c>
      <c r="I80">
        <v>198900</v>
      </c>
    </row>
    <row r="81" spans="1:9" x14ac:dyDescent="0.2">
      <c r="A81">
        <v>1306</v>
      </c>
      <c r="B81" t="s">
        <v>115</v>
      </c>
      <c r="C81">
        <v>325000</v>
      </c>
      <c r="E81" s="8">
        <v>259</v>
      </c>
      <c r="F81">
        <v>231500</v>
      </c>
      <c r="H81" s="8">
        <v>105</v>
      </c>
      <c r="I81">
        <v>169500</v>
      </c>
    </row>
    <row r="82" spans="1:9" x14ac:dyDescent="0.2">
      <c r="A82">
        <v>327</v>
      </c>
      <c r="B82" t="s">
        <v>115</v>
      </c>
      <c r="C82">
        <v>324000</v>
      </c>
      <c r="E82" s="8">
        <v>262</v>
      </c>
      <c r="F82">
        <v>276000</v>
      </c>
      <c r="H82" s="8">
        <v>107</v>
      </c>
      <c r="I82">
        <v>100000</v>
      </c>
    </row>
    <row r="83" spans="1:9" x14ac:dyDescent="0.2">
      <c r="A83">
        <v>119</v>
      </c>
      <c r="B83" t="s">
        <v>92</v>
      </c>
      <c r="C83">
        <v>320000</v>
      </c>
      <c r="E83" s="8">
        <v>267</v>
      </c>
      <c r="F83">
        <v>185000</v>
      </c>
      <c r="H83" s="8">
        <v>108</v>
      </c>
      <c r="I83">
        <v>115000</v>
      </c>
    </row>
    <row r="84" spans="1:9" x14ac:dyDescent="0.2">
      <c r="A84">
        <v>160</v>
      </c>
      <c r="B84" t="s">
        <v>92</v>
      </c>
      <c r="C84">
        <v>320000</v>
      </c>
      <c r="E84" s="8">
        <v>271</v>
      </c>
      <c r="F84">
        <v>266000</v>
      </c>
      <c r="H84" s="8">
        <v>109</v>
      </c>
      <c r="I84">
        <v>115000</v>
      </c>
    </row>
    <row r="85" spans="1:9" x14ac:dyDescent="0.2">
      <c r="A85">
        <v>725</v>
      </c>
      <c r="B85" t="s">
        <v>115</v>
      </c>
      <c r="C85">
        <v>320000</v>
      </c>
      <c r="E85" s="8">
        <v>273</v>
      </c>
      <c r="F85">
        <v>290000</v>
      </c>
      <c r="H85" s="8">
        <v>110</v>
      </c>
      <c r="I85">
        <v>190000</v>
      </c>
    </row>
    <row r="86" spans="1:9" x14ac:dyDescent="0.2">
      <c r="A86">
        <v>933</v>
      </c>
      <c r="B86" t="s">
        <v>115</v>
      </c>
      <c r="C86">
        <v>320000</v>
      </c>
      <c r="E86" s="8">
        <v>280</v>
      </c>
      <c r="F86">
        <v>192000</v>
      </c>
      <c r="H86" s="8">
        <v>111</v>
      </c>
      <c r="I86">
        <v>136900</v>
      </c>
    </row>
    <row r="87" spans="1:9" x14ac:dyDescent="0.2">
      <c r="A87">
        <v>46</v>
      </c>
      <c r="B87" t="s">
        <v>115</v>
      </c>
      <c r="C87">
        <v>319900</v>
      </c>
      <c r="E87" s="8">
        <v>281</v>
      </c>
      <c r="F87">
        <v>228500</v>
      </c>
      <c r="H87" s="8">
        <v>112</v>
      </c>
      <c r="I87">
        <v>180000</v>
      </c>
    </row>
    <row r="88" spans="1:9" x14ac:dyDescent="0.2">
      <c r="A88">
        <v>596</v>
      </c>
      <c r="B88" t="s">
        <v>115</v>
      </c>
      <c r="C88">
        <v>319000</v>
      </c>
      <c r="E88" s="8">
        <v>286</v>
      </c>
      <c r="F88">
        <v>164700</v>
      </c>
      <c r="H88" s="8">
        <v>114</v>
      </c>
      <c r="I88">
        <v>217000</v>
      </c>
    </row>
    <row r="89" spans="1:9" x14ac:dyDescent="0.2">
      <c r="A89">
        <v>351</v>
      </c>
      <c r="B89" t="s">
        <v>115</v>
      </c>
      <c r="C89">
        <v>318061</v>
      </c>
      <c r="E89" s="8">
        <v>290</v>
      </c>
      <c r="F89">
        <v>153575</v>
      </c>
      <c r="H89" s="8">
        <v>117</v>
      </c>
      <c r="I89">
        <v>139000</v>
      </c>
    </row>
    <row r="90" spans="1:9" x14ac:dyDescent="0.2">
      <c r="A90">
        <v>239</v>
      </c>
      <c r="B90" t="s">
        <v>115</v>
      </c>
      <c r="C90">
        <v>318000</v>
      </c>
      <c r="E90" s="8">
        <v>291</v>
      </c>
      <c r="F90">
        <v>233230</v>
      </c>
      <c r="H90" s="8">
        <v>118</v>
      </c>
      <c r="I90">
        <v>155000</v>
      </c>
    </row>
    <row r="91" spans="1:9" x14ac:dyDescent="0.2">
      <c r="A91">
        <v>1116</v>
      </c>
      <c r="B91" t="s">
        <v>115</v>
      </c>
      <c r="C91">
        <v>318000</v>
      </c>
      <c r="E91" s="8">
        <v>292</v>
      </c>
      <c r="F91">
        <v>135900</v>
      </c>
      <c r="H91" s="8">
        <v>121</v>
      </c>
      <c r="I91">
        <v>180000</v>
      </c>
    </row>
    <row r="92" spans="1:9" x14ac:dyDescent="0.2">
      <c r="A92">
        <v>66</v>
      </c>
      <c r="B92" t="s">
        <v>92</v>
      </c>
      <c r="C92">
        <v>317000</v>
      </c>
      <c r="E92" s="8">
        <v>294</v>
      </c>
      <c r="F92">
        <v>235000</v>
      </c>
      <c r="H92" s="8">
        <v>122</v>
      </c>
      <c r="I92">
        <v>100000</v>
      </c>
    </row>
    <row r="93" spans="1:9" x14ac:dyDescent="0.2">
      <c r="A93">
        <v>569</v>
      </c>
      <c r="B93" t="s">
        <v>132</v>
      </c>
      <c r="C93">
        <v>316600</v>
      </c>
      <c r="E93" s="8">
        <v>298</v>
      </c>
      <c r="F93">
        <v>239000</v>
      </c>
      <c r="H93" s="8">
        <v>123</v>
      </c>
      <c r="I93">
        <v>136000</v>
      </c>
    </row>
    <row r="94" spans="1:9" x14ac:dyDescent="0.2">
      <c r="A94">
        <v>525</v>
      </c>
      <c r="B94" t="s">
        <v>92</v>
      </c>
      <c r="C94">
        <v>315750</v>
      </c>
      <c r="E94" s="8">
        <v>299</v>
      </c>
      <c r="F94">
        <v>175000</v>
      </c>
      <c r="H94" s="8">
        <v>124</v>
      </c>
      <c r="I94">
        <v>153900</v>
      </c>
    </row>
    <row r="95" spans="1:9" x14ac:dyDescent="0.2">
      <c r="A95">
        <v>1037</v>
      </c>
      <c r="B95" t="s">
        <v>115</v>
      </c>
      <c r="C95">
        <v>315500</v>
      </c>
      <c r="E95" s="8">
        <v>302</v>
      </c>
      <c r="F95">
        <v>267000</v>
      </c>
      <c r="H95" s="8">
        <v>125</v>
      </c>
      <c r="I95">
        <v>181000</v>
      </c>
    </row>
    <row r="96" spans="1:9" x14ac:dyDescent="0.2">
      <c r="A96">
        <v>191</v>
      </c>
      <c r="B96" t="s">
        <v>92</v>
      </c>
      <c r="C96">
        <v>315000</v>
      </c>
      <c r="E96" s="8">
        <v>307</v>
      </c>
      <c r="F96">
        <v>225000</v>
      </c>
      <c r="H96" s="8">
        <v>126</v>
      </c>
      <c r="I96">
        <v>84500</v>
      </c>
    </row>
    <row r="97" spans="1:9" x14ac:dyDescent="0.2">
      <c r="A97">
        <v>424</v>
      </c>
      <c r="B97" t="s">
        <v>92</v>
      </c>
      <c r="C97">
        <v>315000</v>
      </c>
      <c r="E97" s="8">
        <v>311</v>
      </c>
      <c r="F97">
        <v>165600</v>
      </c>
      <c r="H97" s="8">
        <v>127</v>
      </c>
      <c r="I97">
        <v>128000</v>
      </c>
    </row>
    <row r="98" spans="1:9" x14ac:dyDescent="0.2">
      <c r="A98">
        <v>541</v>
      </c>
      <c r="B98" t="s">
        <v>115</v>
      </c>
      <c r="C98">
        <v>315000</v>
      </c>
      <c r="E98" s="8">
        <v>315</v>
      </c>
      <c r="F98">
        <v>178000</v>
      </c>
      <c r="H98" s="8">
        <v>128</v>
      </c>
      <c r="I98">
        <v>87000</v>
      </c>
    </row>
    <row r="99" spans="1:9" x14ac:dyDescent="0.2">
      <c r="A99">
        <v>1360</v>
      </c>
      <c r="B99" t="s">
        <v>115</v>
      </c>
      <c r="C99">
        <v>315000</v>
      </c>
      <c r="E99" s="8">
        <v>316</v>
      </c>
      <c r="F99">
        <v>188500</v>
      </c>
      <c r="H99" s="8">
        <v>130</v>
      </c>
      <c r="I99">
        <v>150000</v>
      </c>
    </row>
    <row r="100" spans="1:9" x14ac:dyDescent="0.2">
      <c r="A100">
        <v>619</v>
      </c>
      <c r="B100" t="s">
        <v>115</v>
      </c>
      <c r="C100">
        <v>314813</v>
      </c>
      <c r="E100" s="8">
        <v>317</v>
      </c>
      <c r="F100">
        <v>260000</v>
      </c>
      <c r="H100" s="8">
        <v>133</v>
      </c>
      <c r="I100">
        <v>150750</v>
      </c>
    </row>
    <row r="101" spans="1:9" x14ac:dyDescent="0.2">
      <c r="A101">
        <v>611</v>
      </c>
      <c r="B101" t="s">
        <v>92</v>
      </c>
      <c r="C101">
        <v>313000</v>
      </c>
      <c r="E101" s="8">
        <v>318</v>
      </c>
      <c r="F101">
        <v>270000</v>
      </c>
      <c r="H101" s="8">
        <v>134</v>
      </c>
      <c r="I101">
        <v>220000</v>
      </c>
    </row>
    <row r="102" spans="1:9" x14ac:dyDescent="0.2">
      <c r="A102">
        <v>701</v>
      </c>
      <c r="B102" t="s">
        <v>115</v>
      </c>
      <c r="C102">
        <v>312500</v>
      </c>
      <c r="E102" s="8">
        <v>319</v>
      </c>
      <c r="F102">
        <v>260000</v>
      </c>
      <c r="H102" s="8">
        <v>135</v>
      </c>
      <c r="I102">
        <v>180000</v>
      </c>
    </row>
    <row r="103" spans="1:9" x14ac:dyDescent="0.2">
      <c r="A103">
        <v>197</v>
      </c>
      <c r="B103" t="s">
        <v>115</v>
      </c>
      <c r="C103">
        <v>311872</v>
      </c>
      <c r="E103" s="8">
        <v>321</v>
      </c>
      <c r="F103">
        <v>342643</v>
      </c>
      <c r="H103" s="8">
        <v>136</v>
      </c>
      <c r="I103">
        <v>174000</v>
      </c>
    </row>
    <row r="104" spans="1:9" x14ac:dyDescent="0.2">
      <c r="A104">
        <v>219</v>
      </c>
      <c r="B104" t="s">
        <v>132</v>
      </c>
      <c r="C104">
        <v>311500</v>
      </c>
      <c r="E104" s="8">
        <v>322</v>
      </c>
      <c r="F104">
        <v>354000</v>
      </c>
      <c r="H104" s="8">
        <v>137</v>
      </c>
      <c r="I104">
        <v>143000</v>
      </c>
    </row>
    <row r="105" spans="1:9" x14ac:dyDescent="0.2">
      <c r="A105">
        <v>1033</v>
      </c>
      <c r="B105" t="s">
        <v>92</v>
      </c>
      <c r="C105">
        <v>310000</v>
      </c>
      <c r="E105" s="8">
        <v>323</v>
      </c>
      <c r="F105">
        <v>301000</v>
      </c>
      <c r="H105" s="8">
        <v>138</v>
      </c>
      <c r="I105">
        <v>171000</v>
      </c>
    </row>
    <row r="106" spans="1:9" x14ac:dyDescent="0.2">
      <c r="A106">
        <v>1443</v>
      </c>
      <c r="B106" t="s">
        <v>92</v>
      </c>
      <c r="C106">
        <v>310000</v>
      </c>
      <c r="E106" s="8">
        <v>330</v>
      </c>
      <c r="F106">
        <v>78000</v>
      </c>
      <c r="H106" s="8">
        <v>141</v>
      </c>
      <c r="I106">
        <v>115000</v>
      </c>
    </row>
    <row r="107" spans="1:9" x14ac:dyDescent="0.2">
      <c r="A107">
        <v>36</v>
      </c>
      <c r="B107" t="s">
        <v>92</v>
      </c>
      <c r="C107">
        <v>309000</v>
      </c>
      <c r="E107" s="8">
        <v>335</v>
      </c>
      <c r="F107">
        <v>192000</v>
      </c>
      <c r="H107" s="8">
        <v>142</v>
      </c>
      <c r="I107">
        <v>260000</v>
      </c>
    </row>
    <row r="108" spans="1:9" x14ac:dyDescent="0.2">
      <c r="A108">
        <v>7</v>
      </c>
      <c r="B108" t="s">
        <v>115</v>
      </c>
      <c r="C108">
        <v>307000</v>
      </c>
      <c r="E108" s="8">
        <v>341</v>
      </c>
      <c r="F108">
        <v>202900</v>
      </c>
      <c r="H108" s="8">
        <v>143</v>
      </c>
      <c r="I108">
        <v>166000</v>
      </c>
    </row>
    <row r="109" spans="1:9" x14ac:dyDescent="0.2">
      <c r="A109">
        <v>28</v>
      </c>
      <c r="B109" t="s">
        <v>115</v>
      </c>
      <c r="C109">
        <v>306000</v>
      </c>
      <c r="E109" s="8">
        <v>345</v>
      </c>
      <c r="F109">
        <v>85000</v>
      </c>
      <c r="H109" s="8">
        <v>144</v>
      </c>
      <c r="I109">
        <v>204000</v>
      </c>
    </row>
    <row r="110" spans="1:9" x14ac:dyDescent="0.2">
      <c r="A110">
        <v>306</v>
      </c>
      <c r="B110" t="s">
        <v>115</v>
      </c>
      <c r="C110">
        <v>305900</v>
      </c>
      <c r="E110" s="8">
        <v>349</v>
      </c>
      <c r="F110">
        <v>154000</v>
      </c>
      <c r="H110" s="8">
        <v>145</v>
      </c>
      <c r="I110">
        <v>125000</v>
      </c>
    </row>
    <row r="111" spans="1:9" x14ac:dyDescent="0.2">
      <c r="A111">
        <v>620</v>
      </c>
      <c r="B111" t="s">
        <v>92</v>
      </c>
      <c r="C111">
        <v>305000</v>
      </c>
      <c r="E111" s="8">
        <v>350</v>
      </c>
      <c r="F111">
        <v>437154</v>
      </c>
      <c r="H111" s="8">
        <v>147</v>
      </c>
      <c r="I111">
        <v>105000</v>
      </c>
    </row>
    <row r="112" spans="1:9" x14ac:dyDescent="0.2">
      <c r="A112">
        <v>876</v>
      </c>
      <c r="B112" t="s">
        <v>92</v>
      </c>
      <c r="C112">
        <v>303477</v>
      </c>
      <c r="E112" s="8">
        <v>360</v>
      </c>
      <c r="F112">
        <v>280000</v>
      </c>
      <c r="H112" s="8">
        <v>149</v>
      </c>
      <c r="I112">
        <v>141000</v>
      </c>
    </row>
    <row r="113" spans="1:9" x14ac:dyDescent="0.2">
      <c r="A113">
        <v>707</v>
      </c>
      <c r="B113" t="s">
        <v>115</v>
      </c>
      <c r="C113">
        <v>302000</v>
      </c>
      <c r="E113" s="8">
        <v>364</v>
      </c>
      <c r="F113">
        <v>118000</v>
      </c>
      <c r="H113" s="8">
        <v>150</v>
      </c>
      <c r="I113">
        <v>115000</v>
      </c>
    </row>
    <row r="114" spans="1:9" x14ac:dyDescent="0.2">
      <c r="A114">
        <v>1313</v>
      </c>
      <c r="B114" t="s">
        <v>92</v>
      </c>
      <c r="C114">
        <v>302000</v>
      </c>
      <c r="E114" s="8">
        <v>365</v>
      </c>
      <c r="F114">
        <v>190000</v>
      </c>
      <c r="H114" s="8">
        <v>151</v>
      </c>
      <c r="I114">
        <v>122000</v>
      </c>
    </row>
    <row r="115" spans="1:9" x14ac:dyDescent="0.2">
      <c r="A115">
        <v>1257</v>
      </c>
      <c r="B115" t="s">
        <v>115</v>
      </c>
      <c r="C115">
        <v>301500</v>
      </c>
      <c r="E115" s="8">
        <v>366</v>
      </c>
      <c r="F115">
        <v>147000</v>
      </c>
      <c r="H115" s="8">
        <v>152</v>
      </c>
      <c r="I115">
        <v>372402</v>
      </c>
    </row>
    <row r="116" spans="1:9" x14ac:dyDescent="0.2">
      <c r="A116">
        <v>323</v>
      </c>
      <c r="B116" t="s">
        <v>92</v>
      </c>
      <c r="C116">
        <v>301000</v>
      </c>
      <c r="E116" s="8">
        <v>371</v>
      </c>
      <c r="F116">
        <v>172400</v>
      </c>
      <c r="H116" s="8">
        <v>154</v>
      </c>
      <c r="I116">
        <v>235000</v>
      </c>
    </row>
    <row r="117" spans="1:9" x14ac:dyDescent="0.2">
      <c r="A117">
        <v>746</v>
      </c>
      <c r="B117" t="s">
        <v>92</v>
      </c>
      <c r="C117">
        <v>299800</v>
      </c>
      <c r="E117" s="8">
        <v>375</v>
      </c>
      <c r="F117">
        <v>219500</v>
      </c>
      <c r="H117" s="8">
        <v>155</v>
      </c>
      <c r="I117">
        <v>125000</v>
      </c>
    </row>
    <row r="118" spans="1:9" x14ac:dyDescent="0.2">
      <c r="A118">
        <v>479</v>
      </c>
      <c r="B118" t="s">
        <v>115</v>
      </c>
      <c r="C118">
        <v>297000</v>
      </c>
      <c r="E118" s="8">
        <v>378</v>
      </c>
      <c r="F118">
        <v>340000</v>
      </c>
      <c r="H118" s="8">
        <v>156</v>
      </c>
      <c r="I118">
        <v>79000</v>
      </c>
    </row>
    <row r="119" spans="1:9" x14ac:dyDescent="0.2">
      <c r="A119">
        <v>1317</v>
      </c>
      <c r="B119" t="s">
        <v>115</v>
      </c>
      <c r="C119">
        <v>295493</v>
      </c>
      <c r="E119" s="8">
        <v>380</v>
      </c>
      <c r="F119">
        <v>179000</v>
      </c>
      <c r="H119" s="8">
        <v>157</v>
      </c>
      <c r="I119">
        <v>109500</v>
      </c>
    </row>
    <row r="120" spans="1:9" x14ac:dyDescent="0.2">
      <c r="A120">
        <v>305</v>
      </c>
      <c r="B120" t="s">
        <v>225</v>
      </c>
      <c r="C120">
        <v>295000</v>
      </c>
      <c r="E120" s="8">
        <v>383</v>
      </c>
      <c r="F120">
        <v>213500</v>
      </c>
      <c r="H120" s="8">
        <v>161</v>
      </c>
      <c r="I120">
        <v>162500</v>
      </c>
    </row>
    <row r="121" spans="1:9" x14ac:dyDescent="0.2">
      <c r="A121">
        <v>1254</v>
      </c>
      <c r="B121" t="s">
        <v>92</v>
      </c>
      <c r="C121">
        <v>294000</v>
      </c>
      <c r="E121" s="8">
        <v>385</v>
      </c>
      <c r="F121">
        <v>240000</v>
      </c>
      <c r="H121" s="8">
        <v>163</v>
      </c>
      <c r="I121">
        <v>220000</v>
      </c>
    </row>
    <row r="122" spans="1:9" x14ac:dyDescent="0.2">
      <c r="A122">
        <v>1028</v>
      </c>
      <c r="B122" t="s">
        <v>115</v>
      </c>
      <c r="C122">
        <v>293077</v>
      </c>
      <c r="E122" s="8">
        <v>390</v>
      </c>
      <c r="F122">
        <v>426000</v>
      </c>
      <c r="H122" s="8">
        <v>164</v>
      </c>
      <c r="I122">
        <v>103200</v>
      </c>
    </row>
    <row r="123" spans="1:9" x14ac:dyDescent="0.2">
      <c r="A123">
        <v>227</v>
      </c>
      <c r="B123" t="s">
        <v>92</v>
      </c>
      <c r="C123">
        <v>290000</v>
      </c>
      <c r="E123" s="8">
        <v>392</v>
      </c>
      <c r="F123">
        <v>215000</v>
      </c>
      <c r="H123" s="8">
        <v>165</v>
      </c>
      <c r="I123">
        <v>152000</v>
      </c>
    </row>
    <row r="124" spans="1:9" x14ac:dyDescent="0.2">
      <c r="A124">
        <v>273</v>
      </c>
      <c r="B124" t="s">
        <v>92</v>
      </c>
      <c r="C124">
        <v>290000</v>
      </c>
      <c r="E124" s="8">
        <v>398</v>
      </c>
      <c r="F124">
        <v>169500</v>
      </c>
      <c r="H124" s="8">
        <v>166</v>
      </c>
      <c r="I124">
        <v>127500</v>
      </c>
    </row>
    <row r="125" spans="1:9" x14ac:dyDescent="0.2">
      <c r="A125">
        <v>760</v>
      </c>
      <c r="B125" t="s">
        <v>92</v>
      </c>
      <c r="C125">
        <v>290000</v>
      </c>
      <c r="E125" s="8">
        <v>400</v>
      </c>
      <c r="F125">
        <v>241000</v>
      </c>
      <c r="H125" s="8">
        <v>167</v>
      </c>
      <c r="I125">
        <v>190000</v>
      </c>
    </row>
    <row r="126" spans="1:9" x14ac:dyDescent="0.2">
      <c r="A126">
        <v>1210</v>
      </c>
      <c r="B126" t="s">
        <v>115</v>
      </c>
      <c r="C126">
        <v>290000</v>
      </c>
      <c r="E126" s="8">
        <v>404</v>
      </c>
      <c r="F126">
        <v>258000</v>
      </c>
      <c r="H126" s="8">
        <v>170</v>
      </c>
      <c r="I126">
        <v>228000</v>
      </c>
    </row>
    <row r="127" spans="1:9" x14ac:dyDescent="0.2">
      <c r="A127">
        <v>1303</v>
      </c>
      <c r="B127" t="s">
        <v>92</v>
      </c>
      <c r="C127">
        <v>290000</v>
      </c>
      <c r="E127" s="8">
        <v>405</v>
      </c>
      <c r="F127">
        <v>168000</v>
      </c>
      <c r="H127" s="8">
        <v>171</v>
      </c>
      <c r="I127">
        <v>128500</v>
      </c>
    </row>
    <row r="128" spans="1:9" x14ac:dyDescent="0.2">
      <c r="A128">
        <v>504</v>
      </c>
      <c r="B128" t="s">
        <v>115</v>
      </c>
      <c r="C128">
        <v>289000</v>
      </c>
      <c r="E128" s="8">
        <v>408</v>
      </c>
      <c r="F128">
        <v>177000</v>
      </c>
      <c r="H128" s="8">
        <v>172</v>
      </c>
      <c r="I128">
        <v>215000</v>
      </c>
    </row>
    <row r="129" spans="1:9" x14ac:dyDescent="0.2">
      <c r="A129">
        <v>1452</v>
      </c>
      <c r="B129" t="s">
        <v>115</v>
      </c>
      <c r="C129">
        <v>287090</v>
      </c>
      <c r="E129" s="8">
        <v>409</v>
      </c>
      <c r="F129">
        <v>280000</v>
      </c>
      <c r="H129" s="8">
        <v>174</v>
      </c>
      <c r="I129">
        <v>163000</v>
      </c>
    </row>
    <row r="130" spans="1:9" x14ac:dyDescent="0.2">
      <c r="A130">
        <v>1025</v>
      </c>
      <c r="B130" t="s">
        <v>115</v>
      </c>
      <c r="C130">
        <v>287000</v>
      </c>
      <c r="E130" s="8">
        <v>410</v>
      </c>
      <c r="F130">
        <v>339750</v>
      </c>
      <c r="H130" s="8">
        <v>175</v>
      </c>
      <c r="I130">
        <v>184000</v>
      </c>
    </row>
    <row r="131" spans="1:9" x14ac:dyDescent="0.2">
      <c r="A131">
        <v>1038</v>
      </c>
      <c r="B131" t="s">
        <v>92</v>
      </c>
      <c r="C131">
        <v>287000</v>
      </c>
      <c r="E131" s="8">
        <v>415</v>
      </c>
      <c r="F131">
        <v>228000</v>
      </c>
      <c r="H131" s="8">
        <v>176</v>
      </c>
      <c r="I131">
        <v>243000</v>
      </c>
    </row>
    <row r="132" spans="1:9" x14ac:dyDescent="0.2">
      <c r="A132">
        <v>190</v>
      </c>
      <c r="B132" t="s">
        <v>115</v>
      </c>
      <c r="C132">
        <v>286000</v>
      </c>
      <c r="E132" s="8">
        <v>417</v>
      </c>
      <c r="F132">
        <v>149500</v>
      </c>
      <c r="H132" s="8">
        <v>178</v>
      </c>
      <c r="I132">
        <v>172500</v>
      </c>
    </row>
    <row r="133" spans="1:9" x14ac:dyDescent="0.2">
      <c r="A133">
        <v>684</v>
      </c>
      <c r="B133" t="s">
        <v>115</v>
      </c>
      <c r="C133">
        <v>285000</v>
      </c>
      <c r="E133" s="8">
        <v>418</v>
      </c>
      <c r="F133">
        <v>239000</v>
      </c>
      <c r="H133" s="8">
        <v>179</v>
      </c>
      <c r="I133">
        <v>501837</v>
      </c>
    </row>
    <row r="134" spans="1:9" x14ac:dyDescent="0.2">
      <c r="A134">
        <v>927</v>
      </c>
      <c r="B134" t="s">
        <v>92</v>
      </c>
      <c r="C134">
        <v>285000</v>
      </c>
      <c r="E134" s="8">
        <v>424</v>
      </c>
      <c r="F134">
        <v>315000</v>
      </c>
      <c r="H134" s="8">
        <v>180</v>
      </c>
      <c r="I134">
        <v>100000</v>
      </c>
    </row>
    <row r="135" spans="1:9" x14ac:dyDescent="0.2">
      <c r="A135">
        <v>1176</v>
      </c>
      <c r="B135" t="s">
        <v>132</v>
      </c>
      <c r="C135">
        <v>285000</v>
      </c>
      <c r="E135" s="8">
        <v>426</v>
      </c>
      <c r="F135">
        <v>135000</v>
      </c>
      <c r="H135" s="8">
        <v>183</v>
      </c>
      <c r="I135">
        <v>120000</v>
      </c>
    </row>
    <row r="136" spans="1:9" x14ac:dyDescent="0.2">
      <c r="A136">
        <v>333</v>
      </c>
      <c r="B136" t="s">
        <v>115</v>
      </c>
      <c r="C136">
        <v>284000</v>
      </c>
      <c r="E136" s="8">
        <v>431</v>
      </c>
      <c r="F136">
        <v>85400</v>
      </c>
      <c r="H136" s="8">
        <v>184</v>
      </c>
      <c r="I136">
        <v>200000</v>
      </c>
    </row>
    <row r="137" spans="1:9" x14ac:dyDescent="0.2">
      <c r="A137">
        <v>555</v>
      </c>
      <c r="B137" t="s">
        <v>92</v>
      </c>
      <c r="C137">
        <v>284000</v>
      </c>
      <c r="E137" s="8">
        <v>433</v>
      </c>
      <c r="F137">
        <v>122500</v>
      </c>
      <c r="H137" s="8">
        <v>185</v>
      </c>
      <c r="I137">
        <v>127000</v>
      </c>
    </row>
    <row r="138" spans="1:9" x14ac:dyDescent="0.2">
      <c r="A138">
        <v>1348</v>
      </c>
      <c r="B138" t="s">
        <v>115</v>
      </c>
      <c r="C138">
        <v>283463</v>
      </c>
      <c r="E138" s="8">
        <v>434</v>
      </c>
      <c r="F138">
        <v>181000</v>
      </c>
      <c r="H138" s="8">
        <v>186</v>
      </c>
      <c r="I138">
        <v>475000</v>
      </c>
    </row>
    <row r="139" spans="1:9" x14ac:dyDescent="0.2">
      <c r="A139">
        <v>1404</v>
      </c>
      <c r="B139" t="s">
        <v>115</v>
      </c>
      <c r="C139">
        <v>282922</v>
      </c>
      <c r="E139" s="8">
        <v>436</v>
      </c>
      <c r="F139">
        <v>212000</v>
      </c>
      <c r="H139" s="8">
        <v>187</v>
      </c>
      <c r="I139">
        <v>173000</v>
      </c>
    </row>
    <row r="140" spans="1:9" x14ac:dyDescent="0.2">
      <c r="A140">
        <v>1396</v>
      </c>
      <c r="B140" t="s">
        <v>92</v>
      </c>
      <c r="C140">
        <v>281213</v>
      </c>
      <c r="E140" s="8">
        <v>445</v>
      </c>
      <c r="F140">
        <v>210000</v>
      </c>
      <c r="H140" s="8">
        <v>188</v>
      </c>
      <c r="I140">
        <v>135000</v>
      </c>
    </row>
    <row r="141" spans="1:9" x14ac:dyDescent="0.2">
      <c r="A141">
        <v>1290</v>
      </c>
      <c r="B141" t="s">
        <v>92</v>
      </c>
      <c r="C141">
        <v>281000</v>
      </c>
      <c r="E141" s="8">
        <v>448</v>
      </c>
      <c r="F141">
        <v>199900</v>
      </c>
      <c r="H141" s="8">
        <v>189</v>
      </c>
      <c r="I141">
        <v>153337</v>
      </c>
    </row>
    <row r="142" spans="1:9" x14ac:dyDescent="0.2">
      <c r="A142">
        <v>360</v>
      </c>
      <c r="B142" t="s">
        <v>92</v>
      </c>
      <c r="C142">
        <v>280000</v>
      </c>
      <c r="E142" s="8">
        <v>453</v>
      </c>
      <c r="F142">
        <v>204000</v>
      </c>
      <c r="H142" s="8">
        <v>190</v>
      </c>
      <c r="I142">
        <v>286000</v>
      </c>
    </row>
    <row r="143" spans="1:9" x14ac:dyDescent="0.2">
      <c r="A143">
        <v>409</v>
      </c>
      <c r="B143" t="s">
        <v>92</v>
      </c>
      <c r="C143">
        <v>280000</v>
      </c>
      <c r="E143" s="8">
        <v>454</v>
      </c>
      <c r="F143">
        <v>210000</v>
      </c>
      <c r="H143" s="8">
        <v>193</v>
      </c>
      <c r="I143">
        <v>192000</v>
      </c>
    </row>
    <row r="144" spans="1:9" x14ac:dyDescent="0.2">
      <c r="A144">
        <v>452</v>
      </c>
      <c r="B144" t="s">
        <v>115</v>
      </c>
      <c r="C144">
        <v>280000</v>
      </c>
      <c r="E144" s="8">
        <v>457</v>
      </c>
      <c r="F144">
        <v>98000</v>
      </c>
      <c r="H144" s="8">
        <v>195</v>
      </c>
      <c r="I144">
        <v>127000</v>
      </c>
    </row>
    <row r="145" spans="1:9" x14ac:dyDescent="0.2">
      <c r="A145">
        <v>1110</v>
      </c>
      <c r="B145" t="s">
        <v>115</v>
      </c>
      <c r="C145">
        <v>280000</v>
      </c>
      <c r="E145" s="8">
        <v>459</v>
      </c>
      <c r="F145">
        <v>161000</v>
      </c>
      <c r="H145" s="8">
        <v>197</v>
      </c>
      <c r="I145">
        <v>311872</v>
      </c>
    </row>
    <row r="146" spans="1:9" x14ac:dyDescent="0.2">
      <c r="A146">
        <v>14</v>
      </c>
      <c r="B146" t="s">
        <v>115</v>
      </c>
      <c r="C146">
        <v>279500</v>
      </c>
      <c r="E146" s="8">
        <v>461</v>
      </c>
      <c r="F146">
        <v>263435</v>
      </c>
      <c r="H146" s="8">
        <v>199</v>
      </c>
      <c r="I146">
        <v>104000</v>
      </c>
    </row>
    <row r="147" spans="1:9" x14ac:dyDescent="0.2">
      <c r="A147">
        <v>1045</v>
      </c>
      <c r="B147" t="s">
        <v>115</v>
      </c>
      <c r="C147">
        <v>278000</v>
      </c>
      <c r="E147" s="8">
        <v>462</v>
      </c>
      <c r="F147">
        <v>155000</v>
      </c>
      <c r="H147" s="8">
        <v>200</v>
      </c>
      <c r="I147">
        <v>274900</v>
      </c>
    </row>
    <row r="148" spans="1:9" x14ac:dyDescent="0.2">
      <c r="A148">
        <v>1289</v>
      </c>
      <c r="B148" t="s">
        <v>115</v>
      </c>
      <c r="C148">
        <v>278000</v>
      </c>
      <c r="E148" s="8">
        <v>464</v>
      </c>
      <c r="F148">
        <v>188700</v>
      </c>
      <c r="H148" s="8">
        <v>201</v>
      </c>
      <c r="I148">
        <v>140000</v>
      </c>
    </row>
    <row r="149" spans="1:9" x14ac:dyDescent="0.2">
      <c r="A149">
        <v>35</v>
      </c>
      <c r="B149" t="s">
        <v>115</v>
      </c>
      <c r="C149">
        <v>277500</v>
      </c>
      <c r="E149" s="8">
        <v>468</v>
      </c>
      <c r="F149">
        <v>146500</v>
      </c>
      <c r="H149" s="8">
        <v>202</v>
      </c>
      <c r="I149">
        <v>171500</v>
      </c>
    </row>
    <row r="150" spans="1:9" x14ac:dyDescent="0.2">
      <c r="A150">
        <v>209</v>
      </c>
      <c r="B150" t="s">
        <v>92</v>
      </c>
      <c r="C150">
        <v>277000</v>
      </c>
      <c r="E150" s="8">
        <v>470</v>
      </c>
      <c r="F150">
        <v>187000</v>
      </c>
      <c r="H150" s="8">
        <v>203</v>
      </c>
      <c r="I150">
        <v>112000</v>
      </c>
    </row>
    <row r="151" spans="1:9" x14ac:dyDescent="0.2">
      <c r="A151">
        <v>250</v>
      </c>
      <c r="B151" t="s">
        <v>132</v>
      </c>
      <c r="C151">
        <v>277000</v>
      </c>
      <c r="E151" s="8">
        <v>472</v>
      </c>
      <c r="F151">
        <v>190000</v>
      </c>
      <c r="H151" s="8">
        <v>204</v>
      </c>
      <c r="I151">
        <v>149000</v>
      </c>
    </row>
    <row r="152" spans="1:9" x14ac:dyDescent="0.2">
      <c r="A152">
        <v>262</v>
      </c>
      <c r="B152" t="s">
        <v>92</v>
      </c>
      <c r="C152">
        <v>276000</v>
      </c>
      <c r="E152" s="8">
        <v>478</v>
      </c>
      <c r="F152">
        <v>380000</v>
      </c>
      <c r="H152" s="8">
        <v>205</v>
      </c>
      <c r="I152">
        <v>110000</v>
      </c>
    </row>
    <row r="153" spans="1:9" x14ac:dyDescent="0.2">
      <c r="A153">
        <v>754</v>
      </c>
      <c r="B153" t="s">
        <v>92</v>
      </c>
      <c r="C153">
        <v>275500</v>
      </c>
      <c r="E153" s="8">
        <v>483</v>
      </c>
      <c r="F153">
        <v>155000</v>
      </c>
      <c r="H153" s="8">
        <v>206</v>
      </c>
      <c r="I153">
        <v>180500</v>
      </c>
    </row>
    <row r="154" spans="1:9" x14ac:dyDescent="0.2">
      <c r="A154">
        <v>427</v>
      </c>
      <c r="B154" t="s">
        <v>197</v>
      </c>
      <c r="C154">
        <v>275000</v>
      </c>
      <c r="E154" s="8">
        <v>491</v>
      </c>
      <c r="F154">
        <v>115000</v>
      </c>
      <c r="H154" s="8">
        <v>207</v>
      </c>
      <c r="I154">
        <v>143900</v>
      </c>
    </row>
    <row r="155" spans="1:9" x14ac:dyDescent="0.2">
      <c r="A155">
        <v>601</v>
      </c>
      <c r="B155" t="s">
        <v>92</v>
      </c>
      <c r="C155">
        <v>275000</v>
      </c>
      <c r="E155" s="8">
        <v>493</v>
      </c>
      <c r="F155">
        <v>172785</v>
      </c>
      <c r="H155" s="8">
        <v>208</v>
      </c>
      <c r="I155">
        <v>141000</v>
      </c>
    </row>
    <row r="156" spans="1:9" x14ac:dyDescent="0.2">
      <c r="A156">
        <v>721</v>
      </c>
      <c r="B156" t="s">
        <v>115</v>
      </c>
      <c r="C156">
        <v>275000</v>
      </c>
      <c r="E156" s="8">
        <v>501</v>
      </c>
      <c r="F156">
        <v>113000</v>
      </c>
      <c r="H156" s="8">
        <v>210</v>
      </c>
      <c r="I156">
        <v>145000</v>
      </c>
    </row>
    <row r="157" spans="1:9" x14ac:dyDescent="0.2">
      <c r="A157">
        <v>1319</v>
      </c>
      <c r="B157" t="s">
        <v>115</v>
      </c>
      <c r="C157">
        <v>275000</v>
      </c>
      <c r="E157" s="8">
        <v>502</v>
      </c>
      <c r="F157">
        <v>226700</v>
      </c>
      <c r="H157" s="8">
        <v>211</v>
      </c>
      <c r="I157">
        <v>98000</v>
      </c>
    </row>
    <row r="158" spans="1:9" x14ac:dyDescent="0.2">
      <c r="A158">
        <v>1406</v>
      </c>
      <c r="B158" t="s">
        <v>115</v>
      </c>
      <c r="C158">
        <v>275000</v>
      </c>
      <c r="E158" s="8">
        <v>505</v>
      </c>
      <c r="F158">
        <v>147000</v>
      </c>
      <c r="H158" s="8">
        <v>212</v>
      </c>
      <c r="I158">
        <v>186000</v>
      </c>
    </row>
    <row r="159" spans="1:9" x14ac:dyDescent="0.2">
      <c r="A159">
        <v>1424</v>
      </c>
      <c r="B159" t="s">
        <v>197</v>
      </c>
      <c r="C159">
        <v>274970</v>
      </c>
      <c r="E159" s="8">
        <v>506</v>
      </c>
      <c r="F159">
        <v>124500</v>
      </c>
      <c r="H159" s="8">
        <v>214</v>
      </c>
      <c r="I159">
        <v>156000</v>
      </c>
    </row>
    <row r="160" spans="1:9" x14ac:dyDescent="0.2">
      <c r="A160">
        <v>200</v>
      </c>
      <c r="B160" t="s">
        <v>115</v>
      </c>
      <c r="C160">
        <v>274900</v>
      </c>
      <c r="E160" s="8">
        <v>507</v>
      </c>
      <c r="F160">
        <v>215000</v>
      </c>
      <c r="H160" s="8">
        <v>216</v>
      </c>
      <c r="I160">
        <v>134450</v>
      </c>
    </row>
    <row r="161" spans="1:9" x14ac:dyDescent="0.2">
      <c r="A161">
        <v>1108</v>
      </c>
      <c r="B161" t="s">
        <v>92</v>
      </c>
      <c r="C161">
        <v>274725</v>
      </c>
      <c r="E161" s="8">
        <v>509</v>
      </c>
      <c r="F161">
        <v>161000</v>
      </c>
      <c r="H161" s="8">
        <v>217</v>
      </c>
      <c r="I161">
        <v>210000</v>
      </c>
    </row>
    <row r="162" spans="1:9" x14ac:dyDescent="0.2">
      <c r="A162">
        <v>1373</v>
      </c>
      <c r="B162" t="s">
        <v>92</v>
      </c>
      <c r="C162">
        <v>274300</v>
      </c>
      <c r="E162" s="8">
        <v>518</v>
      </c>
      <c r="F162">
        <v>265000</v>
      </c>
      <c r="H162" s="8">
        <v>219</v>
      </c>
      <c r="I162">
        <v>311500</v>
      </c>
    </row>
    <row r="163" spans="1:9" x14ac:dyDescent="0.2">
      <c r="A163">
        <v>641</v>
      </c>
      <c r="B163" t="s">
        <v>115</v>
      </c>
      <c r="C163">
        <v>274000</v>
      </c>
      <c r="E163" s="8">
        <v>519</v>
      </c>
      <c r="F163">
        <v>211000</v>
      </c>
      <c r="H163" s="8">
        <v>220</v>
      </c>
      <c r="I163">
        <v>167240</v>
      </c>
    </row>
    <row r="164" spans="1:9" x14ac:dyDescent="0.2">
      <c r="A164">
        <v>540</v>
      </c>
      <c r="B164" t="s">
        <v>115</v>
      </c>
      <c r="C164">
        <v>272000</v>
      </c>
      <c r="E164" s="8">
        <v>520</v>
      </c>
      <c r="F164">
        <v>234000</v>
      </c>
      <c r="H164" s="8">
        <v>221</v>
      </c>
      <c r="I164">
        <v>204900</v>
      </c>
    </row>
    <row r="165" spans="1:9" x14ac:dyDescent="0.2">
      <c r="A165">
        <v>962</v>
      </c>
      <c r="B165" t="s">
        <v>92</v>
      </c>
      <c r="C165">
        <v>272000</v>
      </c>
      <c r="E165" s="8">
        <v>521</v>
      </c>
      <c r="F165">
        <v>106250</v>
      </c>
      <c r="H165" s="8">
        <v>224</v>
      </c>
      <c r="I165">
        <v>97000</v>
      </c>
    </row>
    <row r="166" spans="1:9" x14ac:dyDescent="0.2">
      <c r="A166">
        <v>1206</v>
      </c>
      <c r="B166" t="s">
        <v>115</v>
      </c>
      <c r="C166">
        <v>271900</v>
      </c>
      <c r="E166" s="8">
        <v>524</v>
      </c>
      <c r="F166">
        <v>184750</v>
      </c>
      <c r="H166" s="8">
        <v>225</v>
      </c>
      <c r="I166">
        <v>386250</v>
      </c>
    </row>
    <row r="167" spans="1:9" x14ac:dyDescent="0.2">
      <c r="A167">
        <v>818</v>
      </c>
      <c r="B167" t="s">
        <v>115</v>
      </c>
      <c r="C167">
        <v>271000</v>
      </c>
      <c r="E167" s="8">
        <v>525</v>
      </c>
      <c r="F167">
        <v>315750</v>
      </c>
      <c r="H167" s="8">
        <v>229</v>
      </c>
      <c r="I167">
        <v>125000</v>
      </c>
    </row>
    <row r="168" spans="1:9" x14ac:dyDescent="0.2">
      <c r="A168">
        <v>1427</v>
      </c>
      <c r="B168" t="s">
        <v>92</v>
      </c>
      <c r="C168">
        <v>271000</v>
      </c>
      <c r="E168" s="8">
        <v>528</v>
      </c>
      <c r="F168">
        <v>446261</v>
      </c>
      <c r="H168" s="8">
        <v>230</v>
      </c>
      <c r="I168">
        <v>192500</v>
      </c>
    </row>
    <row r="169" spans="1:9" x14ac:dyDescent="0.2">
      <c r="A169">
        <v>318</v>
      </c>
      <c r="B169" t="s">
        <v>92</v>
      </c>
      <c r="C169">
        <v>270000</v>
      </c>
      <c r="E169" s="8">
        <v>532</v>
      </c>
      <c r="F169">
        <v>128000</v>
      </c>
      <c r="H169" s="8">
        <v>231</v>
      </c>
      <c r="I169">
        <v>148000</v>
      </c>
    </row>
    <row r="170" spans="1:9" x14ac:dyDescent="0.2">
      <c r="A170">
        <v>765</v>
      </c>
      <c r="B170" t="s">
        <v>115</v>
      </c>
      <c r="C170">
        <v>270000</v>
      </c>
      <c r="E170" s="8">
        <v>535</v>
      </c>
      <c r="F170">
        <v>178000</v>
      </c>
      <c r="H170" s="8">
        <v>234</v>
      </c>
      <c r="I170">
        <v>128200</v>
      </c>
    </row>
    <row r="171" spans="1:9" x14ac:dyDescent="0.2">
      <c r="A171">
        <v>948</v>
      </c>
      <c r="B171" t="s">
        <v>115</v>
      </c>
      <c r="C171">
        <v>270000</v>
      </c>
      <c r="E171" s="8">
        <v>536</v>
      </c>
      <c r="F171">
        <v>107500</v>
      </c>
      <c r="H171" s="8">
        <v>237</v>
      </c>
      <c r="I171">
        <v>185500</v>
      </c>
    </row>
    <row r="172" spans="1:9" x14ac:dyDescent="0.2">
      <c r="A172">
        <v>793</v>
      </c>
      <c r="B172" t="s">
        <v>92</v>
      </c>
      <c r="C172">
        <v>269790</v>
      </c>
      <c r="E172" s="8">
        <v>537</v>
      </c>
      <c r="F172">
        <v>188000</v>
      </c>
      <c r="H172" s="8">
        <v>239</v>
      </c>
      <c r="I172">
        <v>318000</v>
      </c>
    </row>
    <row r="173" spans="1:9" x14ac:dyDescent="0.2">
      <c r="A173">
        <v>158</v>
      </c>
      <c r="B173" t="s">
        <v>92</v>
      </c>
      <c r="C173">
        <v>269500</v>
      </c>
      <c r="E173" s="8">
        <v>542</v>
      </c>
      <c r="F173">
        <v>248000</v>
      </c>
      <c r="H173" s="8">
        <v>240</v>
      </c>
      <c r="I173">
        <v>113000</v>
      </c>
    </row>
    <row r="174" spans="1:9" x14ac:dyDescent="0.2">
      <c r="A174">
        <v>565</v>
      </c>
      <c r="B174" t="s">
        <v>92</v>
      </c>
      <c r="C174">
        <v>268000</v>
      </c>
      <c r="E174" s="8">
        <v>545</v>
      </c>
      <c r="F174">
        <v>179665</v>
      </c>
      <c r="H174" s="8">
        <v>241</v>
      </c>
      <c r="I174">
        <v>262500</v>
      </c>
    </row>
    <row r="175" spans="1:9" x14ac:dyDescent="0.2">
      <c r="A175">
        <v>889</v>
      </c>
      <c r="B175" t="s">
        <v>115</v>
      </c>
      <c r="C175">
        <v>268000</v>
      </c>
      <c r="E175" s="8">
        <v>550</v>
      </c>
      <c r="F175">
        <v>263000</v>
      </c>
      <c r="H175" s="8">
        <v>242</v>
      </c>
      <c r="I175">
        <v>110500</v>
      </c>
    </row>
    <row r="176" spans="1:9" x14ac:dyDescent="0.2">
      <c r="A176">
        <v>302</v>
      </c>
      <c r="B176" t="s">
        <v>92</v>
      </c>
      <c r="C176">
        <v>267000</v>
      </c>
      <c r="E176" s="8">
        <v>555</v>
      </c>
      <c r="F176">
        <v>284000</v>
      </c>
      <c r="H176" s="8">
        <v>243</v>
      </c>
      <c r="I176">
        <v>79000</v>
      </c>
    </row>
    <row r="177" spans="1:9" x14ac:dyDescent="0.2">
      <c r="A177">
        <v>1458</v>
      </c>
      <c r="B177" t="s">
        <v>92</v>
      </c>
      <c r="C177">
        <v>266500</v>
      </c>
      <c r="E177" s="8">
        <v>559</v>
      </c>
      <c r="F177">
        <v>175000</v>
      </c>
      <c r="H177" s="8">
        <v>246</v>
      </c>
      <c r="I177">
        <v>241500</v>
      </c>
    </row>
    <row r="178" spans="1:9" x14ac:dyDescent="0.2">
      <c r="A178">
        <v>271</v>
      </c>
      <c r="B178" t="s">
        <v>92</v>
      </c>
      <c r="C178">
        <v>266000</v>
      </c>
      <c r="E178" s="8">
        <v>565</v>
      </c>
      <c r="F178">
        <v>268000</v>
      </c>
      <c r="H178" s="8">
        <v>248</v>
      </c>
      <c r="I178">
        <v>140000</v>
      </c>
    </row>
    <row r="179" spans="1:9" x14ac:dyDescent="0.2">
      <c r="A179">
        <v>344</v>
      </c>
      <c r="B179" t="s">
        <v>115</v>
      </c>
      <c r="C179">
        <v>266000</v>
      </c>
      <c r="E179" s="8">
        <v>566</v>
      </c>
      <c r="F179">
        <v>128000</v>
      </c>
      <c r="H179" s="8">
        <v>250</v>
      </c>
      <c r="I179">
        <v>277000</v>
      </c>
    </row>
    <row r="180" spans="1:9" x14ac:dyDescent="0.2">
      <c r="A180">
        <v>748</v>
      </c>
      <c r="B180" t="s">
        <v>92</v>
      </c>
      <c r="C180">
        <v>265979</v>
      </c>
      <c r="E180" s="8">
        <v>567</v>
      </c>
      <c r="F180">
        <v>325000</v>
      </c>
      <c r="H180" s="8">
        <v>251</v>
      </c>
      <c r="I180">
        <v>76500</v>
      </c>
    </row>
    <row r="181" spans="1:9" x14ac:dyDescent="0.2">
      <c r="A181">
        <v>1240</v>
      </c>
      <c r="B181" t="s">
        <v>115</v>
      </c>
      <c r="C181">
        <v>265900</v>
      </c>
      <c r="E181" s="8">
        <v>573</v>
      </c>
      <c r="F181">
        <v>224500</v>
      </c>
      <c r="H181" s="8">
        <v>252</v>
      </c>
      <c r="I181">
        <v>235000</v>
      </c>
    </row>
    <row r="182" spans="1:9" x14ac:dyDescent="0.2">
      <c r="A182">
        <v>518</v>
      </c>
      <c r="B182" t="s">
        <v>92</v>
      </c>
      <c r="C182">
        <v>265000</v>
      </c>
      <c r="E182" s="8">
        <v>579</v>
      </c>
      <c r="F182">
        <v>146000</v>
      </c>
      <c r="H182" s="8">
        <v>254</v>
      </c>
      <c r="I182">
        <v>158000</v>
      </c>
    </row>
    <row r="183" spans="1:9" x14ac:dyDescent="0.2">
      <c r="A183">
        <v>640</v>
      </c>
      <c r="B183" t="s">
        <v>115</v>
      </c>
      <c r="C183">
        <v>264561</v>
      </c>
      <c r="E183" s="8">
        <v>591</v>
      </c>
      <c r="F183">
        <v>185900</v>
      </c>
      <c r="H183" s="8">
        <v>255</v>
      </c>
      <c r="I183">
        <v>145000</v>
      </c>
    </row>
    <row r="184" spans="1:9" x14ac:dyDescent="0.2">
      <c r="A184">
        <v>766</v>
      </c>
      <c r="B184" t="s">
        <v>115</v>
      </c>
      <c r="C184">
        <v>264132</v>
      </c>
      <c r="E184" s="8">
        <v>592</v>
      </c>
      <c r="F184">
        <v>451950</v>
      </c>
      <c r="H184" s="8">
        <v>258</v>
      </c>
      <c r="I184">
        <v>220000</v>
      </c>
    </row>
    <row r="185" spans="1:9" x14ac:dyDescent="0.2">
      <c r="A185">
        <v>461</v>
      </c>
      <c r="B185" t="s">
        <v>92</v>
      </c>
      <c r="C185">
        <v>263435</v>
      </c>
      <c r="E185" s="8">
        <v>597</v>
      </c>
      <c r="F185">
        <v>114504</v>
      </c>
      <c r="H185" s="8">
        <v>260</v>
      </c>
      <c r="I185">
        <v>97000</v>
      </c>
    </row>
    <row r="186" spans="1:9" x14ac:dyDescent="0.2">
      <c r="A186">
        <v>550</v>
      </c>
      <c r="B186" t="s">
        <v>92</v>
      </c>
      <c r="C186">
        <v>263000</v>
      </c>
      <c r="E186" s="8">
        <v>600</v>
      </c>
      <c r="F186">
        <v>151000</v>
      </c>
      <c r="H186" s="8">
        <v>261</v>
      </c>
      <c r="I186">
        <v>176000</v>
      </c>
    </row>
    <row r="187" spans="1:9" x14ac:dyDescent="0.2">
      <c r="A187">
        <v>241</v>
      </c>
      <c r="B187" t="s">
        <v>115</v>
      </c>
      <c r="C187">
        <v>262500</v>
      </c>
      <c r="E187" s="8">
        <v>601</v>
      </c>
      <c r="F187">
        <v>275000</v>
      </c>
      <c r="H187" s="8">
        <v>263</v>
      </c>
      <c r="I187">
        <v>151000</v>
      </c>
    </row>
    <row r="188" spans="1:9" x14ac:dyDescent="0.2">
      <c r="A188">
        <v>1347</v>
      </c>
      <c r="B188" t="s">
        <v>115</v>
      </c>
      <c r="C188">
        <v>262500</v>
      </c>
      <c r="E188" s="8">
        <v>603</v>
      </c>
      <c r="F188">
        <v>220000</v>
      </c>
      <c r="H188" s="8">
        <v>264</v>
      </c>
      <c r="I188">
        <v>130000</v>
      </c>
    </row>
    <row r="189" spans="1:9" x14ac:dyDescent="0.2">
      <c r="A189">
        <v>1044</v>
      </c>
      <c r="B189" t="s">
        <v>92</v>
      </c>
      <c r="C189">
        <v>262280</v>
      </c>
      <c r="E189" s="8">
        <v>604</v>
      </c>
      <c r="F189">
        <v>151000</v>
      </c>
      <c r="H189" s="8">
        <v>265</v>
      </c>
      <c r="I189">
        <v>73000</v>
      </c>
    </row>
    <row r="190" spans="1:9" x14ac:dyDescent="0.2">
      <c r="A190">
        <v>1188</v>
      </c>
      <c r="B190" t="s">
        <v>115</v>
      </c>
      <c r="C190">
        <v>262000</v>
      </c>
      <c r="E190" s="8">
        <v>606</v>
      </c>
      <c r="F190">
        <v>205000</v>
      </c>
      <c r="H190" s="8">
        <v>266</v>
      </c>
      <c r="I190">
        <v>175500</v>
      </c>
    </row>
    <row r="191" spans="1:9" x14ac:dyDescent="0.2">
      <c r="A191">
        <v>613</v>
      </c>
      <c r="B191" t="s">
        <v>92</v>
      </c>
      <c r="C191">
        <v>261500</v>
      </c>
      <c r="E191" s="8">
        <v>608</v>
      </c>
      <c r="F191">
        <v>225000</v>
      </c>
      <c r="H191" s="8">
        <v>268</v>
      </c>
      <c r="I191">
        <v>179500</v>
      </c>
    </row>
    <row r="192" spans="1:9" x14ac:dyDescent="0.2">
      <c r="A192">
        <v>749</v>
      </c>
      <c r="B192" t="s">
        <v>115</v>
      </c>
      <c r="C192">
        <v>260400</v>
      </c>
      <c r="E192" s="8">
        <v>609</v>
      </c>
      <c r="F192">
        <v>359100</v>
      </c>
      <c r="H192" s="8">
        <v>269</v>
      </c>
      <c r="I192">
        <v>120500</v>
      </c>
    </row>
    <row r="193" spans="1:9" x14ac:dyDescent="0.2">
      <c r="A193">
        <v>86</v>
      </c>
      <c r="B193" t="s">
        <v>92</v>
      </c>
      <c r="C193">
        <v>260000</v>
      </c>
      <c r="E193" s="8">
        <v>611</v>
      </c>
      <c r="F193">
        <v>313000</v>
      </c>
      <c r="H193" s="8">
        <v>270</v>
      </c>
      <c r="I193">
        <v>148000</v>
      </c>
    </row>
    <row r="194" spans="1:9" x14ac:dyDescent="0.2">
      <c r="A194">
        <v>142</v>
      </c>
      <c r="B194" t="s">
        <v>115</v>
      </c>
      <c r="C194">
        <v>260000</v>
      </c>
      <c r="E194" s="8">
        <v>613</v>
      </c>
      <c r="F194">
        <v>261500</v>
      </c>
      <c r="H194" s="8">
        <v>272</v>
      </c>
      <c r="I194">
        <v>241500</v>
      </c>
    </row>
    <row r="195" spans="1:9" x14ac:dyDescent="0.2">
      <c r="A195">
        <v>317</v>
      </c>
      <c r="B195" t="s">
        <v>92</v>
      </c>
      <c r="C195">
        <v>260000</v>
      </c>
      <c r="E195" s="8">
        <v>617</v>
      </c>
      <c r="F195">
        <v>183200</v>
      </c>
      <c r="H195" s="8">
        <v>274</v>
      </c>
      <c r="I195">
        <v>139000</v>
      </c>
    </row>
    <row r="196" spans="1:9" x14ac:dyDescent="0.2">
      <c r="A196">
        <v>319</v>
      </c>
      <c r="B196" t="s">
        <v>92</v>
      </c>
      <c r="C196">
        <v>260000</v>
      </c>
      <c r="E196" s="8">
        <v>620</v>
      </c>
      <c r="F196">
        <v>305000</v>
      </c>
      <c r="H196" s="8">
        <v>275</v>
      </c>
      <c r="I196">
        <v>124500</v>
      </c>
    </row>
    <row r="197" spans="1:9" x14ac:dyDescent="0.2">
      <c r="A197">
        <v>1271</v>
      </c>
      <c r="B197" t="s">
        <v>115</v>
      </c>
      <c r="C197">
        <v>260000</v>
      </c>
      <c r="E197" s="8">
        <v>622</v>
      </c>
      <c r="F197">
        <v>240000</v>
      </c>
      <c r="H197" s="8">
        <v>276</v>
      </c>
      <c r="I197">
        <v>205000</v>
      </c>
    </row>
    <row r="198" spans="1:9" x14ac:dyDescent="0.2">
      <c r="A198">
        <v>1362</v>
      </c>
      <c r="B198" t="s">
        <v>115</v>
      </c>
      <c r="C198">
        <v>260000</v>
      </c>
      <c r="E198" s="8">
        <v>624</v>
      </c>
      <c r="F198">
        <v>168500</v>
      </c>
      <c r="H198" s="8">
        <v>277</v>
      </c>
      <c r="I198">
        <v>201000</v>
      </c>
    </row>
    <row r="199" spans="1:9" x14ac:dyDescent="0.2">
      <c r="A199">
        <v>115</v>
      </c>
      <c r="B199" t="s">
        <v>92</v>
      </c>
      <c r="C199">
        <v>259500</v>
      </c>
      <c r="E199" s="8">
        <v>625</v>
      </c>
      <c r="F199">
        <v>165150</v>
      </c>
      <c r="H199" s="8">
        <v>278</v>
      </c>
      <c r="I199">
        <v>141000</v>
      </c>
    </row>
    <row r="200" spans="1:9" x14ac:dyDescent="0.2">
      <c r="A200">
        <v>1128</v>
      </c>
      <c r="B200" t="s">
        <v>115</v>
      </c>
      <c r="C200">
        <v>259000</v>
      </c>
      <c r="E200" s="8">
        <v>629</v>
      </c>
      <c r="F200">
        <v>135000</v>
      </c>
      <c r="H200" s="8">
        <v>279</v>
      </c>
      <c r="I200">
        <v>415298</v>
      </c>
    </row>
    <row r="201" spans="1:9" x14ac:dyDescent="0.2">
      <c r="A201">
        <v>404</v>
      </c>
      <c r="B201" t="s">
        <v>92</v>
      </c>
      <c r="C201">
        <v>258000</v>
      </c>
      <c r="E201" s="8">
        <v>631</v>
      </c>
      <c r="F201">
        <v>124000</v>
      </c>
      <c r="H201" s="8">
        <v>282</v>
      </c>
      <c r="I201">
        <v>185000</v>
      </c>
    </row>
    <row r="202" spans="1:9" x14ac:dyDescent="0.2">
      <c r="A202">
        <v>674</v>
      </c>
      <c r="B202" t="s">
        <v>115</v>
      </c>
      <c r="C202">
        <v>257500</v>
      </c>
      <c r="E202" s="8">
        <v>642</v>
      </c>
      <c r="F202">
        <v>226000</v>
      </c>
      <c r="H202" s="8">
        <v>283</v>
      </c>
      <c r="I202">
        <v>207500</v>
      </c>
    </row>
    <row r="203" spans="1:9" x14ac:dyDescent="0.2">
      <c r="A203">
        <v>1414</v>
      </c>
      <c r="B203" t="s">
        <v>115</v>
      </c>
      <c r="C203">
        <v>257000</v>
      </c>
      <c r="E203" s="8">
        <v>644</v>
      </c>
      <c r="F203">
        <v>152000</v>
      </c>
      <c r="H203" s="8">
        <v>284</v>
      </c>
      <c r="I203">
        <v>244600</v>
      </c>
    </row>
    <row r="204" spans="1:9" x14ac:dyDescent="0.2">
      <c r="A204">
        <v>26</v>
      </c>
      <c r="B204" t="s">
        <v>115</v>
      </c>
      <c r="C204">
        <v>256300</v>
      </c>
      <c r="E204" s="8">
        <v>649</v>
      </c>
      <c r="F204">
        <v>155000</v>
      </c>
      <c r="H204" s="8">
        <v>285</v>
      </c>
      <c r="I204">
        <v>179200</v>
      </c>
    </row>
    <row r="205" spans="1:9" x14ac:dyDescent="0.2">
      <c r="A205">
        <v>458</v>
      </c>
      <c r="B205" t="s">
        <v>115</v>
      </c>
      <c r="C205">
        <v>256000</v>
      </c>
      <c r="E205" s="8">
        <v>651</v>
      </c>
      <c r="F205">
        <v>205950</v>
      </c>
      <c r="H205" s="8">
        <v>287</v>
      </c>
      <c r="I205">
        <v>159000</v>
      </c>
    </row>
    <row r="206" spans="1:9" x14ac:dyDescent="0.2">
      <c r="A206">
        <v>1329</v>
      </c>
      <c r="B206" t="s">
        <v>132</v>
      </c>
      <c r="C206">
        <v>256000</v>
      </c>
      <c r="E206" s="8">
        <v>652</v>
      </c>
      <c r="F206">
        <v>108000</v>
      </c>
      <c r="H206" s="8">
        <v>288</v>
      </c>
      <c r="I206">
        <v>88000</v>
      </c>
    </row>
    <row r="207" spans="1:9" x14ac:dyDescent="0.2">
      <c r="A207">
        <v>984</v>
      </c>
      <c r="B207" t="s">
        <v>92</v>
      </c>
      <c r="C207">
        <v>255900</v>
      </c>
      <c r="E207" s="8">
        <v>653</v>
      </c>
      <c r="F207">
        <v>191000</v>
      </c>
      <c r="H207" s="8">
        <v>289</v>
      </c>
      <c r="I207">
        <v>122000</v>
      </c>
    </row>
    <row r="208" spans="1:9" x14ac:dyDescent="0.2">
      <c r="A208">
        <v>553</v>
      </c>
      <c r="B208" t="s">
        <v>115</v>
      </c>
      <c r="C208">
        <v>255500</v>
      </c>
      <c r="E208" s="8">
        <v>656</v>
      </c>
      <c r="F208">
        <v>88000</v>
      </c>
      <c r="H208" s="8">
        <v>293</v>
      </c>
      <c r="I208">
        <v>131000</v>
      </c>
    </row>
    <row r="209" spans="1:9" x14ac:dyDescent="0.2">
      <c r="A209">
        <v>907</v>
      </c>
      <c r="B209" t="s">
        <v>115</v>
      </c>
      <c r="C209">
        <v>255000</v>
      </c>
      <c r="E209" s="8">
        <v>658</v>
      </c>
      <c r="F209">
        <v>149000</v>
      </c>
      <c r="H209" s="8">
        <v>295</v>
      </c>
      <c r="I209">
        <v>167000</v>
      </c>
    </row>
    <row r="210" spans="1:9" x14ac:dyDescent="0.2">
      <c r="A210">
        <v>1055</v>
      </c>
      <c r="B210" t="s">
        <v>92</v>
      </c>
      <c r="C210">
        <v>255000</v>
      </c>
      <c r="E210" s="8">
        <v>661</v>
      </c>
      <c r="F210">
        <v>197900</v>
      </c>
      <c r="H210" s="8">
        <v>296</v>
      </c>
      <c r="I210">
        <v>142500</v>
      </c>
    </row>
    <row r="211" spans="1:9" x14ac:dyDescent="0.2">
      <c r="A211">
        <v>159</v>
      </c>
      <c r="B211" t="s">
        <v>92</v>
      </c>
      <c r="C211">
        <v>254900</v>
      </c>
      <c r="E211" s="8">
        <v>662</v>
      </c>
      <c r="F211">
        <v>402000</v>
      </c>
      <c r="H211" s="8">
        <v>297</v>
      </c>
      <c r="I211">
        <v>152000</v>
      </c>
    </row>
    <row r="212" spans="1:9" x14ac:dyDescent="0.2">
      <c r="A212">
        <v>708</v>
      </c>
      <c r="B212" t="s">
        <v>115</v>
      </c>
      <c r="C212">
        <v>254000</v>
      </c>
      <c r="E212" s="8">
        <v>666</v>
      </c>
      <c r="F212">
        <v>230500</v>
      </c>
      <c r="H212" s="8">
        <v>300</v>
      </c>
      <c r="I212">
        <v>158500</v>
      </c>
    </row>
    <row r="213" spans="1:9" x14ac:dyDescent="0.2">
      <c r="A213">
        <v>582</v>
      </c>
      <c r="B213" t="s">
        <v>115</v>
      </c>
      <c r="C213">
        <v>253293</v>
      </c>
      <c r="E213" s="8">
        <v>667</v>
      </c>
      <c r="F213">
        <v>129000</v>
      </c>
      <c r="H213" s="8">
        <v>301</v>
      </c>
      <c r="I213">
        <v>157000</v>
      </c>
    </row>
    <row r="214" spans="1:9" x14ac:dyDescent="0.2">
      <c r="A214">
        <v>938</v>
      </c>
      <c r="B214" t="s">
        <v>92</v>
      </c>
      <c r="C214">
        <v>253000</v>
      </c>
      <c r="E214" s="8">
        <v>671</v>
      </c>
      <c r="F214">
        <v>173500</v>
      </c>
      <c r="H214" s="8">
        <v>303</v>
      </c>
      <c r="I214">
        <v>205000</v>
      </c>
    </row>
    <row r="215" spans="1:9" x14ac:dyDescent="0.2">
      <c r="A215">
        <v>213</v>
      </c>
      <c r="B215" t="s">
        <v>92</v>
      </c>
      <c r="C215">
        <v>252678</v>
      </c>
      <c r="E215" s="8">
        <v>672</v>
      </c>
      <c r="F215">
        <v>103600</v>
      </c>
      <c r="H215" s="8">
        <v>304</v>
      </c>
      <c r="I215">
        <v>149900</v>
      </c>
    </row>
    <row r="216" spans="1:9" x14ac:dyDescent="0.2">
      <c r="A216">
        <v>1088</v>
      </c>
      <c r="B216" t="s">
        <v>92</v>
      </c>
      <c r="C216">
        <v>252000</v>
      </c>
      <c r="E216" s="8">
        <v>676</v>
      </c>
      <c r="F216">
        <v>148500</v>
      </c>
      <c r="H216" s="8">
        <v>305</v>
      </c>
      <c r="I216">
        <v>295000</v>
      </c>
    </row>
    <row r="217" spans="1:9" x14ac:dyDescent="0.2">
      <c r="A217">
        <v>475</v>
      </c>
      <c r="B217" t="s">
        <v>115</v>
      </c>
      <c r="C217">
        <v>251000</v>
      </c>
      <c r="E217" s="8">
        <v>677</v>
      </c>
      <c r="F217">
        <v>87000</v>
      </c>
      <c r="H217" s="8">
        <v>306</v>
      </c>
      <c r="I217">
        <v>305900</v>
      </c>
    </row>
    <row r="218" spans="1:9" x14ac:dyDescent="0.2">
      <c r="A218">
        <v>865</v>
      </c>
      <c r="B218" t="s">
        <v>115</v>
      </c>
      <c r="C218">
        <v>250580</v>
      </c>
      <c r="E218" s="8">
        <v>685</v>
      </c>
      <c r="F218">
        <v>221000</v>
      </c>
      <c r="H218" s="8">
        <v>308</v>
      </c>
      <c r="I218">
        <v>89500</v>
      </c>
    </row>
    <row r="219" spans="1:9" x14ac:dyDescent="0.2">
      <c r="A219">
        <v>5</v>
      </c>
      <c r="B219" t="s">
        <v>92</v>
      </c>
      <c r="C219">
        <v>250000</v>
      </c>
      <c r="E219" s="8">
        <v>686</v>
      </c>
      <c r="F219">
        <v>207500</v>
      </c>
      <c r="H219" s="8">
        <v>309</v>
      </c>
      <c r="I219">
        <v>82500</v>
      </c>
    </row>
    <row r="220" spans="1:9" x14ac:dyDescent="0.2">
      <c r="A220">
        <v>106</v>
      </c>
      <c r="B220" t="s">
        <v>92</v>
      </c>
      <c r="C220">
        <v>250000</v>
      </c>
      <c r="E220" s="8">
        <v>687</v>
      </c>
      <c r="F220">
        <v>227875</v>
      </c>
      <c r="H220" s="8">
        <v>310</v>
      </c>
      <c r="I220">
        <v>360000</v>
      </c>
    </row>
    <row r="221" spans="1:9" x14ac:dyDescent="0.2">
      <c r="A221">
        <v>469</v>
      </c>
      <c r="B221" t="s">
        <v>115</v>
      </c>
      <c r="C221">
        <v>250000</v>
      </c>
      <c r="E221" s="8">
        <v>688</v>
      </c>
      <c r="F221">
        <v>148800</v>
      </c>
      <c r="H221" s="8">
        <v>312</v>
      </c>
      <c r="I221">
        <v>132000</v>
      </c>
    </row>
    <row r="222" spans="1:9" x14ac:dyDescent="0.2">
      <c r="A222">
        <v>860</v>
      </c>
      <c r="B222" t="s">
        <v>92</v>
      </c>
      <c r="C222">
        <v>250000</v>
      </c>
      <c r="E222" s="8">
        <v>692</v>
      </c>
      <c r="F222">
        <v>755000</v>
      </c>
      <c r="H222" s="8">
        <v>313</v>
      </c>
      <c r="I222">
        <v>119900</v>
      </c>
    </row>
    <row r="223" spans="1:9" x14ac:dyDescent="0.2">
      <c r="A223">
        <v>908</v>
      </c>
      <c r="B223" t="s">
        <v>132</v>
      </c>
      <c r="C223">
        <v>250000</v>
      </c>
      <c r="E223" s="8">
        <v>693</v>
      </c>
      <c r="F223">
        <v>335000</v>
      </c>
      <c r="H223" s="8">
        <v>314</v>
      </c>
      <c r="I223">
        <v>375000</v>
      </c>
    </row>
    <row r="224" spans="1:9" x14ac:dyDescent="0.2">
      <c r="A224">
        <v>1181</v>
      </c>
      <c r="B224" t="s">
        <v>92</v>
      </c>
      <c r="C224">
        <v>250000</v>
      </c>
      <c r="E224" s="8">
        <v>703</v>
      </c>
      <c r="F224">
        <v>361919</v>
      </c>
      <c r="H224" s="8">
        <v>320</v>
      </c>
      <c r="I224">
        <v>187500</v>
      </c>
    </row>
    <row r="225" spans="1:9" x14ac:dyDescent="0.2">
      <c r="A225">
        <v>1375</v>
      </c>
      <c r="B225" t="s">
        <v>92</v>
      </c>
      <c r="C225">
        <v>250000</v>
      </c>
      <c r="E225" s="8">
        <v>704</v>
      </c>
      <c r="F225">
        <v>140000</v>
      </c>
      <c r="H225" s="8">
        <v>324</v>
      </c>
      <c r="I225">
        <v>126175</v>
      </c>
    </row>
    <row r="226" spans="1:9" x14ac:dyDescent="0.2">
      <c r="A226">
        <v>1387</v>
      </c>
      <c r="B226" t="s">
        <v>92</v>
      </c>
      <c r="C226">
        <v>250000</v>
      </c>
      <c r="E226" s="8">
        <v>706</v>
      </c>
      <c r="F226">
        <v>55000</v>
      </c>
      <c r="H226" s="8">
        <v>325</v>
      </c>
      <c r="I226">
        <v>242000</v>
      </c>
    </row>
    <row r="227" spans="1:9" x14ac:dyDescent="0.2">
      <c r="A227">
        <v>48</v>
      </c>
      <c r="B227" t="s">
        <v>115</v>
      </c>
      <c r="C227">
        <v>249700</v>
      </c>
      <c r="E227" s="8">
        <v>709</v>
      </c>
      <c r="F227">
        <v>179540</v>
      </c>
      <c r="H227" s="8">
        <v>326</v>
      </c>
      <c r="I227">
        <v>87000</v>
      </c>
    </row>
    <row r="228" spans="1:9" x14ac:dyDescent="0.2">
      <c r="A228">
        <v>867</v>
      </c>
      <c r="B228" t="s">
        <v>115</v>
      </c>
      <c r="C228">
        <v>248900</v>
      </c>
      <c r="E228" s="8">
        <v>715</v>
      </c>
      <c r="F228">
        <v>130500</v>
      </c>
      <c r="H228" s="8">
        <v>327</v>
      </c>
      <c r="I228">
        <v>324000</v>
      </c>
    </row>
    <row r="229" spans="1:9" x14ac:dyDescent="0.2">
      <c r="A229">
        <v>1242</v>
      </c>
      <c r="B229" t="s">
        <v>115</v>
      </c>
      <c r="C229">
        <v>248328</v>
      </c>
      <c r="E229" s="8">
        <v>717</v>
      </c>
      <c r="F229">
        <v>159500</v>
      </c>
      <c r="H229" s="8">
        <v>328</v>
      </c>
      <c r="I229">
        <v>145250</v>
      </c>
    </row>
    <row r="230" spans="1:9" x14ac:dyDescent="0.2">
      <c r="A230">
        <v>542</v>
      </c>
      <c r="B230" t="s">
        <v>92</v>
      </c>
      <c r="C230">
        <v>248000</v>
      </c>
      <c r="E230" s="8">
        <v>719</v>
      </c>
      <c r="F230">
        <v>341000</v>
      </c>
      <c r="H230" s="8">
        <v>329</v>
      </c>
      <c r="I230">
        <v>214500</v>
      </c>
    </row>
    <row r="231" spans="1:9" x14ac:dyDescent="0.2">
      <c r="A231">
        <v>1058</v>
      </c>
      <c r="B231" t="s">
        <v>92</v>
      </c>
      <c r="C231">
        <v>248000</v>
      </c>
      <c r="E231" s="8">
        <v>733</v>
      </c>
      <c r="F231">
        <v>222500</v>
      </c>
      <c r="H231" s="8">
        <v>331</v>
      </c>
      <c r="I231">
        <v>119000</v>
      </c>
    </row>
    <row r="232" spans="1:9" x14ac:dyDescent="0.2">
      <c r="A232">
        <v>1395</v>
      </c>
      <c r="B232" t="s">
        <v>115</v>
      </c>
      <c r="C232">
        <v>246578</v>
      </c>
      <c r="E232" s="8">
        <v>738</v>
      </c>
      <c r="F232">
        <v>239900</v>
      </c>
      <c r="H232" s="8">
        <v>332</v>
      </c>
      <c r="I232">
        <v>139000</v>
      </c>
    </row>
    <row r="233" spans="1:9" x14ac:dyDescent="0.2">
      <c r="A233">
        <v>401</v>
      </c>
      <c r="B233" t="s">
        <v>115</v>
      </c>
      <c r="C233">
        <v>245500</v>
      </c>
      <c r="E233" s="8">
        <v>740</v>
      </c>
      <c r="F233">
        <v>190000</v>
      </c>
      <c r="H233" s="8">
        <v>333</v>
      </c>
      <c r="I233">
        <v>284000</v>
      </c>
    </row>
    <row r="234" spans="1:9" x14ac:dyDescent="0.2">
      <c r="A234">
        <v>1167</v>
      </c>
      <c r="B234" t="s">
        <v>115</v>
      </c>
      <c r="C234">
        <v>245350</v>
      </c>
      <c r="E234" s="8">
        <v>741</v>
      </c>
      <c r="F234">
        <v>132000</v>
      </c>
      <c r="H234" s="8">
        <v>334</v>
      </c>
      <c r="I234">
        <v>207000</v>
      </c>
    </row>
    <row r="235" spans="1:9" x14ac:dyDescent="0.2">
      <c r="A235">
        <v>83</v>
      </c>
      <c r="B235" t="s">
        <v>115</v>
      </c>
      <c r="C235">
        <v>245000</v>
      </c>
      <c r="E235" s="8">
        <v>746</v>
      </c>
      <c r="F235">
        <v>299800</v>
      </c>
      <c r="H235" s="8">
        <v>336</v>
      </c>
      <c r="I235">
        <v>228950</v>
      </c>
    </row>
    <row r="236" spans="1:9" x14ac:dyDescent="0.2">
      <c r="A236">
        <v>284</v>
      </c>
      <c r="B236" t="s">
        <v>115</v>
      </c>
      <c r="C236">
        <v>244600</v>
      </c>
      <c r="E236" s="8">
        <v>747</v>
      </c>
      <c r="F236">
        <v>236000</v>
      </c>
      <c r="H236" s="8">
        <v>337</v>
      </c>
      <c r="I236">
        <v>377426</v>
      </c>
    </row>
    <row r="237" spans="1:9" x14ac:dyDescent="0.2">
      <c r="A237">
        <v>940</v>
      </c>
      <c r="B237" t="s">
        <v>92</v>
      </c>
      <c r="C237">
        <v>244400</v>
      </c>
      <c r="E237" s="8">
        <v>748</v>
      </c>
      <c r="F237">
        <v>265979</v>
      </c>
      <c r="H237" s="8">
        <v>338</v>
      </c>
      <c r="I237">
        <v>214000</v>
      </c>
    </row>
    <row r="238" spans="1:9" x14ac:dyDescent="0.2">
      <c r="A238">
        <v>71</v>
      </c>
      <c r="B238" t="s">
        <v>115</v>
      </c>
      <c r="C238">
        <v>244000</v>
      </c>
      <c r="E238" s="8">
        <v>752</v>
      </c>
      <c r="F238">
        <v>162000</v>
      </c>
      <c r="H238" s="8">
        <v>339</v>
      </c>
      <c r="I238">
        <v>202500</v>
      </c>
    </row>
    <row r="239" spans="1:9" x14ac:dyDescent="0.2">
      <c r="A239">
        <v>132</v>
      </c>
      <c r="B239" t="s">
        <v>92</v>
      </c>
      <c r="C239">
        <v>244000</v>
      </c>
      <c r="E239" s="8">
        <v>754</v>
      </c>
      <c r="F239">
        <v>275500</v>
      </c>
      <c r="H239" s="8">
        <v>340</v>
      </c>
      <c r="I239">
        <v>155000</v>
      </c>
    </row>
    <row r="240" spans="1:9" x14ac:dyDescent="0.2">
      <c r="A240">
        <v>1251</v>
      </c>
      <c r="B240" t="s">
        <v>115</v>
      </c>
      <c r="C240">
        <v>244000</v>
      </c>
      <c r="E240" s="8">
        <v>756</v>
      </c>
      <c r="F240">
        <v>172500</v>
      </c>
      <c r="H240" s="8">
        <v>342</v>
      </c>
      <c r="I240">
        <v>82000</v>
      </c>
    </row>
    <row r="241" spans="1:9" x14ac:dyDescent="0.2">
      <c r="A241">
        <v>176</v>
      </c>
      <c r="B241" t="s">
        <v>115</v>
      </c>
      <c r="C241">
        <v>243000</v>
      </c>
      <c r="E241" s="8">
        <v>757</v>
      </c>
      <c r="F241">
        <v>212000</v>
      </c>
      <c r="H241" s="8">
        <v>343</v>
      </c>
      <c r="I241">
        <v>87500</v>
      </c>
    </row>
    <row r="242" spans="1:9" x14ac:dyDescent="0.2">
      <c r="A242">
        <v>325</v>
      </c>
      <c r="B242" t="s">
        <v>197</v>
      </c>
      <c r="C242">
        <v>242000</v>
      </c>
      <c r="E242" s="8">
        <v>758</v>
      </c>
      <c r="F242">
        <v>158900</v>
      </c>
      <c r="H242" s="8">
        <v>344</v>
      </c>
      <c r="I242">
        <v>266000</v>
      </c>
    </row>
    <row r="243" spans="1:9" x14ac:dyDescent="0.2">
      <c r="A243">
        <v>935</v>
      </c>
      <c r="B243" t="s">
        <v>115</v>
      </c>
      <c r="C243">
        <v>242000</v>
      </c>
      <c r="E243" s="8">
        <v>759</v>
      </c>
      <c r="F243">
        <v>179400</v>
      </c>
      <c r="H243" s="8">
        <v>346</v>
      </c>
      <c r="I243">
        <v>140200</v>
      </c>
    </row>
    <row r="244" spans="1:9" x14ac:dyDescent="0.2">
      <c r="A244">
        <v>246</v>
      </c>
      <c r="B244" t="s">
        <v>115</v>
      </c>
      <c r="C244">
        <v>241500</v>
      </c>
      <c r="E244" s="8">
        <v>760</v>
      </c>
      <c r="F244">
        <v>290000</v>
      </c>
      <c r="H244" s="8">
        <v>347</v>
      </c>
      <c r="I244">
        <v>151500</v>
      </c>
    </row>
    <row r="245" spans="1:9" x14ac:dyDescent="0.2">
      <c r="A245">
        <v>272</v>
      </c>
      <c r="B245" t="s">
        <v>115</v>
      </c>
      <c r="C245">
        <v>241500</v>
      </c>
      <c r="E245" s="8">
        <v>763</v>
      </c>
      <c r="F245">
        <v>215200</v>
      </c>
      <c r="H245" s="8">
        <v>348</v>
      </c>
      <c r="I245">
        <v>157500</v>
      </c>
    </row>
    <row r="246" spans="1:9" x14ac:dyDescent="0.2">
      <c r="A246">
        <v>400</v>
      </c>
      <c r="B246" t="s">
        <v>92</v>
      </c>
      <c r="C246">
        <v>241000</v>
      </c>
      <c r="E246" s="8">
        <v>764</v>
      </c>
      <c r="F246">
        <v>337000</v>
      </c>
      <c r="H246" s="8">
        <v>351</v>
      </c>
      <c r="I246">
        <v>318061</v>
      </c>
    </row>
    <row r="247" spans="1:9" x14ac:dyDescent="0.2">
      <c r="A247">
        <v>385</v>
      </c>
      <c r="B247" t="s">
        <v>92</v>
      </c>
      <c r="C247">
        <v>240000</v>
      </c>
      <c r="E247" s="8">
        <v>767</v>
      </c>
      <c r="F247">
        <v>196500</v>
      </c>
      <c r="H247" s="8">
        <v>352</v>
      </c>
      <c r="I247">
        <v>190000</v>
      </c>
    </row>
    <row r="248" spans="1:9" x14ac:dyDescent="0.2">
      <c r="A248">
        <v>622</v>
      </c>
      <c r="B248" t="s">
        <v>92</v>
      </c>
      <c r="C248">
        <v>240000</v>
      </c>
      <c r="E248" s="8">
        <v>770</v>
      </c>
      <c r="F248">
        <v>538000</v>
      </c>
      <c r="H248" s="8">
        <v>353</v>
      </c>
      <c r="I248">
        <v>95000</v>
      </c>
    </row>
    <row r="249" spans="1:9" x14ac:dyDescent="0.2">
      <c r="A249">
        <v>849</v>
      </c>
      <c r="B249" t="s">
        <v>132</v>
      </c>
      <c r="C249">
        <v>240000</v>
      </c>
      <c r="E249" s="8">
        <v>782</v>
      </c>
      <c r="F249">
        <v>175900</v>
      </c>
      <c r="H249" s="8">
        <v>354</v>
      </c>
      <c r="I249">
        <v>105900</v>
      </c>
    </row>
    <row r="250" spans="1:9" x14ac:dyDescent="0.2">
      <c r="A250">
        <v>904</v>
      </c>
      <c r="B250" t="s">
        <v>115</v>
      </c>
      <c r="C250">
        <v>240000</v>
      </c>
      <c r="E250" s="8">
        <v>788</v>
      </c>
      <c r="F250">
        <v>233000</v>
      </c>
      <c r="H250" s="8">
        <v>355</v>
      </c>
      <c r="I250">
        <v>140000</v>
      </c>
    </row>
    <row r="251" spans="1:9" x14ac:dyDescent="0.2">
      <c r="A251">
        <v>1009</v>
      </c>
      <c r="B251" t="s">
        <v>115</v>
      </c>
      <c r="C251">
        <v>240000</v>
      </c>
      <c r="E251" s="8">
        <v>790</v>
      </c>
      <c r="F251">
        <v>187500</v>
      </c>
      <c r="H251" s="8">
        <v>356</v>
      </c>
      <c r="I251">
        <v>177500</v>
      </c>
    </row>
    <row r="252" spans="1:9" x14ac:dyDescent="0.2">
      <c r="A252">
        <v>1448</v>
      </c>
      <c r="B252" t="s">
        <v>92</v>
      </c>
      <c r="C252">
        <v>240000</v>
      </c>
      <c r="E252" s="8">
        <v>793</v>
      </c>
      <c r="F252">
        <v>269790</v>
      </c>
      <c r="H252" s="8">
        <v>357</v>
      </c>
      <c r="I252">
        <v>173000</v>
      </c>
    </row>
    <row r="253" spans="1:9" x14ac:dyDescent="0.2">
      <c r="A253">
        <v>738</v>
      </c>
      <c r="B253" t="s">
        <v>92</v>
      </c>
      <c r="C253">
        <v>239900</v>
      </c>
      <c r="E253" s="8">
        <v>795</v>
      </c>
      <c r="F253">
        <v>194500</v>
      </c>
      <c r="H253" s="8">
        <v>358</v>
      </c>
      <c r="I253">
        <v>134000</v>
      </c>
    </row>
    <row r="254" spans="1:9" x14ac:dyDescent="0.2">
      <c r="A254">
        <v>939</v>
      </c>
      <c r="B254" t="s">
        <v>92</v>
      </c>
      <c r="C254">
        <v>239799</v>
      </c>
      <c r="E254" s="8">
        <v>796</v>
      </c>
      <c r="F254">
        <v>171000</v>
      </c>
      <c r="H254" s="8">
        <v>359</v>
      </c>
      <c r="I254">
        <v>130000</v>
      </c>
    </row>
    <row r="255" spans="1:9" x14ac:dyDescent="0.2">
      <c r="A255">
        <v>47</v>
      </c>
      <c r="B255" t="s">
        <v>132</v>
      </c>
      <c r="C255">
        <v>239686</v>
      </c>
      <c r="E255" s="8">
        <v>799</v>
      </c>
      <c r="F255">
        <v>485000</v>
      </c>
      <c r="H255" s="8">
        <v>361</v>
      </c>
      <c r="I255">
        <v>156000</v>
      </c>
    </row>
    <row r="256" spans="1:9" x14ac:dyDescent="0.2">
      <c r="A256">
        <v>1134</v>
      </c>
      <c r="B256" t="s">
        <v>92</v>
      </c>
      <c r="C256">
        <v>239500</v>
      </c>
      <c r="E256" s="8">
        <v>801</v>
      </c>
      <c r="F256">
        <v>200000</v>
      </c>
      <c r="H256" s="8">
        <v>362</v>
      </c>
      <c r="I256">
        <v>145000</v>
      </c>
    </row>
    <row r="257" spans="1:9" x14ac:dyDescent="0.2">
      <c r="A257">
        <v>173</v>
      </c>
      <c r="B257" t="s">
        <v>92</v>
      </c>
      <c r="C257">
        <v>239000</v>
      </c>
      <c r="E257" s="8">
        <v>803</v>
      </c>
      <c r="F257">
        <v>189000</v>
      </c>
      <c r="H257" s="8">
        <v>363</v>
      </c>
      <c r="I257">
        <v>198500</v>
      </c>
    </row>
    <row r="258" spans="1:9" x14ac:dyDescent="0.2">
      <c r="A258">
        <v>298</v>
      </c>
      <c r="B258" t="s">
        <v>92</v>
      </c>
      <c r="C258">
        <v>239000</v>
      </c>
      <c r="E258" s="8">
        <v>804</v>
      </c>
      <c r="F258">
        <v>582933</v>
      </c>
      <c r="H258" s="8">
        <v>367</v>
      </c>
      <c r="I258">
        <v>159000</v>
      </c>
    </row>
    <row r="259" spans="1:9" x14ac:dyDescent="0.2">
      <c r="A259">
        <v>418</v>
      </c>
      <c r="B259" t="s">
        <v>92</v>
      </c>
      <c r="C259">
        <v>239000</v>
      </c>
      <c r="E259" s="8">
        <v>808</v>
      </c>
      <c r="F259">
        <v>223500</v>
      </c>
      <c r="H259" s="8">
        <v>368</v>
      </c>
      <c r="I259">
        <v>165000</v>
      </c>
    </row>
    <row r="260" spans="1:9" x14ac:dyDescent="0.2">
      <c r="A260">
        <v>964</v>
      </c>
      <c r="B260" t="s">
        <v>115</v>
      </c>
      <c r="C260">
        <v>239000</v>
      </c>
      <c r="E260" s="8">
        <v>821</v>
      </c>
      <c r="F260">
        <v>183000</v>
      </c>
      <c r="H260" s="8">
        <v>369</v>
      </c>
      <c r="I260">
        <v>132000</v>
      </c>
    </row>
    <row r="261" spans="1:9" x14ac:dyDescent="0.2">
      <c r="A261">
        <v>1175</v>
      </c>
      <c r="B261" t="s">
        <v>92</v>
      </c>
      <c r="C261">
        <v>239000</v>
      </c>
      <c r="E261" s="8">
        <v>823</v>
      </c>
      <c r="F261">
        <v>225000</v>
      </c>
      <c r="H261" s="8">
        <v>370</v>
      </c>
      <c r="I261">
        <v>162000</v>
      </c>
    </row>
    <row r="262" spans="1:9" x14ac:dyDescent="0.2">
      <c r="A262">
        <v>1376</v>
      </c>
      <c r="B262" t="s">
        <v>115</v>
      </c>
      <c r="C262">
        <v>239000</v>
      </c>
      <c r="E262" s="8">
        <v>829</v>
      </c>
      <c r="F262">
        <v>185000</v>
      </c>
      <c r="H262" s="8">
        <v>372</v>
      </c>
      <c r="I262">
        <v>134432</v>
      </c>
    </row>
    <row r="263" spans="1:9" x14ac:dyDescent="0.2">
      <c r="A263">
        <v>919</v>
      </c>
      <c r="B263" t="s">
        <v>92</v>
      </c>
      <c r="C263">
        <v>238000</v>
      </c>
      <c r="E263" s="8">
        <v>830</v>
      </c>
      <c r="F263">
        <v>147400</v>
      </c>
      <c r="H263" s="8">
        <v>373</v>
      </c>
      <c r="I263">
        <v>125000</v>
      </c>
    </row>
    <row r="264" spans="1:9" x14ac:dyDescent="0.2">
      <c r="A264">
        <v>1382</v>
      </c>
      <c r="B264" t="s">
        <v>115</v>
      </c>
      <c r="C264">
        <v>237500</v>
      </c>
      <c r="E264" s="8">
        <v>832</v>
      </c>
      <c r="F264">
        <v>151000</v>
      </c>
      <c r="H264" s="8">
        <v>374</v>
      </c>
      <c r="I264">
        <v>123000</v>
      </c>
    </row>
    <row r="265" spans="1:9" x14ac:dyDescent="0.2">
      <c r="A265">
        <v>833</v>
      </c>
      <c r="B265" t="s">
        <v>92</v>
      </c>
      <c r="C265">
        <v>237000</v>
      </c>
      <c r="E265" s="8">
        <v>833</v>
      </c>
      <c r="F265">
        <v>237000</v>
      </c>
      <c r="H265" s="8">
        <v>376</v>
      </c>
      <c r="I265">
        <v>61000</v>
      </c>
    </row>
    <row r="266" spans="1:9" x14ac:dyDescent="0.2">
      <c r="A266">
        <v>1279</v>
      </c>
      <c r="B266" t="s">
        <v>92</v>
      </c>
      <c r="C266">
        <v>237000</v>
      </c>
      <c r="E266" s="8">
        <v>838</v>
      </c>
      <c r="F266">
        <v>100000</v>
      </c>
      <c r="H266" s="8">
        <v>377</v>
      </c>
      <c r="I266">
        <v>148000</v>
      </c>
    </row>
    <row r="267" spans="1:9" x14ac:dyDescent="0.2">
      <c r="A267">
        <v>731</v>
      </c>
      <c r="B267" t="s">
        <v>115</v>
      </c>
      <c r="C267">
        <v>236500</v>
      </c>
      <c r="E267" s="8">
        <v>841</v>
      </c>
      <c r="F267">
        <v>140000</v>
      </c>
      <c r="H267" s="8">
        <v>379</v>
      </c>
      <c r="I267">
        <v>394432</v>
      </c>
    </row>
    <row r="268" spans="1:9" x14ac:dyDescent="0.2">
      <c r="A268">
        <v>929</v>
      </c>
      <c r="B268" t="s">
        <v>115</v>
      </c>
      <c r="C268">
        <v>236500</v>
      </c>
      <c r="E268" s="8">
        <v>842</v>
      </c>
      <c r="F268">
        <v>157500</v>
      </c>
      <c r="H268" s="8">
        <v>381</v>
      </c>
      <c r="I268">
        <v>127000</v>
      </c>
    </row>
    <row r="269" spans="1:9" x14ac:dyDescent="0.2">
      <c r="A269">
        <v>747</v>
      </c>
      <c r="B269" t="s">
        <v>92</v>
      </c>
      <c r="C269">
        <v>236000</v>
      </c>
      <c r="E269" s="8">
        <v>847</v>
      </c>
      <c r="F269">
        <v>213000</v>
      </c>
      <c r="H269" s="8">
        <v>382</v>
      </c>
      <c r="I269">
        <v>187750</v>
      </c>
    </row>
    <row r="270" spans="1:9" x14ac:dyDescent="0.2">
      <c r="A270">
        <v>870</v>
      </c>
      <c r="B270" t="s">
        <v>92</v>
      </c>
      <c r="C270">
        <v>236000</v>
      </c>
      <c r="E270" s="8">
        <v>858</v>
      </c>
      <c r="F270">
        <v>174000</v>
      </c>
      <c r="H270" s="8">
        <v>384</v>
      </c>
      <c r="I270">
        <v>76000</v>
      </c>
    </row>
    <row r="271" spans="1:9" x14ac:dyDescent="0.2">
      <c r="A271">
        <v>1159</v>
      </c>
      <c r="B271" t="s">
        <v>115</v>
      </c>
      <c r="C271">
        <v>235128</v>
      </c>
      <c r="E271" s="8">
        <v>860</v>
      </c>
      <c r="F271">
        <v>250000</v>
      </c>
      <c r="H271" s="8">
        <v>386</v>
      </c>
      <c r="I271">
        <v>192000</v>
      </c>
    </row>
    <row r="272" spans="1:9" x14ac:dyDescent="0.2">
      <c r="A272">
        <v>154</v>
      </c>
      <c r="B272" t="s">
        <v>115</v>
      </c>
      <c r="C272">
        <v>235000</v>
      </c>
      <c r="E272" s="8">
        <v>869</v>
      </c>
      <c r="F272">
        <v>169000</v>
      </c>
      <c r="H272" s="8">
        <v>387</v>
      </c>
      <c r="I272">
        <v>81000</v>
      </c>
    </row>
    <row r="273" spans="1:9" x14ac:dyDescent="0.2">
      <c r="A273">
        <v>198</v>
      </c>
      <c r="B273" t="s">
        <v>92</v>
      </c>
      <c r="C273">
        <v>235000</v>
      </c>
      <c r="E273" s="8">
        <v>870</v>
      </c>
      <c r="F273">
        <v>236000</v>
      </c>
      <c r="H273" s="8">
        <v>388</v>
      </c>
      <c r="I273">
        <v>125000</v>
      </c>
    </row>
    <row r="274" spans="1:9" x14ac:dyDescent="0.2">
      <c r="A274">
        <v>252</v>
      </c>
      <c r="B274" t="s">
        <v>115</v>
      </c>
      <c r="C274">
        <v>235000</v>
      </c>
      <c r="E274" s="8">
        <v>872</v>
      </c>
      <c r="F274">
        <v>200500</v>
      </c>
      <c r="H274" s="8">
        <v>389</v>
      </c>
      <c r="I274">
        <v>191000</v>
      </c>
    </row>
    <row r="275" spans="1:9" x14ac:dyDescent="0.2">
      <c r="A275">
        <v>294</v>
      </c>
      <c r="B275" t="s">
        <v>92</v>
      </c>
      <c r="C275">
        <v>235000</v>
      </c>
      <c r="E275" s="8">
        <v>876</v>
      </c>
      <c r="F275">
        <v>303477</v>
      </c>
      <c r="H275" s="8">
        <v>391</v>
      </c>
      <c r="I275">
        <v>119000</v>
      </c>
    </row>
    <row r="276" spans="1:9" x14ac:dyDescent="0.2">
      <c r="A276">
        <v>1169</v>
      </c>
      <c r="B276" t="s">
        <v>92</v>
      </c>
      <c r="C276">
        <v>235000</v>
      </c>
      <c r="E276" s="8">
        <v>878</v>
      </c>
      <c r="F276">
        <v>350000</v>
      </c>
      <c r="H276" s="8">
        <v>393</v>
      </c>
      <c r="I276">
        <v>106500</v>
      </c>
    </row>
    <row r="277" spans="1:9" x14ac:dyDescent="0.2">
      <c r="A277">
        <v>1355</v>
      </c>
      <c r="B277" t="s">
        <v>92</v>
      </c>
      <c r="C277">
        <v>235000</v>
      </c>
      <c r="E277" s="8">
        <v>883</v>
      </c>
      <c r="F277">
        <v>178000</v>
      </c>
      <c r="H277" s="8">
        <v>394</v>
      </c>
      <c r="I277">
        <v>100000</v>
      </c>
    </row>
    <row r="278" spans="1:9" x14ac:dyDescent="0.2">
      <c r="A278">
        <v>1391</v>
      </c>
      <c r="B278" t="s">
        <v>115</v>
      </c>
      <c r="C278">
        <v>235000</v>
      </c>
      <c r="E278" s="8">
        <v>892</v>
      </c>
      <c r="F278">
        <v>172500</v>
      </c>
      <c r="H278" s="8">
        <v>395</v>
      </c>
      <c r="I278">
        <v>109000</v>
      </c>
    </row>
    <row r="279" spans="1:9" x14ac:dyDescent="0.2">
      <c r="A279">
        <v>520</v>
      </c>
      <c r="B279" t="s">
        <v>92</v>
      </c>
      <c r="C279">
        <v>234000</v>
      </c>
      <c r="E279" s="8">
        <v>896</v>
      </c>
      <c r="F279">
        <v>140000</v>
      </c>
      <c r="H279" s="8">
        <v>396</v>
      </c>
      <c r="I279">
        <v>129000</v>
      </c>
    </row>
    <row r="280" spans="1:9" x14ac:dyDescent="0.2">
      <c r="A280">
        <v>560</v>
      </c>
      <c r="B280" t="s">
        <v>115</v>
      </c>
      <c r="C280">
        <v>234000</v>
      </c>
      <c r="E280" s="8">
        <v>898</v>
      </c>
      <c r="F280">
        <v>142953</v>
      </c>
      <c r="H280" s="8">
        <v>397</v>
      </c>
      <c r="I280">
        <v>123000</v>
      </c>
    </row>
    <row r="281" spans="1:9" x14ac:dyDescent="0.2">
      <c r="A281">
        <v>291</v>
      </c>
      <c r="B281" t="s">
        <v>92</v>
      </c>
      <c r="C281">
        <v>233230</v>
      </c>
      <c r="E281" s="8">
        <v>903</v>
      </c>
      <c r="F281">
        <v>180000</v>
      </c>
      <c r="H281" s="8">
        <v>399</v>
      </c>
      <c r="I281">
        <v>67000</v>
      </c>
    </row>
    <row r="282" spans="1:9" x14ac:dyDescent="0.2">
      <c r="A282">
        <v>1166</v>
      </c>
      <c r="B282" t="s">
        <v>115</v>
      </c>
      <c r="C282">
        <v>233170</v>
      </c>
      <c r="E282" s="8">
        <v>910</v>
      </c>
      <c r="F282">
        <v>174000</v>
      </c>
      <c r="H282" s="8">
        <v>401</v>
      </c>
      <c r="I282">
        <v>245500</v>
      </c>
    </row>
    <row r="283" spans="1:9" x14ac:dyDescent="0.2">
      <c r="A283">
        <v>788</v>
      </c>
      <c r="B283" t="s">
        <v>92</v>
      </c>
      <c r="C283">
        <v>233000</v>
      </c>
      <c r="E283" s="8">
        <v>911</v>
      </c>
      <c r="F283">
        <v>154300</v>
      </c>
      <c r="H283" s="8">
        <v>402</v>
      </c>
      <c r="I283">
        <v>164990</v>
      </c>
    </row>
    <row r="284" spans="1:9" x14ac:dyDescent="0.2">
      <c r="A284">
        <v>825</v>
      </c>
      <c r="B284" t="s">
        <v>115</v>
      </c>
      <c r="C284">
        <v>232600</v>
      </c>
      <c r="E284" s="8">
        <v>914</v>
      </c>
      <c r="F284">
        <v>145000</v>
      </c>
      <c r="H284" s="8">
        <v>403</v>
      </c>
      <c r="I284">
        <v>108000</v>
      </c>
    </row>
    <row r="285" spans="1:9" x14ac:dyDescent="0.2">
      <c r="A285">
        <v>1003</v>
      </c>
      <c r="B285" t="s">
        <v>115</v>
      </c>
      <c r="C285">
        <v>232000</v>
      </c>
      <c r="E285" s="8">
        <v>915</v>
      </c>
      <c r="F285">
        <v>173733</v>
      </c>
      <c r="H285" s="8">
        <v>406</v>
      </c>
      <c r="I285">
        <v>150000</v>
      </c>
    </row>
    <row r="286" spans="1:9" x14ac:dyDescent="0.2">
      <c r="A286">
        <v>1304</v>
      </c>
      <c r="B286" t="s">
        <v>115</v>
      </c>
      <c r="C286">
        <v>232000</v>
      </c>
      <c r="E286" s="8">
        <v>916</v>
      </c>
      <c r="F286">
        <v>75000</v>
      </c>
      <c r="H286" s="8">
        <v>407</v>
      </c>
      <c r="I286">
        <v>115000</v>
      </c>
    </row>
    <row r="287" spans="1:9" x14ac:dyDescent="0.2">
      <c r="A287">
        <v>1370</v>
      </c>
      <c r="B287" t="s">
        <v>115</v>
      </c>
      <c r="C287">
        <v>232000</v>
      </c>
      <c r="E287" s="8">
        <v>919</v>
      </c>
      <c r="F287">
        <v>238000</v>
      </c>
      <c r="H287" s="8">
        <v>411</v>
      </c>
      <c r="I287">
        <v>60000</v>
      </c>
    </row>
    <row r="288" spans="1:9" x14ac:dyDescent="0.2">
      <c r="A288">
        <v>140</v>
      </c>
      <c r="B288" t="s">
        <v>92</v>
      </c>
      <c r="C288">
        <v>231500</v>
      </c>
      <c r="E288" s="8">
        <v>921</v>
      </c>
      <c r="F288">
        <v>201000</v>
      </c>
      <c r="H288" s="8">
        <v>412</v>
      </c>
      <c r="I288">
        <v>145000</v>
      </c>
    </row>
    <row r="289" spans="1:9" x14ac:dyDescent="0.2">
      <c r="A289">
        <v>259</v>
      </c>
      <c r="B289" t="s">
        <v>92</v>
      </c>
      <c r="C289">
        <v>231500</v>
      </c>
      <c r="E289" s="8">
        <v>927</v>
      </c>
      <c r="F289">
        <v>285000</v>
      </c>
      <c r="H289" s="8">
        <v>413</v>
      </c>
      <c r="I289">
        <v>222000</v>
      </c>
    </row>
    <row r="290" spans="1:9" x14ac:dyDescent="0.2">
      <c r="A290">
        <v>666</v>
      </c>
      <c r="B290" t="s">
        <v>92</v>
      </c>
      <c r="C290">
        <v>230500</v>
      </c>
      <c r="E290" s="8">
        <v>928</v>
      </c>
      <c r="F290">
        <v>176000</v>
      </c>
      <c r="H290" s="8">
        <v>414</v>
      </c>
      <c r="I290">
        <v>115000</v>
      </c>
    </row>
    <row r="291" spans="1:9" x14ac:dyDescent="0.2">
      <c r="A291">
        <v>23</v>
      </c>
      <c r="B291" t="s">
        <v>115</v>
      </c>
      <c r="C291">
        <v>230000</v>
      </c>
      <c r="E291" s="8">
        <v>930</v>
      </c>
      <c r="F291">
        <v>222000</v>
      </c>
      <c r="H291" s="8">
        <v>416</v>
      </c>
      <c r="I291">
        <v>181134</v>
      </c>
    </row>
    <row r="292" spans="1:9" x14ac:dyDescent="0.2">
      <c r="A292">
        <v>139</v>
      </c>
      <c r="B292" t="s">
        <v>92</v>
      </c>
      <c r="C292">
        <v>230000</v>
      </c>
      <c r="E292" s="8">
        <v>938</v>
      </c>
      <c r="F292">
        <v>253000</v>
      </c>
      <c r="H292" s="8">
        <v>419</v>
      </c>
      <c r="I292">
        <v>126000</v>
      </c>
    </row>
    <row r="293" spans="1:9" x14ac:dyDescent="0.2">
      <c r="A293">
        <v>256</v>
      </c>
      <c r="B293" t="s">
        <v>92</v>
      </c>
      <c r="C293">
        <v>230000</v>
      </c>
      <c r="E293" s="8">
        <v>939</v>
      </c>
      <c r="F293">
        <v>239799</v>
      </c>
      <c r="H293" s="8">
        <v>420</v>
      </c>
      <c r="I293">
        <v>142000</v>
      </c>
    </row>
    <row r="294" spans="1:9" x14ac:dyDescent="0.2">
      <c r="A294">
        <v>1034</v>
      </c>
      <c r="B294" t="s">
        <v>115</v>
      </c>
      <c r="C294">
        <v>230000</v>
      </c>
      <c r="E294" s="8">
        <v>940</v>
      </c>
      <c r="F294">
        <v>244400</v>
      </c>
      <c r="H294" s="8">
        <v>421</v>
      </c>
      <c r="I294">
        <v>206300</v>
      </c>
    </row>
    <row r="295" spans="1:9" x14ac:dyDescent="0.2">
      <c r="A295">
        <v>1153</v>
      </c>
      <c r="B295" t="s">
        <v>115</v>
      </c>
      <c r="C295">
        <v>230000</v>
      </c>
      <c r="E295" s="8">
        <v>942</v>
      </c>
      <c r="F295">
        <v>214000</v>
      </c>
      <c r="H295" s="8">
        <v>422</v>
      </c>
      <c r="I295">
        <v>215000</v>
      </c>
    </row>
    <row r="296" spans="1:9" x14ac:dyDescent="0.2">
      <c r="A296">
        <v>1158</v>
      </c>
      <c r="B296" t="s">
        <v>115</v>
      </c>
      <c r="C296">
        <v>230000</v>
      </c>
      <c r="E296" s="8">
        <v>949</v>
      </c>
      <c r="F296">
        <v>192500</v>
      </c>
      <c r="H296" s="8">
        <v>423</v>
      </c>
      <c r="I296">
        <v>113000</v>
      </c>
    </row>
    <row r="297" spans="1:9" x14ac:dyDescent="0.2">
      <c r="A297">
        <v>1245</v>
      </c>
      <c r="B297" t="s">
        <v>92</v>
      </c>
      <c r="C297">
        <v>230000</v>
      </c>
      <c r="E297" s="8">
        <v>954</v>
      </c>
      <c r="F297">
        <v>172000</v>
      </c>
      <c r="H297" s="8">
        <v>425</v>
      </c>
      <c r="I297">
        <v>139000</v>
      </c>
    </row>
    <row r="298" spans="1:9" x14ac:dyDescent="0.2">
      <c r="A298">
        <v>1411</v>
      </c>
      <c r="B298" t="s">
        <v>92</v>
      </c>
      <c r="C298">
        <v>230000</v>
      </c>
      <c r="E298" s="8">
        <v>956</v>
      </c>
      <c r="F298">
        <v>145000</v>
      </c>
      <c r="H298" s="8">
        <v>427</v>
      </c>
      <c r="I298">
        <v>275000</v>
      </c>
    </row>
    <row r="299" spans="1:9" x14ac:dyDescent="0.2">
      <c r="A299">
        <v>1218</v>
      </c>
      <c r="B299" t="s">
        <v>115</v>
      </c>
      <c r="C299">
        <v>229456</v>
      </c>
      <c r="E299" s="8">
        <v>957</v>
      </c>
      <c r="F299">
        <v>124000</v>
      </c>
      <c r="H299" s="8">
        <v>428</v>
      </c>
      <c r="I299">
        <v>109008</v>
      </c>
    </row>
    <row r="300" spans="1:9" x14ac:dyDescent="0.2">
      <c r="A300">
        <v>546</v>
      </c>
      <c r="B300" t="s">
        <v>132</v>
      </c>
      <c r="C300">
        <v>229000</v>
      </c>
      <c r="E300" s="8">
        <v>960</v>
      </c>
      <c r="F300">
        <v>155000</v>
      </c>
      <c r="H300" s="8">
        <v>429</v>
      </c>
      <c r="I300">
        <v>195400</v>
      </c>
    </row>
    <row r="301" spans="1:9" x14ac:dyDescent="0.2">
      <c r="A301">
        <v>336</v>
      </c>
      <c r="B301" t="s">
        <v>132</v>
      </c>
      <c r="C301">
        <v>228950</v>
      </c>
      <c r="E301" s="8">
        <v>962</v>
      </c>
      <c r="F301">
        <v>272000</v>
      </c>
      <c r="H301" s="8">
        <v>430</v>
      </c>
      <c r="I301">
        <v>175000</v>
      </c>
    </row>
    <row r="302" spans="1:9" x14ac:dyDescent="0.2">
      <c r="A302">
        <v>281</v>
      </c>
      <c r="B302" t="s">
        <v>92</v>
      </c>
      <c r="C302">
        <v>228500</v>
      </c>
      <c r="E302" s="8">
        <v>963</v>
      </c>
      <c r="F302">
        <v>155000</v>
      </c>
      <c r="H302" s="8">
        <v>432</v>
      </c>
      <c r="I302">
        <v>79900</v>
      </c>
    </row>
    <row r="303" spans="1:9" x14ac:dyDescent="0.2">
      <c r="A303">
        <v>1343</v>
      </c>
      <c r="B303" t="s">
        <v>92</v>
      </c>
      <c r="C303">
        <v>228500</v>
      </c>
      <c r="E303" s="8">
        <v>965</v>
      </c>
      <c r="F303">
        <v>214900</v>
      </c>
      <c r="H303" s="8">
        <v>435</v>
      </c>
      <c r="I303">
        <v>81000</v>
      </c>
    </row>
    <row r="304" spans="1:9" x14ac:dyDescent="0.2">
      <c r="A304">
        <v>170</v>
      </c>
      <c r="B304" t="s">
        <v>115</v>
      </c>
      <c r="C304">
        <v>228000</v>
      </c>
      <c r="E304" s="8">
        <v>966</v>
      </c>
      <c r="F304">
        <v>178900</v>
      </c>
      <c r="H304" s="8">
        <v>437</v>
      </c>
      <c r="I304">
        <v>116000</v>
      </c>
    </row>
    <row r="305" spans="1:9" x14ac:dyDescent="0.2">
      <c r="A305">
        <v>415</v>
      </c>
      <c r="B305" t="s">
        <v>92</v>
      </c>
      <c r="C305">
        <v>228000</v>
      </c>
      <c r="E305" s="8">
        <v>972</v>
      </c>
      <c r="F305">
        <v>173000</v>
      </c>
      <c r="H305" s="8">
        <v>438</v>
      </c>
      <c r="I305">
        <v>119000</v>
      </c>
    </row>
    <row r="306" spans="1:9" x14ac:dyDescent="0.2">
      <c r="A306">
        <v>687</v>
      </c>
      <c r="B306" t="s">
        <v>92</v>
      </c>
      <c r="C306">
        <v>227875</v>
      </c>
      <c r="E306" s="8">
        <v>975</v>
      </c>
      <c r="F306">
        <v>167500</v>
      </c>
      <c r="H306" s="8">
        <v>439</v>
      </c>
      <c r="I306">
        <v>90350</v>
      </c>
    </row>
    <row r="307" spans="1:9" x14ac:dyDescent="0.2">
      <c r="A307">
        <v>806</v>
      </c>
      <c r="B307" t="s">
        <v>115</v>
      </c>
      <c r="C307">
        <v>227680</v>
      </c>
      <c r="E307" s="8">
        <v>976</v>
      </c>
      <c r="F307">
        <v>165000</v>
      </c>
      <c r="H307" s="8">
        <v>440</v>
      </c>
      <c r="I307">
        <v>110000</v>
      </c>
    </row>
    <row r="308" spans="1:9" x14ac:dyDescent="0.2">
      <c r="A308">
        <v>1016</v>
      </c>
      <c r="B308" t="s">
        <v>92</v>
      </c>
      <c r="C308">
        <v>227000</v>
      </c>
      <c r="E308" s="8">
        <v>982</v>
      </c>
      <c r="F308">
        <v>336000</v>
      </c>
      <c r="H308" s="8">
        <v>441</v>
      </c>
      <c r="I308">
        <v>555000</v>
      </c>
    </row>
    <row r="309" spans="1:9" x14ac:dyDescent="0.2">
      <c r="A309">
        <v>1281</v>
      </c>
      <c r="B309" t="s">
        <v>115</v>
      </c>
      <c r="C309">
        <v>227000</v>
      </c>
      <c r="E309" s="8">
        <v>984</v>
      </c>
      <c r="F309">
        <v>255900</v>
      </c>
      <c r="H309" s="8">
        <v>442</v>
      </c>
      <c r="I309">
        <v>118000</v>
      </c>
    </row>
    <row r="310" spans="1:9" x14ac:dyDescent="0.2">
      <c r="A310">
        <v>1331</v>
      </c>
      <c r="B310" t="s">
        <v>115</v>
      </c>
      <c r="C310">
        <v>227000</v>
      </c>
      <c r="E310" s="8">
        <v>989</v>
      </c>
      <c r="F310">
        <v>195000</v>
      </c>
      <c r="H310" s="8">
        <v>443</v>
      </c>
      <c r="I310">
        <v>162900</v>
      </c>
    </row>
    <row r="311" spans="1:9" x14ac:dyDescent="0.2">
      <c r="A311">
        <v>502</v>
      </c>
      <c r="B311" t="s">
        <v>92</v>
      </c>
      <c r="C311">
        <v>226700</v>
      </c>
      <c r="E311" s="8">
        <v>990</v>
      </c>
      <c r="F311">
        <v>197000</v>
      </c>
      <c r="H311" s="8">
        <v>444</v>
      </c>
      <c r="I311">
        <v>172500</v>
      </c>
    </row>
    <row r="312" spans="1:9" x14ac:dyDescent="0.2">
      <c r="A312">
        <v>68</v>
      </c>
      <c r="B312" t="s">
        <v>115</v>
      </c>
      <c r="C312">
        <v>226000</v>
      </c>
      <c r="E312" s="8">
        <v>991</v>
      </c>
      <c r="F312">
        <v>348000</v>
      </c>
      <c r="H312" s="8">
        <v>446</v>
      </c>
      <c r="I312">
        <v>127500</v>
      </c>
    </row>
    <row r="313" spans="1:9" x14ac:dyDescent="0.2">
      <c r="A313">
        <v>131</v>
      </c>
      <c r="B313" t="s">
        <v>92</v>
      </c>
      <c r="C313">
        <v>226000</v>
      </c>
      <c r="E313" s="8">
        <v>992</v>
      </c>
      <c r="F313">
        <v>168000</v>
      </c>
      <c r="H313" s="8">
        <v>447</v>
      </c>
      <c r="I313">
        <v>190000</v>
      </c>
    </row>
    <row r="314" spans="1:9" x14ac:dyDescent="0.2">
      <c r="A314">
        <v>642</v>
      </c>
      <c r="B314" t="s">
        <v>92</v>
      </c>
      <c r="C314">
        <v>226000</v>
      </c>
      <c r="E314" s="8">
        <v>993</v>
      </c>
      <c r="F314">
        <v>187000</v>
      </c>
      <c r="H314" s="8">
        <v>449</v>
      </c>
      <c r="I314">
        <v>119500</v>
      </c>
    </row>
    <row r="315" spans="1:9" x14ac:dyDescent="0.2">
      <c r="A315">
        <v>70</v>
      </c>
      <c r="B315" t="s">
        <v>132</v>
      </c>
      <c r="C315">
        <v>225000</v>
      </c>
      <c r="E315" s="8">
        <v>994</v>
      </c>
      <c r="F315">
        <v>173900</v>
      </c>
      <c r="H315" s="8">
        <v>450</v>
      </c>
      <c r="I315">
        <v>120000</v>
      </c>
    </row>
    <row r="316" spans="1:9" x14ac:dyDescent="0.2">
      <c r="A316">
        <v>307</v>
      </c>
      <c r="B316" t="s">
        <v>92</v>
      </c>
      <c r="C316">
        <v>225000</v>
      </c>
      <c r="E316" s="8">
        <v>1008</v>
      </c>
      <c r="F316">
        <v>88000</v>
      </c>
      <c r="H316" s="8">
        <v>451</v>
      </c>
      <c r="I316">
        <v>110000</v>
      </c>
    </row>
    <row r="317" spans="1:9" x14ac:dyDescent="0.2">
      <c r="A317">
        <v>608</v>
      </c>
      <c r="B317" t="s">
        <v>92</v>
      </c>
      <c r="C317">
        <v>225000</v>
      </c>
      <c r="E317" s="8">
        <v>1013</v>
      </c>
      <c r="F317">
        <v>165000</v>
      </c>
      <c r="H317" s="8">
        <v>452</v>
      </c>
      <c r="I317">
        <v>280000</v>
      </c>
    </row>
    <row r="318" spans="1:9" x14ac:dyDescent="0.2">
      <c r="A318">
        <v>794</v>
      </c>
      <c r="B318" t="s">
        <v>115</v>
      </c>
      <c r="C318">
        <v>225000</v>
      </c>
      <c r="E318" s="8">
        <v>1016</v>
      </c>
      <c r="F318">
        <v>227000</v>
      </c>
      <c r="H318" s="8">
        <v>455</v>
      </c>
      <c r="I318">
        <v>188000</v>
      </c>
    </row>
    <row r="319" spans="1:9" x14ac:dyDescent="0.2">
      <c r="A319">
        <v>823</v>
      </c>
      <c r="B319" t="s">
        <v>92</v>
      </c>
      <c r="C319">
        <v>225000</v>
      </c>
      <c r="E319" s="8">
        <v>1030</v>
      </c>
      <c r="F319">
        <v>118000</v>
      </c>
      <c r="H319" s="8">
        <v>456</v>
      </c>
      <c r="I319">
        <v>175500</v>
      </c>
    </row>
    <row r="320" spans="1:9" x14ac:dyDescent="0.2">
      <c r="A320">
        <v>1301</v>
      </c>
      <c r="B320" t="s">
        <v>92</v>
      </c>
      <c r="C320">
        <v>225000</v>
      </c>
      <c r="E320" s="8">
        <v>1031</v>
      </c>
      <c r="F320">
        <v>160000</v>
      </c>
      <c r="H320" s="8">
        <v>458</v>
      </c>
      <c r="I320">
        <v>256000</v>
      </c>
    </row>
    <row r="321" spans="1:9" x14ac:dyDescent="0.2">
      <c r="A321">
        <v>816</v>
      </c>
      <c r="B321" t="s">
        <v>115</v>
      </c>
      <c r="C321">
        <v>224900</v>
      </c>
      <c r="E321" s="8">
        <v>1033</v>
      </c>
      <c r="F321">
        <v>310000</v>
      </c>
      <c r="H321" s="8">
        <v>460</v>
      </c>
      <c r="I321">
        <v>110000</v>
      </c>
    </row>
    <row r="322" spans="1:9" x14ac:dyDescent="0.2">
      <c r="A322">
        <v>1241</v>
      </c>
      <c r="B322" t="s">
        <v>92</v>
      </c>
      <c r="C322">
        <v>224900</v>
      </c>
      <c r="E322" s="8">
        <v>1038</v>
      </c>
      <c r="F322">
        <v>287000</v>
      </c>
      <c r="H322" s="8">
        <v>463</v>
      </c>
      <c r="I322">
        <v>62383</v>
      </c>
    </row>
    <row r="323" spans="1:9" x14ac:dyDescent="0.2">
      <c r="A323">
        <v>573</v>
      </c>
      <c r="B323" t="s">
        <v>92</v>
      </c>
      <c r="C323">
        <v>224500</v>
      </c>
      <c r="E323" s="8">
        <v>1039</v>
      </c>
      <c r="F323">
        <v>97000</v>
      </c>
      <c r="H323" s="8">
        <v>465</v>
      </c>
      <c r="I323">
        <v>124000</v>
      </c>
    </row>
    <row r="324" spans="1:9" x14ac:dyDescent="0.2">
      <c r="A324">
        <v>820</v>
      </c>
      <c r="B324" t="s">
        <v>115</v>
      </c>
      <c r="C324">
        <v>224000</v>
      </c>
      <c r="E324" s="8">
        <v>1042</v>
      </c>
      <c r="F324">
        <v>173000</v>
      </c>
      <c r="H324" s="8">
        <v>466</v>
      </c>
      <c r="I324">
        <v>178740</v>
      </c>
    </row>
    <row r="325" spans="1:9" x14ac:dyDescent="0.2">
      <c r="A325">
        <v>1162</v>
      </c>
      <c r="B325" t="s">
        <v>115</v>
      </c>
      <c r="C325">
        <v>224000</v>
      </c>
      <c r="E325" s="8">
        <v>1044</v>
      </c>
      <c r="F325">
        <v>262280</v>
      </c>
      <c r="H325" s="8">
        <v>467</v>
      </c>
      <c r="I325">
        <v>167000</v>
      </c>
    </row>
    <row r="326" spans="1:9" x14ac:dyDescent="0.2">
      <c r="A326">
        <v>3</v>
      </c>
      <c r="B326" t="s">
        <v>92</v>
      </c>
      <c r="C326">
        <v>223500</v>
      </c>
      <c r="E326" s="8">
        <v>1047</v>
      </c>
      <c r="F326">
        <v>556581</v>
      </c>
      <c r="H326" s="8">
        <v>469</v>
      </c>
      <c r="I326">
        <v>250000</v>
      </c>
    </row>
    <row r="327" spans="1:9" x14ac:dyDescent="0.2">
      <c r="A327">
        <v>808</v>
      </c>
      <c r="B327" t="s">
        <v>92</v>
      </c>
      <c r="C327">
        <v>223500</v>
      </c>
      <c r="E327" s="8">
        <v>1053</v>
      </c>
      <c r="F327">
        <v>165000</v>
      </c>
      <c r="H327" s="8">
        <v>471</v>
      </c>
      <c r="I327">
        <v>212000</v>
      </c>
    </row>
    <row r="328" spans="1:9" x14ac:dyDescent="0.2">
      <c r="A328">
        <v>1420</v>
      </c>
      <c r="B328" t="s">
        <v>115</v>
      </c>
      <c r="C328">
        <v>223000</v>
      </c>
      <c r="E328" s="8">
        <v>1055</v>
      </c>
      <c r="F328">
        <v>255000</v>
      </c>
      <c r="H328" s="8">
        <v>473</v>
      </c>
      <c r="I328">
        <v>148000</v>
      </c>
    </row>
    <row r="329" spans="1:9" x14ac:dyDescent="0.2">
      <c r="A329">
        <v>148</v>
      </c>
      <c r="B329" t="s">
        <v>92</v>
      </c>
      <c r="C329">
        <v>222500</v>
      </c>
      <c r="E329" s="8">
        <v>1058</v>
      </c>
      <c r="F329">
        <v>248000</v>
      </c>
      <c r="H329" s="8">
        <v>474</v>
      </c>
      <c r="I329">
        <v>440000</v>
      </c>
    </row>
    <row r="330" spans="1:9" x14ac:dyDescent="0.2">
      <c r="A330">
        <v>733</v>
      </c>
      <c r="B330" t="s">
        <v>92</v>
      </c>
      <c r="C330">
        <v>222500</v>
      </c>
      <c r="E330" s="8">
        <v>1059</v>
      </c>
      <c r="F330">
        <v>335000</v>
      </c>
      <c r="H330" s="8">
        <v>475</v>
      </c>
      <c r="I330">
        <v>251000</v>
      </c>
    </row>
    <row r="331" spans="1:9" x14ac:dyDescent="0.2">
      <c r="A331">
        <v>413</v>
      </c>
      <c r="B331" t="s">
        <v>115</v>
      </c>
      <c r="C331">
        <v>222000</v>
      </c>
      <c r="E331" s="8">
        <v>1063</v>
      </c>
      <c r="F331">
        <v>90000</v>
      </c>
      <c r="H331" s="8">
        <v>476</v>
      </c>
      <c r="I331">
        <v>132500</v>
      </c>
    </row>
    <row r="332" spans="1:9" x14ac:dyDescent="0.2">
      <c r="A332">
        <v>727</v>
      </c>
      <c r="B332" t="s">
        <v>115</v>
      </c>
      <c r="C332">
        <v>222000</v>
      </c>
      <c r="E332" s="8">
        <v>1066</v>
      </c>
      <c r="F332">
        <v>328000</v>
      </c>
      <c r="H332" s="8">
        <v>477</v>
      </c>
      <c r="I332">
        <v>208900</v>
      </c>
    </row>
    <row r="333" spans="1:9" x14ac:dyDescent="0.2">
      <c r="A333">
        <v>930</v>
      </c>
      <c r="B333" t="s">
        <v>92</v>
      </c>
      <c r="C333">
        <v>222000</v>
      </c>
      <c r="E333" s="8">
        <v>1067</v>
      </c>
      <c r="F333">
        <v>178000</v>
      </c>
      <c r="H333" s="8">
        <v>479</v>
      </c>
      <c r="I333">
        <v>297000</v>
      </c>
    </row>
    <row r="334" spans="1:9" x14ac:dyDescent="0.2">
      <c r="A334">
        <v>777</v>
      </c>
      <c r="B334" t="s">
        <v>115</v>
      </c>
      <c r="C334">
        <v>221500</v>
      </c>
      <c r="E334" s="8">
        <v>1068</v>
      </c>
      <c r="F334">
        <v>167900</v>
      </c>
      <c r="H334" s="8">
        <v>480</v>
      </c>
      <c r="I334">
        <v>89471</v>
      </c>
    </row>
    <row r="335" spans="1:9" x14ac:dyDescent="0.2">
      <c r="A335">
        <v>605</v>
      </c>
      <c r="B335" t="s">
        <v>115</v>
      </c>
      <c r="C335">
        <v>221000</v>
      </c>
      <c r="E335" s="8">
        <v>1069</v>
      </c>
      <c r="F335">
        <v>151400</v>
      </c>
      <c r="H335" s="8">
        <v>481</v>
      </c>
      <c r="I335">
        <v>326000</v>
      </c>
    </row>
    <row r="336" spans="1:9" x14ac:dyDescent="0.2">
      <c r="A336">
        <v>685</v>
      </c>
      <c r="B336" t="s">
        <v>92</v>
      </c>
      <c r="C336">
        <v>221000</v>
      </c>
      <c r="E336" s="8">
        <v>1072</v>
      </c>
      <c r="F336">
        <v>154000</v>
      </c>
      <c r="H336" s="8">
        <v>482</v>
      </c>
      <c r="I336">
        <v>374000</v>
      </c>
    </row>
    <row r="337" spans="1:9" x14ac:dyDescent="0.2">
      <c r="A337">
        <v>134</v>
      </c>
      <c r="B337" t="s">
        <v>115</v>
      </c>
      <c r="C337">
        <v>220000</v>
      </c>
      <c r="E337" s="8">
        <v>1074</v>
      </c>
      <c r="F337">
        <v>159500</v>
      </c>
      <c r="H337" s="8">
        <v>484</v>
      </c>
      <c r="I337">
        <v>164000</v>
      </c>
    </row>
    <row r="338" spans="1:9" x14ac:dyDescent="0.2">
      <c r="A338">
        <v>163</v>
      </c>
      <c r="B338" t="s">
        <v>115</v>
      </c>
      <c r="C338">
        <v>220000</v>
      </c>
      <c r="E338" s="8">
        <v>1076</v>
      </c>
      <c r="F338">
        <v>219500</v>
      </c>
      <c r="H338" s="8">
        <v>485</v>
      </c>
      <c r="I338">
        <v>132500</v>
      </c>
    </row>
    <row r="339" spans="1:9" x14ac:dyDescent="0.2">
      <c r="A339">
        <v>258</v>
      </c>
      <c r="B339" t="s">
        <v>115</v>
      </c>
      <c r="C339">
        <v>220000</v>
      </c>
      <c r="E339" s="8">
        <v>1085</v>
      </c>
      <c r="F339">
        <v>187500</v>
      </c>
      <c r="H339" s="8">
        <v>486</v>
      </c>
      <c r="I339">
        <v>147000</v>
      </c>
    </row>
    <row r="340" spans="1:9" x14ac:dyDescent="0.2">
      <c r="A340">
        <v>603</v>
      </c>
      <c r="B340" t="s">
        <v>92</v>
      </c>
      <c r="C340">
        <v>220000</v>
      </c>
      <c r="E340" s="8">
        <v>1087</v>
      </c>
      <c r="F340">
        <v>83500</v>
      </c>
      <c r="H340" s="8">
        <v>487</v>
      </c>
      <c r="I340">
        <v>156000</v>
      </c>
    </row>
    <row r="341" spans="1:9" x14ac:dyDescent="0.2">
      <c r="A341">
        <v>1060</v>
      </c>
      <c r="B341" t="s">
        <v>132</v>
      </c>
      <c r="C341">
        <v>220000</v>
      </c>
      <c r="E341" s="8">
        <v>1088</v>
      </c>
      <c r="F341">
        <v>252000</v>
      </c>
      <c r="H341" s="8">
        <v>488</v>
      </c>
      <c r="I341">
        <v>175000</v>
      </c>
    </row>
    <row r="342" spans="1:9" x14ac:dyDescent="0.2">
      <c r="A342">
        <v>65</v>
      </c>
      <c r="B342" t="s">
        <v>92</v>
      </c>
      <c r="C342">
        <v>219500</v>
      </c>
      <c r="E342" s="8">
        <v>1089</v>
      </c>
      <c r="F342">
        <v>137500</v>
      </c>
      <c r="H342" s="8">
        <v>489</v>
      </c>
      <c r="I342">
        <v>160000</v>
      </c>
    </row>
    <row r="343" spans="1:9" x14ac:dyDescent="0.2">
      <c r="A343">
        <v>375</v>
      </c>
      <c r="B343" t="s">
        <v>92</v>
      </c>
      <c r="C343">
        <v>219500</v>
      </c>
      <c r="E343" s="8">
        <v>1092</v>
      </c>
      <c r="F343">
        <v>160000</v>
      </c>
      <c r="H343" s="8">
        <v>490</v>
      </c>
      <c r="I343">
        <v>86000</v>
      </c>
    </row>
    <row r="344" spans="1:9" x14ac:dyDescent="0.2">
      <c r="A344">
        <v>1076</v>
      </c>
      <c r="B344" t="s">
        <v>92</v>
      </c>
      <c r="C344">
        <v>219500</v>
      </c>
      <c r="E344" s="8">
        <v>1097</v>
      </c>
      <c r="F344">
        <v>127000</v>
      </c>
      <c r="H344" s="8">
        <v>492</v>
      </c>
      <c r="I344">
        <v>133000</v>
      </c>
    </row>
    <row r="345" spans="1:9" x14ac:dyDescent="0.2">
      <c r="A345">
        <v>1197</v>
      </c>
      <c r="B345" t="s">
        <v>92</v>
      </c>
      <c r="C345">
        <v>219210</v>
      </c>
      <c r="E345" s="8">
        <v>1105</v>
      </c>
      <c r="F345">
        <v>106000</v>
      </c>
      <c r="H345" s="8">
        <v>494</v>
      </c>
      <c r="I345">
        <v>155000</v>
      </c>
    </row>
    <row r="346" spans="1:9" x14ac:dyDescent="0.2">
      <c r="A346">
        <v>1156</v>
      </c>
      <c r="B346" t="s">
        <v>115</v>
      </c>
      <c r="C346">
        <v>218000</v>
      </c>
      <c r="E346" s="8">
        <v>1106</v>
      </c>
      <c r="F346">
        <v>325000</v>
      </c>
      <c r="H346" s="8">
        <v>495</v>
      </c>
      <c r="I346">
        <v>91300</v>
      </c>
    </row>
    <row r="347" spans="1:9" x14ac:dyDescent="0.2">
      <c r="A347">
        <v>599</v>
      </c>
      <c r="B347" t="s">
        <v>115</v>
      </c>
      <c r="C347">
        <v>217500</v>
      </c>
      <c r="E347" s="8">
        <v>1108</v>
      </c>
      <c r="F347">
        <v>274725</v>
      </c>
      <c r="H347" s="8">
        <v>496</v>
      </c>
      <c r="I347">
        <v>34900</v>
      </c>
    </row>
    <row r="348" spans="1:9" x14ac:dyDescent="0.2">
      <c r="A348">
        <v>114</v>
      </c>
      <c r="B348" t="s">
        <v>115</v>
      </c>
      <c r="C348">
        <v>217000</v>
      </c>
      <c r="E348" s="8">
        <v>1109</v>
      </c>
      <c r="F348">
        <v>181000</v>
      </c>
      <c r="H348" s="8">
        <v>497</v>
      </c>
      <c r="I348">
        <v>430000</v>
      </c>
    </row>
    <row r="349" spans="1:9" x14ac:dyDescent="0.2">
      <c r="A349">
        <v>753</v>
      </c>
      <c r="B349" t="s">
        <v>115</v>
      </c>
      <c r="C349">
        <v>217000</v>
      </c>
      <c r="E349" s="8">
        <v>1111</v>
      </c>
      <c r="F349">
        <v>188000</v>
      </c>
      <c r="H349" s="8">
        <v>498</v>
      </c>
      <c r="I349">
        <v>184000</v>
      </c>
    </row>
    <row r="350" spans="1:9" x14ac:dyDescent="0.2">
      <c r="A350">
        <v>769</v>
      </c>
      <c r="B350" t="s">
        <v>115</v>
      </c>
      <c r="C350">
        <v>216837</v>
      </c>
      <c r="E350" s="8">
        <v>1112</v>
      </c>
      <c r="F350">
        <v>205000</v>
      </c>
      <c r="H350" s="8">
        <v>499</v>
      </c>
      <c r="I350">
        <v>130000</v>
      </c>
    </row>
    <row r="351" spans="1:9" x14ac:dyDescent="0.2">
      <c r="A351">
        <v>235</v>
      </c>
      <c r="B351" t="s">
        <v>92</v>
      </c>
      <c r="C351">
        <v>216500</v>
      </c>
      <c r="E351" s="8">
        <v>1129</v>
      </c>
      <c r="F351">
        <v>215000</v>
      </c>
      <c r="H351" s="8">
        <v>500</v>
      </c>
      <c r="I351">
        <v>120000</v>
      </c>
    </row>
    <row r="352" spans="1:9" x14ac:dyDescent="0.2">
      <c r="A352">
        <v>1366</v>
      </c>
      <c r="B352" t="s">
        <v>92</v>
      </c>
      <c r="C352">
        <v>216000</v>
      </c>
      <c r="E352" s="8">
        <v>1133</v>
      </c>
      <c r="F352">
        <v>117500</v>
      </c>
      <c r="H352" s="8">
        <v>503</v>
      </c>
      <c r="I352">
        <v>140000</v>
      </c>
    </row>
    <row r="353" spans="1:9" x14ac:dyDescent="0.2">
      <c r="A353">
        <v>763</v>
      </c>
      <c r="B353" t="s">
        <v>92</v>
      </c>
      <c r="C353">
        <v>215200</v>
      </c>
      <c r="E353" s="8">
        <v>1134</v>
      </c>
      <c r="F353">
        <v>239500</v>
      </c>
      <c r="H353" s="8">
        <v>504</v>
      </c>
      <c r="I353">
        <v>289000</v>
      </c>
    </row>
    <row r="354" spans="1:9" x14ac:dyDescent="0.2">
      <c r="A354">
        <v>172</v>
      </c>
      <c r="B354" t="s">
        <v>115</v>
      </c>
      <c r="C354">
        <v>215000</v>
      </c>
      <c r="E354" s="8">
        <v>1135</v>
      </c>
      <c r="F354">
        <v>169000</v>
      </c>
      <c r="H354" s="8">
        <v>508</v>
      </c>
      <c r="I354">
        <v>208300</v>
      </c>
    </row>
    <row r="355" spans="1:9" x14ac:dyDescent="0.2">
      <c r="A355">
        <v>392</v>
      </c>
      <c r="B355" t="s">
        <v>92</v>
      </c>
      <c r="C355">
        <v>215000</v>
      </c>
      <c r="E355" s="8">
        <v>1142</v>
      </c>
      <c r="F355">
        <v>197500</v>
      </c>
      <c r="H355" s="8">
        <v>510</v>
      </c>
      <c r="I355">
        <v>124500</v>
      </c>
    </row>
    <row r="356" spans="1:9" x14ac:dyDescent="0.2">
      <c r="A356">
        <v>422</v>
      </c>
      <c r="B356" t="s">
        <v>115</v>
      </c>
      <c r="C356">
        <v>215000</v>
      </c>
      <c r="E356" s="8">
        <v>1143</v>
      </c>
      <c r="F356">
        <v>424870</v>
      </c>
      <c r="H356" s="8">
        <v>511</v>
      </c>
      <c r="I356">
        <v>164900</v>
      </c>
    </row>
    <row r="357" spans="1:9" x14ac:dyDescent="0.2">
      <c r="A357">
        <v>507</v>
      </c>
      <c r="B357" t="s">
        <v>92</v>
      </c>
      <c r="C357">
        <v>215000</v>
      </c>
      <c r="E357" s="8">
        <v>1148</v>
      </c>
      <c r="F357">
        <v>174500</v>
      </c>
      <c r="H357" s="8">
        <v>512</v>
      </c>
      <c r="I357">
        <v>202665</v>
      </c>
    </row>
    <row r="358" spans="1:9" x14ac:dyDescent="0.2">
      <c r="A358">
        <v>852</v>
      </c>
      <c r="B358" t="s">
        <v>115</v>
      </c>
      <c r="C358">
        <v>215000</v>
      </c>
      <c r="E358" s="8">
        <v>1150</v>
      </c>
      <c r="F358">
        <v>143000</v>
      </c>
      <c r="H358" s="8">
        <v>513</v>
      </c>
      <c r="I358">
        <v>129900</v>
      </c>
    </row>
    <row r="359" spans="1:9" x14ac:dyDescent="0.2">
      <c r="A359">
        <v>1129</v>
      </c>
      <c r="B359" t="s">
        <v>92</v>
      </c>
      <c r="C359">
        <v>215000</v>
      </c>
      <c r="E359" s="8">
        <v>1155</v>
      </c>
      <c r="F359">
        <v>201800</v>
      </c>
      <c r="H359" s="8">
        <v>514</v>
      </c>
      <c r="I359">
        <v>134000</v>
      </c>
    </row>
    <row r="360" spans="1:9" x14ac:dyDescent="0.2">
      <c r="A360">
        <v>1349</v>
      </c>
      <c r="B360" t="s">
        <v>115</v>
      </c>
      <c r="C360">
        <v>215000</v>
      </c>
      <c r="E360" s="8">
        <v>1160</v>
      </c>
      <c r="F360">
        <v>185000</v>
      </c>
      <c r="H360" s="8">
        <v>515</v>
      </c>
      <c r="I360">
        <v>96500</v>
      </c>
    </row>
    <row r="361" spans="1:9" x14ac:dyDescent="0.2">
      <c r="A361">
        <v>1410</v>
      </c>
      <c r="B361" t="s">
        <v>92</v>
      </c>
      <c r="C361">
        <v>215000</v>
      </c>
      <c r="E361" s="8">
        <v>1161</v>
      </c>
      <c r="F361">
        <v>146000</v>
      </c>
      <c r="H361" s="8">
        <v>516</v>
      </c>
      <c r="I361">
        <v>402861</v>
      </c>
    </row>
    <row r="362" spans="1:9" x14ac:dyDescent="0.2">
      <c r="A362">
        <v>965</v>
      </c>
      <c r="B362" t="s">
        <v>92</v>
      </c>
      <c r="C362">
        <v>214900</v>
      </c>
      <c r="E362" s="8">
        <v>1168</v>
      </c>
      <c r="F362">
        <v>173000</v>
      </c>
      <c r="H362" s="8">
        <v>517</v>
      </c>
      <c r="I362">
        <v>158000</v>
      </c>
    </row>
    <row r="363" spans="1:9" x14ac:dyDescent="0.2">
      <c r="A363">
        <v>329</v>
      </c>
      <c r="B363" t="s">
        <v>201</v>
      </c>
      <c r="C363">
        <v>214500</v>
      </c>
      <c r="E363" s="8">
        <v>1169</v>
      </c>
      <c r="F363">
        <v>235000</v>
      </c>
      <c r="H363" s="8">
        <v>522</v>
      </c>
      <c r="I363">
        <v>150000</v>
      </c>
    </row>
    <row r="364" spans="1:9" x14ac:dyDescent="0.2">
      <c r="A364">
        <v>97</v>
      </c>
      <c r="B364" t="s">
        <v>115</v>
      </c>
      <c r="C364">
        <v>214000</v>
      </c>
      <c r="E364" s="8">
        <v>1170</v>
      </c>
      <c r="F364">
        <v>625000</v>
      </c>
      <c r="H364" s="8">
        <v>523</v>
      </c>
      <c r="I364">
        <v>159000</v>
      </c>
    </row>
    <row r="365" spans="1:9" x14ac:dyDescent="0.2">
      <c r="A365">
        <v>338</v>
      </c>
      <c r="B365" t="s">
        <v>115</v>
      </c>
      <c r="C365">
        <v>214000</v>
      </c>
      <c r="E365" s="8">
        <v>1173</v>
      </c>
      <c r="F365">
        <v>171900</v>
      </c>
      <c r="H365" s="8">
        <v>526</v>
      </c>
      <c r="I365">
        <v>176000</v>
      </c>
    </row>
    <row r="366" spans="1:9" x14ac:dyDescent="0.2">
      <c r="A366">
        <v>568</v>
      </c>
      <c r="B366" t="s">
        <v>115</v>
      </c>
      <c r="C366">
        <v>214000</v>
      </c>
      <c r="E366" s="8">
        <v>1175</v>
      </c>
      <c r="F366">
        <v>239000</v>
      </c>
      <c r="H366" s="8">
        <v>527</v>
      </c>
      <c r="I366">
        <v>132000</v>
      </c>
    </row>
    <row r="367" spans="1:9" x14ac:dyDescent="0.2">
      <c r="A367">
        <v>942</v>
      </c>
      <c r="B367" t="s">
        <v>92</v>
      </c>
      <c r="C367">
        <v>214000</v>
      </c>
      <c r="E367" s="8">
        <v>1181</v>
      </c>
      <c r="F367">
        <v>250000</v>
      </c>
      <c r="H367" s="8">
        <v>529</v>
      </c>
      <c r="I367">
        <v>86000</v>
      </c>
    </row>
    <row r="368" spans="1:9" x14ac:dyDescent="0.2">
      <c r="A368">
        <v>1227</v>
      </c>
      <c r="B368" t="s">
        <v>92</v>
      </c>
      <c r="C368">
        <v>214000</v>
      </c>
      <c r="E368" s="8">
        <v>1183</v>
      </c>
      <c r="F368">
        <v>745000</v>
      </c>
      <c r="H368" s="8">
        <v>530</v>
      </c>
      <c r="I368">
        <v>200624</v>
      </c>
    </row>
    <row r="369" spans="1:9" x14ac:dyDescent="0.2">
      <c r="A369">
        <v>383</v>
      </c>
      <c r="B369" t="s">
        <v>92</v>
      </c>
      <c r="C369">
        <v>213500</v>
      </c>
      <c r="E369" s="8">
        <v>1187</v>
      </c>
      <c r="F369">
        <v>95000</v>
      </c>
      <c r="H369" s="8">
        <v>531</v>
      </c>
      <c r="I369">
        <v>175000</v>
      </c>
    </row>
    <row r="370" spans="1:9" x14ac:dyDescent="0.2">
      <c r="A370">
        <v>1061</v>
      </c>
      <c r="B370" t="s">
        <v>115</v>
      </c>
      <c r="C370">
        <v>213500</v>
      </c>
      <c r="E370" s="8">
        <v>1189</v>
      </c>
      <c r="F370">
        <v>195000</v>
      </c>
      <c r="H370" s="8">
        <v>533</v>
      </c>
      <c r="I370">
        <v>107500</v>
      </c>
    </row>
    <row r="371" spans="1:9" x14ac:dyDescent="0.2">
      <c r="A371">
        <v>1020</v>
      </c>
      <c r="B371" t="s">
        <v>115</v>
      </c>
      <c r="C371">
        <v>213490</v>
      </c>
      <c r="E371" s="8">
        <v>1190</v>
      </c>
      <c r="F371">
        <v>189000</v>
      </c>
      <c r="H371" s="8">
        <v>534</v>
      </c>
      <c r="I371">
        <v>39300</v>
      </c>
    </row>
    <row r="372" spans="1:9" x14ac:dyDescent="0.2">
      <c r="A372">
        <v>543</v>
      </c>
      <c r="B372" t="s">
        <v>115</v>
      </c>
      <c r="C372">
        <v>213250</v>
      </c>
      <c r="E372" s="8">
        <v>1192</v>
      </c>
      <c r="F372">
        <v>174000</v>
      </c>
      <c r="H372" s="8">
        <v>538</v>
      </c>
      <c r="I372">
        <v>111250</v>
      </c>
    </row>
    <row r="373" spans="1:9" x14ac:dyDescent="0.2">
      <c r="A373">
        <v>705</v>
      </c>
      <c r="B373" t="s">
        <v>115</v>
      </c>
      <c r="C373">
        <v>213000</v>
      </c>
      <c r="E373" s="8">
        <v>1195</v>
      </c>
      <c r="F373">
        <v>158000</v>
      </c>
      <c r="H373" s="8">
        <v>539</v>
      </c>
      <c r="I373">
        <v>158000</v>
      </c>
    </row>
    <row r="374" spans="1:9" x14ac:dyDescent="0.2">
      <c r="A374">
        <v>847</v>
      </c>
      <c r="B374" t="s">
        <v>92</v>
      </c>
      <c r="C374">
        <v>213000</v>
      </c>
      <c r="E374" s="8">
        <v>1196</v>
      </c>
      <c r="F374">
        <v>176000</v>
      </c>
      <c r="H374" s="8">
        <v>540</v>
      </c>
      <c r="I374">
        <v>272000</v>
      </c>
    </row>
    <row r="375" spans="1:9" x14ac:dyDescent="0.2">
      <c r="A375">
        <v>1204</v>
      </c>
      <c r="B375" t="s">
        <v>115</v>
      </c>
      <c r="C375">
        <v>213000</v>
      </c>
      <c r="E375" s="8">
        <v>1197</v>
      </c>
      <c r="F375">
        <v>219210</v>
      </c>
      <c r="H375" s="8">
        <v>541</v>
      </c>
      <c r="I375">
        <v>315000</v>
      </c>
    </row>
    <row r="376" spans="1:9" x14ac:dyDescent="0.2">
      <c r="A376">
        <v>1122</v>
      </c>
      <c r="B376" t="s">
        <v>115</v>
      </c>
      <c r="C376">
        <v>212900</v>
      </c>
      <c r="E376" s="8">
        <v>1202</v>
      </c>
      <c r="F376">
        <v>197900</v>
      </c>
      <c r="H376" s="8">
        <v>543</v>
      </c>
      <c r="I376">
        <v>213250</v>
      </c>
    </row>
    <row r="377" spans="1:9" x14ac:dyDescent="0.2">
      <c r="A377">
        <v>436</v>
      </c>
      <c r="B377" t="s">
        <v>92</v>
      </c>
      <c r="C377">
        <v>212000</v>
      </c>
      <c r="E377" s="8">
        <v>1211</v>
      </c>
      <c r="F377">
        <v>189000</v>
      </c>
      <c r="H377" s="8">
        <v>544</v>
      </c>
      <c r="I377">
        <v>133000</v>
      </c>
    </row>
    <row r="378" spans="1:9" x14ac:dyDescent="0.2">
      <c r="A378">
        <v>471</v>
      </c>
      <c r="B378" t="s">
        <v>115</v>
      </c>
      <c r="C378">
        <v>212000</v>
      </c>
      <c r="E378" s="8">
        <v>1220</v>
      </c>
      <c r="F378">
        <v>91500</v>
      </c>
      <c r="H378" s="8">
        <v>546</v>
      </c>
      <c r="I378">
        <v>229000</v>
      </c>
    </row>
    <row r="379" spans="1:9" x14ac:dyDescent="0.2">
      <c r="A379">
        <v>757</v>
      </c>
      <c r="B379" t="s">
        <v>92</v>
      </c>
      <c r="C379">
        <v>212000</v>
      </c>
      <c r="E379" s="8">
        <v>1225</v>
      </c>
      <c r="F379">
        <v>184000</v>
      </c>
      <c r="H379" s="8">
        <v>547</v>
      </c>
      <c r="I379">
        <v>210000</v>
      </c>
    </row>
    <row r="380" spans="1:9" x14ac:dyDescent="0.2">
      <c r="A380">
        <v>177</v>
      </c>
      <c r="B380" t="s">
        <v>92</v>
      </c>
      <c r="C380">
        <v>211000</v>
      </c>
      <c r="E380" s="8">
        <v>1227</v>
      </c>
      <c r="F380">
        <v>214000</v>
      </c>
      <c r="H380" s="8">
        <v>548</v>
      </c>
      <c r="I380">
        <v>129500</v>
      </c>
    </row>
    <row r="381" spans="1:9" x14ac:dyDescent="0.2">
      <c r="A381">
        <v>519</v>
      </c>
      <c r="B381" t="s">
        <v>92</v>
      </c>
      <c r="C381">
        <v>211000</v>
      </c>
      <c r="E381" s="8">
        <v>1235</v>
      </c>
      <c r="F381">
        <v>130000</v>
      </c>
      <c r="H381" s="8">
        <v>549</v>
      </c>
      <c r="I381">
        <v>125000</v>
      </c>
    </row>
    <row r="382" spans="1:9" x14ac:dyDescent="0.2">
      <c r="A382">
        <v>217</v>
      </c>
      <c r="B382" t="s">
        <v>115</v>
      </c>
      <c r="C382">
        <v>210000</v>
      </c>
      <c r="E382" s="8">
        <v>1236</v>
      </c>
      <c r="F382">
        <v>138887</v>
      </c>
      <c r="H382" s="8">
        <v>551</v>
      </c>
      <c r="I382">
        <v>140000</v>
      </c>
    </row>
    <row r="383" spans="1:9" x14ac:dyDescent="0.2">
      <c r="A383">
        <v>445</v>
      </c>
      <c r="B383" t="s">
        <v>92</v>
      </c>
      <c r="C383">
        <v>210000</v>
      </c>
      <c r="E383" s="8">
        <v>1237</v>
      </c>
      <c r="F383">
        <v>175500</v>
      </c>
      <c r="H383" s="8">
        <v>552</v>
      </c>
      <c r="I383">
        <v>112500</v>
      </c>
    </row>
    <row r="384" spans="1:9" x14ac:dyDescent="0.2">
      <c r="A384">
        <v>454</v>
      </c>
      <c r="B384" t="s">
        <v>92</v>
      </c>
      <c r="C384">
        <v>210000</v>
      </c>
      <c r="E384" s="8">
        <v>1238</v>
      </c>
      <c r="F384">
        <v>195000</v>
      </c>
      <c r="H384" s="8">
        <v>553</v>
      </c>
      <c r="I384">
        <v>255500</v>
      </c>
    </row>
    <row r="385" spans="1:9" x14ac:dyDescent="0.2">
      <c r="A385">
        <v>547</v>
      </c>
      <c r="B385" t="s">
        <v>132</v>
      </c>
      <c r="C385">
        <v>210000</v>
      </c>
      <c r="E385" s="8">
        <v>1241</v>
      </c>
      <c r="F385">
        <v>224900</v>
      </c>
      <c r="H385" s="8">
        <v>554</v>
      </c>
      <c r="I385">
        <v>108000</v>
      </c>
    </row>
    <row r="386" spans="1:9" x14ac:dyDescent="0.2">
      <c r="A386">
        <v>1457</v>
      </c>
      <c r="B386" t="s">
        <v>115</v>
      </c>
      <c r="C386">
        <v>210000</v>
      </c>
      <c r="E386" s="8">
        <v>1245</v>
      </c>
      <c r="F386">
        <v>230000</v>
      </c>
      <c r="H386" s="8">
        <v>556</v>
      </c>
      <c r="I386">
        <v>113000</v>
      </c>
    </row>
    <row r="387" spans="1:9" x14ac:dyDescent="0.2">
      <c r="A387">
        <v>632</v>
      </c>
      <c r="B387" t="s">
        <v>115</v>
      </c>
      <c r="C387">
        <v>209500</v>
      </c>
      <c r="E387" s="8">
        <v>1247</v>
      </c>
      <c r="F387">
        <v>186500</v>
      </c>
      <c r="H387" s="8">
        <v>557</v>
      </c>
      <c r="I387">
        <v>141000</v>
      </c>
    </row>
    <row r="388" spans="1:9" x14ac:dyDescent="0.2">
      <c r="A388">
        <v>477</v>
      </c>
      <c r="B388" t="s">
        <v>115</v>
      </c>
      <c r="C388">
        <v>208900</v>
      </c>
      <c r="E388" s="8">
        <v>1254</v>
      </c>
      <c r="F388">
        <v>294000</v>
      </c>
      <c r="H388" s="8">
        <v>558</v>
      </c>
      <c r="I388">
        <v>108000</v>
      </c>
    </row>
    <row r="389" spans="1:9" x14ac:dyDescent="0.2">
      <c r="A389">
        <v>1318</v>
      </c>
      <c r="B389" t="s">
        <v>115</v>
      </c>
      <c r="C389">
        <v>208900</v>
      </c>
      <c r="E389" s="8">
        <v>1255</v>
      </c>
      <c r="F389">
        <v>165400</v>
      </c>
      <c r="H389" s="8">
        <v>560</v>
      </c>
      <c r="I389">
        <v>234000</v>
      </c>
    </row>
    <row r="390" spans="1:9" x14ac:dyDescent="0.2">
      <c r="A390">
        <v>1</v>
      </c>
      <c r="B390" t="s">
        <v>92</v>
      </c>
      <c r="C390">
        <v>208500</v>
      </c>
      <c r="E390" s="8">
        <v>1261</v>
      </c>
      <c r="F390">
        <v>181000</v>
      </c>
      <c r="H390" s="8">
        <v>561</v>
      </c>
      <c r="I390">
        <v>121500</v>
      </c>
    </row>
    <row r="391" spans="1:9" x14ac:dyDescent="0.2">
      <c r="A391">
        <v>508</v>
      </c>
      <c r="B391" t="s">
        <v>115</v>
      </c>
      <c r="C391">
        <v>208300</v>
      </c>
      <c r="E391" s="8">
        <v>1264</v>
      </c>
      <c r="F391">
        <v>180500</v>
      </c>
      <c r="H391" s="8">
        <v>562</v>
      </c>
      <c r="I391">
        <v>170000</v>
      </c>
    </row>
    <row r="392" spans="1:9" x14ac:dyDescent="0.2">
      <c r="A392">
        <v>29</v>
      </c>
      <c r="B392" t="s">
        <v>115</v>
      </c>
      <c r="C392">
        <v>207500</v>
      </c>
      <c r="E392" s="8">
        <v>1266</v>
      </c>
      <c r="F392">
        <v>183900</v>
      </c>
      <c r="H392" s="8">
        <v>563</v>
      </c>
      <c r="I392">
        <v>108000</v>
      </c>
    </row>
    <row r="393" spans="1:9" x14ac:dyDescent="0.2">
      <c r="A393">
        <v>257</v>
      </c>
      <c r="B393" t="s">
        <v>92</v>
      </c>
      <c r="C393">
        <v>207500</v>
      </c>
      <c r="E393" s="8">
        <v>1276</v>
      </c>
      <c r="F393">
        <v>137000</v>
      </c>
      <c r="H393" s="8">
        <v>564</v>
      </c>
      <c r="I393">
        <v>185000</v>
      </c>
    </row>
    <row r="394" spans="1:9" x14ac:dyDescent="0.2">
      <c r="A394">
        <v>283</v>
      </c>
      <c r="B394" t="s">
        <v>115</v>
      </c>
      <c r="C394">
        <v>207500</v>
      </c>
      <c r="E394" s="8">
        <v>1277</v>
      </c>
      <c r="F394">
        <v>162000</v>
      </c>
      <c r="H394" s="8">
        <v>568</v>
      </c>
      <c r="I394">
        <v>214000</v>
      </c>
    </row>
    <row r="395" spans="1:9" x14ac:dyDescent="0.2">
      <c r="A395">
        <v>686</v>
      </c>
      <c r="B395" t="s">
        <v>92</v>
      </c>
      <c r="C395">
        <v>207500</v>
      </c>
      <c r="E395" s="8">
        <v>1279</v>
      </c>
      <c r="F395">
        <v>237000</v>
      </c>
      <c r="H395" s="8">
        <v>569</v>
      </c>
      <c r="I395">
        <v>316600</v>
      </c>
    </row>
    <row r="396" spans="1:9" x14ac:dyDescent="0.2">
      <c r="A396">
        <v>925</v>
      </c>
      <c r="B396" t="s">
        <v>115</v>
      </c>
      <c r="C396">
        <v>207500</v>
      </c>
      <c r="E396" s="8">
        <v>1284</v>
      </c>
      <c r="F396">
        <v>139000</v>
      </c>
      <c r="H396" s="8">
        <v>570</v>
      </c>
      <c r="I396">
        <v>135960</v>
      </c>
    </row>
    <row r="397" spans="1:9" x14ac:dyDescent="0.2">
      <c r="A397">
        <v>334</v>
      </c>
      <c r="B397" t="s">
        <v>115</v>
      </c>
      <c r="C397">
        <v>207000</v>
      </c>
      <c r="E397" s="8">
        <v>1290</v>
      </c>
      <c r="F397">
        <v>281000</v>
      </c>
      <c r="H397" s="8">
        <v>571</v>
      </c>
      <c r="I397">
        <v>142600</v>
      </c>
    </row>
    <row r="398" spans="1:9" x14ac:dyDescent="0.2">
      <c r="A398">
        <v>1415</v>
      </c>
      <c r="B398" t="s">
        <v>132</v>
      </c>
      <c r="C398">
        <v>207000</v>
      </c>
      <c r="E398" s="8">
        <v>1292</v>
      </c>
      <c r="F398">
        <v>119500</v>
      </c>
      <c r="H398" s="8">
        <v>572</v>
      </c>
      <c r="I398">
        <v>120000</v>
      </c>
    </row>
    <row r="399" spans="1:9" x14ac:dyDescent="0.2">
      <c r="A399">
        <v>1316</v>
      </c>
      <c r="B399" t="s">
        <v>92</v>
      </c>
      <c r="C399">
        <v>206900</v>
      </c>
      <c r="E399" s="8">
        <v>1293</v>
      </c>
      <c r="F399">
        <v>107500</v>
      </c>
      <c r="H399" s="8">
        <v>574</v>
      </c>
      <c r="I399">
        <v>170000</v>
      </c>
    </row>
    <row r="400" spans="1:9" x14ac:dyDescent="0.2">
      <c r="A400">
        <v>421</v>
      </c>
      <c r="B400" t="s">
        <v>191</v>
      </c>
      <c r="C400">
        <v>206300</v>
      </c>
      <c r="E400" s="8">
        <v>1294</v>
      </c>
      <c r="F400">
        <v>162900</v>
      </c>
      <c r="H400" s="8">
        <v>575</v>
      </c>
      <c r="I400">
        <v>139000</v>
      </c>
    </row>
    <row r="401" spans="1:9" x14ac:dyDescent="0.2">
      <c r="A401">
        <v>1000</v>
      </c>
      <c r="B401" t="s">
        <v>115</v>
      </c>
      <c r="C401">
        <v>206000</v>
      </c>
      <c r="E401" s="8">
        <v>1299</v>
      </c>
      <c r="F401">
        <v>160000</v>
      </c>
      <c r="H401" s="8">
        <v>576</v>
      </c>
      <c r="I401">
        <v>118500</v>
      </c>
    </row>
    <row r="402" spans="1:9" x14ac:dyDescent="0.2">
      <c r="A402">
        <v>651</v>
      </c>
      <c r="B402" t="s">
        <v>92</v>
      </c>
      <c r="C402">
        <v>205950</v>
      </c>
      <c r="E402" s="8">
        <v>1301</v>
      </c>
      <c r="F402">
        <v>225000</v>
      </c>
      <c r="H402" s="8">
        <v>577</v>
      </c>
      <c r="I402">
        <v>145000</v>
      </c>
    </row>
    <row r="403" spans="1:9" x14ac:dyDescent="0.2">
      <c r="A403">
        <v>101</v>
      </c>
      <c r="B403" t="s">
        <v>115</v>
      </c>
      <c r="C403">
        <v>205000</v>
      </c>
      <c r="E403" s="8">
        <v>1302</v>
      </c>
      <c r="F403">
        <v>177500</v>
      </c>
      <c r="H403" s="8">
        <v>578</v>
      </c>
      <c r="I403">
        <v>164500</v>
      </c>
    </row>
    <row r="404" spans="1:9" x14ac:dyDescent="0.2">
      <c r="A404">
        <v>245</v>
      </c>
      <c r="B404" t="s">
        <v>92</v>
      </c>
      <c r="C404">
        <v>205000</v>
      </c>
      <c r="E404" s="8">
        <v>1303</v>
      </c>
      <c r="F404">
        <v>290000</v>
      </c>
      <c r="H404" s="8">
        <v>580</v>
      </c>
      <c r="I404">
        <v>131500</v>
      </c>
    </row>
    <row r="405" spans="1:9" x14ac:dyDescent="0.2">
      <c r="A405">
        <v>276</v>
      </c>
      <c r="B405" t="s">
        <v>132</v>
      </c>
      <c r="C405">
        <v>205000</v>
      </c>
      <c r="E405" s="8">
        <v>1305</v>
      </c>
      <c r="F405">
        <v>130000</v>
      </c>
      <c r="H405" s="8">
        <v>581</v>
      </c>
      <c r="I405">
        <v>181900</v>
      </c>
    </row>
    <row r="406" spans="1:9" x14ac:dyDescent="0.2">
      <c r="A406">
        <v>303</v>
      </c>
      <c r="B406" t="s">
        <v>115</v>
      </c>
      <c r="C406">
        <v>205000</v>
      </c>
      <c r="E406" s="8">
        <v>1313</v>
      </c>
      <c r="F406">
        <v>302000</v>
      </c>
      <c r="H406" s="8">
        <v>582</v>
      </c>
      <c r="I406">
        <v>253293</v>
      </c>
    </row>
    <row r="407" spans="1:9" x14ac:dyDescent="0.2">
      <c r="A407">
        <v>606</v>
      </c>
      <c r="B407" t="s">
        <v>92</v>
      </c>
      <c r="C407">
        <v>205000</v>
      </c>
      <c r="E407" s="8">
        <v>1314</v>
      </c>
      <c r="F407">
        <v>333168</v>
      </c>
      <c r="H407" s="8">
        <v>583</v>
      </c>
      <c r="I407">
        <v>118500</v>
      </c>
    </row>
    <row r="408" spans="1:9" x14ac:dyDescent="0.2">
      <c r="A408">
        <v>1112</v>
      </c>
      <c r="B408" t="s">
        <v>92</v>
      </c>
      <c r="C408">
        <v>205000</v>
      </c>
      <c r="E408" s="8">
        <v>1316</v>
      </c>
      <c r="F408">
        <v>206900</v>
      </c>
      <c r="H408" s="8">
        <v>584</v>
      </c>
      <c r="I408">
        <v>325000</v>
      </c>
    </row>
    <row r="409" spans="1:9" x14ac:dyDescent="0.2">
      <c r="A409">
        <v>221</v>
      </c>
      <c r="B409" t="s">
        <v>115</v>
      </c>
      <c r="C409">
        <v>204900</v>
      </c>
      <c r="E409" s="8">
        <v>1323</v>
      </c>
      <c r="F409">
        <v>190000</v>
      </c>
      <c r="H409" s="8">
        <v>585</v>
      </c>
      <c r="I409">
        <v>133000</v>
      </c>
    </row>
    <row r="410" spans="1:9" x14ac:dyDescent="0.2">
      <c r="A410">
        <v>95</v>
      </c>
      <c r="B410" t="s">
        <v>92</v>
      </c>
      <c r="C410">
        <v>204750</v>
      </c>
      <c r="E410" s="8">
        <v>1330</v>
      </c>
      <c r="F410">
        <v>176500</v>
      </c>
      <c r="H410" s="8">
        <v>586</v>
      </c>
      <c r="I410">
        <v>369900</v>
      </c>
    </row>
    <row r="411" spans="1:9" x14ac:dyDescent="0.2">
      <c r="A411">
        <v>144</v>
      </c>
      <c r="B411" t="s">
        <v>115</v>
      </c>
      <c r="C411">
        <v>204000</v>
      </c>
      <c r="E411" s="8">
        <v>1335</v>
      </c>
      <c r="F411">
        <v>125000</v>
      </c>
      <c r="H411" s="8">
        <v>587</v>
      </c>
      <c r="I411">
        <v>130000</v>
      </c>
    </row>
    <row r="412" spans="1:9" x14ac:dyDescent="0.2">
      <c r="A412">
        <v>453</v>
      </c>
      <c r="B412" t="s">
        <v>92</v>
      </c>
      <c r="C412">
        <v>204000</v>
      </c>
      <c r="E412" s="8">
        <v>1339</v>
      </c>
      <c r="F412">
        <v>200000</v>
      </c>
      <c r="H412" s="8">
        <v>588</v>
      </c>
      <c r="I412">
        <v>137000</v>
      </c>
    </row>
    <row r="413" spans="1:9" x14ac:dyDescent="0.2">
      <c r="A413">
        <v>1017</v>
      </c>
      <c r="B413" t="s">
        <v>115</v>
      </c>
      <c r="C413">
        <v>203000</v>
      </c>
      <c r="E413" s="8">
        <v>1343</v>
      </c>
      <c r="F413">
        <v>228500</v>
      </c>
      <c r="H413" s="8">
        <v>589</v>
      </c>
      <c r="I413">
        <v>143000</v>
      </c>
    </row>
    <row r="414" spans="1:9" x14ac:dyDescent="0.2">
      <c r="A414">
        <v>1312</v>
      </c>
      <c r="B414" t="s">
        <v>115</v>
      </c>
      <c r="C414">
        <v>203000</v>
      </c>
      <c r="E414" s="8">
        <v>1345</v>
      </c>
      <c r="F414">
        <v>155835</v>
      </c>
      <c r="H414" s="8">
        <v>590</v>
      </c>
      <c r="I414">
        <v>79500</v>
      </c>
    </row>
    <row r="415" spans="1:9" x14ac:dyDescent="0.2">
      <c r="A415">
        <v>341</v>
      </c>
      <c r="B415" t="s">
        <v>92</v>
      </c>
      <c r="C415">
        <v>202900</v>
      </c>
      <c r="E415" s="8">
        <v>1350</v>
      </c>
      <c r="F415">
        <v>122000</v>
      </c>
      <c r="H415" s="8">
        <v>593</v>
      </c>
      <c r="I415">
        <v>138000</v>
      </c>
    </row>
    <row r="416" spans="1:9" x14ac:dyDescent="0.2">
      <c r="A416">
        <v>512</v>
      </c>
      <c r="B416" t="s">
        <v>115</v>
      </c>
      <c r="C416">
        <v>202665</v>
      </c>
      <c r="E416" s="8">
        <v>1351</v>
      </c>
      <c r="F416">
        <v>200000</v>
      </c>
      <c r="H416" s="8">
        <v>594</v>
      </c>
      <c r="I416">
        <v>140000</v>
      </c>
    </row>
    <row r="417" spans="1:9" x14ac:dyDescent="0.2">
      <c r="A417">
        <v>63</v>
      </c>
      <c r="B417" t="s">
        <v>115</v>
      </c>
      <c r="C417">
        <v>202500</v>
      </c>
      <c r="E417" s="8">
        <v>1352</v>
      </c>
      <c r="F417">
        <v>171000</v>
      </c>
      <c r="H417" s="8">
        <v>595</v>
      </c>
      <c r="I417">
        <v>110000</v>
      </c>
    </row>
    <row r="418" spans="1:9" x14ac:dyDescent="0.2">
      <c r="A418">
        <v>339</v>
      </c>
      <c r="B418" t="s">
        <v>115</v>
      </c>
      <c r="C418">
        <v>202500</v>
      </c>
      <c r="E418" s="8">
        <v>1355</v>
      </c>
      <c r="F418">
        <v>235000</v>
      </c>
      <c r="H418" s="8">
        <v>596</v>
      </c>
      <c r="I418">
        <v>319000</v>
      </c>
    </row>
    <row r="419" spans="1:9" x14ac:dyDescent="0.2">
      <c r="A419">
        <v>1307</v>
      </c>
      <c r="B419" t="s">
        <v>115</v>
      </c>
      <c r="C419">
        <v>202500</v>
      </c>
      <c r="E419" s="8">
        <v>1359</v>
      </c>
      <c r="F419">
        <v>177500</v>
      </c>
      <c r="H419" s="8">
        <v>598</v>
      </c>
      <c r="I419">
        <v>194201</v>
      </c>
    </row>
    <row r="420" spans="1:9" x14ac:dyDescent="0.2">
      <c r="A420">
        <v>1155</v>
      </c>
      <c r="B420" t="s">
        <v>92</v>
      </c>
      <c r="C420">
        <v>201800</v>
      </c>
      <c r="E420" s="8">
        <v>1361</v>
      </c>
      <c r="F420">
        <v>189000</v>
      </c>
      <c r="H420" s="8">
        <v>599</v>
      </c>
      <c r="I420">
        <v>217500</v>
      </c>
    </row>
    <row r="421" spans="1:9" x14ac:dyDescent="0.2">
      <c r="A421">
        <v>277</v>
      </c>
      <c r="B421" t="s">
        <v>115</v>
      </c>
      <c r="C421">
        <v>201000</v>
      </c>
      <c r="E421" s="8">
        <v>1364</v>
      </c>
      <c r="F421">
        <v>156932</v>
      </c>
      <c r="H421" s="8">
        <v>602</v>
      </c>
      <c r="I421">
        <v>141000</v>
      </c>
    </row>
    <row r="422" spans="1:9" x14ac:dyDescent="0.2">
      <c r="A422">
        <v>921</v>
      </c>
      <c r="B422" t="s">
        <v>92</v>
      </c>
      <c r="C422">
        <v>201000</v>
      </c>
      <c r="E422" s="8">
        <v>1365</v>
      </c>
      <c r="F422">
        <v>144152</v>
      </c>
      <c r="H422" s="8">
        <v>605</v>
      </c>
      <c r="I422">
        <v>221000</v>
      </c>
    </row>
    <row r="423" spans="1:9" x14ac:dyDescent="0.2">
      <c r="A423">
        <v>931</v>
      </c>
      <c r="B423" t="s">
        <v>115</v>
      </c>
      <c r="C423">
        <v>201000</v>
      </c>
      <c r="E423" s="8">
        <v>1366</v>
      </c>
      <c r="F423">
        <v>216000</v>
      </c>
      <c r="H423" s="8">
        <v>607</v>
      </c>
      <c r="I423">
        <v>152000</v>
      </c>
    </row>
    <row r="424" spans="1:9" x14ac:dyDescent="0.2">
      <c r="A424">
        <v>530</v>
      </c>
      <c r="B424" t="s">
        <v>115</v>
      </c>
      <c r="C424">
        <v>200624</v>
      </c>
      <c r="E424" s="8">
        <v>1367</v>
      </c>
      <c r="F424">
        <v>193000</v>
      </c>
      <c r="H424" s="8">
        <v>610</v>
      </c>
      <c r="I424">
        <v>118500</v>
      </c>
    </row>
    <row r="425" spans="1:9" x14ac:dyDescent="0.2">
      <c r="A425">
        <v>872</v>
      </c>
      <c r="B425" t="s">
        <v>92</v>
      </c>
      <c r="C425">
        <v>200500</v>
      </c>
      <c r="E425" s="8">
        <v>1368</v>
      </c>
      <c r="F425">
        <v>127000</v>
      </c>
      <c r="H425" s="8">
        <v>612</v>
      </c>
      <c r="I425">
        <v>148000</v>
      </c>
    </row>
    <row r="426" spans="1:9" x14ac:dyDescent="0.2">
      <c r="A426">
        <v>1174</v>
      </c>
      <c r="B426" t="s">
        <v>132</v>
      </c>
      <c r="C426">
        <v>200500</v>
      </c>
      <c r="E426" s="8">
        <v>1373</v>
      </c>
      <c r="F426">
        <v>274300</v>
      </c>
      <c r="H426" s="8">
        <v>614</v>
      </c>
      <c r="I426">
        <v>147000</v>
      </c>
    </row>
    <row r="427" spans="1:9" x14ac:dyDescent="0.2">
      <c r="A427">
        <v>1052</v>
      </c>
      <c r="B427" t="s">
        <v>115</v>
      </c>
      <c r="C427">
        <v>200141</v>
      </c>
      <c r="E427" s="8">
        <v>1375</v>
      </c>
      <c r="F427">
        <v>250000</v>
      </c>
      <c r="H427" s="8">
        <v>615</v>
      </c>
      <c r="I427">
        <v>75500</v>
      </c>
    </row>
    <row r="428" spans="1:9" x14ac:dyDescent="0.2">
      <c r="A428">
        <v>182</v>
      </c>
      <c r="B428" t="s">
        <v>92</v>
      </c>
      <c r="C428">
        <v>200100</v>
      </c>
      <c r="E428" s="8">
        <v>1379</v>
      </c>
      <c r="F428">
        <v>83000</v>
      </c>
      <c r="H428" s="8">
        <v>616</v>
      </c>
      <c r="I428">
        <v>137500</v>
      </c>
    </row>
    <row r="429" spans="1:9" x14ac:dyDescent="0.2">
      <c r="A429">
        <v>8</v>
      </c>
      <c r="B429" t="s">
        <v>92</v>
      </c>
      <c r="C429">
        <v>200000</v>
      </c>
      <c r="E429" s="8">
        <v>1383</v>
      </c>
      <c r="F429">
        <v>157000</v>
      </c>
      <c r="H429" s="8">
        <v>618</v>
      </c>
      <c r="I429">
        <v>105500</v>
      </c>
    </row>
    <row r="430" spans="1:9" x14ac:dyDescent="0.2">
      <c r="A430">
        <v>184</v>
      </c>
      <c r="B430" t="s">
        <v>132</v>
      </c>
      <c r="C430">
        <v>200000</v>
      </c>
      <c r="E430" s="8">
        <v>1387</v>
      </c>
      <c r="F430">
        <v>250000</v>
      </c>
      <c r="H430" s="8">
        <v>619</v>
      </c>
      <c r="I430">
        <v>314813</v>
      </c>
    </row>
    <row r="431" spans="1:9" x14ac:dyDescent="0.2">
      <c r="A431">
        <v>222</v>
      </c>
      <c r="B431" t="s">
        <v>92</v>
      </c>
      <c r="C431">
        <v>200000</v>
      </c>
      <c r="E431" s="8">
        <v>1396</v>
      </c>
      <c r="F431">
        <v>281213</v>
      </c>
      <c r="H431" s="8">
        <v>621</v>
      </c>
      <c r="I431">
        <v>67000</v>
      </c>
    </row>
    <row r="432" spans="1:9" x14ac:dyDescent="0.2">
      <c r="A432">
        <v>636</v>
      </c>
      <c r="B432" t="s">
        <v>225</v>
      </c>
      <c r="C432">
        <v>200000</v>
      </c>
      <c r="E432" s="8">
        <v>1398</v>
      </c>
      <c r="F432">
        <v>137500</v>
      </c>
      <c r="H432" s="8">
        <v>623</v>
      </c>
      <c r="I432">
        <v>135000</v>
      </c>
    </row>
    <row r="433" spans="1:9" x14ac:dyDescent="0.2">
      <c r="A433">
        <v>801</v>
      </c>
      <c r="B433" t="s">
        <v>92</v>
      </c>
      <c r="C433">
        <v>200000</v>
      </c>
      <c r="E433" s="8">
        <v>1402</v>
      </c>
      <c r="F433">
        <v>193000</v>
      </c>
      <c r="H433" s="8">
        <v>626</v>
      </c>
      <c r="I433">
        <v>160000</v>
      </c>
    </row>
    <row r="434" spans="1:9" x14ac:dyDescent="0.2">
      <c r="A434">
        <v>1208</v>
      </c>
      <c r="B434" t="s">
        <v>115</v>
      </c>
      <c r="C434">
        <v>200000</v>
      </c>
      <c r="E434" s="8">
        <v>1409</v>
      </c>
      <c r="F434">
        <v>125500</v>
      </c>
      <c r="H434" s="8">
        <v>627</v>
      </c>
      <c r="I434">
        <v>139900</v>
      </c>
    </row>
    <row r="435" spans="1:9" x14ac:dyDescent="0.2">
      <c r="A435">
        <v>1339</v>
      </c>
      <c r="B435" t="s">
        <v>92</v>
      </c>
      <c r="C435">
        <v>200000</v>
      </c>
      <c r="E435" s="8">
        <v>1410</v>
      </c>
      <c r="F435">
        <v>215000</v>
      </c>
      <c r="H435" s="8">
        <v>628</v>
      </c>
      <c r="I435">
        <v>153000</v>
      </c>
    </row>
    <row r="436" spans="1:9" x14ac:dyDescent="0.2">
      <c r="A436">
        <v>1351</v>
      </c>
      <c r="B436" t="s">
        <v>92</v>
      </c>
      <c r="C436">
        <v>200000</v>
      </c>
      <c r="E436" s="8">
        <v>1411</v>
      </c>
      <c r="F436">
        <v>230000</v>
      </c>
      <c r="H436" s="8">
        <v>630</v>
      </c>
      <c r="I436">
        <v>168500</v>
      </c>
    </row>
    <row r="437" spans="1:9" x14ac:dyDescent="0.2">
      <c r="A437">
        <v>448</v>
      </c>
      <c r="B437" t="s">
        <v>92</v>
      </c>
      <c r="C437">
        <v>199900</v>
      </c>
      <c r="E437" s="8">
        <v>1417</v>
      </c>
      <c r="F437">
        <v>122500</v>
      </c>
      <c r="H437" s="8">
        <v>632</v>
      </c>
      <c r="I437">
        <v>209500</v>
      </c>
    </row>
    <row r="438" spans="1:9" x14ac:dyDescent="0.2">
      <c r="A438">
        <v>978</v>
      </c>
      <c r="B438" t="s">
        <v>115</v>
      </c>
      <c r="C438">
        <v>199900</v>
      </c>
      <c r="E438" s="8">
        <v>1418</v>
      </c>
      <c r="F438">
        <v>340000</v>
      </c>
      <c r="H438" s="8">
        <v>633</v>
      </c>
      <c r="I438">
        <v>82500</v>
      </c>
    </row>
    <row r="439" spans="1:9" x14ac:dyDescent="0.2">
      <c r="A439">
        <v>104</v>
      </c>
      <c r="B439" t="s">
        <v>115</v>
      </c>
      <c r="C439">
        <v>198900</v>
      </c>
      <c r="E439" s="8">
        <v>1421</v>
      </c>
      <c r="F439">
        <v>179900</v>
      </c>
      <c r="H439" s="8">
        <v>634</v>
      </c>
      <c r="I439">
        <v>139400</v>
      </c>
    </row>
    <row r="440" spans="1:9" x14ac:dyDescent="0.2">
      <c r="A440">
        <v>363</v>
      </c>
      <c r="B440" t="s">
        <v>191</v>
      </c>
      <c r="C440">
        <v>198500</v>
      </c>
      <c r="E440" s="8">
        <v>1427</v>
      </c>
      <c r="F440">
        <v>271000</v>
      </c>
      <c r="H440" s="8">
        <v>635</v>
      </c>
      <c r="I440">
        <v>144000</v>
      </c>
    </row>
    <row r="441" spans="1:9" x14ac:dyDescent="0.2">
      <c r="A441">
        <v>661</v>
      </c>
      <c r="B441" t="s">
        <v>92</v>
      </c>
      <c r="C441">
        <v>197900</v>
      </c>
      <c r="E441" s="8">
        <v>1431</v>
      </c>
      <c r="F441">
        <v>192140</v>
      </c>
      <c r="H441" s="8">
        <v>636</v>
      </c>
      <c r="I441">
        <v>200000</v>
      </c>
    </row>
    <row r="442" spans="1:9" x14ac:dyDescent="0.2">
      <c r="A442">
        <v>1202</v>
      </c>
      <c r="B442" t="s">
        <v>92</v>
      </c>
      <c r="C442">
        <v>197900</v>
      </c>
      <c r="E442" s="8">
        <v>1434</v>
      </c>
      <c r="F442">
        <v>186500</v>
      </c>
      <c r="H442" s="8">
        <v>637</v>
      </c>
      <c r="I442">
        <v>60000</v>
      </c>
    </row>
    <row r="443" spans="1:9" x14ac:dyDescent="0.2">
      <c r="A443">
        <v>1278</v>
      </c>
      <c r="B443" t="s">
        <v>197</v>
      </c>
      <c r="C443">
        <v>197900</v>
      </c>
      <c r="E443" s="8">
        <v>1443</v>
      </c>
      <c r="F443">
        <v>310000</v>
      </c>
      <c r="H443" s="8">
        <v>638</v>
      </c>
      <c r="I443">
        <v>93000</v>
      </c>
    </row>
    <row r="444" spans="1:9" x14ac:dyDescent="0.2">
      <c r="A444">
        <v>950</v>
      </c>
      <c r="B444" t="s">
        <v>115</v>
      </c>
      <c r="C444">
        <v>197500</v>
      </c>
      <c r="E444" s="8">
        <v>1448</v>
      </c>
      <c r="F444">
        <v>240000</v>
      </c>
      <c r="H444" s="8">
        <v>639</v>
      </c>
      <c r="I444">
        <v>85000</v>
      </c>
    </row>
    <row r="445" spans="1:9" x14ac:dyDescent="0.2">
      <c r="A445">
        <v>1142</v>
      </c>
      <c r="B445" t="s">
        <v>92</v>
      </c>
      <c r="C445">
        <v>197500</v>
      </c>
      <c r="E445" s="8">
        <v>1449</v>
      </c>
      <c r="F445">
        <v>112000</v>
      </c>
      <c r="H445" s="8">
        <v>640</v>
      </c>
      <c r="I445">
        <v>264561</v>
      </c>
    </row>
    <row r="446" spans="1:9" x14ac:dyDescent="0.2">
      <c r="A446">
        <v>990</v>
      </c>
      <c r="B446" t="s">
        <v>92</v>
      </c>
      <c r="C446">
        <v>197000</v>
      </c>
      <c r="E446" s="8">
        <v>1451</v>
      </c>
      <c r="F446">
        <v>136000</v>
      </c>
      <c r="H446" s="8">
        <v>641</v>
      </c>
      <c r="I446">
        <v>274000</v>
      </c>
    </row>
    <row r="447" spans="1:9" x14ac:dyDescent="0.2">
      <c r="A447">
        <v>1032</v>
      </c>
      <c r="B447" t="s">
        <v>225</v>
      </c>
      <c r="C447">
        <v>197000</v>
      </c>
      <c r="E447" s="8">
        <v>1456</v>
      </c>
      <c r="F447">
        <v>175000</v>
      </c>
      <c r="H447" s="8">
        <v>643</v>
      </c>
      <c r="I447">
        <v>345000</v>
      </c>
    </row>
    <row r="448" spans="1:9" x14ac:dyDescent="0.2">
      <c r="A448">
        <v>1090</v>
      </c>
      <c r="B448" t="s">
        <v>115</v>
      </c>
      <c r="C448">
        <v>197000</v>
      </c>
      <c r="E448" s="8">
        <v>1458</v>
      </c>
      <c r="F448">
        <v>266500</v>
      </c>
      <c r="H448" s="8">
        <v>645</v>
      </c>
      <c r="I448">
        <v>370878</v>
      </c>
    </row>
    <row r="449" spans="1:9" x14ac:dyDescent="0.2">
      <c r="A449">
        <v>1440</v>
      </c>
      <c r="B449" t="s">
        <v>197</v>
      </c>
      <c r="C449">
        <v>197000</v>
      </c>
      <c r="E449" s="8" t="s">
        <v>299</v>
      </c>
      <c r="F449">
        <v>93473035</v>
      </c>
      <c r="H449" s="8">
        <v>646</v>
      </c>
      <c r="I449">
        <v>143250</v>
      </c>
    </row>
    <row r="450" spans="1:9" x14ac:dyDescent="0.2">
      <c r="A450">
        <v>58</v>
      </c>
      <c r="B450" t="s">
        <v>92</v>
      </c>
      <c r="C450">
        <v>196500</v>
      </c>
      <c r="H450" s="8">
        <v>647</v>
      </c>
      <c r="I450">
        <v>98300</v>
      </c>
    </row>
    <row r="451" spans="1:9" x14ac:dyDescent="0.2">
      <c r="A451">
        <v>767</v>
      </c>
      <c r="B451" t="s">
        <v>92</v>
      </c>
      <c r="C451">
        <v>196500</v>
      </c>
      <c r="H451" s="8">
        <v>648</v>
      </c>
      <c r="I451">
        <v>155000</v>
      </c>
    </row>
    <row r="452" spans="1:9" x14ac:dyDescent="0.2">
      <c r="A452">
        <v>700</v>
      </c>
      <c r="B452" t="s">
        <v>115</v>
      </c>
      <c r="C452">
        <v>196000</v>
      </c>
      <c r="H452" s="8">
        <v>650</v>
      </c>
      <c r="I452">
        <v>84500</v>
      </c>
    </row>
    <row r="453" spans="1:9" x14ac:dyDescent="0.2">
      <c r="A453">
        <v>1043</v>
      </c>
      <c r="B453" t="s">
        <v>115</v>
      </c>
      <c r="C453">
        <v>196000</v>
      </c>
      <c r="H453" s="8">
        <v>654</v>
      </c>
      <c r="I453">
        <v>135000</v>
      </c>
    </row>
    <row r="454" spans="1:9" x14ac:dyDescent="0.2">
      <c r="A454">
        <v>1139</v>
      </c>
      <c r="B454" t="s">
        <v>115</v>
      </c>
      <c r="C454">
        <v>196000</v>
      </c>
      <c r="H454" s="8">
        <v>655</v>
      </c>
      <c r="I454">
        <v>350000</v>
      </c>
    </row>
    <row r="455" spans="1:9" x14ac:dyDescent="0.2">
      <c r="A455">
        <v>429</v>
      </c>
      <c r="B455" t="s">
        <v>115</v>
      </c>
      <c r="C455">
        <v>195400</v>
      </c>
      <c r="H455" s="8">
        <v>657</v>
      </c>
      <c r="I455">
        <v>145500</v>
      </c>
    </row>
    <row r="456" spans="1:9" x14ac:dyDescent="0.2">
      <c r="A456">
        <v>989</v>
      </c>
      <c r="B456" t="s">
        <v>92</v>
      </c>
      <c r="C456">
        <v>195000</v>
      </c>
      <c r="H456" s="8">
        <v>659</v>
      </c>
      <c r="I456">
        <v>97500</v>
      </c>
    </row>
    <row r="457" spans="1:9" x14ac:dyDescent="0.2">
      <c r="A457">
        <v>1189</v>
      </c>
      <c r="B457" t="s">
        <v>92</v>
      </c>
      <c r="C457">
        <v>195000</v>
      </c>
      <c r="H457" s="8">
        <v>660</v>
      </c>
      <c r="I457">
        <v>167000</v>
      </c>
    </row>
    <row r="458" spans="1:9" x14ac:dyDescent="0.2">
      <c r="A458">
        <v>1238</v>
      </c>
      <c r="B458" t="s">
        <v>92</v>
      </c>
      <c r="C458">
        <v>195000</v>
      </c>
      <c r="H458" s="8">
        <v>663</v>
      </c>
      <c r="I458">
        <v>110000</v>
      </c>
    </row>
    <row r="459" spans="1:9" x14ac:dyDescent="0.2">
      <c r="A459">
        <v>690</v>
      </c>
      <c r="B459" t="s">
        <v>115</v>
      </c>
      <c r="C459">
        <v>194700</v>
      </c>
      <c r="H459" s="8">
        <v>664</v>
      </c>
      <c r="I459">
        <v>137500</v>
      </c>
    </row>
    <row r="460" spans="1:9" x14ac:dyDescent="0.2">
      <c r="A460">
        <v>238</v>
      </c>
      <c r="B460" t="s">
        <v>92</v>
      </c>
      <c r="C460">
        <v>194500</v>
      </c>
      <c r="H460" s="8">
        <v>665</v>
      </c>
      <c r="I460">
        <v>423000</v>
      </c>
    </row>
    <row r="461" spans="1:9" x14ac:dyDescent="0.2">
      <c r="A461">
        <v>728</v>
      </c>
      <c r="B461" t="s">
        <v>115</v>
      </c>
      <c r="C461">
        <v>194500</v>
      </c>
      <c r="H461" s="8">
        <v>668</v>
      </c>
      <c r="I461">
        <v>193500</v>
      </c>
    </row>
    <row r="462" spans="1:9" x14ac:dyDescent="0.2">
      <c r="A462">
        <v>795</v>
      </c>
      <c r="B462" t="s">
        <v>92</v>
      </c>
      <c r="C462">
        <v>194500</v>
      </c>
      <c r="H462" s="8">
        <v>669</v>
      </c>
      <c r="I462">
        <v>168000</v>
      </c>
    </row>
    <row r="463" spans="1:9" x14ac:dyDescent="0.2">
      <c r="A463">
        <v>598</v>
      </c>
      <c r="B463" t="s">
        <v>115</v>
      </c>
      <c r="C463">
        <v>194201</v>
      </c>
      <c r="H463" s="8">
        <v>670</v>
      </c>
      <c r="I463">
        <v>137500</v>
      </c>
    </row>
    <row r="464" spans="1:9" x14ac:dyDescent="0.2">
      <c r="A464">
        <v>1022</v>
      </c>
      <c r="B464" t="s">
        <v>115</v>
      </c>
      <c r="C464">
        <v>194000</v>
      </c>
      <c r="H464" s="8">
        <v>673</v>
      </c>
      <c r="I464">
        <v>165000</v>
      </c>
    </row>
    <row r="465" spans="1:9" x14ac:dyDescent="0.2">
      <c r="A465">
        <v>1075</v>
      </c>
      <c r="B465" t="s">
        <v>115</v>
      </c>
      <c r="C465">
        <v>194000</v>
      </c>
      <c r="H465" s="8">
        <v>674</v>
      </c>
      <c r="I465">
        <v>257500</v>
      </c>
    </row>
    <row r="466" spans="1:9" x14ac:dyDescent="0.2">
      <c r="A466">
        <v>1165</v>
      </c>
      <c r="B466" t="s">
        <v>197</v>
      </c>
      <c r="C466">
        <v>194000</v>
      </c>
      <c r="H466" s="8">
        <v>675</v>
      </c>
      <c r="I466">
        <v>140000</v>
      </c>
    </row>
    <row r="467" spans="1:9" x14ac:dyDescent="0.2">
      <c r="A467">
        <v>1403</v>
      </c>
      <c r="B467" t="s">
        <v>115</v>
      </c>
      <c r="C467">
        <v>193879</v>
      </c>
      <c r="H467" s="8">
        <v>678</v>
      </c>
      <c r="I467">
        <v>109500</v>
      </c>
    </row>
    <row r="468" spans="1:9" x14ac:dyDescent="0.2">
      <c r="A468">
        <v>81</v>
      </c>
      <c r="B468" t="s">
        <v>92</v>
      </c>
      <c r="C468">
        <v>193500</v>
      </c>
      <c r="H468" s="8">
        <v>679</v>
      </c>
      <c r="I468">
        <v>372500</v>
      </c>
    </row>
    <row r="469" spans="1:9" x14ac:dyDescent="0.2">
      <c r="A469">
        <v>668</v>
      </c>
      <c r="B469" t="s">
        <v>115</v>
      </c>
      <c r="C469">
        <v>193500</v>
      </c>
      <c r="H469" s="8">
        <v>680</v>
      </c>
      <c r="I469">
        <v>128500</v>
      </c>
    </row>
    <row r="470" spans="1:9" x14ac:dyDescent="0.2">
      <c r="A470">
        <v>924</v>
      </c>
      <c r="B470" t="s">
        <v>115</v>
      </c>
      <c r="C470">
        <v>193000</v>
      </c>
      <c r="H470" s="8">
        <v>681</v>
      </c>
      <c r="I470">
        <v>143000</v>
      </c>
    </row>
    <row r="471" spans="1:9" x14ac:dyDescent="0.2">
      <c r="A471">
        <v>1367</v>
      </c>
      <c r="B471" t="s">
        <v>92</v>
      </c>
      <c r="C471">
        <v>193000</v>
      </c>
      <c r="H471" s="8">
        <v>682</v>
      </c>
      <c r="I471">
        <v>159434</v>
      </c>
    </row>
    <row r="472" spans="1:9" x14ac:dyDescent="0.2">
      <c r="A472">
        <v>1402</v>
      </c>
      <c r="B472" t="s">
        <v>92</v>
      </c>
      <c r="C472">
        <v>193000</v>
      </c>
      <c r="H472" s="8">
        <v>683</v>
      </c>
      <c r="I472">
        <v>173000</v>
      </c>
    </row>
    <row r="473" spans="1:9" x14ac:dyDescent="0.2">
      <c r="A473">
        <v>230</v>
      </c>
      <c r="B473" t="s">
        <v>115</v>
      </c>
      <c r="C473">
        <v>192500</v>
      </c>
      <c r="H473" s="8">
        <v>684</v>
      </c>
      <c r="I473">
        <v>285000</v>
      </c>
    </row>
    <row r="474" spans="1:9" x14ac:dyDescent="0.2">
      <c r="A474">
        <v>949</v>
      </c>
      <c r="B474" t="s">
        <v>92</v>
      </c>
      <c r="C474">
        <v>192500</v>
      </c>
      <c r="H474" s="8">
        <v>689</v>
      </c>
      <c r="I474">
        <v>392000</v>
      </c>
    </row>
    <row r="475" spans="1:9" x14ac:dyDescent="0.2">
      <c r="A475">
        <v>1431</v>
      </c>
      <c r="B475" t="s">
        <v>92</v>
      </c>
      <c r="C475">
        <v>192140</v>
      </c>
      <c r="H475" s="8">
        <v>690</v>
      </c>
      <c r="I475">
        <v>194700</v>
      </c>
    </row>
    <row r="476" spans="1:9" x14ac:dyDescent="0.2">
      <c r="A476">
        <v>193</v>
      </c>
      <c r="B476" t="s">
        <v>115</v>
      </c>
      <c r="C476">
        <v>192000</v>
      </c>
      <c r="H476" s="8">
        <v>691</v>
      </c>
      <c r="I476">
        <v>141000</v>
      </c>
    </row>
    <row r="477" spans="1:9" x14ac:dyDescent="0.2">
      <c r="A477">
        <v>280</v>
      </c>
      <c r="B477" t="s">
        <v>92</v>
      </c>
      <c r="C477">
        <v>192000</v>
      </c>
      <c r="H477" s="8">
        <v>694</v>
      </c>
      <c r="I477">
        <v>108480</v>
      </c>
    </row>
    <row r="478" spans="1:9" x14ac:dyDescent="0.2">
      <c r="A478">
        <v>335</v>
      </c>
      <c r="B478" t="s">
        <v>92</v>
      </c>
      <c r="C478">
        <v>192000</v>
      </c>
      <c r="H478" s="8">
        <v>695</v>
      </c>
      <c r="I478">
        <v>141500</v>
      </c>
    </row>
    <row r="479" spans="1:9" x14ac:dyDescent="0.2">
      <c r="A479">
        <v>386</v>
      </c>
      <c r="B479" t="s">
        <v>115</v>
      </c>
      <c r="C479">
        <v>192000</v>
      </c>
      <c r="H479" s="8">
        <v>696</v>
      </c>
      <c r="I479">
        <v>176000</v>
      </c>
    </row>
    <row r="480" spans="1:9" x14ac:dyDescent="0.2">
      <c r="A480">
        <v>1083</v>
      </c>
      <c r="B480" t="s">
        <v>115</v>
      </c>
      <c r="C480">
        <v>192000</v>
      </c>
      <c r="H480" s="8">
        <v>697</v>
      </c>
      <c r="I480">
        <v>89000</v>
      </c>
    </row>
    <row r="481" spans="1:9" x14ac:dyDescent="0.2">
      <c r="A481">
        <v>389</v>
      </c>
      <c r="B481" t="s">
        <v>115</v>
      </c>
      <c r="C481">
        <v>191000</v>
      </c>
      <c r="H481" s="8">
        <v>698</v>
      </c>
      <c r="I481">
        <v>123500</v>
      </c>
    </row>
    <row r="482" spans="1:9" x14ac:dyDescent="0.2">
      <c r="A482">
        <v>653</v>
      </c>
      <c r="B482" t="s">
        <v>92</v>
      </c>
      <c r="C482">
        <v>191000</v>
      </c>
      <c r="H482" s="8">
        <v>699</v>
      </c>
      <c r="I482">
        <v>138500</v>
      </c>
    </row>
    <row r="483" spans="1:9" x14ac:dyDescent="0.2">
      <c r="A483">
        <v>1024</v>
      </c>
      <c r="B483" t="s">
        <v>115</v>
      </c>
      <c r="C483">
        <v>191000</v>
      </c>
      <c r="H483" s="8">
        <v>700</v>
      </c>
      <c r="I483">
        <v>196000</v>
      </c>
    </row>
    <row r="484" spans="1:9" x14ac:dyDescent="0.2">
      <c r="A484">
        <v>1441</v>
      </c>
      <c r="B484" t="s">
        <v>225</v>
      </c>
      <c r="C484">
        <v>191000</v>
      </c>
      <c r="H484" s="8">
        <v>701</v>
      </c>
      <c r="I484">
        <v>312500</v>
      </c>
    </row>
    <row r="485" spans="1:9" x14ac:dyDescent="0.2">
      <c r="A485">
        <v>110</v>
      </c>
      <c r="B485" t="s">
        <v>115</v>
      </c>
      <c r="C485">
        <v>190000</v>
      </c>
      <c r="H485" s="8">
        <v>702</v>
      </c>
      <c r="I485">
        <v>140000</v>
      </c>
    </row>
    <row r="486" spans="1:9" x14ac:dyDescent="0.2">
      <c r="A486">
        <v>153</v>
      </c>
      <c r="B486" t="s">
        <v>92</v>
      </c>
      <c r="C486">
        <v>190000</v>
      </c>
      <c r="H486" s="8">
        <v>705</v>
      </c>
      <c r="I486">
        <v>213000</v>
      </c>
    </row>
    <row r="487" spans="1:9" x14ac:dyDescent="0.2">
      <c r="A487">
        <v>167</v>
      </c>
      <c r="B487" t="s">
        <v>115</v>
      </c>
      <c r="C487">
        <v>190000</v>
      </c>
      <c r="H487" s="8">
        <v>707</v>
      </c>
      <c r="I487">
        <v>302000</v>
      </c>
    </row>
    <row r="488" spans="1:9" x14ac:dyDescent="0.2">
      <c r="A488">
        <v>352</v>
      </c>
      <c r="B488" t="s">
        <v>115</v>
      </c>
      <c r="C488">
        <v>190000</v>
      </c>
      <c r="H488" s="8">
        <v>708</v>
      </c>
      <c r="I488">
        <v>254000</v>
      </c>
    </row>
    <row r="489" spans="1:9" x14ac:dyDescent="0.2">
      <c r="A489">
        <v>365</v>
      </c>
      <c r="B489" t="s">
        <v>92</v>
      </c>
      <c r="C489">
        <v>190000</v>
      </c>
      <c r="H489" s="8">
        <v>710</v>
      </c>
      <c r="I489">
        <v>109900</v>
      </c>
    </row>
    <row r="490" spans="1:9" x14ac:dyDescent="0.2">
      <c r="A490">
        <v>447</v>
      </c>
      <c r="B490" t="s">
        <v>115</v>
      </c>
      <c r="C490">
        <v>190000</v>
      </c>
      <c r="H490" s="8">
        <v>711</v>
      </c>
      <c r="I490">
        <v>52000</v>
      </c>
    </row>
    <row r="491" spans="1:9" x14ac:dyDescent="0.2">
      <c r="A491">
        <v>472</v>
      </c>
      <c r="B491" t="s">
        <v>92</v>
      </c>
      <c r="C491">
        <v>190000</v>
      </c>
      <c r="H491" s="8">
        <v>712</v>
      </c>
      <c r="I491">
        <v>102776</v>
      </c>
    </row>
    <row r="492" spans="1:9" x14ac:dyDescent="0.2">
      <c r="A492">
        <v>740</v>
      </c>
      <c r="B492" t="s">
        <v>92</v>
      </c>
      <c r="C492">
        <v>190000</v>
      </c>
      <c r="H492" s="8">
        <v>713</v>
      </c>
      <c r="I492">
        <v>189000</v>
      </c>
    </row>
    <row r="493" spans="1:9" x14ac:dyDescent="0.2">
      <c r="A493">
        <v>934</v>
      </c>
      <c r="B493" t="s">
        <v>115</v>
      </c>
      <c r="C493">
        <v>190000</v>
      </c>
      <c r="H493" s="8">
        <v>714</v>
      </c>
      <c r="I493">
        <v>129000</v>
      </c>
    </row>
    <row r="494" spans="1:9" x14ac:dyDescent="0.2">
      <c r="A494">
        <v>1231</v>
      </c>
      <c r="B494" t="s">
        <v>132</v>
      </c>
      <c r="C494">
        <v>190000</v>
      </c>
      <c r="H494" s="8">
        <v>716</v>
      </c>
      <c r="I494">
        <v>165000</v>
      </c>
    </row>
    <row r="495" spans="1:9" x14ac:dyDescent="0.2">
      <c r="A495">
        <v>1259</v>
      </c>
      <c r="B495" t="s">
        <v>197</v>
      </c>
      <c r="C495">
        <v>190000</v>
      </c>
      <c r="H495" s="8">
        <v>718</v>
      </c>
      <c r="I495">
        <v>157000</v>
      </c>
    </row>
    <row r="496" spans="1:9" x14ac:dyDescent="0.2">
      <c r="A496">
        <v>1288</v>
      </c>
      <c r="B496" t="s">
        <v>115</v>
      </c>
      <c r="C496">
        <v>190000</v>
      </c>
      <c r="H496" s="8">
        <v>720</v>
      </c>
      <c r="I496">
        <v>128500</v>
      </c>
    </row>
    <row r="497" spans="1:9" x14ac:dyDescent="0.2">
      <c r="A497">
        <v>1323</v>
      </c>
      <c r="B497" t="s">
        <v>92</v>
      </c>
      <c r="C497">
        <v>190000</v>
      </c>
      <c r="H497" s="8">
        <v>721</v>
      </c>
      <c r="I497">
        <v>275000</v>
      </c>
    </row>
    <row r="498" spans="1:9" x14ac:dyDescent="0.2">
      <c r="A498">
        <v>861</v>
      </c>
      <c r="B498" t="s">
        <v>132</v>
      </c>
      <c r="C498">
        <v>189950</v>
      </c>
      <c r="H498" s="8">
        <v>722</v>
      </c>
      <c r="I498">
        <v>143000</v>
      </c>
    </row>
    <row r="499" spans="1:9" x14ac:dyDescent="0.2">
      <c r="A499">
        <v>713</v>
      </c>
      <c r="B499" t="s">
        <v>115</v>
      </c>
      <c r="C499">
        <v>189000</v>
      </c>
      <c r="H499" s="8">
        <v>723</v>
      </c>
      <c r="I499">
        <v>124500</v>
      </c>
    </row>
    <row r="500" spans="1:9" x14ac:dyDescent="0.2">
      <c r="A500">
        <v>803</v>
      </c>
      <c r="B500" t="s">
        <v>92</v>
      </c>
      <c r="C500">
        <v>189000</v>
      </c>
      <c r="H500" s="8">
        <v>724</v>
      </c>
      <c r="I500">
        <v>135000</v>
      </c>
    </row>
    <row r="501" spans="1:9" x14ac:dyDescent="0.2">
      <c r="A501">
        <v>828</v>
      </c>
      <c r="B501" t="s">
        <v>115</v>
      </c>
      <c r="C501">
        <v>189000</v>
      </c>
      <c r="H501" s="8">
        <v>725</v>
      </c>
      <c r="I501">
        <v>320000</v>
      </c>
    </row>
    <row r="502" spans="1:9" x14ac:dyDescent="0.2">
      <c r="A502">
        <v>1190</v>
      </c>
      <c r="B502" t="s">
        <v>92</v>
      </c>
      <c r="C502">
        <v>189000</v>
      </c>
      <c r="H502" s="8">
        <v>726</v>
      </c>
      <c r="I502">
        <v>120500</v>
      </c>
    </row>
    <row r="503" spans="1:9" x14ac:dyDescent="0.2">
      <c r="A503">
        <v>1211</v>
      </c>
      <c r="B503" t="s">
        <v>92</v>
      </c>
      <c r="C503">
        <v>189000</v>
      </c>
      <c r="H503" s="8">
        <v>727</v>
      </c>
      <c r="I503">
        <v>222000</v>
      </c>
    </row>
    <row r="504" spans="1:9" x14ac:dyDescent="0.2">
      <c r="A504">
        <v>1361</v>
      </c>
      <c r="B504" t="s">
        <v>92</v>
      </c>
      <c r="C504">
        <v>189000</v>
      </c>
      <c r="H504" s="8">
        <v>728</v>
      </c>
      <c r="I504">
        <v>194500</v>
      </c>
    </row>
    <row r="505" spans="1:9" x14ac:dyDescent="0.2">
      <c r="A505">
        <v>464</v>
      </c>
      <c r="B505" t="s">
        <v>92</v>
      </c>
      <c r="C505">
        <v>188700</v>
      </c>
      <c r="H505" s="8">
        <v>729</v>
      </c>
      <c r="I505">
        <v>110000</v>
      </c>
    </row>
    <row r="506" spans="1:9" x14ac:dyDescent="0.2">
      <c r="A506">
        <v>316</v>
      </c>
      <c r="B506" t="s">
        <v>92</v>
      </c>
      <c r="C506">
        <v>188500</v>
      </c>
      <c r="H506" s="8">
        <v>730</v>
      </c>
      <c r="I506">
        <v>103000</v>
      </c>
    </row>
    <row r="507" spans="1:9" x14ac:dyDescent="0.2">
      <c r="A507">
        <v>455</v>
      </c>
      <c r="B507" t="s">
        <v>115</v>
      </c>
      <c r="C507">
        <v>188000</v>
      </c>
      <c r="H507" s="8">
        <v>731</v>
      </c>
      <c r="I507">
        <v>236500</v>
      </c>
    </row>
    <row r="508" spans="1:9" x14ac:dyDescent="0.2">
      <c r="A508">
        <v>537</v>
      </c>
      <c r="B508" t="s">
        <v>92</v>
      </c>
      <c r="C508">
        <v>188000</v>
      </c>
      <c r="H508" s="8">
        <v>732</v>
      </c>
      <c r="I508">
        <v>187500</v>
      </c>
    </row>
    <row r="509" spans="1:9" x14ac:dyDescent="0.2">
      <c r="A509">
        <v>1111</v>
      </c>
      <c r="B509" t="s">
        <v>92</v>
      </c>
      <c r="C509">
        <v>188000</v>
      </c>
      <c r="H509" s="8">
        <v>734</v>
      </c>
      <c r="I509">
        <v>131400</v>
      </c>
    </row>
    <row r="510" spans="1:9" x14ac:dyDescent="0.2">
      <c r="A510">
        <v>382</v>
      </c>
      <c r="B510" t="s">
        <v>115</v>
      </c>
      <c r="C510">
        <v>187750</v>
      </c>
      <c r="H510" s="8">
        <v>735</v>
      </c>
      <c r="I510">
        <v>108000</v>
      </c>
    </row>
    <row r="511" spans="1:9" x14ac:dyDescent="0.2">
      <c r="A511">
        <v>320</v>
      </c>
      <c r="B511" t="s">
        <v>197</v>
      </c>
      <c r="C511">
        <v>187500</v>
      </c>
      <c r="H511" s="8">
        <v>736</v>
      </c>
      <c r="I511">
        <v>163000</v>
      </c>
    </row>
    <row r="512" spans="1:9" x14ac:dyDescent="0.2">
      <c r="A512">
        <v>732</v>
      </c>
      <c r="B512" t="s">
        <v>197</v>
      </c>
      <c r="C512">
        <v>187500</v>
      </c>
      <c r="H512" s="8">
        <v>737</v>
      </c>
      <c r="I512">
        <v>93500</v>
      </c>
    </row>
    <row r="513" spans="1:9" x14ac:dyDescent="0.2">
      <c r="A513">
        <v>790</v>
      </c>
      <c r="B513" t="s">
        <v>92</v>
      </c>
      <c r="C513">
        <v>187500</v>
      </c>
      <c r="H513" s="8">
        <v>739</v>
      </c>
      <c r="I513">
        <v>179000</v>
      </c>
    </row>
    <row r="514" spans="1:9" x14ac:dyDescent="0.2">
      <c r="A514">
        <v>882</v>
      </c>
      <c r="B514" t="s">
        <v>132</v>
      </c>
      <c r="C514">
        <v>187500</v>
      </c>
      <c r="H514" s="8">
        <v>742</v>
      </c>
      <c r="I514">
        <v>142000</v>
      </c>
    </row>
    <row r="515" spans="1:9" x14ac:dyDescent="0.2">
      <c r="A515">
        <v>1018</v>
      </c>
      <c r="B515" t="s">
        <v>115</v>
      </c>
      <c r="C515">
        <v>187500</v>
      </c>
      <c r="H515" s="8">
        <v>743</v>
      </c>
      <c r="I515">
        <v>179000</v>
      </c>
    </row>
    <row r="516" spans="1:9" x14ac:dyDescent="0.2">
      <c r="A516">
        <v>1085</v>
      </c>
      <c r="B516" t="s">
        <v>92</v>
      </c>
      <c r="C516">
        <v>187500</v>
      </c>
      <c r="H516" s="8">
        <v>744</v>
      </c>
      <c r="I516">
        <v>175000</v>
      </c>
    </row>
    <row r="517" spans="1:9" x14ac:dyDescent="0.2">
      <c r="A517">
        <v>783</v>
      </c>
      <c r="B517" t="s">
        <v>115</v>
      </c>
      <c r="C517">
        <v>187100</v>
      </c>
      <c r="H517" s="8">
        <v>745</v>
      </c>
      <c r="I517">
        <v>180000</v>
      </c>
    </row>
    <row r="518" spans="1:9" x14ac:dyDescent="0.2">
      <c r="A518">
        <v>470</v>
      </c>
      <c r="B518" t="s">
        <v>92</v>
      </c>
      <c r="C518">
        <v>187000</v>
      </c>
      <c r="H518" s="8">
        <v>749</v>
      </c>
      <c r="I518">
        <v>260400</v>
      </c>
    </row>
    <row r="519" spans="1:9" x14ac:dyDescent="0.2">
      <c r="A519">
        <v>850</v>
      </c>
      <c r="B519" t="s">
        <v>197</v>
      </c>
      <c r="C519">
        <v>187000</v>
      </c>
      <c r="H519" s="8">
        <v>750</v>
      </c>
      <c r="I519">
        <v>98000</v>
      </c>
    </row>
    <row r="520" spans="1:9" x14ac:dyDescent="0.2">
      <c r="A520">
        <v>993</v>
      </c>
      <c r="B520" t="s">
        <v>92</v>
      </c>
      <c r="C520">
        <v>187000</v>
      </c>
      <c r="H520" s="8">
        <v>751</v>
      </c>
      <c r="I520">
        <v>96500</v>
      </c>
    </row>
    <row r="521" spans="1:9" x14ac:dyDescent="0.2">
      <c r="A521">
        <v>1185</v>
      </c>
      <c r="B521" t="s">
        <v>115</v>
      </c>
      <c r="C521">
        <v>186700</v>
      </c>
      <c r="H521" s="8">
        <v>753</v>
      </c>
      <c r="I521">
        <v>217000</v>
      </c>
    </row>
    <row r="522" spans="1:9" x14ac:dyDescent="0.2">
      <c r="A522">
        <v>1247</v>
      </c>
      <c r="B522" t="s">
        <v>92</v>
      </c>
      <c r="C522">
        <v>186500</v>
      </c>
      <c r="H522" s="8">
        <v>755</v>
      </c>
      <c r="I522">
        <v>156000</v>
      </c>
    </row>
    <row r="523" spans="1:9" x14ac:dyDescent="0.2">
      <c r="A523">
        <v>1434</v>
      </c>
      <c r="B523" t="s">
        <v>92</v>
      </c>
      <c r="C523">
        <v>186500</v>
      </c>
      <c r="H523" s="8">
        <v>761</v>
      </c>
      <c r="I523">
        <v>127500</v>
      </c>
    </row>
    <row r="524" spans="1:9" x14ac:dyDescent="0.2">
      <c r="A524">
        <v>212</v>
      </c>
      <c r="B524" t="s">
        <v>115</v>
      </c>
      <c r="C524">
        <v>186000</v>
      </c>
      <c r="H524" s="8">
        <v>762</v>
      </c>
      <c r="I524">
        <v>100000</v>
      </c>
    </row>
    <row r="525" spans="1:9" x14ac:dyDescent="0.2">
      <c r="A525">
        <v>591</v>
      </c>
      <c r="B525" t="s">
        <v>92</v>
      </c>
      <c r="C525">
        <v>185900</v>
      </c>
      <c r="H525" s="8">
        <v>765</v>
      </c>
      <c r="I525">
        <v>270000</v>
      </c>
    </row>
    <row r="526" spans="1:9" x14ac:dyDescent="0.2">
      <c r="A526">
        <v>1057</v>
      </c>
      <c r="B526" t="s">
        <v>115</v>
      </c>
      <c r="C526">
        <v>185850</v>
      </c>
      <c r="H526" s="8">
        <v>766</v>
      </c>
      <c r="I526">
        <v>264132</v>
      </c>
    </row>
    <row r="527" spans="1:9" x14ac:dyDescent="0.2">
      <c r="A527">
        <v>1272</v>
      </c>
      <c r="B527" t="s">
        <v>115</v>
      </c>
      <c r="C527">
        <v>185750</v>
      </c>
      <c r="H527" s="8">
        <v>768</v>
      </c>
      <c r="I527">
        <v>160000</v>
      </c>
    </row>
    <row r="528" spans="1:9" x14ac:dyDescent="0.2">
      <c r="A528">
        <v>237</v>
      </c>
      <c r="B528" t="s">
        <v>115</v>
      </c>
      <c r="C528">
        <v>185500</v>
      </c>
      <c r="H528" s="8">
        <v>769</v>
      </c>
      <c r="I528">
        <v>216837</v>
      </c>
    </row>
    <row r="529" spans="1:9" x14ac:dyDescent="0.2">
      <c r="A529">
        <v>73</v>
      </c>
      <c r="B529" t="s">
        <v>92</v>
      </c>
      <c r="C529">
        <v>185000</v>
      </c>
      <c r="H529" s="8">
        <v>771</v>
      </c>
      <c r="I529">
        <v>134900</v>
      </c>
    </row>
    <row r="530" spans="1:9" x14ac:dyDescent="0.2">
      <c r="A530">
        <v>96</v>
      </c>
      <c r="B530" t="s">
        <v>92</v>
      </c>
      <c r="C530">
        <v>185000</v>
      </c>
      <c r="H530" s="8">
        <v>772</v>
      </c>
      <c r="I530">
        <v>102000</v>
      </c>
    </row>
    <row r="531" spans="1:9" x14ac:dyDescent="0.2">
      <c r="A531">
        <v>267</v>
      </c>
      <c r="B531" t="s">
        <v>92</v>
      </c>
      <c r="C531">
        <v>185000</v>
      </c>
      <c r="H531" s="8">
        <v>773</v>
      </c>
      <c r="I531">
        <v>107000</v>
      </c>
    </row>
    <row r="532" spans="1:9" x14ac:dyDescent="0.2">
      <c r="A532">
        <v>282</v>
      </c>
      <c r="B532" t="s">
        <v>115</v>
      </c>
      <c r="C532">
        <v>185000</v>
      </c>
      <c r="H532" s="8">
        <v>774</v>
      </c>
      <c r="I532">
        <v>114500</v>
      </c>
    </row>
    <row r="533" spans="1:9" x14ac:dyDescent="0.2">
      <c r="A533">
        <v>564</v>
      </c>
      <c r="B533" t="s">
        <v>132</v>
      </c>
      <c r="C533">
        <v>185000</v>
      </c>
      <c r="H533" s="8">
        <v>775</v>
      </c>
      <c r="I533">
        <v>395000</v>
      </c>
    </row>
    <row r="534" spans="1:9" x14ac:dyDescent="0.2">
      <c r="A534">
        <v>829</v>
      </c>
      <c r="B534" t="s">
        <v>92</v>
      </c>
      <c r="C534">
        <v>185000</v>
      </c>
      <c r="H534" s="8">
        <v>776</v>
      </c>
      <c r="I534">
        <v>162000</v>
      </c>
    </row>
    <row r="535" spans="1:9" x14ac:dyDescent="0.2">
      <c r="A535">
        <v>959</v>
      </c>
      <c r="B535" t="s">
        <v>115</v>
      </c>
      <c r="C535">
        <v>185000</v>
      </c>
      <c r="H535" s="8">
        <v>777</v>
      </c>
      <c r="I535">
        <v>221500</v>
      </c>
    </row>
    <row r="536" spans="1:9" x14ac:dyDescent="0.2">
      <c r="A536">
        <v>998</v>
      </c>
      <c r="B536" t="s">
        <v>115</v>
      </c>
      <c r="C536">
        <v>185000</v>
      </c>
      <c r="H536" s="8">
        <v>778</v>
      </c>
      <c r="I536">
        <v>142500</v>
      </c>
    </row>
    <row r="537" spans="1:9" x14ac:dyDescent="0.2">
      <c r="A537">
        <v>1160</v>
      </c>
      <c r="B537" t="s">
        <v>92</v>
      </c>
      <c r="C537">
        <v>185000</v>
      </c>
      <c r="H537" s="8">
        <v>779</v>
      </c>
      <c r="I537">
        <v>144000</v>
      </c>
    </row>
    <row r="538" spans="1:9" x14ac:dyDescent="0.2">
      <c r="A538">
        <v>1455</v>
      </c>
      <c r="B538" t="s">
        <v>115</v>
      </c>
      <c r="C538">
        <v>185000</v>
      </c>
      <c r="H538" s="8">
        <v>780</v>
      </c>
      <c r="I538">
        <v>135000</v>
      </c>
    </row>
    <row r="539" spans="1:9" x14ac:dyDescent="0.2">
      <c r="A539">
        <v>937</v>
      </c>
      <c r="B539" t="s">
        <v>115</v>
      </c>
      <c r="C539">
        <v>184900</v>
      </c>
      <c r="H539" s="8">
        <v>781</v>
      </c>
      <c r="I539">
        <v>176000</v>
      </c>
    </row>
    <row r="540" spans="1:9" x14ac:dyDescent="0.2">
      <c r="A540">
        <v>524</v>
      </c>
      <c r="B540" t="s">
        <v>92</v>
      </c>
      <c r="C540">
        <v>184750</v>
      </c>
      <c r="H540" s="8">
        <v>783</v>
      </c>
      <c r="I540">
        <v>187100</v>
      </c>
    </row>
    <row r="541" spans="1:9" x14ac:dyDescent="0.2">
      <c r="A541">
        <v>1117</v>
      </c>
      <c r="B541" t="s">
        <v>197</v>
      </c>
      <c r="C541">
        <v>184100</v>
      </c>
      <c r="H541" s="8">
        <v>784</v>
      </c>
      <c r="I541">
        <v>165500</v>
      </c>
    </row>
    <row r="542" spans="1:9" x14ac:dyDescent="0.2">
      <c r="A542">
        <v>175</v>
      </c>
      <c r="B542" t="s">
        <v>115</v>
      </c>
      <c r="C542">
        <v>184000</v>
      </c>
      <c r="H542" s="8">
        <v>785</v>
      </c>
      <c r="I542">
        <v>128000</v>
      </c>
    </row>
    <row r="543" spans="1:9" x14ac:dyDescent="0.2">
      <c r="A543">
        <v>192</v>
      </c>
      <c r="B543" t="s">
        <v>92</v>
      </c>
      <c r="C543">
        <v>184000</v>
      </c>
      <c r="H543" s="8">
        <v>786</v>
      </c>
      <c r="I543">
        <v>161500</v>
      </c>
    </row>
    <row r="544" spans="1:9" x14ac:dyDescent="0.2">
      <c r="A544">
        <v>498</v>
      </c>
      <c r="B544" t="s">
        <v>132</v>
      </c>
      <c r="C544">
        <v>184000</v>
      </c>
      <c r="H544" s="8">
        <v>787</v>
      </c>
      <c r="I544">
        <v>139000</v>
      </c>
    </row>
    <row r="545" spans="1:9" x14ac:dyDescent="0.2">
      <c r="A545">
        <v>1225</v>
      </c>
      <c r="B545" t="s">
        <v>92</v>
      </c>
      <c r="C545">
        <v>184000</v>
      </c>
      <c r="H545" s="8">
        <v>789</v>
      </c>
      <c r="I545">
        <v>107900</v>
      </c>
    </row>
    <row r="546" spans="1:9" x14ac:dyDescent="0.2">
      <c r="A546">
        <v>1266</v>
      </c>
      <c r="B546" t="s">
        <v>92</v>
      </c>
      <c r="C546">
        <v>183900</v>
      </c>
      <c r="H546" s="8">
        <v>791</v>
      </c>
      <c r="I546">
        <v>160200</v>
      </c>
    </row>
    <row r="547" spans="1:9" x14ac:dyDescent="0.2">
      <c r="A547">
        <v>169</v>
      </c>
      <c r="B547" t="s">
        <v>92</v>
      </c>
      <c r="C547">
        <v>183500</v>
      </c>
      <c r="H547" s="8">
        <v>792</v>
      </c>
      <c r="I547">
        <v>146800</v>
      </c>
    </row>
    <row r="548" spans="1:9" x14ac:dyDescent="0.2">
      <c r="A548">
        <v>617</v>
      </c>
      <c r="B548" t="s">
        <v>92</v>
      </c>
      <c r="C548">
        <v>183200</v>
      </c>
      <c r="H548" s="8">
        <v>794</v>
      </c>
      <c r="I548">
        <v>225000</v>
      </c>
    </row>
    <row r="549" spans="1:9" x14ac:dyDescent="0.2">
      <c r="A549">
        <v>821</v>
      </c>
      <c r="B549" t="s">
        <v>92</v>
      </c>
      <c r="C549">
        <v>183000</v>
      </c>
      <c r="H549" s="8">
        <v>797</v>
      </c>
      <c r="I549">
        <v>143500</v>
      </c>
    </row>
    <row r="550" spans="1:9" x14ac:dyDescent="0.2">
      <c r="A550">
        <v>1430</v>
      </c>
      <c r="B550" t="s">
        <v>115</v>
      </c>
      <c r="C550">
        <v>182900</v>
      </c>
      <c r="H550" s="8">
        <v>798</v>
      </c>
      <c r="I550">
        <v>110000</v>
      </c>
    </row>
    <row r="551" spans="1:9" x14ac:dyDescent="0.2">
      <c r="A551">
        <v>974</v>
      </c>
      <c r="B551" t="s">
        <v>115</v>
      </c>
      <c r="C551">
        <v>182000</v>
      </c>
      <c r="H551" s="8">
        <v>800</v>
      </c>
      <c r="I551">
        <v>175000</v>
      </c>
    </row>
    <row r="552" spans="1:9" x14ac:dyDescent="0.2">
      <c r="A552">
        <v>581</v>
      </c>
      <c r="B552" t="s">
        <v>115</v>
      </c>
      <c r="C552">
        <v>181900</v>
      </c>
      <c r="H552" s="8">
        <v>802</v>
      </c>
      <c r="I552">
        <v>109900</v>
      </c>
    </row>
    <row r="553" spans="1:9" x14ac:dyDescent="0.2">
      <c r="A553">
        <v>2</v>
      </c>
      <c r="B553" t="s">
        <v>115</v>
      </c>
      <c r="C553">
        <v>181500</v>
      </c>
      <c r="H553" s="8">
        <v>805</v>
      </c>
      <c r="I553">
        <v>118000</v>
      </c>
    </row>
    <row r="554" spans="1:9" x14ac:dyDescent="0.2">
      <c r="A554">
        <v>416</v>
      </c>
      <c r="B554" t="s">
        <v>115</v>
      </c>
      <c r="C554">
        <v>181134</v>
      </c>
      <c r="H554" s="8">
        <v>806</v>
      </c>
      <c r="I554">
        <v>227680</v>
      </c>
    </row>
    <row r="555" spans="1:9" x14ac:dyDescent="0.2">
      <c r="A555">
        <v>125</v>
      </c>
      <c r="B555" t="s">
        <v>115</v>
      </c>
      <c r="C555">
        <v>181000</v>
      </c>
      <c r="H555" s="8">
        <v>807</v>
      </c>
      <c r="I555">
        <v>135500</v>
      </c>
    </row>
    <row r="556" spans="1:9" x14ac:dyDescent="0.2">
      <c r="A556">
        <v>434</v>
      </c>
      <c r="B556" t="s">
        <v>92</v>
      </c>
      <c r="C556">
        <v>181000</v>
      </c>
      <c r="H556" s="8">
        <v>809</v>
      </c>
      <c r="I556">
        <v>159950</v>
      </c>
    </row>
    <row r="557" spans="1:9" x14ac:dyDescent="0.2">
      <c r="A557">
        <v>811</v>
      </c>
      <c r="B557" t="s">
        <v>115</v>
      </c>
      <c r="C557">
        <v>181000</v>
      </c>
      <c r="H557" s="8">
        <v>810</v>
      </c>
      <c r="I557">
        <v>106000</v>
      </c>
    </row>
    <row r="558" spans="1:9" x14ac:dyDescent="0.2">
      <c r="A558">
        <v>1005</v>
      </c>
      <c r="B558" t="s">
        <v>115</v>
      </c>
      <c r="C558">
        <v>181000</v>
      </c>
      <c r="H558" s="8">
        <v>811</v>
      </c>
      <c r="I558">
        <v>181000</v>
      </c>
    </row>
    <row r="559" spans="1:9" x14ac:dyDescent="0.2">
      <c r="A559">
        <v>1109</v>
      </c>
      <c r="B559" t="s">
        <v>92</v>
      </c>
      <c r="C559">
        <v>181000</v>
      </c>
      <c r="H559" s="8">
        <v>812</v>
      </c>
      <c r="I559">
        <v>144500</v>
      </c>
    </row>
    <row r="560" spans="1:9" x14ac:dyDescent="0.2">
      <c r="A560">
        <v>1261</v>
      </c>
      <c r="B560" t="s">
        <v>92</v>
      </c>
      <c r="C560">
        <v>181000</v>
      </c>
      <c r="H560" s="8">
        <v>813</v>
      </c>
      <c r="I560">
        <v>55993</v>
      </c>
    </row>
    <row r="561" spans="1:9" x14ac:dyDescent="0.2">
      <c r="A561">
        <v>1265</v>
      </c>
      <c r="B561" t="s">
        <v>115</v>
      </c>
      <c r="C561">
        <v>181000</v>
      </c>
      <c r="H561" s="8">
        <v>814</v>
      </c>
      <c r="I561">
        <v>157900</v>
      </c>
    </row>
    <row r="562" spans="1:9" x14ac:dyDescent="0.2">
      <c r="A562">
        <v>56</v>
      </c>
      <c r="B562" t="s">
        <v>115</v>
      </c>
      <c r="C562">
        <v>180500</v>
      </c>
      <c r="H562" s="8">
        <v>815</v>
      </c>
      <c r="I562">
        <v>116000</v>
      </c>
    </row>
    <row r="563" spans="1:9" x14ac:dyDescent="0.2">
      <c r="A563">
        <v>206</v>
      </c>
      <c r="B563" t="s">
        <v>115</v>
      </c>
      <c r="C563">
        <v>180500</v>
      </c>
      <c r="H563" s="8">
        <v>816</v>
      </c>
      <c r="I563">
        <v>224900</v>
      </c>
    </row>
    <row r="564" spans="1:9" x14ac:dyDescent="0.2">
      <c r="A564">
        <v>1264</v>
      </c>
      <c r="B564" t="s">
        <v>92</v>
      </c>
      <c r="C564">
        <v>180500</v>
      </c>
      <c r="H564" s="8">
        <v>817</v>
      </c>
      <c r="I564">
        <v>137000</v>
      </c>
    </row>
    <row r="565" spans="1:9" x14ac:dyDescent="0.2">
      <c r="A565">
        <v>1291</v>
      </c>
      <c r="B565" t="s">
        <v>197</v>
      </c>
      <c r="C565">
        <v>180500</v>
      </c>
      <c r="H565" s="8">
        <v>818</v>
      </c>
      <c r="I565">
        <v>271000</v>
      </c>
    </row>
    <row r="566" spans="1:9" x14ac:dyDescent="0.2">
      <c r="A566">
        <v>67</v>
      </c>
      <c r="B566" t="s">
        <v>115</v>
      </c>
      <c r="C566">
        <v>180000</v>
      </c>
      <c r="H566" s="8">
        <v>819</v>
      </c>
      <c r="I566">
        <v>155000</v>
      </c>
    </row>
    <row r="567" spans="1:9" x14ac:dyDescent="0.2">
      <c r="A567">
        <v>112</v>
      </c>
      <c r="B567" t="s">
        <v>197</v>
      </c>
      <c r="C567">
        <v>180000</v>
      </c>
      <c r="H567" s="8">
        <v>820</v>
      </c>
      <c r="I567">
        <v>224000</v>
      </c>
    </row>
    <row r="568" spans="1:9" x14ac:dyDescent="0.2">
      <c r="A568">
        <v>121</v>
      </c>
      <c r="B568" t="s">
        <v>197</v>
      </c>
      <c r="C568">
        <v>180000</v>
      </c>
      <c r="H568" s="8">
        <v>822</v>
      </c>
      <c r="I568">
        <v>93000</v>
      </c>
    </row>
    <row r="569" spans="1:9" x14ac:dyDescent="0.2">
      <c r="A569">
        <v>135</v>
      </c>
      <c r="B569" t="s">
        <v>115</v>
      </c>
      <c r="C569">
        <v>180000</v>
      </c>
      <c r="H569" s="8">
        <v>824</v>
      </c>
      <c r="I569">
        <v>139500</v>
      </c>
    </row>
    <row r="570" spans="1:9" x14ac:dyDescent="0.2">
      <c r="A570">
        <v>249</v>
      </c>
      <c r="B570" t="s">
        <v>92</v>
      </c>
      <c r="C570">
        <v>180000</v>
      </c>
      <c r="H570" s="8">
        <v>825</v>
      </c>
      <c r="I570">
        <v>232600</v>
      </c>
    </row>
    <row r="571" spans="1:9" x14ac:dyDescent="0.2">
      <c r="A571">
        <v>745</v>
      </c>
      <c r="B571" t="s">
        <v>115</v>
      </c>
      <c r="C571">
        <v>180000</v>
      </c>
      <c r="H571" s="8">
        <v>826</v>
      </c>
      <c r="I571">
        <v>385000</v>
      </c>
    </row>
    <row r="572" spans="1:9" x14ac:dyDescent="0.2">
      <c r="A572">
        <v>903</v>
      </c>
      <c r="B572" t="s">
        <v>92</v>
      </c>
      <c r="C572">
        <v>180000</v>
      </c>
      <c r="H572" s="8">
        <v>827</v>
      </c>
      <c r="I572">
        <v>109500</v>
      </c>
    </row>
    <row r="573" spans="1:9" x14ac:dyDescent="0.2">
      <c r="A573">
        <v>1056</v>
      </c>
      <c r="B573" t="s">
        <v>115</v>
      </c>
      <c r="C573">
        <v>180000</v>
      </c>
      <c r="H573" s="8">
        <v>828</v>
      </c>
      <c r="I573">
        <v>189000</v>
      </c>
    </row>
    <row r="574" spans="1:9" x14ac:dyDescent="0.2">
      <c r="A574">
        <v>1147</v>
      </c>
      <c r="B574" t="s">
        <v>115</v>
      </c>
      <c r="C574">
        <v>180000</v>
      </c>
      <c r="H574" s="8">
        <v>831</v>
      </c>
      <c r="I574">
        <v>166000</v>
      </c>
    </row>
    <row r="575" spans="1:9" x14ac:dyDescent="0.2">
      <c r="A575">
        <v>1282</v>
      </c>
      <c r="B575" t="s">
        <v>115</v>
      </c>
      <c r="C575">
        <v>180000</v>
      </c>
      <c r="H575" s="8">
        <v>834</v>
      </c>
      <c r="I575">
        <v>167000</v>
      </c>
    </row>
    <row r="576" spans="1:9" x14ac:dyDescent="0.2">
      <c r="A576">
        <v>33</v>
      </c>
      <c r="B576" t="s">
        <v>115</v>
      </c>
      <c r="C576">
        <v>179900</v>
      </c>
      <c r="H576" s="8">
        <v>835</v>
      </c>
      <c r="I576">
        <v>139950</v>
      </c>
    </row>
    <row r="577" spans="1:9" x14ac:dyDescent="0.2">
      <c r="A577">
        <v>223</v>
      </c>
      <c r="B577" t="s">
        <v>92</v>
      </c>
      <c r="C577">
        <v>179900</v>
      </c>
      <c r="H577" s="8">
        <v>836</v>
      </c>
      <c r="I577">
        <v>128000</v>
      </c>
    </row>
    <row r="578" spans="1:9" x14ac:dyDescent="0.2">
      <c r="A578">
        <v>1107</v>
      </c>
      <c r="B578" t="s">
        <v>115</v>
      </c>
      <c r="C578">
        <v>179900</v>
      </c>
      <c r="H578" s="8">
        <v>837</v>
      </c>
      <c r="I578">
        <v>153500</v>
      </c>
    </row>
    <row r="579" spans="1:9" x14ac:dyDescent="0.2">
      <c r="A579">
        <v>1157</v>
      </c>
      <c r="B579" t="s">
        <v>197</v>
      </c>
      <c r="C579">
        <v>179900</v>
      </c>
      <c r="H579" s="8">
        <v>839</v>
      </c>
      <c r="I579">
        <v>144000</v>
      </c>
    </row>
    <row r="580" spans="1:9" x14ac:dyDescent="0.2">
      <c r="A580">
        <v>1421</v>
      </c>
      <c r="B580" t="s">
        <v>92</v>
      </c>
      <c r="C580">
        <v>179900</v>
      </c>
      <c r="H580" s="8">
        <v>840</v>
      </c>
      <c r="I580">
        <v>130500</v>
      </c>
    </row>
    <row r="581" spans="1:9" x14ac:dyDescent="0.2">
      <c r="A581">
        <v>545</v>
      </c>
      <c r="B581" t="s">
        <v>92</v>
      </c>
      <c r="C581">
        <v>179665</v>
      </c>
      <c r="H581" s="8">
        <v>843</v>
      </c>
      <c r="I581">
        <v>174900</v>
      </c>
    </row>
    <row r="582" spans="1:9" x14ac:dyDescent="0.2">
      <c r="A582">
        <v>1445</v>
      </c>
      <c r="B582" t="s">
        <v>115</v>
      </c>
      <c r="C582">
        <v>179600</v>
      </c>
      <c r="H582" s="8">
        <v>844</v>
      </c>
      <c r="I582">
        <v>141000</v>
      </c>
    </row>
    <row r="583" spans="1:9" x14ac:dyDescent="0.2">
      <c r="A583">
        <v>709</v>
      </c>
      <c r="B583" t="s">
        <v>92</v>
      </c>
      <c r="C583">
        <v>179540</v>
      </c>
      <c r="H583" s="8">
        <v>845</v>
      </c>
      <c r="I583">
        <v>153900</v>
      </c>
    </row>
    <row r="584" spans="1:9" x14ac:dyDescent="0.2">
      <c r="A584">
        <v>268</v>
      </c>
      <c r="B584" t="s">
        <v>225</v>
      </c>
      <c r="C584">
        <v>179500</v>
      </c>
      <c r="H584" s="8">
        <v>846</v>
      </c>
      <c r="I584">
        <v>171000</v>
      </c>
    </row>
    <row r="585" spans="1:9" x14ac:dyDescent="0.2">
      <c r="A585">
        <v>759</v>
      </c>
      <c r="B585" t="s">
        <v>92</v>
      </c>
      <c r="C585">
        <v>179400</v>
      </c>
      <c r="H585" s="8">
        <v>848</v>
      </c>
      <c r="I585">
        <v>133500</v>
      </c>
    </row>
    <row r="586" spans="1:9" x14ac:dyDescent="0.2">
      <c r="A586">
        <v>285</v>
      </c>
      <c r="B586" t="s">
        <v>115</v>
      </c>
      <c r="C586">
        <v>179200</v>
      </c>
      <c r="H586" s="8">
        <v>849</v>
      </c>
      <c r="I586">
        <v>240000</v>
      </c>
    </row>
    <row r="587" spans="1:9" x14ac:dyDescent="0.2">
      <c r="A587">
        <v>1310</v>
      </c>
      <c r="B587" t="s">
        <v>115</v>
      </c>
      <c r="C587">
        <v>179200</v>
      </c>
      <c r="H587" s="8">
        <v>850</v>
      </c>
      <c r="I587">
        <v>187000</v>
      </c>
    </row>
    <row r="588" spans="1:9" x14ac:dyDescent="0.2">
      <c r="A588">
        <v>380</v>
      </c>
      <c r="B588" t="s">
        <v>92</v>
      </c>
      <c r="C588">
        <v>179000</v>
      </c>
      <c r="H588" s="8">
        <v>851</v>
      </c>
      <c r="I588">
        <v>131500</v>
      </c>
    </row>
    <row r="589" spans="1:9" x14ac:dyDescent="0.2">
      <c r="A589">
        <v>739</v>
      </c>
      <c r="B589" t="s">
        <v>115</v>
      </c>
      <c r="C589">
        <v>179000</v>
      </c>
      <c r="H589" s="8">
        <v>852</v>
      </c>
      <c r="I589">
        <v>215000</v>
      </c>
    </row>
    <row r="590" spans="1:9" x14ac:dyDescent="0.2">
      <c r="A590">
        <v>743</v>
      </c>
      <c r="B590" t="s">
        <v>115</v>
      </c>
      <c r="C590">
        <v>179000</v>
      </c>
      <c r="H590" s="8">
        <v>853</v>
      </c>
      <c r="I590">
        <v>164000</v>
      </c>
    </row>
    <row r="591" spans="1:9" x14ac:dyDescent="0.2">
      <c r="A591">
        <v>966</v>
      </c>
      <c r="B591" t="s">
        <v>92</v>
      </c>
      <c r="C591">
        <v>178900</v>
      </c>
      <c r="H591" s="8">
        <v>854</v>
      </c>
      <c r="I591">
        <v>158000</v>
      </c>
    </row>
    <row r="592" spans="1:9" x14ac:dyDescent="0.2">
      <c r="A592">
        <v>466</v>
      </c>
      <c r="B592" t="s">
        <v>115</v>
      </c>
      <c r="C592">
        <v>178740</v>
      </c>
      <c r="H592" s="8">
        <v>855</v>
      </c>
      <c r="I592">
        <v>170000</v>
      </c>
    </row>
    <row r="593" spans="1:9" x14ac:dyDescent="0.2">
      <c r="A593">
        <v>981</v>
      </c>
      <c r="B593" t="s">
        <v>191</v>
      </c>
      <c r="C593">
        <v>178400</v>
      </c>
      <c r="H593" s="8">
        <v>856</v>
      </c>
      <c r="I593">
        <v>127000</v>
      </c>
    </row>
    <row r="594" spans="1:9" x14ac:dyDescent="0.2">
      <c r="A594">
        <v>102</v>
      </c>
      <c r="B594" t="s">
        <v>92</v>
      </c>
      <c r="C594">
        <v>178000</v>
      </c>
      <c r="H594" s="8">
        <v>857</v>
      </c>
      <c r="I594">
        <v>147000</v>
      </c>
    </row>
    <row r="595" spans="1:9" x14ac:dyDescent="0.2">
      <c r="A595">
        <v>315</v>
      </c>
      <c r="B595" t="s">
        <v>92</v>
      </c>
      <c r="C595">
        <v>178000</v>
      </c>
      <c r="H595" s="8">
        <v>859</v>
      </c>
      <c r="I595">
        <v>152000</v>
      </c>
    </row>
    <row r="596" spans="1:9" x14ac:dyDescent="0.2">
      <c r="A596">
        <v>535</v>
      </c>
      <c r="B596" t="s">
        <v>92</v>
      </c>
      <c r="C596">
        <v>178000</v>
      </c>
      <c r="H596" s="8">
        <v>861</v>
      </c>
      <c r="I596">
        <v>189950</v>
      </c>
    </row>
    <row r="597" spans="1:9" x14ac:dyDescent="0.2">
      <c r="A597">
        <v>883</v>
      </c>
      <c r="B597" t="s">
        <v>92</v>
      </c>
      <c r="C597">
        <v>178000</v>
      </c>
      <c r="H597" s="8">
        <v>862</v>
      </c>
      <c r="I597">
        <v>131500</v>
      </c>
    </row>
    <row r="598" spans="1:9" x14ac:dyDescent="0.2">
      <c r="A598">
        <v>1067</v>
      </c>
      <c r="B598" t="s">
        <v>92</v>
      </c>
      <c r="C598">
        <v>178000</v>
      </c>
      <c r="H598" s="8">
        <v>863</v>
      </c>
      <c r="I598">
        <v>152000</v>
      </c>
    </row>
    <row r="599" spans="1:9" x14ac:dyDescent="0.2">
      <c r="A599">
        <v>1199</v>
      </c>
      <c r="B599" t="s">
        <v>115</v>
      </c>
      <c r="C599">
        <v>178000</v>
      </c>
      <c r="H599" s="8">
        <v>864</v>
      </c>
      <c r="I599">
        <v>132500</v>
      </c>
    </row>
    <row r="600" spans="1:9" x14ac:dyDescent="0.2">
      <c r="A600">
        <v>1246</v>
      </c>
      <c r="B600" t="s">
        <v>197</v>
      </c>
      <c r="C600">
        <v>178000</v>
      </c>
      <c r="H600" s="8">
        <v>865</v>
      </c>
      <c r="I600">
        <v>250580</v>
      </c>
    </row>
    <row r="601" spans="1:9" x14ac:dyDescent="0.2">
      <c r="A601">
        <v>356</v>
      </c>
      <c r="B601" t="s">
        <v>115</v>
      </c>
      <c r="C601">
        <v>177500</v>
      </c>
      <c r="H601" s="8">
        <v>866</v>
      </c>
      <c r="I601">
        <v>148500</v>
      </c>
    </row>
    <row r="602" spans="1:9" x14ac:dyDescent="0.2">
      <c r="A602">
        <v>1302</v>
      </c>
      <c r="B602" t="s">
        <v>92</v>
      </c>
      <c r="C602">
        <v>177500</v>
      </c>
      <c r="H602" s="8">
        <v>867</v>
      </c>
      <c r="I602">
        <v>248900</v>
      </c>
    </row>
    <row r="603" spans="1:9" x14ac:dyDescent="0.2">
      <c r="A603">
        <v>1359</v>
      </c>
      <c r="B603" t="s">
        <v>92</v>
      </c>
      <c r="C603">
        <v>177500</v>
      </c>
      <c r="H603" s="8">
        <v>868</v>
      </c>
      <c r="I603">
        <v>129000</v>
      </c>
    </row>
    <row r="604" spans="1:9" x14ac:dyDescent="0.2">
      <c r="A604">
        <v>51</v>
      </c>
      <c r="B604" t="s">
        <v>92</v>
      </c>
      <c r="C604">
        <v>177000</v>
      </c>
      <c r="H604" s="8">
        <v>871</v>
      </c>
      <c r="I604">
        <v>109500</v>
      </c>
    </row>
    <row r="605" spans="1:9" x14ac:dyDescent="0.2">
      <c r="A605">
        <v>181</v>
      </c>
      <c r="B605" t="s">
        <v>92</v>
      </c>
      <c r="C605">
        <v>177000</v>
      </c>
      <c r="H605" s="8">
        <v>873</v>
      </c>
      <c r="I605">
        <v>116000</v>
      </c>
    </row>
    <row r="606" spans="1:9" x14ac:dyDescent="0.2">
      <c r="A606">
        <v>408</v>
      </c>
      <c r="B606" t="s">
        <v>92</v>
      </c>
      <c r="C606">
        <v>177000</v>
      </c>
      <c r="H606" s="8">
        <v>874</v>
      </c>
      <c r="I606">
        <v>133000</v>
      </c>
    </row>
    <row r="607" spans="1:9" x14ac:dyDescent="0.2">
      <c r="A607">
        <v>1274</v>
      </c>
      <c r="B607" t="s">
        <v>197</v>
      </c>
      <c r="C607">
        <v>177000</v>
      </c>
      <c r="H607" s="8">
        <v>875</v>
      </c>
      <c r="I607">
        <v>66500</v>
      </c>
    </row>
    <row r="608" spans="1:9" x14ac:dyDescent="0.2">
      <c r="A608">
        <v>1344</v>
      </c>
      <c r="B608" t="s">
        <v>132</v>
      </c>
      <c r="C608">
        <v>177000</v>
      </c>
      <c r="H608" s="8">
        <v>877</v>
      </c>
      <c r="I608">
        <v>132250</v>
      </c>
    </row>
    <row r="609" spans="1:9" x14ac:dyDescent="0.2">
      <c r="A609">
        <v>920</v>
      </c>
      <c r="B609" t="s">
        <v>115</v>
      </c>
      <c r="C609">
        <v>176500</v>
      </c>
      <c r="H609" s="8">
        <v>879</v>
      </c>
      <c r="I609">
        <v>148000</v>
      </c>
    </row>
    <row r="610" spans="1:9" x14ac:dyDescent="0.2">
      <c r="A610">
        <v>1330</v>
      </c>
      <c r="B610" t="s">
        <v>92</v>
      </c>
      <c r="C610">
        <v>176500</v>
      </c>
      <c r="H610" s="8">
        <v>880</v>
      </c>
      <c r="I610">
        <v>136500</v>
      </c>
    </row>
    <row r="611" spans="1:9" x14ac:dyDescent="0.2">
      <c r="A611">
        <v>1051</v>
      </c>
      <c r="B611" t="s">
        <v>115</v>
      </c>
      <c r="C611">
        <v>176485</v>
      </c>
      <c r="H611" s="8">
        <v>881</v>
      </c>
      <c r="I611">
        <v>157000</v>
      </c>
    </row>
    <row r="612" spans="1:9" x14ac:dyDescent="0.2">
      <c r="A612">
        <v>1096</v>
      </c>
      <c r="B612" t="s">
        <v>115</v>
      </c>
      <c r="C612">
        <v>176432</v>
      </c>
      <c r="H612" s="8">
        <v>882</v>
      </c>
      <c r="I612">
        <v>187500</v>
      </c>
    </row>
    <row r="613" spans="1:9" x14ac:dyDescent="0.2">
      <c r="A613">
        <v>116</v>
      </c>
      <c r="B613" t="s">
        <v>92</v>
      </c>
      <c r="C613">
        <v>176000</v>
      </c>
      <c r="H613" s="8">
        <v>884</v>
      </c>
      <c r="I613">
        <v>118500</v>
      </c>
    </row>
    <row r="614" spans="1:9" x14ac:dyDescent="0.2">
      <c r="A614">
        <v>261</v>
      </c>
      <c r="B614" t="s">
        <v>197</v>
      </c>
      <c r="C614">
        <v>176000</v>
      </c>
      <c r="H614" s="8">
        <v>885</v>
      </c>
      <c r="I614">
        <v>100000</v>
      </c>
    </row>
    <row r="615" spans="1:9" x14ac:dyDescent="0.2">
      <c r="A615">
        <v>526</v>
      </c>
      <c r="B615" t="s">
        <v>115</v>
      </c>
      <c r="C615">
        <v>176000</v>
      </c>
      <c r="H615" s="8">
        <v>886</v>
      </c>
      <c r="I615">
        <v>328900</v>
      </c>
    </row>
    <row r="616" spans="1:9" x14ac:dyDescent="0.2">
      <c r="A616">
        <v>696</v>
      </c>
      <c r="B616" t="s">
        <v>115</v>
      </c>
      <c r="C616">
        <v>176000</v>
      </c>
      <c r="H616" s="8">
        <v>887</v>
      </c>
      <c r="I616">
        <v>145000</v>
      </c>
    </row>
    <row r="617" spans="1:9" x14ac:dyDescent="0.2">
      <c r="A617">
        <v>781</v>
      </c>
      <c r="B617" t="s">
        <v>115</v>
      </c>
      <c r="C617">
        <v>176000</v>
      </c>
      <c r="H617" s="8">
        <v>888</v>
      </c>
      <c r="I617">
        <v>135500</v>
      </c>
    </row>
    <row r="618" spans="1:9" x14ac:dyDescent="0.2">
      <c r="A618">
        <v>928</v>
      </c>
      <c r="B618" t="s">
        <v>92</v>
      </c>
      <c r="C618">
        <v>176000</v>
      </c>
      <c r="H618" s="8">
        <v>889</v>
      </c>
      <c r="I618">
        <v>268000</v>
      </c>
    </row>
    <row r="619" spans="1:9" x14ac:dyDescent="0.2">
      <c r="A619">
        <v>1021</v>
      </c>
      <c r="B619" t="s">
        <v>115</v>
      </c>
      <c r="C619">
        <v>176000</v>
      </c>
      <c r="H619" s="8">
        <v>890</v>
      </c>
      <c r="I619">
        <v>149500</v>
      </c>
    </row>
    <row r="620" spans="1:9" x14ac:dyDescent="0.2">
      <c r="A620">
        <v>1196</v>
      </c>
      <c r="B620" t="s">
        <v>92</v>
      </c>
      <c r="C620">
        <v>176000</v>
      </c>
      <c r="H620" s="8">
        <v>891</v>
      </c>
      <c r="I620">
        <v>122900</v>
      </c>
    </row>
    <row r="621" spans="1:9" x14ac:dyDescent="0.2">
      <c r="A621">
        <v>782</v>
      </c>
      <c r="B621" t="s">
        <v>92</v>
      </c>
      <c r="C621">
        <v>175900</v>
      </c>
      <c r="H621" s="8">
        <v>893</v>
      </c>
      <c r="I621">
        <v>154500</v>
      </c>
    </row>
    <row r="622" spans="1:9" x14ac:dyDescent="0.2">
      <c r="A622">
        <v>1416</v>
      </c>
      <c r="B622" t="s">
        <v>115</v>
      </c>
      <c r="C622">
        <v>175900</v>
      </c>
      <c r="H622" s="8">
        <v>894</v>
      </c>
      <c r="I622">
        <v>165000</v>
      </c>
    </row>
    <row r="623" spans="1:9" x14ac:dyDescent="0.2">
      <c r="A623">
        <v>266</v>
      </c>
      <c r="B623" t="s">
        <v>115</v>
      </c>
      <c r="C623">
        <v>175500</v>
      </c>
      <c r="H623" s="8">
        <v>895</v>
      </c>
      <c r="I623">
        <v>118858</v>
      </c>
    </row>
    <row r="624" spans="1:9" x14ac:dyDescent="0.2">
      <c r="A624">
        <v>456</v>
      </c>
      <c r="B624" t="s">
        <v>115</v>
      </c>
      <c r="C624">
        <v>175500</v>
      </c>
      <c r="H624" s="8">
        <v>897</v>
      </c>
      <c r="I624">
        <v>106500</v>
      </c>
    </row>
    <row r="625" spans="1:9" x14ac:dyDescent="0.2">
      <c r="A625">
        <v>1237</v>
      </c>
      <c r="B625" t="s">
        <v>92</v>
      </c>
      <c r="C625">
        <v>175500</v>
      </c>
      <c r="H625" s="8">
        <v>899</v>
      </c>
      <c r="I625">
        <v>611657</v>
      </c>
    </row>
    <row r="626" spans="1:9" x14ac:dyDescent="0.2">
      <c r="A626">
        <v>299</v>
      </c>
      <c r="B626" t="s">
        <v>92</v>
      </c>
      <c r="C626">
        <v>175000</v>
      </c>
      <c r="H626" s="8">
        <v>900</v>
      </c>
      <c r="I626">
        <v>135000</v>
      </c>
    </row>
    <row r="627" spans="1:9" x14ac:dyDescent="0.2">
      <c r="A627">
        <v>430</v>
      </c>
      <c r="B627" t="s">
        <v>115</v>
      </c>
      <c r="C627">
        <v>175000</v>
      </c>
      <c r="H627" s="8">
        <v>901</v>
      </c>
      <c r="I627">
        <v>110000</v>
      </c>
    </row>
    <row r="628" spans="1:9" x14ac:dyDescent="0.2">
      <c r="A628">
        <v>488</v>
      </c>
      <c r="B628" t="s">
        <v>115</v>
      </c>
      <c r="C628">
        <v>175000</v>
      </c>
      <c r="H628" s="8">
        <v>902</v>
      </c>
      <c r="I628">
        <v>153000</v>
      </c>
    </row>
    <row r="629" spans="1:9" x14ac:dyDescent="0.2">
      <c r="A629">
        <v>531</v>
      </c>
      <c r="B629" t="s">
        <v>197</v>
      </c>
      <c r="C629">
        <v>175000</v>
      </c>
      <c r="H629" s="8">
        <v>904</v>
      </c>
      <c r="I629">
        <v>240000</v>
      </c>
    </row>
    <row r="630" spans="1:9" x14ac:dyDescent="0.2">
      <c r="A630">
        <v>559</v>
      </c>
      <c r="B630" t="s">
        <v>92</v>
      </c>
      <c r="C630">
        <v>175000</v>
      </c>
      <c r="H630" s="8">
        <v>905</v>
      </c>
      <c r="I630">
        <v>125500</v>
      </c>
    </row>
    <row r="631" spans="1:9" x14ac:dyDescent="0.2">
      <c r="A631">
        <v>744</v>
      </c>
      <c r="B631" t="s">
        <v>197</v>
      </c>
      <c r="C631">
        <v>175000</v>
      </c>
      <c r="H631" s="8">
        <v>906</v>
      </c>
      <c r="I631">
        <v>128000</v>
      </c>
    </row>
    <row r="632" spans="1:9" x14ac:dyDescent="0.2">
      <c r="A632">
        <v>800</v>
      </c>
      <c r="B632" t="s">
        <v>132</v>
      </c>
      <c r="C632">
        <v>175000</v>
      </c>
      <c r="H632" s="8">
        <v>907</v>
      </c>
      <c r="I632">
        <v>255000</v>
      </c>
    </row>
    <row r="633" spans="1:9" x14ac:dyDescent="0.2">
      <c r="A633">
        <v>926</v>
      </c>
      <c r="B633" t="s">
        <v>115</v>
      </c>
      <c r="C633">
        <v>175000</v>
      </c>
      <c r="H633" s="8">
        <v>908</v>
      </c>
      <c r="I633">
        <v>250000</v>
      </c>
    </row>
    <row r="634" spans="1:9" x14ac:dyDescent="0.2">
      <c r="A634">
        <v>1456</v>
      </c>
      <c r="B634" t="s">
        <v>92</v>
      </c>
      <c r="C634">
        <v>175000</v>
      </c>
      <c r="H634" s="8">
        <v>909</v>
      </c>
      <c r="I634">
        <v>131000</v>
      </c>
    </row>
    <row r="635" spans="1:9" x14ac:dyDescent="0.2">
      <c r="A635">
        <v>843</v>
      </c>
      <c r="B635" t="s">
        <v>197</v>
      </c>
      <c r="C635">
        <v>174900</v>
      </c>
      <c r="H635" s="8">
        <v>912</v>
      </c>
      <c r="I635">
        <v>143500</v>
      </c>
    </row>
    <row r="636" spans="1:9" x14ac:dyDescent="0.2">
      <c r="A636">
        <v>1148</v>
      </c>
      <c r="B636" t="s">
        <v>92</v>
      </c>
      <c r="C636">
        <v>174500</v>
      </c>
      <c r="H636" s="8">
        <v>913</v>
      </c>
      <c r="I636">
        <v>88000</v>
      </c>
    </row>
    <row r="637" spans="1:9" x14ac:dyDescent="0.2">
      <c r="A637">
        <v>87</v>
      </c>
      <c r="B637" t="s">
        <v>92</v>
      </c>
      <c r="C637">
        <v>174000</v>
      </c>
      <c r="H637" s="8">
        <v>917</v>
      </c>
      <c r="I637">
        <v>35311</v>
      </c>
    </row>
    <row r="638" spans="1:9" x14ac:dyDescent="0.2">
      <c r="A638">
        <v>136</v>
      </c>
      <c r="B638" t="s">
        <v>115</v>
      </c>
      <c r="C638">
        <v>174000</v>
      </c>
      <c r="H638" s="8">
        <v>918</v>
      </c>
      <c r="I638">
        <v>135000</v>
      </c>
    </row>
    <row r="639" spans="1:9" x14ac:dyDescent="0.2">
      <c r="A639">
        <v>858</v>
      </c>
      <c r="B639" t="s">
        <v>92</v>
      </c>
      <c r="C639">
        <v>174000</v>
      </c>
      <c r="H639" s="8">
        <v>920</v>
      </c>
      <c r="I639">
        <v>176500</v>
      </c>
    </row>
    <row r="640" spans="1:9" x14ac:dyDescent="0.2">
      <c r="A640">
        <v>910</v>
      </c>
      <c r="B640" t="s">
        <v>92</v>
      </c>
      <c r="C640">
        <v>174000</v>
      </c>
      <c r="H640" s="8">
        <v>922</v>
      </c>
      <c r="I640">
        <v>145900</v>
      </c>
    </row>
    <row r="641" spans="1:9" x14ac:dyDescent="0.2">
      <c r="A641">
        <v>1127</v>
      </c>
      <c r="B641" t="s">
        <v>115</v>
      </c>
      <c r="C641">
        <v>174000</v>
      </c>
      <c r="H641" s="8">
        <v>923</v>
      </c>
      <c r="I641">
        <v>169990</v>
      </c>
    </row>
    <row r="642" spans="1:9" x14ac:dyDescent="0.2">
      <c r="A642">
        <v>1192</v>
      </c>
      <c r="B642" t="s">
        <v>92</v>
      </c>
      <c r="C642">
        <v>174000</v>
      </c>
      <c r="H642" s="8">
        <v>924</v>
      </c>
      <c r="I642">
        <v>193000</v>
      </c>
    </row>
    <row r="643" spans="1:9" x14ac:dyDescent="0.2">
      <c r="A643">
        <v>1436</v>
      </c>
      <c r="B643" t="s">
        <v>115</v>
      </c>
      <c r="C643">
        <v>174000</v>
      </c>
      <c r="H643" s="8">
        <v>925</v>
      </c>
      <c r="I643">
        <v>207500</v>
      </c>
    </row>
    <row r="644" spans="1:9" x14ac:dyDescent="0.2">
      <c r="A644">
        <v>994</v>
      </c>
      <c r="B644" t="s">
        <v>92</v>
      </c>
      <c r="C644">
        <v>173900</v>
      </c>
      <c r="H644" s="8">
        <v>926</v>
      </c>
      <c r="I644">
        <v>175000</v>
      </c>
    </row>
    <row r="645" spans="1:9" x14ac:dyDescent="0.2">
      <c r="A645">
        <v>915</v>
      </c>
      <c r="B645" t="s">
        <v>92</v>
      </c>
      <c r="C645">
        <v>173733</v>
      </c>
      <c r="H645" s="8">
        <v>929</v>
      </c>
      <c r="I645">
        <v>236500</v>
      </c>
    </row>
    <row r="646" spans="1:9" x14ac:dyDescent="0.2">
      <c r="A646">
        <v>671</v>
      </c>
      <c r="B646" t="s">
        <v>92</v>
      </c>
      <c r="C646">
        <v>173500</v>
      </c>
      <c r="H646" s="8">
        <v>931</v>
      </c>
      <c r="I646">
        <v>201000</v>
      </c>
    </row>
    <row r="647" spans="1:9" x14ac:dyDescent="0.2">
      <c r="A647">
        <v>187</v>
      </c>
      <c r="B647" t="s">
        <v>197</v>
      </c>
      <c r="C647">
        <v>173000</v>
      </c>
      <c r="H647" s="8">
        <v>932</v>
      </c>
      <c r="I647">
        <v>117500</v>
      </c>
    </row>
    <row r="648" spans="1:9" x14ac:dyDescent="0.2">
      <c r="A648">
        <v>253</v>
      </c>
      <c r="B648" t="s">
        <v>92</v>
      </c>
      <c r="C648">
        <v>173000</v>
      </c>
      <c r="H648" s="8">
        <v>933</v>
      </c>
      <c r="I648">
        <v>320000</v>
      </c>
    </row>
    <row r="649" spans="1:9" x14ac:dyDescent="0.2">
      <c r="A649">
        <v>357</v>
      </c>
      <c r="B649" t="s">
        <v>115</v>
      </c>
      <c r="C649">
        <v>173000</v>
      </c>
      <c r="H649" s="8">
        <v>934</v>
      </c>
      <c r="I649">
        <v>190000</v>
      </c>
    </row>
    <row r="650" spans="1:9" x14ac:dyDescent="0.2">
      <c r="A650">
        <v>683</v>
      </c>
      <c r="B650" t="s">
        <v>115</v>
      </c>
      <c r="C650">
        <v>173000</v>
      </c>
      <c r="H650" s="8">
        <v>935</v>
      </c>
      <c r="I650">
        <v>242000</v>
      </c>
    </row>
    <row r="651" spans="1:9" x14ac:dyDescent="0.2">
      <c r="A651">
        <v>972</v>
      </c>
      <c r="B651" t="s">
        <v>92</v>
      </c>
      <c r="C651">
        <v>173000</v>
      </c>
      <c r="H651" s="8">
        <v>936</v>
      </c>
      <c r="I651">
        <v>79900</v>
      </c>
    </row>
    <row r="652" spans="1:9" x14ac:dyDescent="0.2">
      <c r="A652">
        <v>1042</v>
      </c>
      <c r="B652" t="s">
        <v>92</v>
      </c>
      <c r="C652">
        <v>173000</v>
      </c>
      <c r="H652" s="8">
        <v>937</v>
      </c>
      <c r="I652">
        <v>184900</v>
      </c>
    </row>
    <row r="653" spans="1:9" x14ac:dyDescent="0.2">
      <c r="A653">
        <v>1168</v>
      </c>
      <c r="B653" t="s">
        <v>92</v>
      </c>
      <c r="C653">
        <v>173000</v>
      </c>
      <c r="H653" s="8">
        <v>941</v>
      </c>
      <c r="I653">
        <v>150900</v>
      </c>
    </row>
    <row r="654" spans="1:9" x14ac:dyDescent="0.2">
      <c r="A654">
        <v>493</v>
      </c>
      <c r="B654" t="s">
        <v>92</v>
      </c>
      <c r="C654">
        <v>172785</v>
      </c>
      <c r="H654" s="8">
        <v>943</v>
      </c>
      <c r="I654">
        <v>150000</v>
      </c>
    </row>
    <row r="655" spans="1:9" x14ac:dyDescent="0.2">
      <c r="A655">
        <v>57</v>
      </c>
      <c r="B655" t="s">
        <v>92</v>
      </c>
      <c r="C655">
        <v>172500</v>
      </c>
      <c r="H655" s="8">
        <v>944</v>
      </c>
      <c r="I655">
        <v>143000</v>
      </c>
    </row>
    <row r="656" spans="1:9" x14ac:dyDescent="0.2">
      <c r="A656">
        <v>178</v>
      </c>
      <c r="B656" t="s">
        <v>132</v>
      </c>
      <c r="C656">
        <v>172500</v>
      </c>
      <c r="H656" s="8">
        <v>945</v>
      </c>
      <c r="I656">
        <v>137500</v>
      </c>
    </row>
    <row r="657" spans="1:9" x14ac:dyDescent="0.2">
      <c r="A657">
        <v>444</v>
      </c>
      <c r="B657" t="s">
        <v>115</v>
      </c>
      <c r="C657">
        <v>172500</v>
      </c>
      <c r="H657" s="8">
        <v>946</v>
      </c>
      <c r="I657">
        <v>124900</v>
      </c>
    </row>
    <row r="658" spans="1:9" x14ac:dyDescent="0.2">
      <c r="A658">
        <v>756</v>
      </c>
      <c r="B658" t="s">
        <v>92</v>
      </c>
      <c r="C658">
        <v>172500</v>
      </c>
      <c r="H658" s="8">
        <v>947</v>
      </c>
      <c r="I658">
        <v>143000</v>
      </c>
    </row>
    <row r="659" spans="1:9" x14ac:dyDescent="0.2">
      <c r="A659">
        <v>892</v>
      </c>
      <c r="B659" t="s">
        <v>92</v>
      </c>
      <c r="C659">
        <v>172500</v>
      </c>
      <c r="H659" s="8">
        <v>948</v>
      </c>
      <c r="I659">
        <v>270000</v>
      </c>
    </row>
    <row r="660" spans="1:9" x14ac:dyDescent="0.2">
      <c r="A660">
        <v>371</v>
      </c>
      <c r="B660" t="s">
        <v>92</v>
      </c>
      <c r="C660">
        <v>172400</v>
      </c>
      <c r="H660" s="8">
        <v>950</v>
      </c>
      <c r="I660">
        <v>197500</v>
      </c>
    </row>
    <row r="661" spans="1:9" x14ac:dyDescent="0.2">
      <c r="A661">
        <v>954</v>
      </c>
      <c r="B661" t="s">
        <v>92</v>
      </c>
      <c r="C661">
        <v>172000</v>
      </c>
      <c r="H661" s="8">
        <v>951</v>
      </c>
      <c r="I661">
        <v>129000</v>
      </c>
    </row>
    <row r="662" spans="1:9" x14ac:dyDescent="0.2">
      <c r="A662">
        <v>1173</v>
      </c>
      <c r="B662" t="s">
        <v>92</v>
      </c>
      <c r="C662">
        <v>171900</v>
      </c>
      <c r="H662" s="8">
        <v>952</v>
      </c>
      <c r="I662">
        <v>119900</v>
      </c>
    </row>
    <row r="663" spans="1:9" x14ac:dyDescent="0.2">
      <c r="A663">
        <v>1252</v>
      </c>
      <c r="B663" t="s">
        <v>115</v>
      </c>
      <c r="C663">
        <v>171750</v>
      </c>
      <c r="H663" s="8">
        <v>953</v>
      </c>
      <c r="I663">
        <v>133900</v>
      </c>
    </row>
    <row r="664" spans="1:9" x14ac:dyDescent="0.2">
      <c r="A664">
        <v>202</v>
      </c>
      <c r="B664" t="s">
        <v>115</v>
      </c>
      <c r="C664">
        <v>171500</v>
      </c>
      <c r="H664" s="8">
        <v>955</v>
      </c>
      <c r="I664">
        <v>127500</v>
      </c>
    </row>
    <row r="665" spans="1:9" x14ac:dyDescent="0.2">
      <c r="A665">
        <v>138</v>
      </c>
      <c r="B665" t="s">
        <v>115</v>
      </c>
      <c r="C665">
        <v>171000</v>
      </c>
      <c r="H665" s="8">
        <v>958</v>
      </c>
      <c r="I665">
        <v>132000</v>
      </c>
    </row>
    <row r="666" spans="1:9" x14ac:dyDescent="0.2">
      <c r="A666">
        <v>796</v>
      </c>
      <c r="B666" t="s">
        <v>92</v>
      </c>
      <c r="C666">
        <v>171000</v>
      </c>
      <c r="H666" s="8">
        <v>959</v>
      </c>
      <c r="I666">
        <v>185000</v>
      </c>
    </row>
    <row r="667" spans="1:9" x14ac:dyDescent="0.2">
      <c r="A667">
        <v>846</v>
      </c>
      <c r="B667" t="s">
        <v>191</v>
      </c>
      <c r="C667">
        <v>171000</v>
      </c>
      <c r="H667" s="8">
        <v>961</v>
      </c>
      <c r="I667">
        <v>116500</v>
      </c>
    </row>
    <row r="668" spans="1:9" x14ac:dyDescent="0.2">
      <c r="A668">
        <v>1171</v>
      </c>
      <c r="B668" t="s">
        <v>197</v>
      </c>
      <c r="C668">
        <v>171000</v>
      </c>
      <c r="H668" s="8">
        <v>964</v>
      </c>
      <c r="I668">
        <v>239000</v>
      </c>
    </row>
    <row r="669" spans="1:9" x14ac:dyDescent="0.2">
      <c r="A669">
        <v>1352</v>
      </c>
      <c r="B669" t="s">
        <v>92</v>
      </c>
      <c r="C669">
        <v>171000</v>
      </c>
      <c r="H669" s="8">
        <v>967</v>
      </c>
      <c r="I669">
        <v>160000</v>
      </c>
    </row>
    <row r="670" spans="1:9" x14ac:dyDescent="0.2">
      <c r="A670">
        <v>42</v>
      </c>
      <c r="B670" t="s">
        <v>115</v>
      </c>
      <c r="C670">
        <v>170000</v>
      </c>
      <c r="H670" s="8">
        <v>968</v>
      </c>
      <c r="I670">
        <v>135000</v>
      </c>
    </row>
    <row r="671" spans="1:9" x14ac:dyDescent="0.2">
      <c r="A671">
        <v>562</v>
      </c>
      <c r="B671" t="s">
        <v>115</v>
      </c>
      <c r="C671">
        <v>170000</v>
      </c>
      <c r="H671" s="8">
        <v>969</v>
      </c>
      <c r="I671">
        <v>37900</v>
      </c>
    </row>
    <row r="672" spans="1:9" x14ac:dyDescent="0.2">
      <c r="A672">
        <v>574</v>
      </c>
      <c r="B672" t="s">
        <v>197</v>
      </c>
      <c r="C672">
        <v>170000</v>
      </c>
      <c r="H672" s="8">
        <v>970</v>
      </c>
      <c r="I672">
        <v>140000</v>
      </c>
    </row>
    <row r="673" spans="1:9" x14ac:dyDescent="0.2">
      <c r="A673">
        <v>855</v>
      </c>
      <c r="B673" t="s">
        <v>115</v>
      </c>
      <c r="C673">
        <v>170000</v>
      </c>
      <c r="H673" s="8">
        <v>971</v>
      </c>
      <c r="I673">
        <v>135000</v>
      </c>
    </row>
    <row r="674" spans="1:9" x14ac:dyDescent="0.2">
      <c r="A674">
        <v>1077</v>
      </c>
      <c r="B674" t="s">
        <v>132</v>
      </c>
      <c r="C674">
        <v>170000</v>
      </c>
      <c r="H674" s="8">
        <v>973</v>
      </c>
      <c r="I674">
        <v>99500</v>
      </c>
    </row>
    <row r="675" spans="1:9" x14ac:dyDescent="0.2">
      <c r="A675">
        <v>1098</v>
      </c>
      <c r="B675" t="s">
        <v>115</v>
      </c>
      <c r="C675">
        <v>170000</v>
      </c>
      <c r="H675" s="8">
        <v>974</v>
      </c>
      <c r="I675">
        <v>182000</v>
      </c>
    </row>
    <row r="676" spans="1:9" x14ac:dyDescent="0.2">
      <c r="A676">
        <v>1243</v>
      </c>
      <c r="B676" t="s">
        <v>191</v>
      </c>
      <c r="C676">
        <v>170000</v>
      </c>
      <c r="H676" s="8">
        <v>977</v>
      </c>
      <c r="I676">
        <v>85500</v>
      </c>
    </row>
    <row r="677" spans="1:9" x14ac:dyDescent="0.2">
      <c r="A677">
        <v>1356</v>
      </c>
      <c r="B677" t="s">
        <v>197</v>
      </c>
      <c r="C677">
        <v>170000</v>
      </c>
      <c r="H677" s="8">
        <v>978</v>
      </c>
      <c r="I677">
        <v>199900</v>
      </c>
    </row>
    <row r="678" spans="1:9" x14ac:dyDescent="0.2">
      <c r="A678">
        <v>923</v>
      </c>
      <c r="B678" t="s">
        <v>115</v>
      </c>
      <c r="C678">
        <v>169990</v>
      </c>
      <c r="H678" s="8">
        <v>979</v>
      </c>
      <c r="I678">
        <v>110000</v>
      </c>
    </row>
    <row r="679" spans="1:9" x14ac:dyDescent="0.2">
      <c r="A679">
        <v>1248</v>
      </c>
      <c r="B679" t="s">
        <v>197</v>
      </c>
      <c r="C679">
        <v>169900</v>
      </c>
      <c r="H679" s="8">
        <v>980</v>
      </c>
      <c r="I679">
        <v>139000</v>
      </c>
    </row>
    <row r="680" spans="1:9" x14ac:dyDescent="0.2">
      <c r="A680">
        <v>105</v>
      </c>
      <c r="B680" t="s">
        <v>132</v>
      </c>
      <c r="C680">
        <v>169500</v>
      </c>
      <c r="H680" s="8">
        <v>981</v>
      </c>
      <c r="I680">
        <v>178400</v>
      </c>
    </row>
    <row r="681" spans="1:9" x14ac:dyDescent="0.2">
      <c r="A681">
        <v>398</v>
      </c>
      <c r="B681" t="s">
        <v>92</v>
      </c>
      <c r="C681">
        <v>169500</v>
      </c>
      <c r="H681" s="8">
        <v>983</v>
      </c>
      <c r="I681">
        <v>159895</v>
      </c>
    </row>
    <row r="682" spans="1:9" x14ac:dyDescent="0.2">
      <c r="A682">
        <v>869</v>
      </c>
      <c r="B682" t="s">
        <v>92</v>
      </c>
      <c r="C682">
        <v>169000</v>
      </c>
      <c r="H682" s="8">
        <v>985</v>
      </c>
      <c r="I682">
        <v>126000</v>
      </c>
    </row>
    <row r="683" spans="1:9" x14ac:dyDescent="0.2">
      <c r="A683">
        <v>1135</v>
      </c>
      <c r="B683" t="s">
        <v>92</v>
      </c>
      <c r="C683">
        <v>169000</v>
      </c>
      <c r="H683" s="8">
        <v>986</v>
      </c>
      <c r="I683">
        <v>125000</v>
      </c>
    </row>
    <row r="684" spans="1:9" x14ac:dyDescent="0.2">
      <c r="A684">
        <v>1285</v>
      </c>
      <c r="B684" t="s">
        <v>132</v>
      </c>
      <c r="C684">
        <v>169000</v>
      </c>
      <c r="H684" s="8">
        <v>987</v>
      </c>
      <c r="I684">
        <v>117000</v>
      </c>
    </row>
    <row r="685" spans="1:9" x14ac:dyDescent="0.2">
      <c r="A685">
        <v>85</v>
      </c>
      <c r="B685" t="s">
        <v>197</v>
      </c>
      <c r="C685">
        <v>168500</v>
      </c>
      <c r="H685" s="8">
        <v>988</v>
      </c>
      <c r="I685">
        <v>395192</v>
      </c>
    </row>
    <row r="686" spans="1:9" x14ac:dyDescent="0.2">
      <c r="A686">
        <v>624</v>
      </c>
      <c r="B686" t="s">
        <v>92</v>
      </c>
      <c r="C686">
        <v>168500</v>
      </c>
      <c r="H686" s="8">
        <v>995</v>
      </c>
      <c r="I686">
        <v>337500</v>
      </c>
    </row>
    <row r="687" spans="1:9" x14ac:dyDescent="0.2">
      <c r="A687">
        <v>630</v>
      </c>
      <c r="B687" t="s">
        <v>197</v>
      </c>
      <c r="C687">
        <v>168500</v>
      </c>
      <c r="H687" s="8">
        <v>996</v>
      </c>
      <c r="I687">
        <v>121600</v>
      </c>
    </row>
    <row r="688" spans="1:9" x14ac:dyDescent="0.2">
      <c r="A688">
        <v>405</v>
      </c>
      <c r="B688" t="s">
        <v>92</v>
      </c>
      <c r="C688">
        <v>168000</v>
      </c>
      <c r="H688" s="8">
        <v>997</v>
      </c>
      <c r="I688">
        <v>136500</v>
      </c>
    </row>
    <row r="689" spans="1:9" x14ac:dyDescent="0.2">
      <c r="A689">
        <v>669</v>
      </c>
      <c r="B689" t="s">
        <v>115</v>
      </c>
      <c r="C689">
        <v>168000</v>
      </c>
      <c r="H689" s="8">
        <v>998</v>
      </c>
      <c r="I689">
        <v>185000</v>
      </c>
    </row>
    <row r="690" spans="1:9" x14ac:dyDescent="0.2">
      <c r="A690">
        <v>992</v>
      </c>
      <c r="B690" t="s">
        <v>92</v>
      </c>
      <c r="C690">
        <v>168000</v>
      </c>
      <c r="H690" s="8">
        <v>999</v>
      </c>
      <c r="I690">
        <v>91000</v>
      </c>
    </row>
    <row r="691" spans="1:9" x14ac:dyDescent="0.2">
      <c r="A691">
        <v>1191</v>
      </c>
      <c r="B691" t="s">
        <v>115</v>
      </c>
      <c r="C691">
        <v>168000</v>
      </c>
      <c r="H691" s="8">
        <v>1000</v>
      </c>
      <c r="I691">
        <v>206000</v>
      </c>
    </row>
    <row r="692" spans="1:9" x14ac:dyDescent="0.2">
      <c r="A692">
        <v>1068</v>
      </c>
      <c r="B692" t="s">
        <v>92</v>
      </c>
      <c r="C692">
        <v>167900</v>
      </c>
      <c r="H692" s="8">
        <v>1001</v>
      </c>
      <c r="I692">
        <v>82000</v>
      </c>
    </row>
    <row r="693" spans="1:9" x14ac:dyDescent="0.2">
      <c r="A693">
        <v>1336</v>
      </c>
      <c r="B693" t="s">
        <v>115</v>
      </c>
      <c r="C693">
        <v>167900</v>
      </c>
      <c r="H693" s="8">
        <v>1002</v>
      </c>
      <c r="I693">
        <v>86000</v>
      </c>
    </row>
    <row r="694" spans="1:9" x14ac:dyDescent="0.2">
      <c r="A694">
        <v>975</v>
      </c>
      <c r="B694" t="s">
        <v>92</v>
      </c>
      <c r="C694">
        <v>167500</v>
      </c>
      <c r="H694" s="8">
        <v>1003</v>
      </c>
      <c r="I694">
        <v>232000</v>
      </c>
    </row>
    <row r="695" spans="1:9" x14ac:dyDescent="0.2">
      <c r="A695">
        <v>1027</v>
      </c>
      <c r="B695" t="s">
        <v>115</v>
      </c>
      <c r="C695">
        <v>167500</v>
      </c>
      <c r="H695" s="8">
        <v>1004</v>
      </c>
      <c r="I695">
        <v>136905</v>
      </c>
    </row>
    <row r="696" spans="1:9" x14ac:dyDescent="0.2">
      <c r="A696">
        <v>1380</v>
      </c>
      <c r="B696" t="s">
        <v>197</v>
      </c>
      <c r="C696">
        <v>167500</v>
      </c>
      <c r="H696" s="8">
        <v>1005</v>
      </c>
      <c r="I696">
        <v>181000</v>
      </c>
    </row>
    <row r="697" spans="1:9" x14ac:dyDescent="0.2">
      <c r="A697">
        <v>220</v>
      </c>
      <c r="B697" t="s">
        <v>115</v>
      </c>
      <c r="C697">
        <v>167240</v>
      </c>
      <c r="H697" s="8">
        <v>1006</v>
      </c>
      <c r="I697">
        <v>149900</v>
      </c>
    </row>
    <row r="698" spans="1:9" x14ac:dyDescent="0.2">
      <c r="A698">
        <v>295</v>
      </c>
      <c r="B698" t="s">
        <v>115</v>
      </c>
      <c r="C698">
        <v>167000</v>
      </c>
      <c r="H698" s="8">
        <v>1007</v>
      </c>
      <c r="I698">
        <v>163500</v>
      </c>
    </row>
    <row r="699" spans="1:9" x14ac:dyDescent="0.2">
      <c r="A699">
        <v>467</v>
      </c>
      <c r="B699" t="s">
        <v>115</v>
      </c>
      <c r="C699">
        <v>167000</v>
      </c>
      <c r="H699" s="8">
        <v>1009</v>
      </c>
      <c r="I699">
        <v>240000</v>
      </c>
    </row>
    <row r="700" spans="1:9" x14ac:dyDescent="0.2">
      <c r="A700">
        <v>660</v>
      </c>
      <c r="B700" t="s">
        <v>115</v>
      </c>
      <c r="C700">
        <v>167000</v>
      </c>
      <c r="H700" s="8">
        <v>1010</v>
      </c>
      <c r="I700">
        <v>102000</v>
      </c>
    </row>
    <row r="701" spans="1:9" x14ac:dyDescent="0.2">
      <c r="A701">
        <v>834</v>
      </c>
      <c r="B701" t="s">
        <v>115</v>
      </c>
      <c r="C701">
        <v>167000</v>
      </c>
      <c r="H701" s="8">
        <v>1011</v>
      </c>
      <c r="I701">
        <v>135000</v>
      </c>
    </row>
    <row r="702" spans="1:9" x14ac:dyDescent="0.2">
      <c r="A702">
        <v>143</v>
      </c>
      <c r="B702" t="s">
        <v>132</v>
      </c>
      <c r="C702">
        <v>166000</v>
      </c>
      <c r="H702" s="8">
        <v>1012</v>
      </c>
      <c r="I702">
        <v>100000</v>
      </c>
    </row>
    <row r="703" spans="1:9" x14ac:dyDescent="0.2">
      <c r="A703">
        <v>831</v>
      </c>
      <c r="B703" t="s">
        <v>115</v>
      </c>
      <c r="C703">
        <v>166000</v>
      </c>
      <c r="H703" s="8">
        <v>1014</v>
      </c>
      <c r="I703">
        <v>85000</v>
      </c>
    </row>
    <row r="704" spans="1:9" x14ac:dyDescent="0.2">
      <c r="A704">
        <v>311</v>
      </c>
      <c r="B704" t="s">
        <v>92</v>
      </c>
      <c r="C704">
        <v>165600</v>
      </c>
      <c r="H704" s="8">
        <v>1015</v>
      </c>
      <c r="I704">
        <v>119200</v>
      </c>
    </row>
    <row r="705" spans="1:9" x14ac:dyDescent="0.2">
      <c r="A705">
        <v>34</v>
      </c>
      <c r="B705" t="s">
        <v>115</v>
      </c>
      <c r="C705">
        <v>165500</v>
      </c>
      <c r="H705" s="8">
        <v>1017</v>
      </c>
      <c r="I705">
        <v>203000</v>
      </c>
    </row>
    <row r="706" spans="1:9" x14ac:dyDescent="0.2">
      <c r="A706">
        <v>784</v>
      </c>
      <c r="B706" t="s">
        <v>191</v>
      </c>
      <c r="C706">
        <v>165500</v>
      </c>
      <c r="H706" s="8">
        <v>1018</v>
      </c>
      <c r="I706">
        <v>187500</v>
      </c>
    </row>
    <row r="707" spans="1:9" x14ac:dyDescent="0.2">
      <c r="A707">
        <v>1372</v>
      </c>
      <c r="B707" t="s">
        <v>197</v>
      </c>
      <c r="C707">
        <v>165500</v>
      </c>
      <c r="H707" s="8">
        <v>1019</v>
      </c>
      <c r="I707">
        <v>160000</v>
      </c>
    </row>
    <row r="708" spans="1:9" x14ac:dyDescent="0.2">
      <c r="A708">
        <v>1255</v>
      </c>
      <c r="B708" t="s">
        <v>92</v>
      </c>
      <c r="C708">
        <v>165400</v>
      </c>
      <c r="H708" s="8">
        <v>1020</v>
      </c>
      <c r="I708">
        <v>213490</v>
      </c>
    </row>
    <row r="709" spans="1:9" x14ac:dyDescent="0.2">
      <c r="A709">
        <v>625</v>
      </c>
      <c r="B709" t="s">
        <v>92</v>
      </c>
      <c r="C709">
        <v>165150</v>
      </c>
      <c r="H709" s="8">
        <v>1021</v>
      </c>
      <c r="I709">
        <v>176000</v>
      </c>
    </row>
    <row r="710" spans="1:9" x14ac:dyDescent="0.2">
      <c r="A710">
        <v>368</v>
      </c>
      <c r="B710" t="s">
        <v>197</v>
      </c>
      <c r="C710">
        <v>165000</v>
      </c>
      <c r="H710" s="8">
        <v>1022</v>
      </c>
      <c r="I710">
        <v>194000</v>
      </c>
    </row>
    <row r="711" spans="1:9" x14ac:dyDescent="0.2">
      <c r="A711">
        <v>673</v>
      </c>
      <c r="B711" t="s">
        <v>115</v>
      </c>
      <c r="C711">
        <v>165000</v>
      </c>
      <c r="H711" s="8">
        <v>1023</v>
      </c>
      <c r="I711">
        <v>87000</v>
      </c>
    </row>
    <row r="712" spans="1:9" x14ac:dyDescent="0.2">
      <c r="A712">
        <v>716</v>
      </c>
      <c r="B712" t="s">
        <v>115</v>
      </c>
      <c r="C712">
        <v>165000</v>
      </c>
      <c r="H712" s="8">
        <v>1024</v>
      </c>
      <c r="I712">
        <v>191000</v>
      </c>
    </row>
    <row r="713" spans="1:9" x14ac:dyDescent="0.2">
      <c r="A713">
        <v>894</v>
      </c>
      <c r="B713" t="s">
        <v>115</v>
      </c>
      <c r="C713">
        <v>165000</v>
      </c>
      <c r="H713" s="8">
        <v>1025</v>
      </c>
      <c r="I713">
        <v>287000</v>
      </c>
    </row>
    <row r="714" spans="1:9" x14ac:dyDescent="0.2">
      <c r="A714">
        <v>976</v>
      </c>
      <c r="B714" t="s">
        <v>92</v>
      </c>
      <c r="C714">
        <v>165000</v>
      </c>
      <c r="H714" s="8">
        <v>1026</v>
      </c>
      <c r="I714">
        <v>112500</v>
      </c>
    </row>
    <row r="715" spans="1:9" x14ac:dyDescent="0.2">
      <c r="A715">
        <v>1013</v>
      </c>
      <c r="B715" t="s">
        <v>92</v>
      </c>
      <c r="C715">
        <v>165000</v>
      </c>
      <c r="H715" s="8">
        <v>1027</v>
      </c>
      <c r="I715">
        <v>167500</v>
      </c>
    </row>
    <row r="716" spans="1:9" x14ac:dyDescent="0.2">
      <c r="A716">
        <v>1053</v>
      </c>
      <c r="B716" t="s">
        <v>92</v>
      </c>
      <c r="C716">
        <v>165000</v>
      </c>
      <c r="H716" s="8">
        <v>1028</v>
      </c>
      <c r="I716">
        <v>293077</v>
      </c>
    </row>
    <row r="717" spans="1:9" x14ac:dyDescent="0.2">
      <c r="A717">
        <v>1194</v>
      </c>
      <c r="B717" t="s">
        <v>115</v>
      </c>
      <c r="C717">
        <v>165000</v>
      </c>
      <c r="H717" s="8">
        <v>1029</v>
      </c>
      <c r="I717">
        <v>105000</v>
      </c>
    </row>
    <row r="718" spans="1:9" x14ac:dyDescent="0.2">
      <c r="A718">
        <v>402</v>
      </c>
      <c r="B718" t="s">
        <v>115</v>
      </c>
      <c r="C718">
        <v>164990</v>
      </c>
      <c r="H718" s="8">
        <v>1032</v>
      </c>
      <c r="I718">
        <v>197000</v>
      </c>
    </row>
    <row r="719" spans="1:9" x14ac:dyDescent="0.2">
      <c r="A719">
        <v>511</v>
      </c>
      <c r="B719" t="s">
        <v>115</v>
      </c>
      <c r="C719">
        <v>164900</v>
      </c>
      <c r="H719" s="8">
        <v>1034</v>
      </c>
      <c r="I719">
        <v>230000</v>
      </c>
    </row>
    <row r="720" spans="1:9" x14ac:dyDescent="0.2">
      <c r="A720">
        <v>286</v>
      </c>
      <c r="B720" t="s">
        <v>92</v>
      </c>
      <c r="C720">
        <v>164700</v>
      </c>
      <c r="H720" s="8">
        <v>1035</v>
      </c>
      <c r="I720">
        <v>119750</v>
      </c>
    </row>
    <row r="721" spans="1:9" x14ac:dyDescent="0.2">
      <c r="A721">
        <v>88</v>
      </c>
      <c r="B721" t="s">
        <v>92</v>
      </c>
      <c r="C721">
        <v>164500</v>
      </c>
      <c r="H721" s="8">
        <v>1036</v>
      </c>
      <c r="I721">
        <v>84000</v>
      </c>
    </row>
    <row r="722" spans="1:9" x14ac:dyDescent="0.2">
      <c r="A722">
        <v>578</v>
      </c>
      <c r="B722" t="s">
        <v>197</v>
      </c>
      <c r="C722">
        <v>164500</v>
      </c>
      <c r="H722" s="8">
        <v>1037</v>
      </c>
      <c r="I722">
        <v>315500</v>
      </c>
    </row>
    <row r="723" spans="1:9" x14ac:dyDescent="0.2">
      <c r="A723">
        <v>484</v>
      </c>
      <c r="B723" t="s">
        <v>115</v>
      </c>
      <c r="C723">
        <v>164000</v>
      </c>
      <c r="H723" s="8">
        <v>1040</v>
      </c>
      <c r="I723">
        <v>80000</v>
      </c>
    </row>
    <row r="724" spans="1:9" x14ac:dyDescent="0.2">
      <c r="A724">
        <v>853</v>
      </c>
      <c r="B724" t="s">
        <v>201</v>
      </c>
      <c r="C724">
        <v>164000</v>
      </c>
      <c r="H724" s="8">
        <v>1041</v>
      </c>
      <c r="I724">
        <v>155000</v>
      </c>
    </row>
    <row r="725" spans="1:9" x14ac:dyDescent="0.2">
      <c r="A725">
        <v>1212</v>
      </c>
      <c r="B725" t="s">
        <v>132</v>
      </c>
      <c r="C725">
        <v>164000</v>
      </c>
      <c r="H725" s="8">
        <v>1043</v>
      </c>
      <c r="I725">
        <v>196000</v>
      </c>
    </row>
    <row r="726" spans="1:9" x14ac:dyDescent="0.2">
      <c r="A726">
        <v>120</v>
      </c>
      <c r="B726" t="s">
        <v>92</v>
      </c>
      <c r="C726">
        <v>163990</v>
      </c>
      <c r="H726" s="8">
        <v>1045</v>
      </c>
      <c r="I726">
        <v>278000</v>
      </c>
    </row>
    <row r="727" spans="1:9" x14ac:dyDescent="0.2">
      <c r="A727">
        <v>1125</v>
      </c>
      <c r="B727" t="s">
        <v>197</v>
      </c>
      <c r="C727">
        <v>163900</v>
      </c>
      <c r="H727" s="8">
        <v>1046</v>
      </c>
      <c r="I727">
        <v>139600</v>
      </c>
    </row>
    <row r="728" spans="1:9" x14ac:dyDescent="0.2">
      <c r="A728">
        <v>93</v>
      </c>
      <c r="B728" t="s">
        <v>115</v>
      </c>
      <c r="C728">
        <v>163500</v>
      </c>
      <c r="H728" s="8">
        <v>1048</v>
      </c>
      <c r="I728">
        <v>145000</v>
      </c>
    </row>
    <row r="729" spans="1:9" x14ac:dyDescent="0.2">
      <c r="A729">
        <v>1007</v>
      </c>
      <c r="B729" t="s">
        <v>115</v>
      </c>
      <c r="C729">
        <v>163500</v>
      </c>
      <c r="H729" s="8">
        <v>1049</v>
      </c>
      <c r="I729">
        <v>115000</v>
      </c>
    </row>
    <row r="730" spans="1:9" x14ac:dyDescent="0.2">
      <c r="A730">
        <v>174</v>
      </c>
      <c r="B730" t="s">
        <v>115</v>
      </c>
      <c r="C730">
        <v>163000</v>
      </c>
      <c r="H730" s="8">
        <v>1050</v>
      </c>
      <c r="I730">
        <v>84900</v>
      </c>
    </row>
    <row r="731" spans="1:9" x14ac:dyDescent="0.2">
      <c r="A731">
        <v>736</v>
      </c>
      <c r="B731" t="s">
        <v>201</v>
      </c>
      <c r="C731">
        <v>163000</v>
      </c>
      <c r="H731" s="8">
        <v>1051</v>
      </c>
      <c r="I731">
        <v>176485</v>
      </c>
    </row>
    <row r="732" spans="1:9" x14ac:dyDescent="0.2">
      <c r="A732">
        <v>1172</v>
      </c>
      <c r="B732" t="s">
        <v>115</v>
      </c>
      <c r="C732">
        <v>163000</v>
      </c>
      <c r="H732" s="8">
        <v>1052</v>
      </c>
      <c r="I732">
        <v>200141</v>
      </c>
    </row>
    <row r="733" spans="1:9" x14ac:dyDescent="0.2">
      <c r="A733">
        <v>1394</v>
      </c>
      <c r="B733" t="s">
        <v>132</v>
      </c>
      <c r="C733">
        <v>163000</v>
      </c>
      <c r="H733" s="8">
        <v>1054</v>
      </c>
      <c r="I733">
        <v>144500</v>
      </c>
    </row>
    <row r="734" spans="1:9" x14ac:dyDescent="0.2">
      <c r="A734">
        <v>443</v>
      </c>
      <c r="B734" t="s">
        <v>132</v>
      </c>
      <c r="C734">
        <v>162900</v>
      </c>
      <c r="H734" s="8">
        <v>1056</v>
      </c>
      <c r="I734">
        <v>180000</v>
      </c>
    </row>
    <row r="735" spans="1:9" x14ac:dyDescent="0.2">
      <c r="A735">
        <v>1294</v>
      </c>
      <c r="B735" t="s">
        <v>92</v>
      </c>
      <c r="C735">
        <v>162900</v>
      </c>
      <c r="H735" s="8">
        <v>1057</v>
      </c>
      <c r="I735">
        <v>185850</v>
      </c>
    </row>
    <row r="736" spans="1:9" x14ac:dyDescent="0.2">
      <c r="A736">
        <v>161</v>
      </c>
      <c r="B736" t="s">
        <v>115</v>
      </c>
      <c r="C736">
        <v>162500</v>
      </c>
      <c r="H736" s="8">
        <v>1060</v>
      </c>
      <c r="I736">
        <v>220000</v>
      </c>
    </row>
    <row r="737" spans="1:9" x14ac:dyDescent="0.2">
      <c r="A737">
        <v>370</v>
      </c>
      <c r="B737" t="s">
        <v>115</v>
      </c>
      <c r="C737">
        <v>162000</v>
      </c>
      <c r="H737" s="8">
        <v>1061</v>
      </c>
      <c r="I737">
        <v>213500</v>
      </c>
    </row>
    <row r="738" spans="1:9" x14ac:dyDescent="0.2">
      <c r="A738">
        <v>752</v>
      </c>
      <c r="B738" t="s">
        <v>92</v>
      </c>
      <c r="C738">
        <v>162000</v>
      </c>
      <c r="H738" s="8">
        <v>1062</v>
      </c>
      <c r="I738">
        <v>81000</v>
      </c>
    </row>
    <row r="739" spans="1:9" x14ac:dyDescent="0.2">
      <c r="A739">
        <v>776</v>
      </c>
      <c r="B739" t="s">
        <v>115</v>
      </c>
      <c r="C739">
        <v>162000</v>
      </c>
      <c r="H739" s="8">
        <v>1064</v>
      </c>
      <c r="I739">
        <v>110500</v>
      </c>
    </row>
    <row r="740" spans="1:9" x14ac:dyDescent="0.2">
      <c r="A740">
        <v>1277</v>
      </c>
      <c r="B740" t="s">
        <v>92</v>
      </c>
      <c r="C740">
        <v>162000</v>
      </c>
      <c r="H740" s="8">
        <v>1065</v>
      </c>
      <c r="I740">
        <v>154000</v>
      </c>
    </row>
    <row r="741" spans="1:9" x14ac:dyDescent="0.2">
      <c r="A741">
        <v>215</v>
      </c>
      <c r="B741" t="s">
        <v>92</v>
      </c>
      <c r="C741">
        <v>161750</v>
      </c>
      <c r="H741" s="8">
        <v>1070</v>
      </c>
      <c r="I741">
        <v>135000</v>
      </c>
    </row>
    <row r="742" spans="1:9" x14ac:dyDescent="0.2">
      <c r="A742">
        <v>786</v>
      </c>
      <c r="B742" t="s">
        <v>115</v>
      </c>
      <c r="C742">
        <v>161500</v>
      </c>
      <c r="H742" s="8">
        <v>1071</v>
      </c>
      <c r="I742">
        <v>135000</v>
      </c>
    </row>
    <row r="743" spans="1:9" x14ac:dyDescent="0.2">
      <c r="A743">
        <v>1263</v>
      </c>
      <c r="B743" t="s">
        <v>132</v>
      </c>
      <c r="C743">
        <v>161500</v>
      </c>
      <c r="H743" s="8">
        <v>1073</v>
      </c>
      <c r="I743">
        <v>91500</v>
      </c>
    </row>
    <row r="744" spans="1:9" x14ac:dyDescent="0.2">
      <c r="A744">
        <v>459</v>
      </c>
      <c r="B744" t="s">
        <v>92</v>
      </c>
      <c r="C744">
        <v>161000</v>
      </c>
      <c r="H744" s="8">
        <v>1075</v>
      </c>
      <c r="I744">
        <v>194000</v>
      </c>
    </row>
    <row r="745" spans="1:9" x14ac:dyDescent="0.2">
      <c r="A745">
        <v>509</v>
      </c>
      <c r="B745" t="s">
        <v>92</v>
      </c>
      <c r="C745">
        <v>161000</v>
      </c>
      <c r="H745" s="8">
        <v>1077</v>
      </c>
      <c r="I745">
        <v>170000</v>
      </c>
    </row>
    <row r="746" spans="1:9" x14ac:dyDescent="0.2">
      <c r="A746">
        <v>791</v>
      </c>
      <c r="B746" t="s">
        <v>115</v>
      </c>
      <c r="C746">
        <v>160200</v>
      </c>
      <c r="H746" s="8">
        <v>1078</v>
      </c>
      <c r="I746">
        <v>138800</v>
      </c>
    </row>
    <row r="747" spans="1:9" x14ac:dyDescent="0.2">
      <c r="A747">
        <v>41</v>
      </c>
      <c r="B747" t="s">
        <v>115</v>
      </c>
      <c r="C747">
        <v>160000</v>
      </c>
      <c r="H747" s="8">
        <v>1079</v>
      </c>
      <c r="I747">
        <v>155900</v>
      </c>
    </row>
    <row r="748" spans="1:9" x14ac:dyDescent="0.2">
      <c r="A748">
        <v>489</v>
      </c>
      <c r="B748" t="s">
        <v>132</v>
      </c>
      <c r="C748">
        <v>160000</v>
      </c>
      <c r="H748" s="8">
        <v>1080</v>
      </c>
      <c r="I748">
        <v>126000</v>
      </c>
    </row>
    <row r="749" spans="1:9" x14ac:dyDescent="0.2">
      <c r="A749">
        <v>626</v>
      </c>
      <c r="B749" t="s">
        <v>115</v>
      </c>
      <c r="C749">
        <v>160000</v>
      </c>
      <c r="H749" s="8">
        <v>1081</v>
      </c>
      <c r="I749">
        <v>145000</v>
      </c>
    </row>
    <row r="750" spans="1:9" x14ac:dyDescent="0.2">
      <c r="A750">
        <v>768</v>
      </c>
      <c r="B750" t="s">
        <v>132</v>
      </c>
      <c r="C750">
        <v>160000</v>
      </c>
      <c r="H750" s="8">
        <v>1082</v>
      </c>
      <c r="I750">
        <v>133000</v>
      </c>
    </row>
    <row r="751" spans="1:9" x14ac:dyDescent="0.2">
      <c r="A751">
        <v>967</v>
      </c>
      <c r="B751" t="s">
        <v>132</v>
      </c>
      <c r="C751">
        <v>160000</v>
      </c>
      <c r="H751" s="8">
        <v>1083</v>
      </c>
      <c r="I751">
        <v>192000</v>
      </c>
    </row>
    <row r="752" spans="1:9" x14ac:dyDescent="0.2">
      <c r="A752">
        <v>1019</v>
      </c>
      <c r="B752" t="s">
        <v>197</v>
      </c>
      <c r="C752">
        <v>160000</v>
      </c>
      <c r="H752" s="8">
        <v>1084</v>
      </c>
      <c r="I752">
        <v>160000</v>
      </c>
    </row>
    <row r="753" spans="1:9" x14ac:dyDescent="0.2">
      <c r="A753">
        <v>1031</v>
      </c>
      <c r="B753" t="s">
        <v>92</v>
      </c>
      <c r="C753">
        <v>160000</v>
      </c>
      <c r="H753" s="8">
        <v>1086</v>
      </c>
      <c r="I753">
        <v>147000</v>
      </c>
    </row>
    <row r="754" spans="1:9" x14ac:dyDescent="0.2">
      <c r="A754">
        <v>1084</v>
      </c>
      <c r="B754" t="s">
        <v>115</v>
      </c>
      <c r="C754">
        <v>160000</v>
      </c>
      <c r="H754" s="8">
        <v>1090</v>
      </c>
      <c r="I754">
        <v>197000</v>
      </c>
    </row>
    <row r="755" spans="1:9" x14ac:dyDescent="0.2">
      <c r="A755">
        <v>1092</v>
      </c>
      <c r="B755" t="s">
        <v>92</v>
      </c>
      <c r="C755">
        <v>160000</v>
      </c>
      <c r="H755" s="8">
        <v>1091</v>
      </c>
      <c r="I755">
        <v>92900</v>
      </c>
    </row>
    <row r="756" spans="1:9" x14ac:dyDescent="0.2">
      <c r="A756">
        <v>1299</v>
      </c>
      <c r="B756" t="s">
        <v>92</v>
      </c>
      <c r="C756">
        <v>160000</v>
      </c>
      <c r="H756" s="8">
        <v>1093</v>
      </c>
      <c r="I756">
        <v>136500</v>
      </c>
    </row>
    <row r="757" spans="1:9" x14ac:dyDescent="0.2">
      <c r="A757">
        <v>1397</v>
      </c>
      <c r="B757" t="s">
        <v>115</v>
      </c>
      <c r="C757">
        <v>160000</v>
      </c>
      <c r="H757" s="8">
        <v>1094</v>
      </c>
      <c r="I757">
        <v>146000</v>
      </c>
    </row>
    <row r="758" spans="1:9" x14ac:dyDescent="0.2">
      <c r="A758">
        <v>1435</v>
      </c>
      <c r="B758" t="s">
        <v>115</v>
      </c>
      <c r="C758">
        <v>160000</v>
      </c>
      <c r="H758" s="8">
        <v>1095</v>
      </c>
      <c r="I758">
        <v>129000</v>
      </c>
    </row>
    <row r="759" spans="1:9" x14ac:dyDescent="0.2">
      <c r="A759">
        <v>809</v>
      </c>
      <c r="B759" t="s">
        <v>197</v>
      </c>
      <c r="C759">
        <v>159950</v>
      </c>
      <c r="H759" s="8">
        <v>1096</v>
      </c>
      <c r="I759">
        <v>176432</v>
      </c>
    </row>
    <row r="760" spans="1:9" x14ac:dyDescent="0.2">
      <c r="A760">
        <v>983</v>
      </c>
      <c r="B760" t="s">
        <v>115</v>
      </c>
      <c r="C760">
        <v>159895</v>
      </c>
      <c r="H760" s="8">
        <v>1098</v>
      </c>
      <c r="I760">
        <v>170000</v>
      </c>
    </row>
    <row r="761" spans="1:9" x14ac:dyDescent="0.2">
      <c r="A761">
        <v>717</v>
      </c>
      <c r="B761" t="s">
        <v>92</v>
      </c>
      <c r="C761">
        <v>159500</v>
      </c>
      <c r="H761" s="8">
        <v>1099</v>
      </c>
      <c r="I761">
        <v>128000</v>
      </c>
    </row>
    <row r="762" spans="1:9" x14ac:dyDescent="0.2">
      <c r="A762">
        <v>1074</v>
      </c>
      <c r="B762" t="s">
        <v>92</v>
      </c>
      <c r="C762">
        <v>159500</v>
      </c>
      <c r="H762" s="8">
        <v>1100</v>
      </c>
      <c r="I762">
        <v>157000</v>
      </c>
    </row>
    <row r="763" spans="1:9" x14ac:dyDescent="0.2">
      <c r="A763">
        <v>1104</v>
      </c>
      <c r="B763" t="s">
        <v>115</v>
      </c>
      <c r="C763">
        <v>159500</v>
      </c>
      <c r="H763" s="8">
        <v>1101</v>
      </c>
      <c r="I763">
        <v>60000</v>
      </c>
    </row>
    <row r="764" spans="1:9" x14ac:dyDescent="0.2">
      <c r="A764">
        <v>682</v>
      </c>
      <c r="B764" t="s">
        <v>132</v>
      </c>
      <c r="C764">
        <v>159434</v>
      </c>
      <c r="H764" s="8">
        <v>1102</v>
      </c>
      <c r="I764">
        <v>119500</v>
      </c>
    </row>
    <row r="765" spans="1:9" x14ac:dyDescent="0.2">
      <c r="A765">
        <v>19</v>
      </c>
      <c r="B765" t="s">
        <v>115</v>
      </c>
      <c r="C765">
        <v>159000</v>
      </c>
      <c r="H765" s="8">
        <v>1103</v>
      </c>
      <c r="I765">
        <v>135000</v>
      </c>
    </row>
    <row r="766" spans="1:9" x14ac:dyDescent="0.2">
      <c r="A766">
        <v>287</v>
      </c>
      <c r="B766" t="s">
        <v>132</v>
      </c>
      <c r="C766">
        <v>159000</v>
      </c>
      <c r="H766" s="8">
        <v>1104</v>
      </c>
      <c r="I766">
        <v>159500</v>
      </c>
    </row>
    <row r="767" spans="1:9" x14ac:dyDescent="0.2">
      <c r="A767">
        <v>367</v>
      </c>
      <c r="B767" t="s">
        <v>115</v>
      </c>
      <c r="C767">
        <v>159000</v>
      </c>
      <c r="H767" s="8">
        <v>1107</v>
      </c>
      <c r="I767">
        <v>179900</v>
      </c>
    </row>
    <row r="768" spans="1:9" x14ac:dyDescent="0.2">
      <c r="A768">
        <v>523</v>
      </c>
      <c r="B768" t="s">
        <v>132</v>
      </c>
      <c r="C768">
        <v>159000</v>
      </c>
      <c r="H768" s="8">
        <v>1110</v>
      </c>
      <c r="I768">
        <v>280000</v>
      </c>
    </row>
    <row r="769" spans="1:9" x14ac:dyDescent="0.2">
      <c r="A769">
        <v>758</v>
      </c>
      <c r="B769" t="s">
        <v>92</v>
      </c>
      <c r="C769">
        <v>158900</v>
      </c>
      <c r="H769" s="8">
        <v>1113</v>
      </c>
      <c r="I769">
        <v>129900</v>
      </c>
    </row>
    <row r="770" spans="1:9" x14ac:dyDescent="0.2">
      <c r="A770">
        <v>300</v>
      </c>
      <c r="B770" t="s">
        <v>115</v>
      </c>
      <c r="C770">
        <v>158500</v>
      </c>
      <c r="H770" s="8">
        <v>1114</v>
      </c>
      <c r="I770">
        <v>134500</v>
      </c>
    </row>
    <row r="771" spans="1:9" x14ac:dyDescent="0.2">
      <c r="A771">
        <v>61</v>
      </c>
      <c r="B771" t="s">
        <v>115</v>
      </c>
      <c r="C771">
        <v>158000</v>
      </c>
      <c r="H771" s="8">
        <v>1115</v>
      </c>
      <c r="I771">
        <v>117000</v>
      </c>
    </row>
    <row r="772" spans="1:9" x14ac:dyDescent="0.2">
      <c r="A772">
        <v>254</v>
      </c>
      <c r="B772" t="s">
        <v>197</v>
      </c>
      <c r="C772">
        <v>158000</v>
      </c>
      <c r="H772" s="8">
        <v>1116</v>
      </c>
      <c r="I772">
        <v>318000</v>
      </c>
    </row>
    <row r="773" spans="1:9" x14ac:dyDescent="0.2">
      <c r="A773">
        <v>517</v>
      </c>
      <c r="B773" t="s">
        <v>197</v>
      </c>
      <c r="C773">
        <v>158000</v>
      </c>
      <c r="H773" s="8">
        <v>1117</v>
      </c>
      <c r="I773">
        <v>184100</v>
      </c>
    </row>
    <row r="774" spans="1:9" x14ac:dyDescent="0.2">
      <c r="A774">
        <v>539</v>
      </c>
      <c r="B774" t="s">
        <v>115</v>
      </c>
      <c r="C774">
        <v>158000</v>
      </c>
      <c r="H774" s="8">
        <v>1118</v>
      </c>
      <c r="I774">
        <v>130000</v>
      </c>
    </row>
    <row r="775" spans="1:9" x14ac:dyDescent="0.2">
      <c r="A775">
        <v>854</v>
      </c>
      <c r="B775" t="s">
        <v>197</v>
      </c>
      <c r="C775">
        <v>158000</v>
      </c>
      <c r="H775" s="8">
        <v>1119</v>
      </c>
      <c r="I775">
        <v>140000</v>
      </c>
    </row>
    <row r="776" spans="1:9" x14ac:dyDescent="0.2">
      <c r="A776">
        <v>1195</v>
      </c>
      <c r="B776" t="s">
        <v>92</v>
      </c>
      <c r="C776">
        <v>158000</v>
      </c>
      <c r="H776" s="8">
        <v>1120</v>
      </c>
      <c r="I776">
        <v>133700</v>
      </c>
    </row>
    <row r="777" spans="1:9" x14ac:dyDescent="0.2">
      <c r="A777">
        <v>814</v>
      </c>
      <c r="B777" t="s">
        <v>115</v>
      </c>
      <c r="C777">
        <v>157900</v>
      </c>
      <c r="H777" s="8">
        <v>1121</v>
      </c>
      <c r="I777">
        <v>118400</v>
      </c>
    </row>
    <row r="778" spans="1:9" x14ac:dyDescent="0.2">
      <c r="A778">
        <v>1447</v>
      </c>
      <c r="B778" t="s">
        <v>115</v>
      </c>
      <c r="C778">
        <v>157900</v>
      </c>
      <c r="H778" s="8">
        <v>1122</v>
      </c>
      <c r="I778">
        <v>212900</v>
      </c>
    </row>
    <row r="779" spans="1:9" x14ac:dyDescent="0.2">
      <c r="A779">
        <v>348</v>
      </c>
      <c r="B779" t="s">
        <v>115</v>
      </c>
      <c r="C779">
        <v>157500</v>
      </c>
      <c r="H779" s="8">
        <v>1123</v>
      </c>
      <c r="I779">
        <v>112000</v>
      </c>
    </row>
    <row r="780" spans="1:9" x14ac:dyDescent="0.2">
      <c r="A780">
        <v>842</v>
      </c>
      <c r="B780" t="s">
        <v>92</v>
      </c>
      <c r="C780">
        <v>157500</v>
      </c>
      <c r="H780" s="8">
        <v>1124</v>
      </c>
      <c r="I780">
        <v>118000</v>
      </c>
    </row>
    <row r="781" spans="1:9" x14ac:dyDescent="0.2">
      <c r="A781">
        <v>15</v>
      </c>
      <c r="B781" t="s">
        <v>115</v>
      </c>
      <c r="C781">
        <v>157000</v>
      </c>
      <c r="H781" s="8">
        <v>1125</v>
      </c>
      <c r="I781">
        <v>163900</v>
      </c>
    </row>
    <row r="782" spans="1:9" x14ac:dyDescent="0.2">
      <c r="A782">
        <v>301</v>
      </c>
      <c r="B782" t="s">
        <v>115</v>
      </c>
      <c r="C782">
        <v>157000</v>
      </c>
      <c r="H782" s="8">
        <v>1126</v>
      </c>
      <c r="I782">
        <v>115000</v>
      </c>
    </row>
    <row r="783" spans="1:9" x14ac:dyDescent="0.2">
      <c r="A783">
        <v>718</v>
      </c>
      <c r="B783" t="s">
        <v>115</v>
      </c>
      <c r="C783">
        <v>157000</v>
      </c>
      <c r="H783" s="8">
        <v>1127</v>
      </c>
      <c r="I783">
        <v>174000</v>
      </c>
    </row>
    <row r="784" spans="1:9" x14ac:dyDescent="0.2">
      <c r="A784">
        <v>881</v>
      </c>
      <c r="B784" t="s">
        <v>115</v>
      </c>
      <c r="C784">
        <v>157000</v>
      </c>
      <c r="H784" s="8">
        <v>1128</v>
      </c>
      <c r="I784">
        <v>259000</v>
      </c>
    </row>
    <row r="785" spans="1:9" x14ac:dyDescent="0.2">
      <c r="A785">
        <v>1100</v>
      </c>
      <c r="B785" t="s">
        <v>115</v>
      </c>
      <c r="C785">
        <v>157000</v>
      </c>
      <c r="H785" s="8">
        <v>1130</v>
      </c>
      <c r="I785">
        <v>140000</v>
      </c>
    </row>
    <row r="786" spans="1:9" x14ac:dyDescent="0.2">
      <c r="A786">
        <v>1383</v>
      </c>
      <c r="B786" t="s">
        <v>92</v>
      </c>
      <c r="C786">
        <v>157000</v>
      </c>
      <c r="H786" s="8">
        <v>1131</v>
      </c>
      <c r="I786">
        <v>135000</v>
      </c>
    </row>
    <row r="787" spans="1:9" x14ac:dyDescent="0.2">
      <c r="A787">
        <v>1364</v>
      </c>
      <c r="B787" t="s">
        <v>92</v>
      </c>
      <c r="C787">
        <v>156932</v>
      </c>
      <c r="H787" s="8">
        <v>1132</v>
      </c>
      <c r="I787">
        <v>93500</v>
      </c>
    </row>
    <row r="788" spans="1:9" x14ac:dyDescent="0.2">
      <c r="A788">
        <v>1321</v>
      </c>
      <c r="B788" t="s">
        <v>115</v>
      </c>
      <c r="C788">
        <v>156500</v>
      </c>
      <c r="H788" s="8">
        <v>1136</v>
      </c>
      <c r="I788">
        <v>102000</v>
      </c>
    </row>
    <row r="789" spans="1:9" x14ac:dyDescent="0.2">
      <c r="A789">
        <v>214</v>
      </c>
      <c r="B789" t="s">
        <v>115</v>
      </c>
      <c r="C789">
        <v>156000</v>
      </c>
      <c r="H789" s="8">
        <v>1137</v>
      </c>
      <c r="I789">
        <v>119000</v>
      </c>
    </row>
    <row r="790" spans="1:9" x14ac:dyDescent="0.2">
      <c r="A790">
        <v>361</v>
      </c>
      <c r="B790" t="s">
        <v>191</v>
      </c>
      <c r="C790">
        <v>156000</v>
      </c>
      <c r="H790" s="8">
        <v>1138</v>
      </c>
      <c r="I790">
        <v>94000</v>
      </c>
    </row>
    <row r="791" spans="1:9" x14ac:dyDescent="0.2">
      <c r="A791">
        <v>487</v>
      </c>
      <c r="B791" t="s">
        <v>115</v>
      </c>
      <c r="C791">
        <v>156000</v>
      </c>
      <c r="H791" s="8">
        <v>1139</v>
      </c>
      <c r="I791">
        <v>196000</v>
      </c>
    </row>
    <row r="792" spans="1:9" x14ac:dyDescent="0.2">
      <c r="A792">
        <v>755</v>
      </c>
      <c r="B792" t="s">
        <v>115</v>
      </c>
      <c r="C792">
        <v>156000</v>
      </c>
      <c r="H792" s="8">
        <v>1140</v>
      </c>
      <c r="I792">
        <v>144000</v>
      </c>
    </row>
    <row r="793" spans="1:9" x14ac:dyDescent="0.2">
      <c r="A793">
        <v>1079</v>
      </c>
      <c r="B793" t="s">
        <v>115</v>
      </c>
      <c r="C793">
        <v>155900</v>
      </c>
      <c r="H793" s="8">
        <v>1141</v>
      </c>
      <c r="I793">
        <v>139000</v>
      </c>
    </row>
    <row r="794" spans="1:9" x14ac:dyDescent="0.2">
      <c r="A794">
        <v>1345</v>
      </c>
      <c r="B794" t="s">
        <v>92</v>
      </c>
      <c r="C794">
        <v>155835</v>
      </c>
      <c r="H794" s="8">
        <v>1144</v>
      </c>
      <c r="I794">
        <v>80000</v>
      </c>
    </row>
    <row r="795" spans="1:9" x14ac:dyDescent="0.2">
      <c r="A795">
        <v>118</v>
      </c>
      <c r="B795" t="s">
        <v>115</v>
      </c>
      <c r="C795">
        <v>155000</v>
      </c>
      <c r="H795" s="8">
        <v>1145</v>
      </c>
      <c r="I795">
        <v>80000</v>
      </c>
    </row>
    <row r="796" spans="1:9" x14ac:dyDescent="0.2">
      <c r="A796">
        <v>129</v>
      </c>
      <c r="B796" t="s">
        <v>92</v>
      </c>
      <c r="C796">
        <v>155000</v>
      </c>
      <c r="H796" s="8">
        <v>1146</v>
      </c>
      <c r="I796">
        <v>149000</v>
      </c>
    </row>
    <row r="797" spans="1:9" x14ac:dyDescent="0.2">
      <c r="A797">
        <v>340</v>
      </c>
      <c r="B797" t="s">
        <v>115</v>
      </c>
      <c r="C797">
        <v>155000</v>
      </c>
      <c r="H797" s="8">
        <v>1147</v>
      </c>
      <c r="I797">
        <v>180000</v>
      </c>
    </row>
    <row r="798" spans="1:9" x14ac:dyDescent="0.2">
      <c r="A798">
        <v>462</v>
      </c>
      <c r="B798" t="s">
        <v>92</v>
      </c>
      <c r="C798">
        <v>155000</v>
      </c>
      <c r="H798" s="8">
        <v>1149</v>
      </c>
      <c r="I798">
        <v>116900</v>
      </c>
    </row>
    <row r="799" spans="1:9" x14ac:dyDescent="0.2">
      <c r="A799">
        <v>483</v>
      </c>
      <c r="B799" t="s">
        <v>92</v>
      </c>
      <c r="C799">
        <v>155000</v>
      </c>
      <c r="H799" s="8">
        <v>1151</v>
      </c>
      <c r="I799">
        <v>124000</v>
      </c>
    </row>
    <row r="800" spans="1:9" x14ac:dyDescent="0.2">
      <c r="A800">
        <v>494</v>
      </c>
      <c r="B800" t="s">
        <v>115</v>
      </c>
      <c r="C800">
        <v>155000</v>
      </c>
      <c r="H800" s="8">
        <v>1152</v>
      </c>
      <c r="I800">
        <v>149900</v>
      </c>
    </row>
    <row r="801" spans="1:9" x14ac:dyDescent="0.2">
      <c r="A801">
        <v>648</v>
      </c>
      <c r="B801" t="s">
        <v>115</v>
      </c>
      <c r="C801">
        <v>155000</v>
      </c>
      <c r="H801" s="8">
        <v>1153</v>
      </c>
      <c r="I801">
        <v>230000</v>
      </c>
    </row>
    <row r="802" spans="1:9" x14ac:dyDescent="0.2">
      <c r="A802">
        <v>649</v>
      </c>
      <c r="B802" t="s">
        <v>92</v>
      </c>
      <c r="C802">
        <v>155000</v>
      </c>
      <c r="H802" s="8">
        <v>1154</v>
      </c>
      <c r="I802">
        <v>120500</v>
      </c>
    </row>
    <row r="803" spans="1:9" x14ac:dyDescent="0.2">
      <c r="A803">
        <v>819</v>
      </c>
      <c r="B803" t="s">
        <v>197</v>
      </c>
      <c r="C803">
        <v>155000</v>
      </c>
      <c r="H803" s="8">
        <v>1156</v>
      </c>
      <c r="I803">
        <v>218000</v>
      </c>
    </row>
    <row r="804" spans="1:9" x14ac:dyDescent="0.2">
      <c r="A804">
        <v>960</v>
      </c>
      <c r="B804" t="s">
        <v>92</v>
      </c>
      <c r="C804">
        <v>155000</v>
      </c>
      <c r="H804" s="8">
        <v>1157</v>
      </c>
      <c r="I804">
        <v>179900</v>
      </c>
    </row>
    <row r="805" spans="1:9" x14ac:dyDescent="0.2">
      <c r="A805">
        <v>963</v>
      </c>
      <c r="B805" t="s">
        <v>92</v>
      </c>
      <c r="C805">
        <v>155000</v>
      </c>
      <c r="H805" s="8">
        <v>1158</v>
      </c>
      <c r="I805">
        <v>230000</v>
      </c>
    </row>
    <row r="806" spans="1:9" x14ac:dyDescent="0.2">
      <c r="A806">
        <v>1041</v>
      </c>
      <c r="B806" t="s">
        <v>115</v>
      </c>
      <c r="C806">
        <v>155000</v>
      </c>
      <c r="H806" s="8">
        <v>1159</v>
      </c>
      <c r="I806">
        <v>235128</v>
      </c>
    </row>
    <row r="807" spans="1:9" x14ac:dyDescent="0.2">
      <c r="A807">
        <v>1297</v>
      </c>
      <c r="B807" t="s">
        <v>115</v>
      </c>
      <c r="C807">
        <v>155000</v>
      </c>
      <c r="H807" s="8">
        <v>1162</v>
      </c>
      <c r="I807">
        <v>224000</v>
      </c>
    </row>
    <row r="808" spans="1:9" x14ac:dyDescent="0.2">
      <c r="A808">
        <v>1342</v>
      </c>
      <c r="B808" t="s">
        <v>115</v>
      </c>
      <c r="C808">
        <v>155000</v>
      </c>
      <c r="H808" s="8">
        <v>1163</v>
      </c>
      <c r="I808">
        <v>129000</v>
      </c>
    </row>
    <row r="809" spans="1:9" x14ac:dyDescent="0.2">
      <c r="A809">
        <v>1179</v>
      </c>
      <c r="B809" t="s">
        <v>132</v>
      </c>
      <c r="C809">
        <v>154900</v>
      </c>
      <c r="H809" s="8">
        <v>1164</v>
      </c>
      <c r="I809">
        <v>108959</v>
      </c>
    </row>
    <row r="810" spans="1:9" x14ac:dyDescent="0.2">
      <c r="A810">
        <v>893</v>
      </c>
      <c r="B810" t="s">
        <v>115</v>
      </c>
      <c r="C810">
        <v>154500</v>
      </c>
      <c r="H810" s="8">
        <v>1165</v>
      </c>
      <c r="I810">
        <v>194000</v>
      </c>
    </row>
    <row r="811" spans="1:9" x14ac:dyDescent="0.2">
      <c r="A811">
        <v>911</v>
      </c>
      <c r="B811" t="s">
        <v>92</v>
      </c>
      <c r="C811">
        <v>154300</v>
      </c>
      <c r="H811" s="8">
        <v>1166</v>
      </c>
      <c r="I811">
        <v>233170</v>
      </c>
    </row>
    <row r="812" spans="1:9" x14ac:dyDescent="0.2">
      <c r="A812">
        <v>25</v>
      </c>
      <c r="B812" t="s">
        <v>115</v>
      </c>
      <c r="C812">
        <v>154000</v>
      </c>
      <c r="H812" s="8">
        <v>1167</v>
      </c>
      <c r="I812">
        <v>245350</v>
      </c>
    </row>
    <row r="813" spans="1:9" x14ac:dyDescent="0.2">
      <c r="A813">
        <v>349</v>
      </c>
      <c r="B813" t="s">
        <v>92</v>
      </c>
      <c r="C813">
        <v>154000</v>
      </c>
      <c r="H813" s="8">
        <v>1171</v>
      </c>
      <c r="I813">
        <v>171000</v>
      </c>
    </row>
    <row r="814" spans="1:9" x14ac:dyDescent="0.2">
      <c r="A814">
        <v>1065</v>
      </c>
      <c r="B814" t="s">
        <v>115</v>
      </c>
      <c r="C814">
        <v>154000</v>
      </c>
      <c r="H814" s="8">
        <v>1172</v>
      </c>
      <c r="I814">
        <v>163000</v>
      </c>
    </row>
    <row r="815" spans="1:9" x14ac:dyDescent="0.2">
      <c r="A815">
        <v>1072</v>
      </c>
      <c r="B815" t="s">
        <v>92</v>
      </c>
      <c r="C815">
        <v>154000</v>
      </c>
      <c r="H815" s="8">
        <v>1174</v>
      </c>
      <c r="I815">
        <v>200500</v>
      </c>
    </row>
    <row r="816" spans="1:9" x14ac:dyDescent="0.2">
      <c r="A816">
        <v>1300</v>
      </c>
      <c r="B816" t="s">
        <v>115</v>
      </c>
      <c r="C816">
        <v>154000</v>
      </c>
      <c r="H816" s="8">
        <v>1176</v>
      </c>
      <c r="I816">
        <v>285000</v>
      </c>
    </row>
    <row r="817" spans="1:9" x14ac:dyDescent="0.2">
      <c r="A817">
        <v>124</v>
      </c>
      <c r="B817" t="s">
        <v>115</v>
      </c>
      <c r="C817">
        <v>153900</v>
      </c>
      <c r="H817" s="8">
        <v>1177</v>
      </c>
      <c r="I817">
        <v>119500</v>
      </c>
    </row>
    <row r="818" spans="1:9" x14ac:dyDescent="0.2">
      <c r="A818">
        <v>845</v>
      </c>
      <c r="B818" t="s">
        <v>132</v>
      </c>
      <c r="C818">
        <v>153900</v>
      </c>
      <c r="H818" s="8">
        <v>1178</v>
      </c>
      <c r="I818">
        <v>115000</v>
      </c>
    </row>
    <row r="819" spans="1:9" x14ac:dyDescent="0.2">
      <c r="A819">
        <v>290</v>
      </c>
      <c r="B819" t="s">
        <v>92</v>
      </c>
      <c r="C819">
        <v>153575</v>
      </c>
      <c r="H819" s="8">
        <v>1179</v>
      </c>
      <c r="I819">
        <v>154900</v>
      </c>
    </row>
    <row r="820" spans="1:9" x14ac:dyDescent="0.2">
      <c r="A820">
        <v>82</v>
      </c>
      <c r="B820" t="s">
        <v>115</v>
      </c>
      <c r="C820">
        <v>153500</v>
      </c>
      <c r="H820" s="8">
        <v>1180</v>
      </c>
      <c r="I820">
        <v>93000</v>
      </c>
    </row>
    <row r="821" spans="1:9" x14ac:dyDescent="0.2">
      <c r="A821">
        <v>837</v>
      </c>
      <c r="B821" t="s">
        <v>115</v>
      </c>
      <c r="C821">
        <v>153500</v>
      </c>
      <c r="H821" s="8">
        <v>1182</v>
      </c>
      <c r="I821">
        <v>392500</v>
      </c>
    </row>
    <row r="822" spans="1:9" x14ac:dyDescent="0.2">
      <c r="A822">
        <v>1205</v>
      </c>
      <c r="B822" t="s">
        <v>115</v>
      </c>
      <c r="C822">
        <v>153500</v>
      </c>
      <c r="H822" s="8">
        <v>1184</v>
      </c>
      <c r="I822">
        <v>120000</v>
      </c>
    </row>
    <row r="823" spans="1:9" x14ac:dyDescent="0.2">
      <c r="A823">
        <v>189</v>
      </c>
      <c r="B823" t="s">
        <v>191</v>
      </c>
      <c r="C823">
        <v>153337</v>
      </c>
      <c r="H823" s="8">
        <v>1185</v>
      </c>
      <c r="I823">
        <v>186700</v>
      </c>
    </row>
    <row r="824" spans="1:9" x14ac:dyDescent="0.2">
      <c r="A824">
        <v>38</v>
      </c>
      <c r="B824" t="s">
        <v>115</v>
      </c>
      <c r="C824">
        <v>153000</v>
      </c>
      <c r="H824" s="8">
        <v>1186</v>
      </c>
      <c r="I824">
        <v>104900</v>
      </c>
    </row>
    <row r="825" spans="1:9" x14ac:dyDescent="0.2">
      <c r="A825">
        <v>628</v>
      </c>
      <c r="B825" t="s">
        <v>197</v>
      </c>
      <c r="C825">
        <v>153000</v>
      </c>
      <c r="H825" s="8">
        <v>1188</v>
      </c>
      <c r="I825">
        <v>262000</v>
      </c>
    </row>
    <row r="826" spans="1:9" x14ac:dyDescent="0.2">
      <c r="A826">
        <v>902</v>
      </c>
      <c r="B826" t="s">
        <v>115</v>
      </c>
      <c r="C826">
        <v>153000</v>
      </c>
      <c r="H826" s="8">
        <v>1191</v>
      </c>
      <c r="I826">
        <v>168000</v>
      </c>
    </row>
    <row r="827" spans="1:9" x14ac:dyDescent="0.2">
      <c r="A827">
        <v>165</v>
      </c>
      <c r="B827" t="s">
        <v>115</v>
      </c>
      <c r="C827">
        <v>152000</v>
      </c>
      <c r="H827" s="8">
        <v>1193</v>
      </c>
      <c r="I827">
        <v>125000</v>
      </c>
    </row>
    <row r="828" spans="1:9" x14ac:dyDescent="0.2">
      <c r="A828">
        <v>297</v>
      </c>
      <c r="B828" t="s">
        <v>132</v>
      </c>
      <c r="C828">
        <v>152000</v>
      </c>
      <c r="H828" s="8">
        <v>1194</v>
      </c>
      <c r="I828">
        <v>165000</v>
      </c>
    </row>
    <row r="829" spans="1:9" x14ac:dyDescent="0.2">
      <c r="A829">
        <v>607</v>
      </c>
      <c r="B829" t="s">
        <v>115</v>
      </c>
      <c r="C829">
        <v>152000</v>
      </c>
      <c r="H829" s="8">
        <v>1198</v>
      </c>
      <c r="I829">
        <v>144000</v>
      </c>
    </row>
    <row r="830" spans="1:9" x14ac:dyDescent="0.2">
      <c r="A830">
        <v>644</v>
      </c>
      <c r="B830" t="s">
        <v>92</v>
      </c>
      <c r="C830">
        <v>152000</v>
      </c>
      <c r="H830" s="8">
        <v>1199</v>
      </c>
      <c r="I830">
        <v>178000</v>
      </c>
    </row>
    <row r="831" spans="1:9" x14ac:dyDescent="0.2">
      <c r="A831">
        <v>859</v>
      </c>
      <c r="B831" t="s">
        <v>115</v>
      </c>
      <c r="C831">
        <v>152000</v>
      </c>
      <c r="H831" s="8">
        <v>1200</v>
      </c>
      <c r="I831">
        <v>148000</v>
      </c>
    </row>
    <row r="832" spans="1:9" x14ac:dyDescent="0.2">
      <c r="A832">
        <v>863</v>
      </c>
      <c r="B832" t="s">
        <v>115</v>
      </c>
      <c r="C832">
        <v>152000</v>
      </c>
      <c r="H832" s="8">
        <v>1201</v>
      </c>
      <c r="I832">
        <v>116050</v>
      </c>
    </row>
    <row r="833" spans="1:9" x14ac:dyDescent="0.2">
      <c r="A833">
        <v>347</v>
      </c>
      <c r="B833" t="s">
        <v>115</v>
      </c>
      <c r="C833">
        <v>151500</v>
      </c>
      <c r="H833" s="8">
        <v>1203</v>
      </c>
      <c r="I833">
        <v>117000</v>
      </c>
    </row>
    <row r="834" spans="1:9" x14ac:dyDescent="0.2">
      <c r="A834">
        <v>1069</v>
      </c>
      <c r="B834" t="s">
        <v>92</v>
      </c>
      <c r="C834">
        <v>151400</v>
      </c>
      <c r="H834" s="8">
        <v>1204</v>
      </c>
      <c r="I834">
        <v>213000</v>
      </c>
    </row>
    <row r="835" spans="1:9" x14ac:dyDescent="0.2">
      <c r="A835">
        <v>263</v>
      </c>
      <c r="B835" t="s">
        <v>197</v>
      </c>
      <c r="C835">
        <v>151000</v>
      </c>
      <c r="H835" s="8">
        <v>1205</v>
      </c>
      <c r="I835">
        <v>153500</v>
      </c>
    </row>
    <row r="836" spans="1:9" x14ac:dyDescent="0.2">
      <c r="A836">
        <v>600</v>
      </c>
      <c r="B836" t="s">
        <v>92</v>
      </c>
      <c r="C836">
        <v>151000</v>
      </c>
      <c r="H836" s="8">
        <v>1206</v>
      </c>
      <c r="I836">
        <v>271900</v>
      </c>
    </row>
    <row r="837" spans="1:9" x14ac:dyDescent="0.2">
      <c r="A837">
        <v>604</v>
      </c>
      <c r="B837" t="s">
        <v>92</v>
      </c>
      <c r="C837">
        <v>151000</v>
      </c>
      <c r="H837" s="8">
        <v>1207</v>
      </c>
      <c r="I837">
        <v>107000</v>
      </c>
    </row>
    <row r="838" spans="1:9" x14ac:dyDescent="0.2">
      <c r="A838">
        <v>832</v>
      </c>
      <c r="B838" t="s">
        <v>92</v>
      </c>
      <c r="C838">
        <v>151000</v>
      </c>
      <c r="H838" s="8">
        <v>1208</v>
      </c>
      <c r="I838">
        <v>200000</v>
      </c>
    </row>
    <row r="839" spans="1:9" x14ac:dyDescent="0.2">
      <c r="A839">
        <v>1260</v>
      </c>
      <c r="B839" t="s">
        <v>115</v>
      </c>
      <c r="C839">
        <v>151000</v>
      </c>
      <c r="H839" s="8">
        <v>1209</v>
      </c>
      <c r="I839">
        <v>140000</v>
      </c>
    </row>
    <row r="840" spans="1:9" x14ac:dyDescent="0.2">
      <c r="A840">
        <v>941</v>
      </c>
      <c r="B840" t="s">
        <v>115</v>
      </c>
      <c r="C840">
        <v>150900</v>
      </c>
      <c r="H840" s="8">
        <v>1210</v>
      </c>
      <c r="I840">
        <v>290000</v>
      </c>
    </row>
    <row r="841" spans="1:9" x14ac:dyDescent="0.2">
      <c r="A841">
        <v>133</v>
      </c>
      <c r="B841" t="s">
        <v>115</v>
      </c>
      <c r="C841">
        <v>150750</v>
      </c>
      <c r="H841" s="8">
        <v>1212</v>
      </c>
      <c r="I841">
        <v>164000</v>
      </c>
    </row>
    <row r="842" spans="1:9" x14ac:dyDescent="0.2">
      <c r="A842">
        <v>1283</v>
      </c>
      <c r="B842" t="s">
        <v>115</v>
      </c>
      <c r="C842">
        <v>150500</v>
      </c>
      <c r="H842" s="8">
        <v>1213</v>
      </c>
      <c r="I842">
        <v>113000</v>
      </c>
    </row>
    <row r="843" spans="1:9" x14ac:dyDescent="0.2">
      <c r="A843">
        <v>130</v>
      </c>
      <c r="B843" t="s">
        <v>115</v>
      </c>
      <c r="C843">
        <v>150000</v>
      </c>
      <c r="H843" s="8">
        <v>1214</v>
      </c>
      <c r="I843">
        <v>145000</v>
      </c>
    </row>
    <row r="844" spans="1:9" x14ac:dyDescent="0.2">
      <c r="A844">
        <v>406</v>
      </c>
      <c r="B844" t="s">
        <v>115</v>
      </c>
      <c r="C844">
        <v>150000</v>
      </c>
      <c r="H844" s="8">
        <v>1215</v>
      </c>
      <c r="I844">
        <v>134500</v>
      </c>
    </row>
    <row r="845" spans="1:9" x14ac:dyDescent="0.2">
      <c r="A845">
        <v>522</v>
      </c>
      <c r="B845" t="s">
        <v>115</v>
      </c>
      <c r="C845">
        <v>150000</v>
      </c>
      <c r="H845" s="8">
        <v>1216</v>
      </c>
      <c r="I845">
        <v>125000</v>
      </c>
    </row>
    <row r="846" spans="1:9" x14ac:dyDescent="0.2">
      <c r="A846">
        <v>943</v>
      </c>
      <c r="B846" t="s">
        <v>115</v>
      </c>
      <c r="C846">
        <v>150000</v>
      </c>
      <c r="H846" s="8">
        <v>1217</v>
      </c>
      <c r="I846">
        <v>112000</v>
      </c>
    </row>
    <row r="847" spans="1:9" x14ac:dyDescent="0.2">
      <c r="A847">
        <v>304</v>
      </c>
      <c r="B847" t="s">
        <v>115</v>
      </c>
      <c r="C847">
        <v>149900</v>
      </c>
      <c r="H847" s="8">
        <v>1218</v>
      </c>
      <c r="I847">
        <v>229456</v>
      </c>
    </row>
    <row r="848" spans="1:9" x14ac:dyDescent="0.2">
      <c r="A848">
        <v>1006</v>
      </c>
      <c r="B848" t="s">
        <v>197</v>
      </c>
      <c r="C848">
        <v>149900</v>
      </c>
      <c r="H848" s="8">
        <v>1219</v>
      </c>
      <c r="I848">
        <v>80500</v>
      </c>
    </row>
    <row r="849" spans="1:9" x14ac:dyDescent="0.2">
      <c r="A849">
        <v>1152</v>
      </c>
      <c r="B849" t="s">
        <v>115</v>
      </c>
      <c r="C849">
        <v>149900</v>
      </c>
      <c r="H849" s="8">
        <v>1221</v>
      </c>
      <c r="I849">
        <v>115000</v>
      </c>
    </row>
    <row r="850" spans="1:9" x14ac:dyDescent="0.2">
      <c r="A850">
        <v>1358</v>
      </c>
      <c r="B850" t="s">
        <v>115</v>
      </c>
      <c r="C850">
        <v>149900</v>
      </c>
      <c r="H850" s="8">
        <v>1222</v>
      </c>
      <c r="I850">
        <v>134000</v>
      </c>
    </row>
    <row r="851" spans="1:9" x14ac:dyDescent="0.2">
      <c r="A851">
        <v>1439</v>
      </c>
      <c r="B851" t="s">
        <v>115</v>
      </c>
      <c r="C851">
        <v>149700</v>
      </c>
      <c r="H851" s="8">
        <v>1223</v>
      </c>
      <c r="I851">
        <v>143000</v>
      </c>
    </row>
    <row r="852" spans="1:9" x14ac:dyDescent="0.2">
      <c r="A852">
        <v>417</v>
      </c>
      <c r="B852" t="s">
        <v>92</v>
      </c>
      <c r="C852">
        <v>149500</v>
      </c>
      <c r="H852" s="8">
        <v>1224</v>
      </c>
      <c r="I852">
        <v>137900</v>
      </c>
    </row>
    <row r="853" spans="1:9" x14ac:dyDescent="0.2">
      <c r="A853">
        <v>890</v>
      </c>
      <c r="B853" t="s">
        <v>115</v>
      </c>
      <c r="C853">
        <v>149500</v>
      </c>
      <c r="H853" s="8">
        <v>1226</v>
      </c>
      <c r="I853">
        <v>145000</v>
      </c>
    </row>
    <row r="854" spans="1:9" x14ac:dyDescent="0.2">
      <c r="A854">
        <v>32</v>
      </c>
      <c r="B854" t="s">
        <v>115</v>
      </c>
      <c r="C854">
        <v>149350</v>
      </c>
      <c r="H854" s="8">
        <v>1228</v>
      </c>
      <c r="I854">
        <v>147000</v>
      </c>
    </row>
    <row r="855" spans="1:9" x14ac:dyDescent="0.2">
      <c r="A855">
        <v>1442</v>
      </c>
      <c r="B855" t="s">
        <v>115</v>
      </c>
      <c r="C855">
        <v>149300</v>
      </c>
      <c r="H855" s="8">
        <v>1229</v>
      </c>
      <c r="I855">
        <v>367294</v>
      </c>
    </row>
    <row r="856" spans="1:9" x14ac:dyDescent="0.2">
      <c r="A856">
        <v>17</v>
      </c>
      <c r="B856" t="s">
        <v>115</v>
      </c>
      <c r="C856">
        <v>149000</v>
      </c>
      <c r="H856" s="8">
        <v>1230</v>
      </c>
      <c r="I856">
        <v>127000</v>
      </c>
    </row>
    <row r="857" spans="1:9" x14ac:dyDescent="0.2">
      <c r="A857">
        <v>204</v>
      </c>
      <c r="B857" t="s">
        <v>115</v>
      </c>
      <c r="C857">
        <v>149000</v>
      </c>
      <c r="H857" s="8">
        <v>1231</v>
      </c>
      <c r="I857">
        <v>190000</v>
      </c>
    </row>
    <row r="858" spans="1:9" x14ac:dyDescent="0.2">
      <c r="A858">
        <v>658</v>
      </c>
      <c r="B858" t="s">
        <v>92</v>
      </c>
      <c r="C858">
        <v>149000</v>
      </c>
      <c r="H858" s="8">
        <v>1232</v>
      </c>
      <c r="I858">
        <v>132500</v>
      </c>
    </row>
    <row r="859" spans="1:9" x14ac:dyDescent="0.2">
      <c r="A859">
        <v>1146</v>
      </c>
      <c r="B859" t="s">
        <v>132</v>
      </c>
      <c r="C859">
        <v>149000</v>
      </c>
      <c r="H859" s="8">
        <v>1233</v>
      </c>
      <c r="I859">
        <v>101800</v>
      </c>
    </row>
    <row r="860" spans="1:9" x14ac:dyDescent="0.2">
      <c r="A860">
        <v>688</v>
      </c>
      <c r="B860" t="s">
        <v>92</v>
      </c>
      <c r="C860">
        <v>148800</v>
      </c>
      <c r="H860" s="8">
        <v>1234</v>
      </c>
      <c r="I860">
        <v>142000</v>
      </c>
    </row>
    <row r="861" spans="1:9" x14ac:dyDescent="0.2">
      <c r="A861">
        <v>196</v>
      </c>
      <c r="B861" t="s">
        <v>92</v>
      </c>
      <c r="C861">
        <v>148500</v>
      </c>
      <c r="H861" s="8">
        <v>1239</v>
      </c>
      <c r="I861">
        <v>142500</v>
      </c>
    </row>
    <row r="862" spans="1:9" x14ac:dyDescent="0.2">
      <c r="A862">
        <v>676</v>
      </c>
      <c r="B862" t="s">
        <v>92</v>
      </c>
      <c r="C862">
        <v>148500</v>
      </c>
      <c r="H862" s="8">
        <v>1240</v>
      </c>
      <c r="I862">
        <v>265900</v>
      </c>
    </row>
    <row r="863" spans="1:9" x14ac:dyDescent="0.2">
      <c r="A863">
        <v>866</v>
      </c>
      <c r="B863" t="s">
        <v>115</v>
      </c>
      <c r="C863">
        <v>148500</v>
      </c>
      <c r="H863" s="8">
        <v>1242</v>
      </c>
      <c r="I863">
        <v>248328</v>
      </c>
    </row>
    <row r="864" spans="1:9" x14ac:dyDescent="0.2">
      <c r="A864">
        <v>231</v>
      </c>
      <c r="B864" t="s">
        <v>115</v>
      </c>
      <c r="C864">
        <v>148000</v>
      </c>
      <c r="H864" s="8">
        <v>1243</v>
      </c>
      <c r="I864">
        <v>170000</v>
      </c>
    </row>
    <row r="865" spans="1:9" x14ac:dyDescent="0.2">
      <c r="A865">
        <v>270</v>
      </c>
      <c r="B865" t="s">
        <v>115</v>
      </c>
      <c r="C865">
        <v>148000</v>
      </c>
      <c r="H865" s="8">
        <v>1244</v>
      </c>
      <c r="I865">
        <v>465000</v>
      </c>
    </row>
    <row r="866" spans="1:9" x14ac:dyDescent="0.2">
      <c r="A866">
        <v>377</v>
      </c>
      <c r="B866" t="s">
        <v>191</v>
      </c>
      <c r="C866">
        <v>148000</v>
      </c>
      <c r="H866" s="8">
        <v>1246</v>
      </c>
      <c r="I866">
        <v>178000</v>
      </c>
    </row>
    <row r="867" spans="1:9" x14ac:dyDescent="0.2">
      <c r="A867">
        <v>473</v>
      </c>
      <c r="B867" t="s">
        <v>197</v>
      </c>
      <c r="C867">
        <v>148000</v>
      </c>
      <c r="H867" s="8">
        <v>1248</v>
      </c>
      <c r="I867">
        <v>169900</v>
      </c>
    </row>
    <row r="868" spans="1:9" x14ac:dyDescent="0.2">
      <c r="A868">
        <v>612</v>
      </c>
      <c r="B868" t="s">
        <v>197</v>
      </c>
      <c r="C868">
        <v>148000</v>
      </c>
      <c r="H868" s="8">
        <v>1249</v>
      </c>
      <c r="I868">
        <v>129500</v>
      </c>
    </row>
    <row r="869" spans="1:9" x14ac:dyDescent="0.2">
      <c r="A869">
        <v>879</v>
      </c>
      <c r="B869" t="s">
        <v>191</v>
      </c>
      <c r="C869">
        <v>148000</v>
      </c>
      <c r="H869" s="8">
        <v>1250</v>
      </c>
      <c r="I869">
        <v>119000</v>
      </c>
    </row>
    <row r="870" spans="1:9" x14ac:dyDescent="0.2">
      <c r="A870">
        <v>1200</v>
      </c>
      <c r="B870" t="s">
        <v>115</v>
      </c>
      <c r="C870">
        <v>148000</v>
      </c>
      <c r="H870" s="8">
        <v>1251</v>
      </c>
      <c r="I870">
        <v>244000</v>
      </c>
    </row>
    <row r="871" spans="1:9" x14ac:dyDescent="0.2">
      <c r="A871">
        <v>1460</v>
      </c>
      <c r="B871" t="s">
        <v>115</v>
      </c>
      <c r="C871">
        <v>147500</v>
      </c>
      <c r="H871" s="8">
        <v>1252</v>
      </c>
      <c r="I871">
        <v>171750</v>
      </c>
    </row>
    <row r="872" spans="1:9" x14ac:dyDescent="0.2">
      <c r="A872">
        <v>830</v>
      </c>
      <c r="B872" t="s">
        <v>92</v>
      </c>
      <c r="C872">
        <v>147400</v>
      </c>
      <c r="H872" s="8">
        <v>1253</v>
      </c>
      <c r="I872">
        <v>130000</v>
      </c>
    </row>
    <row r="873" spans="1:9" x14ac:dyDescent="0.2">
      <c r="A873">
        <v>366</v>
      </c>
      <c r="B873" t="s">
        <v>92</v>
      </c>
      <c r="C873">
        <v>147000</v>
      </c>
      <c r="H873" s="8">
        <v>1256</v>
      </c>
      <c r="I873">
        <v>127500</v>
      </c>
    </row>
    <row r="874" spans="1:9" x14ac:dyDescent="0.2">
      <c r="A874">
        <v>486</v>
      </c>
      <c r="B874" t="s">
        <v>115</v>
      </c>
      <c r="C874">
        <v>147000</v>
      </c>
      <c r="H874" s="8">
        <v>1257</v>
      </c>
      <c r="I874">
        <v>301500</v>
      </c>
    </row>
    <row r="875" spans="1:9" x14ac:dyDescent="0.2">
      <c r="A875">
        <v>505</v>
      </c>
      <c r="B875" t="s">
        <v>92</v>
      </c>
      <c r="C875">
        <v>147000</v>
      </c>
      <c r="H875" s="8">
        <v>1258</v>
      </c>
      <c r="I875">
        <v>99900</v>
      </c>
    </row>
    <row r="876" spans="1:9" x14ac:dyDescent="0.2">
      <c r="A876">
        <v>614</v>
      </c>
      <c r="B876" t="s">
        <v>115</v>
      </c>
      <c r="C876">
        <v>147000</v>
      </c>
      <c r="H876" s="8">
        <v>1259</v>
      </c>
      <c r="I876">
        <v>190000</v>
      </c>
    </row>
    <row r="877" spans="1:9" x14ac:dyDescent="0.2">
      <c r="A877">
        <v>857</v>
      </c>
      <c r="B877" t="s">
        <v>197</v>
      </c>
      <c r="C877">
        <v>147000</v>
      </c>
      <c r="H877" s="8">
        <v>1260</v>
      </c>
      <c r="I877">
        <v>151000</v>
      </c>
    </row>
    <row r="878" spans="1:9" x14ac:dyDescent="0.2">
      <c r="A878">
        <v>1086</v>
      </c>
      <c r="B878" t="s">
        <v>191</v>
      </c>
      <c r="C878">
        <v>147000</v>
      </c>
      <c r="H878" s="8">
        <v>1262</v>
      </c>
      <c r="I878">
        <v>128900</v>
      </c>
    </row>
    <row r="879" spans="1:9" x14ac:dyDescent="0.2">
      <c r="A879">
        <v>1228</v>
      </c>
      <c r="B879" t="s">
        <v>115</v>
      </c>
      <c r="C879">
        <v>147000</v>
      </c>
      <c r="H879" s="8">
        <v>1263</v>
      </c>
      <c r="I879">
        <v>161500</v>
      </c>
    </row>
    <row r="880" spans="1:9" x14ac:dyDescent="0.2">
      <c r="A880">
        <v>1309</v>
      </c>
      <c r="B880" t="s">
        <v>115</v>
      </c>
      <c r="C880">
        <v>147000</v>
      </c>
      <c r="H880" s="8">
        <v>1265</v>
      </c>
      <c r="I880">
        <v>181000</v>
      </c>
    </row>
    <row r="881" spans="1:9" x14ac:dyDescent="0.2">
      <c r="A881">
        <v>1325</v>
      </c>
      <c r="B881" t="s">
        <v>115</v>
      </c>
      <c r="C881">
        <v>147000</v>
      </c>
      <c r="H881" s="8">
        <v>1267</v>
      </c>
      <c r="I881">
        <v>122000</v>
      </c>
    </row>
    <row r="882" spans="1:9" x14ac:dyDescent="0.2">
      <c r="A882">
        <v>792</v>
      </c>
      <c r="B882" t="s">
        <v>197</v>
      </c>
      <c r="C882">
        <v>146800</v>
      </c>
      <c r="H882" s="8">
        <v>1268</v>
      </c>
      <c r="I882">
        <v>378500</v>
      </c>
    </row>
    <row r="883" spans="1:9" x14ac:dyDescent="0.2">
      <c r="A883">
        <v>468</v>
      </c>
      <c r="B883" t="s">
        <v>92</v>
      </c>
      <c r="C883">
        <v>146500</v>
      </c>
      <c r="H883" s="8">
        <v>1269</v>
      </c>
      <c r="I883">
        <v>381000</v>
      </c>
    </row>
    <row r="884" spans="1:9" x14ac:dyDescent="0.2">
      <c r="A884">
        <v>579</v>
      </c>
      <c r="B884" t="s">
        <v>92</v>
      </c>
      <c r="C884">
        <v>146000</v>
      </c>
      <c r="H884" s="8">
        <v>1270</v>
      </c>
      <c r="I884">
        <v>144000</v>
      </c>
    </row>
    <row r="885" spans="1:9" x14ac:dyDescent="0.2">
      <c r="A885">
        <v>1094</v>
      </c>
      <c r="B885" t="s">
        <v>115</v>
      </c>
      <c r="C885">
        <v>146000</v>
      </c>
      <c r="H885" s="8">
        <v>1271</v>
      </c>
      <c r="I885">
        <v>260000</v>
      </c>
    </row>
    <row r="886" spans="1:9" x14ac:dyDescent="0.2">
      <c r="A886">
        <v>1161</v>
      </c>
      <c r="B886" t="s">
        <v>92</v>
      </c>
      <c r="C886">
        <v>146000</v>
      </c>
      <c r="H886" s="8">
        <v>1272</v>
      </c>
      <c r="I886">
        <v>185750</v>
      </c>
    </row>
    <row r="887" spans="1:9" x14ac:dyDescent="0.2">
      <c r="A887">
        <v>922</v>
      </c>
      <c r="B887" t="s">
        <v>132</v>
      </c>
      <c r="C887">
        <v>145900</v>
      </c>
      <c r="H887" s="8">
        <v>1273</v>
      </c>
      <c r="I887">
        <v>137000</v>
      </c>
    </row>
    <row r="888" spans="1:9" x14ac:dyDescent="0.2">
      <c r="A888">
        <v>657</v>
      </c>
      <c r="B888" t="s">
        <v>115</v>
      </c>
      <c r="C888">
        <v>145500</v>
      </c>
      <c r="H888" s="8">
        <v>1274</v>
      </c>
      <c r="I888">
        <v>177000</v>
      </c>
    </row>
    <row r="889" spans="1:9" x14ac:dyDescent="0.2">
      <c r="A889">
        <v>328</v>
      </c>
      <c r="B889" t="s">
        <v>115</v>
      </c>
      <c r="C889">
        <v>145250</v>
      </c>
      <c r="H889" s="8">
        <v>1275</v>
      </c>
      <c r="I889">
        <v>139000</v>
      </c>
    </row>
    <row r="890" spans="1:9" x14ac:dyDescent="0.2">
      <c r="A890">
        <v>37</v>
      </c>
      <c r="B890" t="s">
        <v>115</v>
      </c>
      <c r="C890">
        <v>145000</v>
      </c>
      <c r="H890" s="8">
        <v>1278</v>
      </c>
      <c r="I890">
        <v>197900</v>
      </c>
    </row>
    <row r="891" spans="1:9" x14ac:dyDescent="0.2">
      <c r="A891">
        <v>210</v>
      </c>
      <c r="B891" t="s">
        <v>115</v>
      </c>
      <c r="C891">
        <v>145000</v>
      </c>
      <c r="H891" s="8">
        <v>1280</v>
      </c>
      <c r="I891">
        <v>68400</v>
      </c>
    </row>
    <row r="892" spans="1:9" x14ac:dyDescent="0.2">
      <c r="A892">
        <v>255</v>
      </c>
      <c r="B892" t="s">
        <v>115</v>
      </c>
      <c r="C892">
        <v>145000</v>
      </c>
      <c r="H892" s="8">
        <v>1281</v>
      </c>
      <c r="I892">
        <v>227000</v>
      </c>
    </row>
    <row r="893" spans="1:9" x14ac:dyDescent="0.2">
      <c r="A893">
        <v>362</v>
      </c>
      <c r="B893" t="s">
        <v>132</v>
      </c>
      <c r="C893">
        <v>145000</v>
      </c>
      <c r="H893" s="8">
        <v>1282</v>
      </c>
      <c r="I893">
        <v>180000</v>
      </c>
    </row>
    <row r="894" spans="1:9" x14ac:dyDescent="0.2">
      <c r="A894">
        <v>412</v>
      </c>
      <c r="B894" t="s">
        <v>115</v>
      </c>
      <c r="C894">
        <v>145000</v>
      </c>
      <c r="H894" s="8">
        <v>1283</v>
      </c>
      <c r="I894">
        <v>150500</v>
      </c>
    </row>
    <row r="895" spans="1:9" x14ac:dyDescent="0.2">
      <c r="A895">
        <v>577</v>
      </c>
      <c r="B895" t="s">
        <v>132</v>
      </c>
      <c r="C895">
        <v>145000</v>
      </c>
      <c r="H895" s="8">
        <v>1285</v>
      </c>
      <c r="I895">
        <v>169000</v>
      </c>
    </row>
    <row r="896" spans="1:9" x14ac:dyDescent="0.2">
      <c r="A896">
        <v>887</v>
      </c>
      <c r="B896" t="s">
        <v>115</v>
      </c>
      <c r="C896">
        <v>145000</v>
      </c>
      <c r="H896" s="8">
        <v>1286</v>
      </c>
      <c r="I896">
        <v>132500</v>
      </c>
    </row>
    <row r="897" spans="1:9" x14ac:dyDescent="0.2">
      <c r="A897">
        <v>914</v>
      </c>
      <c r="B897" t="s">
        <v>92</v>
      </c>
      <c r="C897">
        <v>145000</v>
      </c>
      <c r="H897" s="8">
        <v>1287</v>
      </c>
      <c r="I897">
        <v>143000</v>
      </c>
    </row>
    <row r="898" spans="1:9" x14ac:dyDescent="0.2">
      <c r="A898">
        <v>956</v>
      </c>
      <c r="B898" t="s">
        <v>92</v>
      </c>
      <c r="C898">
        <v>145000</v>
      </c>
      <c r="H898" s="8">
        <v>1288</v>
      </c>
      <c r="I898">
        <v>190000</v>
      </c>
    </row>
    <row r="899" spans="1:9" x14ac:dyDescent="0.2">
      <c r="A899">
        <v>1048</v>
      </c>
      <c r="B899" t="s">
        <v>115</v>
      </c>
      <c r="C899">
        <v>145000</v>
      </c>
      <c r="H899" s="8">
        <v>1289</v>
      </c>
      <c r="I899">
        <v>278000</v>
      </c>
    </row>
    <row r="900" spans="1:9" x14ac:dyDescent="0.2">
      <c r="A900">
        <v>1081</v>
      </c>
      <c r="B900" t="s">
        <v>115</v>
      </c>
      <c r="C900">
        <v>145000</v>
      </c>
      <c r="H900" s="8">
        <v>1291</v>
      </c>
      <c r="I900">
        <v>180500</v>
      </c>
    </row>
    <row r="901" spans="1:9" x14ac:dyDescent="0.2">
      <c r="A901">
        <v>1214</v>
      </c>
      <c r="B901" t="s">
        <v>197</v>
      </c>
      <c r="C901">
        <v>145000</v>
      </c>
      <c r="H901" s="8">
        <v>1295</v>
      </c>
      <c r="I901">
        <v>115000</v>
      </c>
    </row>
    <row r="902" spans="1:9" x14ac:dyDescent="0.2">
      <c r="A902">
        <v>1226</v>
      </c>
      <c r="B902" t="s">
        <v>197</v>
      </c>
      <c r="C902">
        <v>145000</v>
      </c>
      <c r="H902" s="8">
        <v>1296</v>
      </c>
      <c r="I902">
        <v>138500</v>
      </c>
    </row>
    <row r="903" spans="1:9" x14ac:dyDescent="0.2">
      <c r="A903">
        <v>1453</v>
      </c>
      <c r="B903" t="s">
        <v>197</v>
      </c>
      <c r="C903">
        <v>145000</v>
      </c>
      <c r="H903" s="8">
        <v>1297</v>
      </c>
      <c r="I903">
        <v>155000</v>
      </c>
    </row>
    <row r="904" spans="1:9" x14ac:dyDescent="0.2">
      <c r="A904">
        <v>74</v>
      </c>
      <c r="B904" t="s">
        <v>115</v>
      </c>
      <c r="C904">
        <v>144900</v>
      </c>
      <c r="H904" s="8">
        <v>1298</v>
      </c>
      <c r="I904">
        <v>140000</v>
      </c>
    </row>
    <row r="905" spans="1:9" x14ac:dyDescent="0.2">
      <c r="A905">
        <v>812</v>
      </c>
      <c r="B905" t="s">
        <v>115</v>
      </c>
      <c r="C905">
        <v>144500</v>
      </c>
      <c r="H905" s="8">
        <v>1300</v>
      </c>
      <c r="I905">
        <v>154000</v>
      </c>
    </row>
    <row r="906" spans="1:9" x14ac:dyDescent="0.2">
      <c r="A906">
        <v>1054</v>
      </c>
      <c r="B906" t="s">
        <v>115</v>
      </c>
      <c r="C906">
        <v>144500</v>
      </c>
      <c r="H906" s="8">
        <v>1304</v>
      </c>
      <c r="I906">
        <v>232000</v>
      </c>
    </row>
    <row r="907" spans="1:9" x14ac:dyDescent="0.2">
      <c r="A907">
        <v>1365</v>
      </c>
      <c r="B907" t="s">
        <v>92</v>
      </c>
      <c r="C907">
        <v>144152</v>
      </c>
      <c r="H907" s="8">
        <v>1306</v>
      </c>
      <c r="I907">
        <v>325000</v>
      </c>
    </row>
    <row r="908" spans="1:9" x14ac:dyDescent="0.2">
      <c r="A908">
        <v>13</v>
      </c>
      <c r="B908" t="s">
        <v>115</v>
      </c>
      <c r="C908">
        <v>144000</v>
      </c>
      <c r="H908" s="8">
        <v>1307</v>
      </c>
      <c r="I908">
        <v>202500</v>
      </c>
    </row>
    <row r="909" spans="1:9" x14ac:dyDescent="0.2">
      <c r="A909">
        <v>43</v>
      </c>
      <c r="B909" t="s">
        <v>191</v>
      </c>
      <c r="C909">
        <v>144000</v>
      </c>
      <c r="H909" s="8">
        <v>1308</v>
      </c>
      <c r="I909">
        <v>138000</v>
      </c>
    </row>
    <row r="910" spans="1:9" x14ac:dyDescent="0.2">
      <c r="A910">
        <v>635</v>
      </c>
      <c r="B910" t="s">
        <v>191</v>
      </c>
      <c r="C910">
        <v>144000</v>
      </c>
      <c r="H910" s="8">
        <v>1309</v>
      </c>
      <c r="I910">
        <v>147000</v>
      </c>
    </row>
    <row r="911" spans="1:9" x14ac:dyDescent="0.2">
      <c r="A911">
        <v>779</v>
      </c>
      <c r="B911" t="s">
        <v>115</v>
      </c>
      <c r="C911">
        <v>144000</v>
      </c>
      <c r="H911" s="8">
        <v>1310</v>
      </c>
      <c r="I911">
        <v>179200</v>
      </c>
    </row>
    <row r="912" spans="1:9" x14ac:dyDescent="0.2">
      <c r="A912">
        <v>839</v>
      </c>
      <c r="B912" t="s">
        <v>115</v>
      </c>
      <c r="C912">
        <v>144000</v>
      </c>
      <c r="H912" s="8">
        <v>1311</v>
      </c>
      <c r="I912">
        <v>335000</v>
      </c>
    </row>
    <row r="913" spans="1:9" x14ac:dyDescent="0.2">
      <c r="A913">
        <v>1140</v>
      </c>
      <c r="B913" t="s">
        <v>115</v>
      </c>
      <c r="C913">
        <v>144000</v>
      </c>
      <c r="H913" s="8">
        <v>1312</v>
      </c>
      <c r="I913">
        <v>203000</v>
      </c>
    </row>
    <row r="914" spans="1:9" x14ac:dyDescent="0.2">
      <c r="A914">
        <v>1198</v>
      </c>
      <c r="B914" t="s">
        <v>201</v>
      </c>
      <c r="C914">
        <v>144000</v>
      </c>
      <c r="H914" s="8">
        <v>1315</v>
      </c>
      <c r="I914">
        <v>119000</v>
      </c>
    </row>
    <row r="915" spans="1:9" x14ac:dyDescent="0.2">
      <c r="A915">
        <v>1270</v>
      </c>
      <c r="B915" t="s">
        <v>132</v>
      </c>
      <c r="C915">
        <v>144000</v>
      </c>
      <c r="H915" s="8">
        <v>1317</v>
      </c>
      <c r="I915">
        <v>295493</v>
      </c>
    </row>
    <row r="916" spans="1:9" x14ac:dyDescent="0.2">
      <c r="A916">
        <v>1369</v>
      </c>
      <c r="B916" t="s">
        <v>115</v>
      </c>
      <c r="C916">
        <v>144000</v>
      </c>
      <c r="H916" s="8">
        <v>1318</v>
      </c>
      <c r="I916">
        <v>208900</v>
      </c>
    </row>
    <row r="917" spans="1:9" x14ac:dyDescent="0.2">
      <c r="A917">
        <v>1425</v>
      </c>
      <c r="B917" t="s">
        <v>115</v>
      </c>
      <c r="C917">
        <v>144000</v>
      </c>
      <c r="H917" s="8">
        <v>1319</v>
      </c>
      <c r="I917">
        <v>275000</v>
      </c>
    </row>
    <row r="918" spans="1:9" x14ac:dyDescent="0.2">
      <c r="A918">
        <v>207</v>
      </c>
      <c r="B918" t="s">
        <v>115</v>
      </c>
      <c r="C918">
        <v>143900</v>
      </c>
      <c r="H918" s="8">
        <v>1320</v>
      </c>
      <c r="I918">
        <v>111000</v>
      </c>
    </row>
    <row r="919" spans="1:9" x14ac:dyDescent="0.2">
      <c r="A919">
        <v>1432</v>
      </c>
      <c r="B919" t="s">
        <v>115</v>
      </c>
      <c r="C919">
        <v>143750</v>
      </c>
      <c r="H919" s="8">
        <v>1321</v>
      </c>
      <c r="I919">
        <v>156500</v>
      </c>
    </row>
    <row r="920" spans="1:9" x14ac:dyDescent="0.2">
      <c r="A920">
        <v>797</v>
      </c>
      <c r="B920" t="s">
        <v>115</v>
      </c>
      <c r="C920">
        <v>143500</v>
      </c>
      <c r="H920" s="8">
        <v>1322</v>
      </c>
      <c r="I920">
        <v>72500</v>
      </c>
    </row>
    <row r="921" spans="1:9" x14ac:dyDescent="0.2">
      <c r="A921">
        <v>912</v>
      </c>
      <c r="B921" t="s">
        <v>115</v>
      </c>
      <c r="C921">
        <v>143500</v>
      </c>
      <c r="H921" s="8">
        <v>1324</v>
      </c>
      <c r="I921">
        <v>82500</v>
      </c>
    </row>
    <row r="922" spans="1:9" x14ac:dyDescent="0.2">
      <c r="A922">
        <v>646</v>
      </c>
      <c r="B922" t="s">
        <v>115</v>
      </c>
      <c r="C922">
        <v>143250</v>
      </c>
      <c r="H922" s="8">
        <v>1325</v>
      </c>
      <c r="I922">
        <v>147000</v>
      </c>
    </row>
    <row r="923" spans="1:9" x14ac:dyDescent="0.2">
      <c r="A923">
        <v>6</v>
      </c>
      <c r="B923" t="s">
        <v>132</v>
      </c>
      <c r="C923">
        <v>143000</v>
      </c>
      <c r="H923" s="8">
        <v>1326</v>
      </c>
      <c r="I923">
        <v>55000</v>
      </c>
    </row>
    <row r="924" spans="1:9" x14ac:dyDescent="0.2">
      <c r="A924">
        <v>137</v>
      </c>
      <c r="B924" t="s">
        <v>115</v>
      </c>
      <c r="C924">
        <v>143000</v>
      </c>
      <c r="H924" s="8">
        <v>1327</v>
      </c>
      <c r="I924">
        <v>79000</v>
      </c>
    </row>
    <row r="925" spans="1:9" x14ac:dyDescent="0.2">
      <c r="A925">
        <v>589</v>
      </c>
      <c r="B925" t="s">
        <v>115</v>
      </c>
      <c r="C925">
        <v>143000</v>
      </c>
      <c r="H925" s="8">
        <v>1328</v>
      </c>
      <c r="I925">
        <v>130500</v>
      </c>
    </row>
    <row r="926" spans="1:9" x14ac:dyDescent="0.2">
      <c r="A926">
        <v>681</v>
      </c>
      <c r="B926" t="s">
        <v>115</v>
      </c>
      <c r="C926">
        <v>143000</v>
      </c>
      <c r="H926" s="8">
        <v>1329</v>
      </c>
      <c r="I926">
        <v>256000</v>
      </c>
    </row>
    <row r="927" spans="1:9" x14ac:dyDescent="0.2">
      <c r="A927">
        <v>722</v>
      </c>
      <c r="B927" t="s">
        <v>115</v>
      </c>
      <c r="C927">
        <v>143000</v>
      </c>
      <c r="H927" s="8">
        <v>1331</v>
      </c>
      <c r="I927">
        <v>227000</v>
      </c>
    </row>
    <row r="928" spans="1:9" x14ac:dyDescent="0.2">
      <c r="A928">
        <v>944</v>
      </c>
      <c r="B928" t="s">
        <v>115</v>
      </c>
      <c r="C928">
        <v>143000</v>
      </c>
      <c r="H928" s="8">
        <v>1332</v>
      </c>
      <c r="I928">
        <v>132500</v>
      </c>
    </row>
    <row r="929" spans="1:9" x14ac:dyDescent="0.2">
      <c r="A929">
        <v>947</v>
      </c>
      <c r="B929" t="s">
        <v>197</v>
      </c>
      <c r="C929">
        <v>143000</v>
      </c>
      <c r="H929" s="8">
        <v>1333</v>
      </c>
      <c r="I929">
        <v>100000</v>
      </c>
    </row>
    <row r="930" spans="1:9" x14ac:dyDescent="0.2">
      <c r="A930">
        <v>1150</v>
      </c>
      <c r="B930" t="s">
        <v>92</v>
      </c>
      <c r="C930">
        <v>143000</v>
      </c>
      <c r="H930" s="8">
        <v>1334</v>
      </c>
      <c r="I930">
        <v>125500</v>
      </c>
    </row>
    <row r="931" spans="1:9" x14ac:dyDescent="0.2">
      <c r="A931">
        <v>1223</v>
      </c>
      <c r="B931" t="s">
        <v>132</v>
      </c>
      <c r="C931">
        <v>143000</v>
      </c>
      <c r="H931" s="8">
        <v>1336</v>
      </c>
      <c r="I931">
        <v>167900</v>
      </c>
    </row>
    <row r="932" spans="1:9" x14ac:dyDescent="0.2">
      <c r="A932">
        <v>1287</v>
      </c>
      <c r="B932" t="s">
        <v>115</v>
      </c>
      <c r="C932">
        <v>143000</v>
      </c>
      <c r="H932" s="8">
        <v>1337</v>
      </c>
      <c r="I932">
        <v>135000</v>
      </c>
    </row>
    <row r="933" spans="1:9" x14ac:dyDescent="0.2">
      <c r="A933">
        <v>898</v>
      </c>
      <c r="B933" t="s">
        <v>92</v>
      </c>
      <c r="C933">
        <v>142953</v>
      </c>
      <c r="H933" s="8">
        <v>1338</v>
      </c>
      <c r="I933">
        <v>52500</v>
      </c>
    </row>
    <row r="934" spans="1:9" x14ac:dyDescent="0.2">
      <c r="A934">
        <v>571</v>
      </c>
      <c r="B934" t="s">
        <v>115</v>
      </c>
      <c r="C934">
        <v>142600</v>
      </c>
      <c r="H934" s="8">
        <v>1340</v>
      </c>
      <c r="I934">
        <v>128500</v>
      </c>
    </row>
    <row r="935" spans="1:9" x14ac:dyDescent="0.2">
      <c r="A935">
        <v>296</v>
      </c>
      <c r="B935" t="s">
        <v>197</v>
      </c>
      <c r="C935">
        <v>142500</v>
      </c>
      <c r="H935" s="8">
        <v>1341</v>
      </c>
      <c r="I935">
        <v>123000</v>
      </c>
    </row>
    <row r="936" spans="1:9" x14ac:dyDescent="0.2">
      <c r="A936">
        <v>778</v>
      </c>
      <c r="B936" t="s">
        <v>115</v>
      </c>
      <c r="C936">
        <v>142500</v>
      </c>
      <c r="H936" s="8">
        <v>1342</v>
      </c>
      <c r="I936">
        <v>155000</v>
      </c>
    </row>
    <row r="937" spans="1:9" x14ac:dyDescent="0.2">
      <c r="A937">
        <v>1239</v>
      </c>
      <c r="B937" t="s">
        <v>115</v>
      </c>
      <c r="C937">
        <v>142500</v>
      </c>
      <c r="H937" s="8">
        <v>1344</v>
      </c>
      <c r="I937">
        <v>177000</v>
      </c>
    </row>
    <row r="938" spans="1:9" x14ac:dyDescent="0.2">
      <c r="A938">
        <v>1459</v>
      </c>
      <c r="B938" t="s">
        <v>115</v>
      </c>
      <c r="C938">
        <v>142125</v>
      </c>
      <c r="H938" s="8">
        <v>1346</v>
      </c>
      <c r="I938">
        <v>108500</v>
      </c>
    </row>
    <row r="939" spans="1:9" x14ac:dyDescent="0.2">
      <c r="A939">
        <v>420</v>
      </c>
      <c r="B939" t="s">
        <v>115</v>
      </c>
      <c r="C939">
        <v>142000</v>
      </c>
      <c r="H939" s="8">
        <v>1347</v>
      </c>
      <c r="I939">
        <v>262500</v>
      </c>
    </row>
    <row r="940" spans="1:9" x14ac:dyDescent="0.2">
      <c r="A940">
        <v>742</v>
      </c>
      <c r="B940" t="s">
        <v>115</v>
      </c>
      <c r="C940">
        <v>142000</v>
      </c>
      <c r="H940" s="8">
        <v>1348</v>
      </c>
      <c r="I940">
        <v>283463</v>
      </c>
    </row>
    <row r="941" spans="1:9" x14ac:dyDescent="0.2">
      <c r="A941">
        <v>1234</v>
      </c>
      <c r="B941" t="s">
        <v>115</v>
      </c>
      <c r="C941">
        <v>142000</v>
      </c>
      <c r="H941" s="8">
        <v>1349</v>
      </c>
      <c r="I941">
        <v>215000</v>
      </c>
    </row>
    <row r="942" spans="1:9" x14ac:dyDescent="0.2">
      <c r="A942">
        <v>1426</v>
      </c>
      <c r="B942" t="s">
        <v>115</v>
      </c>
      <c r="C942">
        <v>142000</v>
      </c>
      <c r="H942" s="8">
        <v>1353</v>
      </c>
      <c r="I942">
        <v>134900</v>
      </c>
    </row>
    <row r="943" spans="1:9" x14ac:dyDescent="0.2">
      <c r="A943">
        <v>695</v>
      </c>
      <c r="B943" t="s">
        <v>132</v>
      </c>
      <c r="C943">
        <v>141500</v>
      </c>
      <c r="H943" s="8">
        <v>1354</v>
      </c>
      <c r="I943">
        <v>410000</v>
      </c>
    </row>
    <row r="944" spans="1:9" x14ac:dyDescent="0.2">
      <c r="A944">
        <v>45</v>
      </c>
      <c r="B944" t="s">
        <v>115</v>
      </c>
      <c r="C944">
        <v>141000</v>
      </c>
      <c r="H944" s="8">
        <v>1356</v>
      </c>
      <c r="I944">
        <v>170000</v>
      </c>
    </row>
    <row r="945" spans="1:9" x14ac:dyDescent="0.2">
      <c r="A945">
        <v>149</v>
      </c>
      <c r="B945" t="s">
        <v>115</v>
      </c>
      <c r="C945">
        <v>141000</v>
      </c>
      <c r="H945" s="8">
        <v>1357</v>
      </c>
      <c r="I945">
        <v>110000</v>
      </c>
    </row>
    <row r="946" spans="1:9" x14ac:dyDescent="0.2">
      <c r="A946">
        <v>208</v>
      </c>
      <c r="B946" t="s">
        <v>115</v>
      </c>
      <c r="C946">
        <v>141000</v>
      </c>
      <c r="H946" s="8">
        <v>1358</v>
      </c>
      <c r="I946">
        <v>149900</v>
      </c>
    </row>
    <row r="947" spans="1:9" x14ac:dyDescent="0.2">
      <c r="A947">
        <v>278</v>
      </c>
      <c r="B947" t="s">
        <v>115</v>
      </c>
      <c r="C947">
        <v>141000</v>
      </c>
      <c r="H947" s="8">
        <v>1360</v>
      </c>
      <c r="I947">
        <v>315000</v>
      </c>
    </row>
    <row r="948" spans="1:9" x14ac:dyDescent="0.2">
      <c r="A948">
        <v>557</v>
      </c>
      <c r="B948" t="s">
        <v>115</v>
      </c>
      <c r="C948">
        <v>141000</v>
      </c>
      <c r="H948" s="8">
        <v>1362</v>
      </c>
      <c r="I948">
        <v>260000</v>
      </c>
    </row>
    <row r="949" spans="1:9" x14ac:dyDescent="0.2">
      <c r="A949">
        <v>602</v>
      </c>
      <c r="B949" t="s">
        <v>132</v>
      </c>
      <c r="C949">
        <v>141000</v>
      </c>
      <c r="H949" s="8">
        <v>1363</v>
      </c>
      <c r="I949">
        <v>104900</v>
      </c>
    </row>
    <row r="950" spans="1:9" x14ac:dyDescent="0.2">
      <c r="A950">
        <v>691</v>
      </c>
      <c r="B950" t="s">
        <v>115</v>
      </c>
      <c r="C950">
        <v>141000</v>
      </c>
      <c r="H950" s="8">
        <v>1369</v>
      </c>
      <c r="I950">
        <v>144000</v>
      </c>
    </row>
    <row r="951" spans="1:9" x14ac:dyDescent="0.2">
      <c r="A951">
        <v>844</v>
      </c>
      <c r="B951" t="s">
        <v>115</v>
      </c>
      <c r="C951">
        <v>141000</v>
      </c>
      <c r="H951" s="8">
        <v>1370</v>
      </c>
      <c r="I951">
        <v>232000</v>
      </c>
    </row>
    <row r="952" spans="1:9" x14ac:dyDescent="0.2">
      <c r="A952">
        <v>346</v>
      </c>
      <c r="B952" t="s">
        <v>132</v>
      </c>
      <c r="C952">
        <v>140200</v>
      </c>
      <c r="H952" s="8">
        <v>1371</v>
      </c>
      <c r="I952">
        <v>105000</v>
      </c>
    </row>
    <row r="953" spans="1:9" x14ac:dyDescent="0.2">
      <c r="A953">
        <v>4</v>
      </c>
      <c r="B953" t="s">
        <v>92</v>
      </c>
      <c r="C953">
        <v>140000</v>
      </c>
      <c r="H953" s="8">
        <v>1372</v>
      </c>
      <c r="I953">
        <v>165500</v>
      </c>
    </row>
    <row r="954" spans="1:9" x14ac:dyDescent="0.2">
      <c r="A954">
        <v>64</v>
      </c>
      <c r="B954" t="s">
        <v>92</v>
      </c>
      <c r="C954">
        <v>140000</v>
      </c>
      <c r="H954" s="8">
        <v>1374</v>
      </c>
      <c r="I954">
        <v>466500</v>
      </c>
    </row>
    <row r="955" spans="1:9" x14ac:dyDescent="0.2">
      <c r="A955">
        <v>201</v>
      </c>
      <c r="B955" t="s">
        <v>115</v>
      </c>
      <c r="C955">
        <v>140000</v>
      </c>
      <c r="H955" s="8">
        <v>1376</v>
      </c>
      <c r="I955">
        <v>239000</v>
      </c>
    </row>
    <row r="956" spans="1:9" x14ac:dyDescent="0.2">
      <c r="A956">
        <v>248</v>
      </c>
      <c r="B956" t="s">
        <v>115</v>
      </c>
      <c r="C956">
        <v>140000</v>
      </c>
      <c r="H956" s="8">
        <v>1377</v>
      </c>
      <c r="I956">
        <v>91000</v>
      </c>
    </row>
    <row r="957" spans="1:9" x14ac:dyDescent="0.2">
      <c r="A957">
        <v>355</v>
      </c>
      <c r="B957" t="s">
        <v>132</v>
      </c>
      <c r="C957">
        <v>140000</v>
      </c>
      <c r="H957" s="8">
        <v>1378</v>
      </c>
      <c r="I957">
        <v>117000</v>
      </c>
    </row>
    <row r="958" spans="1:9" x14ac:dyDescent="0.2">
      <c r="A958">
        <v>503</v>
      </c>
      <c r="B958" t="s">
        <v>115</v>
      </c>
      <c r="C958">
        <v>140000</v>
      </c>
      <c r="H958" s="8">
        <v>1380</v>
      </c>
      <c r="I958">
        <v>167500</v>
      </c>
    </row>
    <row r="959" spans="1:9" x14ac:dyDescent="0.2">
      <c r="A959">
        <v>551</v>
      </c>
      <c r="B959" t="s">
        <v>115</v>
      </c>
      <c r="C959">
        <v>140000</v>
      </c>
      <c r="H959" s="8">
        <v>1381</v>
      </c>
      <c r="I959">
        <v>58500</v>
      </c>
    </row>
    <row r="960" spans="1:9" x14ac:dyDescent="0.2">
      <c r="A960">
        <v>594</v>
      </c>
      <c r="B960" t="s">
        <v>115</v>
      </c>
      <c r="C960">
        <v>140000</v>
      </c>
      <c r="H960" s="8">
        <v>1382</v>
      </c>
      <c r="I960">
        <v>237500</v>
      </c>
    </row>
    <row r="961" spans="1:9" x14ac:dyDescent="0.2">
      <c r="A961">
        <v>675</v>
      </c>
      <c r="B961" t="s">
        <v>115</v>
      </c>
      <c r="C961">
        <v>140000</v>
      </c>
      <c r="H961" s="8">
        <v>1384</v>
      </c>
      <c r="I961">
        <v>112000</v>
      </c>
    </row>
    <row r="962" spans="1:9" x14ac:dyDescent="0.2">
      <c r="A962">
        <v>702</v>
      </c>
      <c r="B962" t="s">
        <v>115</v>
      </c>
      <c r="C962">
        <v>140000</v>
      </c>
      <c r="H962" s="8">
        <v>1385</v>
      </c>
      <c r="I962">
        <v>105000</v>
      </c>
    </row>
    <row r="963" spans="1:9" x14ac:dyDescent="0.2">
      <c r="A963">
        <v>704</v>
      </c>
      <c r="B963" t="s">
        <v>92</v>
      </c>
      <c r="C963">
        <v>140000</v>
      </c>
      <c r="H963" s="8">
        <v>1386</v>
      </c>
      <c r="I963">
        <v>125500</v>
      </c>
    </row>
    <row r="964" spans="1:9" x14ac:dyDescent="0.2">
      <c r="A964">
        <v>841</v>
      </c>
      <c r="B964" t="s">
        <v>92</v>
      </c>
      <c r="C964">
        <v>140000</v>
      </c>
      <c r="H964" s="8">
        <v>1388</v>
      </c>
      <c r="I964">
        <v>136000</v>
      </c>
    </row>
    <row r="965" spans="1:9" x14ac:dyDescent="0.2">
      <c r="A965">
        <v>896</v>
      </c>
      <c r="B965" t="s">
        <v>92</v>
      </c>
      <c r="C965">
        <v>140000</v>
      </c>
      <c r="H965" s="8">
        <v>1389</v>
      </c>
      <c r="I965">
        <v>377500</v>
      </c>
    </row>
    <row r="966" spans="1:9" x14ac:dyDescent="0.2">
      <c r="A966">
        <v>970</v>
      </c>
      <c r="B966" t="s">
        <v>197</v>
      </c>
      <c r="C966">
        <v>140000</v>
      </c>
      <c r="H966" s="8">
        <v>1390</v>
      </c>
      <c r="I966">
        <v>131000</v>
      </c>
    </row>
    <row r="967" spans="1:9" x14ac:dyDescent="0.2">
      <c r="A967">
        <v>1119</v>
      </c>
      <c r="B967" t="s">
        <v>197</v>
      </c>
      <c r="C967">
        <v>140000</v>
      </c>
      <c r="H967" s="8">
        <v>1391</v>
      </c>
      <c r="I967">
        <v>235000</v>
      </c>
    </row>
    <row r="968" spans="1:9" x14ac:dyDescent="0.2">
      <c r="A968">
        <v>1130</v>
      </c>
      <c r="B968" t="s">
        <v>191</v>
      </c>
      <c r="C968">
        <v>140000</v>
      </c>
      <c r="H968" s="8">
        <v>1392</v>
      </c>
      <c r="I968">
        <v>124000</v>
      </c>
    </row>
    <row r="969" spans="1:9" x14ac:dyDescent="0.2">
      <c r="A969">
        <v>1209</v>
      </c>
      <c r="B969" t="s">
        <v>115</v>
      </c>
      <c r="C969">
        <v>140000</v>
      </c>
      <c r="H969" s="8">
        <v>1393</v>
      </c>
      <c r="I969">
        <v>123000</v>
      </c>
    </row>
    <row r="970" spans="1:9" x14ac:dyDescent="0.2">
      <c r="A970">
        <v>1298</v>
      </c>
      <c r="B970" t="s">
        <v>191</v>
      </c>
      <c r="C970">
        <v>140000</v>
      </c>
      <c r="H970" s="8">
        <v>1394</v>
      </c>
      <c r="I970">
        <v>163000</v>
      </c>
    </row>
    <row r="971" spans="1:9" x14ac:dyDescent="0.2">
      <c r="A971">
        <v>1412</v>
      </c>
      <c r="B971" t="s">
        <v>132</v>
      </c>
      <c r="C971">
        <v>140000</v>
      </c>
      <c r="H971" s="8">
        <v>1395</v>
      </c>
      <c r="I971">
        <v>246578</v>
      </c>
    </row>
    <row r="972" spans="1:9" x14ac:dyDescent="0.2">
      <c r="A972">
        <v>1428</v>
      </c>
      <c r="B972" t="s">
        <v>132</v>
      </c>
      <c r="C972">
        <v>140000</v>
      </c>
      <c r="H972" s="8">
        <v>1397</v>
      </c>
      <c r="I972">
        <v>160000</v>
      </c>
    </row>
    <row r="973" spans="1:9" x14ac:dyDescent="0.2">
      <c r="A973">
        <v>835</v>
      </c>
      <c r="B973" t="s">
        <v>115</v>
      </c>
      <c r="C973">
        <v>139950</v>
      </c>
      <c r="H973" s="8">
        <v>1399</v>
      </c>
      <c r="I973">
        <v>138000</v>
      </c>
    </row>
    <row r="974" spans="1:9" x14ac:dyDescent="0.2">
      <c r="A974">
        <v>627</v>
      </c>
      <c r="B974" t="s">
        <v>115</v>
      </c>
      <c r="C974">
        <v>139900</v>
      </c>
      <c r="H974" s="8">
        <v>1400</v>
      </c>
      <c r="I974">
        <v>137450</v>
      </c>
    </row>
    <row r="975" spans="1:9" x14ac:dyDescent="0.2">
      <c r="A975">
        <v>1046</v>
      </c>
      <c r="B975" t="s">
        <v>115</v>
      </c>
      <c r="C975">
        <v>139600</v>
      </c>
      <c r="H975" s="8">
        <v>1401</v>
      </c>
      <c r="I975">
        <v>120000</v>
      </c>
    </row>
    <row r="976" spans="1:9" x14ac:dyDescent="0.2">
      <c r="A976">
        <v>824</v>
      </c>
      <c r="B976" t="s">
        <v>132</v>
      </c>
      <c r="C976">
        <v>139500</v>
      </c>
      <c r="H976" s="8">
        <v>1403</v>
      </c>
      <c r="I976">
        <v>193879</v>
      </c>
    </row>
    <row r="977" spans="1:9" x14ac:dyDescent="0.2">
      <c r="A977">
        <v>22</v>
      </c>
      <c r="B977" t="s">
        <v>150</v>
      </c>
      <c r="C977">
        <v>139400</v>
      </c>
      <c r="H977" s="8">
        <v>1404</v>
      </c>
      <c r="I977">
        <v>282922</v>
      </c>
    </row>
    <row r="978" spans="1:9" x14ac:dyDescent="0.2">
      <c r="A978">
        <v>634</v>
      </c>
      <c r="B978" t="s">
        <v>115</v>
      </c>
      <c r="C978">
        <v>139400</v>
      </c>
      <c r="H978" s="8">
        <v>1405</v>
      </c>
      <c r="I978">
        <v>105000</v>
      </c>
    </row>
    <row r="979" spans="1:9" x14ac:dyDescent="0.2">
      <c r="A979">
        <v>20</v>
      </c>
      <c r="B979" t="s">
        <v>115</v>
      </c>
      <c r="C979">
        <v>139000</v>
      </c>
      <c r="H979" s="8">
        <v>1406</v>
      </c>
      <c r="I979">
        <v>275000</v>
      </c>
    </row>
    <row r="980" spans="1:9" x14ac:dyDescent="0.2">
      <c r="A980">
        <v>117</v>
      </c>
      <c r="B980" t="s">
        <v>115</v>
      </c>
      <c r="C980">
        <v>139000</v>
      </c>
      <c r="H980" s="8">
        <v>1407</v>
      </c>
      <c r="I980">
        <v>133000</v>
      </c>
    </row>
    <row r="981" spans="1:9" x14ac:dyDescent="0.2">
      <c r="A981">
        <v>274</v>
      </c>
      <c r="B981" t="s">
        <v>115</v>
      </c>
      <c r="C981">
        <v>139000</v>
      </c>
      <c r="H981" s="8">
        <v>1408</v>
      </c>
      <c r="I981">
        <v>112000</v>
      </c>
    </row>
    <row r="982" spans="1:9" x14ac:dyDescent="0.2">
      <c r="A982">
        <v>332</v>
      </c>
      <c r="B982" t="s">
        <v>115</v>
      </c>
      <c r="C982">
        <v>139000</v>
      </c>
      <c r="H982" s="8">
        <v>1412</v>
      </c>
      <c r="I982">
        <v>140000</v>
      </c>
    </row>
    <row r="983" spans="1:9" x14ac:dyDescent="0.2">
      <c r="A983">
        <v>425</v>
      </c>
      <c r="B983" t="s">
        <v>115</v>
      </c>
      <c r="C983">
        <v>139000</v>
      </c>
      <c r="H983" s="8">
        <v>1413</v>
      </c>
      <c r="I983">
        <v>90000</v>
      </c>
    </row>
    <row r="984" spans="1:9" x14ac:dyDescent="0.2">
      <c r="A984">
        <v>575</v>
      </c>
      <c r="B984" t="s">
        <v>197</v>
      </c>
      <c r="C984">
        <v>139000</v>
      </c>
      <c r="H984" s="8">
        <v>1414</v>
      </c>
      <c r="I984">
        <v>257000</v>
      </c>
    </row>
    <row r="985" spans="1:9" x14ac:dyDescent="0.2">
      <c r="A985">
        <v>787</v>
      </c>
      <c r="B985" t="s">
        <v>132</v>
      </c>
      <c r="C985">
        <v>139000</v>
      </c>
      <c r="H985" s="8">
        <v>1415</v>
      </c>
      <c r="I985">
        <v>207000</v>
      </c>
    </row>
    <row r="986" spans="1:9" x14ac:dyDescent="0.2">
      <c r="A986">
        <v>980</v>
      </c>
      <c r="B986" t="s">
        <v>115</v>
      </c>
      <c r="C986">
        <v>139000</v>
      </c>
      <c r="H986" s="8">
        <v>1416</v>
      </c>
      <c r="I986">
        <v>175900</v>
      </c>
    </row>
    <row r="987" spans="1:9" x14ac:dyDescent="0.2">
      <c r="A987">
        <v>1141</v>
      </c>
      <c r="B987" t="s">
        <v>115</v>
      </c>
      <c r="C987">
        <v>139000</v>
      </c>
      <c r="H987" s="8">
        <v>1419</v>
      </c>
      <c r="I987">
        <v>124000</v>
      </c>
    </row>
    <row r="988" spans="1:9" x14ac:dyDescent="0.2">
      <c r="A988">
        <v>1275</v>
      </c>
      <c r="B988" t="s">
        <v>132</v>
      </c>
      <c r="C988">
        <v>139000</v>
      </c>
      <c r="H988" s="8">
        <v>1420</v>
      </c>
      <c r="I988">
        <v>223000</v>
      </c>
    </row>
    <row r="989" spans="1:9" x14ac:dyDescent="0.2">
      <c r="A989">
        <v>1284</v>
      </c>
      <c r="B989" t="s">
        <v>92</v>
      </c>
      <c r="C989">
        <v>139000</v>
      </c>
      <c r="H989" s="8">
        <v>1422</v>
      </c>
      <c r="I989">
        <v>127500</v>
      </c>
    </row>
    <row r="990" spans="1:9" x14ac:dyDescent="0.2">
      <c r="A990">
        <v>1236</v>
      </c>
      <c r="B990" t="s">
        <v>92</v>
      </c>
      <c r="C990">
        <v>138887</v>
      </c>
      <c r="H990" s="8">
        <v>1423</v>
      </c>
      <c r="I990">
        <v>136500</v>
      </c>
    </row>
    <row r="991" spans="1:9" x14ac:dyDescent="0.2">
      <c r="A991">
        <v>1078</v>
      </c>
      <c r="B991" t="s">
        <v>115</v>
      </c>
      <c r="C991">
        <v>138800</v>
      </c>
      <c r="H991" s="8">
        <v>1424</v>
      </c>
      <c r="I991">
        <v>274970</v>
      </c>
    </row>
    <row r="992" spans="1:9" x14ac:dyDescent="0.2">
      <c r="A992">
        <v>699</v>
      </c>
      <c r="B992" t="s">
        <v>115</v>
      </c>
      <c r="C992">
        <v>138500</v>
      </c>
      <c r="H992" s="8">
        <v>1425</v>
      </c>
      <c r="I992">
        <v>144000</v>
      </c>
    </row>
    <row r="993" spans="1:9" x14ac:dyDescent="0.2">
      <c r="A993">
        <v>1296</v>
      </c>
      <c r="B993" t="s">
        <v>115</v>
      </c>
      <c r="C993">
        <v>138500</v>
      </c>
      <c r="H993" s="8">
        <v>1426</v>
      </c>
      <c r="I993">
        <v>142000</v>
      </c>
    </row>
    <row r="994" spans="1:9" x14ac:dyDescent="0.2">
      <c r="A994">
        <v>593</v>
      </c>
      <c r="B994" t="s">
        <v>115</v>
      </c>
      <c r="C994">
        <v>138000</v>
      </c>
      <c r="H994" s="8">
        <v>1428</v>
      </c>
      <c r="I994">
        <v>140000</v>
      </c>
    </row>
    <row r="995" spans="1:9" x14ac:dyDescent="0.2">
      <c r="A995">
        <v>1308</v>
      </c>
      <c r="B995" t="s">
        <v>115</v>
      </c>
      <c r="C995">
        <v>138000</v>
      </c>
      <c r="H995" s="8">
        <v>1429</v>
      </c>
      <c r="I995">
        <v>119000</v>
      </c>
    </row>
    <row r="996" spans="1:9" x14ac:dyDescent="0.2">
      <c r="A996">
        <v>1399</v>
      </c>
      <c r="B996" t="s">
        <v>132</v>
      </c>
      <c r="C996">
        <v>138000</v>
      </c>
      <c r="H996" s="8">
        <v>1430</v>
      </c>
      <c r="I996">
        <v>182900</v>
      </c>
    </row>
    <row r="997" spans="1:9" x14ac:dyDescent="0.2">
      <c r="A997">
        <v>1224</v>
      </c>
      <c r="B997" t="s">
        <v>115</v>
      </c>
      <c r="C997">
        <v>137900</v>
      </c>
      <c r="H997" s="8">
        <v>1432</v>
      </c>
      <c r="I997">
        <v>143750</v>
      </c>
    </row>
    <row r="998" spans="1:9" x14ac:dyDescent="0.2">
      <c r="A998">
        <v>616</v>
      </c>
      <c r="B998" t="s">
        <v>191</v>
      </c>
      <c r="C998">
        <v>137500</v>
      </c>
      <c r="H998" s="8">
        <v>1433</v>
      </c>
      <c r="I998">
        <v>64500</v>
      </c>
    </row>
    <row r="999" spans="1:9" x14ac:dyDescent="0.2">
      <c r="A999">
        <v>664</v>
      </c>
      <c r="B999" t="s">
        <v>191</v>
      </c>
      <c r="C999">
        <v>137500</v>
      </c>
      <c r="H999" s="8">
        <v>1435</v>
      </c>
      <c r="I999">
        <v>160000</v>
      </c>
    </row>
    <row r="1000" spans="1:9" x14ac:dyDescent="0.2">
      <c r="A1000">
        <v>670</v>
      </c>
      <c r="B1000" t="s">
        <v>115</v>
      </c>
      <c r="C1000">
        <v>137500</v>
      </c>
      <c r="H1000" s="8">
        <v>1436</v>
      </c>
      <c r="I1000">
        <v>174000</v>
      </c>
    </row>
    <row r="1001" spans="1:9" x14ac:dyDescent="0.2">
      <c r="A1001">
        <v>945</v>
      </c>
      <c r="B1001" t="s">
        <v>197</v>
      </c>
      <c r="C1001">
        <v>137500</v>
      </c>
      <c r="H1001" s="8">
        <v>1437</v>
      </c>
      <c r="I1001">
        <v>120500</v>
      </c>
    </row>
    <row r="1002" spans="1:9" x14ac:dyDescent="0.2">
      <c r="A1002">
        <v>1089</v>
      </c>
      <c r="B1002" t="s">
        <v>92</v>
      </c>
      <c r="C1002">
        <v>137500</v>
      </c>
      <c r="H1002" s="8">
        <v>1438</v>
      </c>
      <c r="I1002">
        <v>394617</v>
      </c>
    </row>
    <row r="1003" spans="1:9" x14ac:dyDescent="0.2">
      <c r="A1003">
        <v>1398</v>
      </c>
      <c r="B1003" t="s">
        <v>92</v>
      </c>
      <c r="C1003">
        <v>137500</v>
      </c>
      <c r="H1003" s="8">
        <v>1439</v>
      </c>
      <c r="I1003">
        <v>149700</v>
      </c>
    </row>
    <row r="1004" spans="1:9" x14ac:dyDescent="0.2">
      <c r="A1004">
        <v>1400</v>
      </c>
      <c r="B1004" t="s">
        <v>132</v>
      </c>
      <c r="C1004">
        <v>137450</v>
      </c>
      <c r="H1004" s="8">
        <v>1440</v>
      </c>
      <c r="I1004">
        <v>197000</v>
      </c>
    </row>
    <row r="1005" spans="1:9" x14ac:dyDescent="0.2">
      <c r="A1005">
        <v>247</v>
      </c>
      <c r="B1005" t="s">
        <v>92</v>
      </c>
      <c r="C1005">
        <v>137000</v>
      </c>
      <c r="H1005" s="8">
        <v>1441</v>
      </c>
      <c r="I1005">
        <v>191000</v>
      </c>
    </row>
    <row r="1006" spans="1:9" x14ac:dyDescent="0.2">
      <c r="A1006">
        <v>588</v>
      </c>
      <c r="B1006" t="s">
        <v>191</v>
      </c>
      <c r="C1006">
        <v>137000</v>
      </c>
      <c r="H1006" s="8">
        <v>1442</v>
      </c>
      <c r="I1006">
        <v>149300</v>
      </c>
    </row>
    <row r="1007" spans="1:9" x14ac:dyDescent="0.2">
      <c r="A1007">
        <v>817</v>
      </c>
      <c r="B1007" t="s">
        <v>115</v>
      </c>
      <c r="C1007">
        <v>137000</v>
      </c>
      <c r="H1007" s="8">
        <v>1444</v>
      </c>
      <c r="I1007">
        <v>121000</v>
      </c>
    </row>
    <row r="1008" spans="1:9" x14ac:dyDescent="0.2">
      <c r="A1008">
        <v>1273</v>
      </c>
      <c r="B1008" t="s">
        <v>115</v>
      </c>
      <c r="C1008">
        <v>137000</v>
      </c>
      <c r="H1008" s="8">
        <v>1445</v>
      </c>
      <c r="I1008">
        <v>179600</v>
      </c>
    </row>
    <row r="1009" spans="1:9" x14ac:dyDescent="0.2">
      <c r="A1009">
        <v>1276</v>
      </c>
      <c r="B1009" t="s">
        <v>92</v>
      </c>
      <c r="C1009">
        <v>137000</v>
      </c>
      <c r="H1009" s="8">
        <v>1446</v>
      </c>
      <c r="I1009">
        <v>129000</v>
      </c>
    </row>
    <row r="1010" spans="1:9" x14ac:dyDescent="0.2">
      <c r="A1010">
        <v>1004</v>
      </c>
      <c r="B1010" t="s">
        <v>115</v>
      </c>
      <c r="C1010">
        <v>136905</v>
      </c>
      <c r="H1010" s="8">
        <v>1447</v>
      </c>
      <c r="I1010">
        <v>157900</v>
      </c>
    </row>
    <row r="1011" spans="1:9" x14ac:dyDescent="0.2">
      <c r="A1011">
        <v>111</v>
      </c>
      <c r="B1011" t="s">
        <v>132</v>
      </c>
      <c r="C1011">
        <v>136900</v>
      </c>
      <c r="H1011" s="8">
        <v>1450</v>
      </c>
      <c r="I1011">
        <v>92000</v>
      </c>
    </row>
    <row r="1012" spans="1:9" x14ac:dyDescent="0.2">
      <c r="A1012">
        <v>79</v>
      </c>
      <c r="B1012" t="s">
        <v>115</v>
      </c>
      <c r="C1012">
        <v>136500</v>
      </c>
      <c r="H1012" s="8">
        <v>1452</v>
      </c>
      <c r="I1012">
        <v>287090</v>
      </c>
    </row>
    <row r="1013" spans="1:9" x14ac:dyDescent="0.2">
      <c r="A1013">
        <v>880</v>
      </c>
      <c r="B1013" t="s">
        <v>115</v>
      </c>
      <c r="C1013">
        <v>136500</v>
      </c>
      <c r="H1013" s="8">
        <v>1453</v>
      </c>
      <c r="I1013">
        <v>145000</v>
      </c>
    </row>
    <row r="1014" spans="1:9" x14ac:dyDescent="0.2">
      <c r="A1014">
        <v>997</v>
      </c>
      <c r="B1014" t="s">
        <v>115</v>
      </c>
      <c r="C1014">
        <v>136500</v>
      </c>
      <c r="H1014" s="8">
        <v>1454</v>
      </c>
      <c r="I1014">
        <v>84500</v>
      </c>
    </row>
    <row r="1015" spans="1:9" x14ac:dyDescent="0.2">
      <c r="A1015">
        <v>1093</v>
      </c>
      <c r="B1015" t="s">
        <v>132</v>
      </c>
      <c r="C1015">
        <v>136500</v>
      </c>
      <c r="H1015" s="8">
        <v>1455</v>
      </c>
      <c r="I1015">
        <v>185000</v>
      </c>
    </row>
    <row r="1016" spans="1:9" x14ac:dyDescent="0.2">
      <c r="A1016">
        <v>1423</v>
      </c>
      <c r="B1016" t="s">
        <v>115</v>
      </c>
      <c r="C1016">
        <v>136500</v>
      </c>
      <c r="H1016" s="8">
        <v>1457</v>
      </c>
      <c r="I1016">
        <v>210000</v>
      </c>
    </row>
    <row r="1017" spans="1:9" x14ac:dyDescent="0.2">
      <c r="A1017">
        <v>123</v>
      </c>
      <c r="B1017" t="s">
        <v>115</v>
      </c>
      <c r="C1017">
        <v>136000</v>
      </c>
      <c r="H1017" s="8">
        <v>1459</v>
      </c>
      <c r="I1017">
        <v>142125</v>
      </c>
    </row>
    <row r="1018" spans="1:9" x14ac:dyDescent="0.2">
      <c r="A1018">
        <v>1388</v>
      </c>
      <c r="B1018" t="s">
        <v>132</v>
      </c>
      <c r="C1018">
        <v>136000</v>
      </c>
      <c r="H1018" s="8">
        <v>1460</v>
      </c>
      <c r="I1018">
        <v>147500</v>
      </c>
    </row>
    <row r="1019" spans="1:9" x14ac:dyDescent="0.2">
      <c r="A1019">
        <v>1451</v>
      </c>
      <c r="B1019" t="s">
        <v>92</v>
      </c>
      <c r="C1019">
        <v>136000</v>
      </c>
      <c r="H1019" s="8" t="s">
        <v>299</v>
      </c>
      <c r="I1019">
        <v>170671911</v>
      </c>
    </row>
    <row r="1020" spans="1:9" x14ac:dyDescent="0.2">
      <c r="A1020">
        <v>570</v>
      </c>
      <c r="B1020" t="s">
        <v>191</v>
      </c>
      <c r="C1020">
        <v>135960</v>
      </c>
    </row>
    <row r="1021" spans="1:9" x14ac:dyDescent="0.2">
      <c r="A1021">
        <v>292</v>
      </c>
      <c r="B1021" t="s">
        <v>92</v>
      </c>
      <c r="C1021">
        <v>135900</v>
      </c>
    </row>
    <row r="1022" spans="1:9" x14ac:dyDescent="0.2">
      <c r="A1022">
        <v>77</v>
      </c>
      <c r="B1022" t="s">
        <v>115</v>
      </c>
      <c r="C1022">
        <v>135750</v>
      </c>
    </row>
    <row r="1023" spans="1:9" x14ac:dyDescent="0.2">
      <c r="A1023">
        <v>807</v>
      </c>
      <c r="B1023" t="s">
        <v>197</v>
      </c>
      <c r="C1023">
        <v>135500</v>
      </c>
    </row>
    <row r="1024" spans="1:9" x14ac:dyDescent="0.2">
      <c r="A1024">
        <v>888</v>
      </c>
      <c r="B1024" t="s">
        <v>132</v>
      </c>
      <c r="C1024">
        <v>135500</v>
      </c>
    </row>
    <row r="1025" spans="1:3" x14ac:dyDescent="0.2">
      <c r="A1025">
        <v>188</v>
      </c>
      <c r="B1025" t="s">
        <v>132</v>
      </c>
      <c r="C1025">
        <v>135000</v>
      </c>
    </row>
    <row r="1026" spans="1:3" x14ac:dyDescent="0.2">
      <c r="A1026">
        <v>426</v>
      </c>
      <c r="B1026" t="s">
        <v>92</v>
      </c>
      <c r="C1026">
        <v>135000</v>
      </c>
    </row>
    <row r="1027" spans="1:3" x14ac:dyDescent="0.2">
      <c r="A1027">
        <v>623</v>
      </c>
      <c r="B1027" t="s">
        <v>115</v>
      </c>
      <c r="C1027">
        <v>135000</v>
      </c>
    </row>
    <row r="1028" spans="1:3" x14ac:dyDescent="0.2">
      <c r="A1028">
        <v>629</v>
      </c>
      <c r="B1028" t="s">
        <v>92</v>
      </c>
      <c r="C1028">
        <v>135000</v>
      </c>
    </row>
    <row r="1029" spans="1:3" x14ac:dyDescent="0.2">
      <c r="A1029">
        <v>654</v>
      </c>
      <c r="B1029" t="s">
        <v>132</v>
      </c>
      <c r="C1029">
        <v>135000</v>
      </c>
    </row>
    <row r="1030" spans="1:3" x14ac:dyDescent="0.2">
      <c r="A1030">
        <v>724</v>
      </c>
      <c r="B1030" t="s">
        <v>132</v>
      </c>
      <c r="C1030">
        <v>135000</v>
      </c>
    </row>
    <row r="1031" spans="1:3" x14ac:dyDescent="0.2">
      <c r="A1031">
        <v>780</v>
      </c>
      <c r="B1031" t="s">
        <v>191</v>
      </c>
      <c r="C1031">
        <v>135000</v>
      </c>
    </row>
    <row r="1032" spans="1:3" x14ac:dyDescent="0.2">
      <c r="A1032">
        <v>900</v>
      </c>
      <c r="B1032" t="s">
        <v>115</v>
      </c>
      <c r="C1032">
        <v>135000</v>
      </c>
    </row>
    <row r="1033" spans="1:3" x14ac:dyDescent="0.2">
      <c r="A1033">
        <v>918</v>
      </c>
      <c r="B1033" t="s">
        <v>115</v>
      </c>
      <c r="C1033">
        <v>135000</v>
      </c>
    </row>
    <row r="1034" spans="1:3" x14ac:dyDescent="0.2">
      <c r="A1034">
        <v>968</v>
      </c>
      <c r="B1034" t="s">
        <v>115</v>
      </c>
      <c r="C1034">
        <v>135000</v>
      </c>
    </row>
    <row r="1035" spans="1:3" x14ac:dyDescent="0.2">
      <c r="A1035">
        <v>971</v>
      </c>
      <c r="B1035" t="s">
        <v>132</v>
      </c>
      <c r="C1035">
        <v>135000</v>
      </c>
    </row>
    <row r="1036" spans="1:3" x14ac:dyDescent="0.2">
      <c r="A1036">
        <v>1011</v>
      </c>
      <c r="B1036" t="s">
        <v>132</v>
      </c>
      <c r="C1036">
        <v>135000</v>
      </c>
    </row>
    <row r="1037" spans="1:3" x14ac:dyDescent="0.2">
      <c r="A1037">
        <v>1070</v>
      </c>
      <c r="B1037" t="s">
        <v>150</v>
      </c>
      <c r="C1037">
        <v>135000</v>
      </c>
    </row>
    <row r="1038" spans="1:3" x14ac:dyDescent="0.2">
      <c r="A1038">
        <v>1071</v>
      </c>
      <c r="B1038" t="s">
        <v>115</v>
      </c>
      <c r="C1038">
        <v>135000</v>
      </c>
    </row>
    <row r="1039" spans="1:3" x14ac:dyDescent="0.2">
      <c r="A1039">
        <v>1103</v>
      </c>
      <c r="B1039" t="s">
        <v>115</v>
      </c>
      <c r="C1039">
        <v>135000</v>
      </c>
    </row>
    <row r="1040" spans="1:3" x14ac:dyDescent="0.2">
      <c r="A1040">
        <v>1131</v>
      </c>
      <c r="B1040" t="s">
        <v>132</v>
      </c>
      <c r="C1040">
        <v>135000</v>
      </c>
    </row>
    <row r="1041" spans="1:3" x14ac:dyDescent="0.2">
      <c r="A1041">
        <v>1337</v>
      </c>
      <c r="B1041" t="s">
        <v>115</v>
      </c>
      <c r="C1041">
        <v>135000</v>
      </c>
    </row>
    <row r="1042" spans="1:3" x14ac:dyDescent="0.2">
      <c r="A1042">
        <v>771</v>
      </c>
      <c r="B1042" t="s">
        <v>191</v>
      </c>
      <c r="C1042">
        <v>134900</v>
      </c>
    </row>
    <row r="1043" spans="1:3" x14ac:dyDescent="0.2">
      <c r="A1043">
        <v>1353</v>
      </c>
      <c r="B1043" t="s">
        <v>132</v>
      </c>
      <c r="C1043">
        <v>134900</v>
      </c>
    </row>
    <row r="1044" spans="1:3" x14ac:dyDescent="0.2">
      <c r="A1044">
        <v>27</v>
      </c>
      <c r="B1044" t="s">
        <v>115</v>
      </c>
      <c r="C1044">
        <v>134800</v>
      </c>
    </row>
    <row r="1045" spans="1:3" x14ac:dyDescent="0.2">
      <c r="A1045">
        <v>1114</v>
      </c>
      <c r="B1045" t="s">
        <v>115</v>
      </c>
      <c r="C1045">
        <v>134500</v>
      </c>
    </row>
    <row r="1046" spans="1:3" x14ac:dyDescent="0.2">
      <c r="A1046">
        <v>1215</v>
      </c>
      <c r="B1046" t="s">
        <v>191</v>
      </c>
      <c r="C1046">
        <v>134500</v>
      </c>
    </row>
    <row r="1047" spans="1:3" x14ac:dyDescent="0.2">
      <c r="A1047">
        <v>216</v>
      </c>
      <c r="B1047" t="s">
        <v>115</v>
      </c>
      <c r="C1047">
        <v>134450</v>
      </c>
    </row>
    <row r="1048" spans="1:3" x14ac:dyDescent="0.2">
      <c r="A1048">
        <v>372</v>
      </c>
      <c r="B1048" t="s">
        <v>132</v>
      </c>
      <c r="C1048">
        <v>134432</v>
      </c>
    </row>
    <row r="1049" spans="1:3" x14ac:dyDescent="0.2">
      <c r="A1049">
        <v>358</v>
      </c>
      <c r="B1049" t="s">
        <v>115</v>
      </c>
      <c r="C1049">
        <v>134000</v>
      </c>
    </row>
    <row r="1050" spans="1:3" x14ac:dyDescent="0.2">
      <c r="A1050">
        <v>514</v>
      </c>
      <c r="B1050" t="s">
        <v>115</v>
      </c>
      <c r="C1050">
        <v>134000</v>
      </c>
    </row>
    <row r="1051" spans="1:3" x14ac:dyDescent="0.2">
      <c r="A1051">
        <v>1222</v>
      </c>
      <c r="B1051" t="s">
        <v>115</v>
      </c>
      <c r="C1051">
        <v>134000</v>
      </c>
    </row>
    <row r="1052" spans="1:3" x14ac:dyDescent="0.2">
      <c r="A1052">
        <v>94</v>
      </c>
      <c r="B1052" t="s">
        <v>201</v>
      </c>
      <c r="C1052">
        <v>133900</v>
      </c>
    </row>
    <row r="1053" spans="1:3" x14ac:dyDescent="0.2">
      <c r="A1053">
        <v>953</v>
      </c>
      <c r="B1053" t="s">
        <v>191</v>
      </c>
      <c r="C1053">
        <v>133900</v>
      </c>
    </row>
    <row r="1054" spans="1:3" x14ac:dyDescent="0.2">
      <c r="A1054">
        <v>1120</v>
      </c>
      <c r="B1054" t="s">
        <v>115</v>
      </c>
      <c r="C1054">
        <v>133700</v>
      </c>
    </row>
    <row r="1055" spans="1:3" x14ac:dyDescent="0.2">
      <c r="A1055">
        <v>848</v>
      </c>
      <c r="B1055" t="s">
        <v>115</v>
      </c>
      <c r="C1055">
        <v>133500</v>
      </c>
    </row>
    <row r="1056" spans="1:3" x14ac:dyDescent="0.2">
      <c r="A1056">
        <v>492</v>
      </c>
      <c r="B1056" t="s">
        <v>132</v>
      </c>
      <c r="C1056">
        <v>133000</v>
      </c>
    </row>
    <row r="1057" spans="1:3" x14ac:dyDescent="0.2">
      <c r="A1057">
        <v>544</v>
      </c>
      <c r="B1057" t="s">
        <v>191</v>
      </c>
      <c r="C1057">
        <v>133000</v>
      </c>
    </row>
    <row r="1058" spans="1:3" x14ac:dyDescent="0.2">
      <c r="A1058">
        <v>585</v>
      </c>
      <c r="B1058" t="s">
        <v>132</v>
      </c>
      <c r="C1058">
        <v>133000</v>
      </c>
    </row>
    <row r="1059" spans="1:3" x14ac:dyDescent="0.2">
      <c r="A1059">
        <v>874</v>
      </c>
      <c r="B1059" t="s">
        <v>115</v>
      </c>
      <c r="C1059">
        <v>133000</v>
      </c>
    </row>
    <row r="1060" spans="1:3" x14ac:dyDescent="0.2">
      <c r="A1060">
        <v>1082</v>
      </c>
      <c r="B1060" t="s">
        <v>115</v>
      </c>
      <c r="C1060">
        <v>133000</v>
      </c>
    </row>
    <row r="1061" spans="1:3" x14ac:dyDescent="0.2">
      <c r="A1061">
        <v>1407</v>
      </c>
      <c r="B1061" t="s">
        <v>191</v>
      </c>
      <c r="C1061">
        <v>133000</v>
      </c>
    </row>
    <row r="1062" spans="1:3" x14ac:dyDescent="0.2">
      <c r="A1062">
        <v>476</v>
      </c>
      <c r="B1062" t="s">
        <v>115</v>
      </c>
      <c r="C1062">
        <v>132500</v>
      </c>
    </row>
    <row r="1063" spans="1:3" x14ac:dyDescent="0.2">
      <c r="A1063">
        <v>485</v>
      </c>
      <c r="B1063" t="s">
        <v>115</v>
      </c>
      <c r="C1063">
        <v>132500</v>
      </c>
    </row>
    <row r="1064" spans="1:3" x14ac:dyDescent="0.2">
      <c r="A1064">
        <v>864</v>
      </c>
      <c r="B1064" t="s">
        <v>115</v>
      </c>
      <c r="C1064">
        <v>132500</v>
      </c>
    </row>
    <row r="1065" spans="1:3" x14ac:dyDescent="0.2">
      <c r="A1065">
        <v>1232</v>
      </c>
      <c r="B1065" t="s">
        <v>197</v>
      </c>
      <c r="C1065">
        <v>132500</v>
      </c>
    </row>
    <row r="1066" spans="1:3" x14ac:dyDescent="0.2">
      <c r="A1066">
        <v>1286</v>
      </c>
      <c r="B1066" t="s">
        <v>132</v>
      </c>
      <c r="C1066">
        <v>132500</v>
      </c>
    </row>
    <row r="1067" spans="1:3" x14ac:dyDescent="0.2">
      <c r="A1067">
        <v>1332</v>
      </c>
      <c r="B1067" t="s">
        <v>197</v>
      </c>
      <c r="C1067">
        <v>132500</v>
      </c>
    </row>
    <row r="1068" spans="1:3" x14ac:dyDescent="0.2">
      <c r="A1068">
        <v>877</v>
      </c>
      <c r="B1068" t="s">
        <v>115</v>
      </c>
      <c r="C1068">
        <v>132250</v>
      </c>
    </row>
    <row r="1069" spans="1:3" x14ac:dyDescent="0.2">
      <c r="A1069">
        <v>16</v>
      </c>
      <c r="B1069" t="s">
        <v>150</v>
      </c>
      <c r="C1069">
        <v>132000</v>
      </c>
    </row>
    <row r="1070" spans="1:3" x14ac:dyDescent="0.2">
      <c r="A1070">
        <v>312</v>
      </c>
      <c r="B1070" t="s">
        <v>115</v>
      </c>
      <c r="C1070">
        <v>132000</v>
      </c>
    </row>
    <row r="1071" spans="1:3" x14ac:dyDescent="0.2">
      <c r="A1071">
        <v>369</v>
      </c>
      <c r="B1071" t="s">
        <v>115</v>
      </c>
      <c r="C1071">
        <v>132000</v>
      </c>
    </row>
    <row r="1072" spans="1:3" x14ac:dyDescent="0.2">
      <c r="A1072">
        <v>527</v>
      </c>
      <c r="B1072" t="s">
        <v>115</v>
      </c>
      <c r="C1072">
        <v>132000</v>
      </c>
    </row>
    <row r="1073" spans="1:3" x14ac:dyDescent="0.2">
      <c r="A1073">
        <v>741</v>
      </c>
      <c r="B1073" t="s">
        <v>92</v>
      </c>
      <c r="C1073">
        <v>132000</v>
      </c>
    </row>
    <row r="1074" spans="1:3" x14ac:dyDescent="0.2">
      <c r="A1074">
        <v>958</v>
      </c>
      <c r="B1074" t="s">
        <v>115</v>
      </c>
      <c r="C1074">
        <v>132000</v>
      </c>
    </row>
    <row r="1075" spans="1:3" x14ac:dyDescent="0.2">
      <c r="A1075">
        <v>580</v>
      </c>
      <c r="B1075" t="s">
        <v>132</v>
      </c>
      <c r="C1075">
        <v>131500</v>
      </c>
    </row>
    <row r="1076" spans="1:3" x14ac:dyDescent="0.2">
      <c r="A1076">
        <v>851</v>
      </c>
      <c r="B1076" t="s">
        <v>115</v>
      </c>
      <c r="C1076">
        <v>131500</v>
      </c>
    </row>
    <row r="1077" spans="1:3" x14ac:dyDescent="0.2">
      <c r="A1077">
        <v>862</v>
      </c>
      <c r="B1077" t="s">
        <v>115</v>
      </c>
      <c r="C1077">
        <v>131500</v>
      </c>
    </row>
    <row r="1078" spans="1:3" x14ac:dyDescent="0.2">
      <c r="A1078">
        <v>734</v>
      </c>
      <c r="B1078" t="s">
        <v>115</v>
      </c>
      <c r="C1078">
        <v>131400</v>
      </c>
    </row>
    <row r="1079" spans="1:3" x14ac:dyDescent="0.2">
      <c r="A1079">
        <v>293</v>
      </c>
      <c r="B1079" t="s">
        <v>132</v>
      </c>
      <c r="C1079">
        <v>131000</v>
      </c>
    </row>
    <row r="1080" spans="1:3" x14ac:dyDescent="0.2">
      <c r="A1080">
        <v>909</v>
      </c>
      <c r="B1080" t="s">
        <v>115</v>
      </c>
      <c r="C1080">
        <v>131000</v>
      </c>
    </row>
    <row r="1081" spans="1:3" x14ac:dyDescent="0.2">
      <c r="A1081">
        <v>1390</v>
      </c>
      <c r="B1081" t="s">
        <v>132</v>
      </c>
      <c r="C1081">
        <v>131000</v>
      </c>
    </row>
    <row r="1082" spans="1:3" x14ac:dyDescent="0.2">
      <c r="A1082">
        <v>715</v>
      </c>
      <c r="B1082" t="s">
        <v>92</v>
      </c>
      <c r="C1082">
        <v>130500</v>
      </c>
    </row>
    <row r="1083" spans="1:3" x14ac:dyDescent="0.2">
      <c r="A1083">
        <v>840</v>
      </c>
      <c r="B1083" t="s">
        <v>132</v>
      </c>
      <c r="C1083">
        <v>130500</v>
      </c>
    </row>
    <row r="1084" spans="1:3" x14ac:dyDescent="0.2">
      <c r="A1084">
        <v>1328</v>
      </c>
      <c r="B1084" t="s">
        <v>115</v>
      </c>
      <c r="C1084">
        <v>130500</v>
      </c>
    </row>
    <row r="1085" spans="1:3" x14ac:dyDescent="0.2">
      <c r="A1085">
        <v>44</v>
      </c>
      <c r="B1085" t="s">
        <v>115</v>
      </c>
      <c r="C1085">
        <v>130250</v>
      </c>
    </row>
    <row r="1086" spans="1:3" x14ac:dyDescent="0.2">
      <c r="A1086">
        <v>55</v>
      </c>
      <c r="B1086" t="s">
        <v>197</v>
      </c>
      <c r="C1086">
        <v>130000</v>
      </c>
    </row>
    <row r="1087" spans="1:3" x14ac:dyDescent="0.2">
      <c r="A1087">
        <v>146</v>
      </c>
      <c r="B1087" t="s">
        <v>92</v>
      </c>
      <c r="C1087">
        <v>130000</v>
      </c>
    </row>
    <row r="1088" spans="1:3" x14ac:dyDescent="0.2">
      <c r="A1088">
        <v>194</v>
      </c>
      <c r="B1088" t="s">
        <v>92</v>
      </c>
      <c r="C1088">
        <v>130000</v>
      </c>
    </row>
    <row r="1089" spans="1:3" x14ac:dyDescent="0.2">
      <c r="A1089">
        <v>264</v>
      </c>
      <c r="B1089" t="s">
        <v>132</v>
      </c>
      <c r="C1089">
        <v>130000</v>
      </c>
    </row>
    <row r="1090" spans="1:3" x14ac:dyDescent="0.2">
      <c r="A1090">
        <v>359</v>
      </c>
      <c r="B1090" t="s">
        <v>197</v>
      </c>
      <c r="C1090">
        <v>130000</v>
      </c>
    </row>
    <row r="1091" spans="1:3" x14ac:dyDescent="0.2">
      <c r="A1091">
        <v>499</v>
      </c>
      <c r="B1091" t="s">
        <v>115</v>
      </c>
      <c r="C1091">
        <v>130000</v>
      </c>
    </row>
    <row r="1092" spans="1:3" x14ac:dyDescent="0.2">
      <c r="A1092">
        <v>587</v>
      </c>
      <c r="B1092" t="s">
        <v>115</v>
      </c>
      <c r="C1092">
        <v>130000</v>
      </c>
    </row>
    <row r="1093" spans="1:3" x14ac:dyDescent="0.2">
      <c r="A1093">
        <v>1118</v>
      </c>
      <c r="B1093" t="s">
        <v>115</v>
      </c>
      <c r="C1093">
        <v>130000</v>
      </c>
    </row>
    <row r="1094" spans="1:3" x14ac:dyDescent="0.2">
      <c r="A1094">
        <v>1235</v>
      </c>
      <c r="B1094" t="s">
        <v>92</v>
      </c>
      <c r="C1094">
        <v>130000</v>
      </c>
    </row>
    <row r="1095" spans="1:3" x14ac:dyDescent="0.2">
      <c r="A1095">
        <v>1253</v>
      </c>
      <c r="B1095" t="s">
        <v>115</v>
      </c>
      <c r="C1095">
        <v>130000</v>
      </c>
    </row>
    <row r="1096" spans="1:3" x14ac:dyDescent="0.2">
      <c r="A1096">
        <v>1305</v>
      </c>
      <c r="B1096" t="s">
        <v>92</v>
      </c>
      <c r="C1096">
        <v>130000</v>
      </c>
    </row>
    <row r="1097" spans="1:3" x14ac:dyDescent="0.2">
      <c r="A1097">
        <v>9</v>
      </c>
      <c r="B1097" t="s">
        <v>132</v>
      </c>
      <c r="C1097">
        <v>129900</v>
      </c>
    </row>
    <row r="1098" spans="1:3" x14ac:dyDescent="0.2">
      <c r="A1098">
        <v>24</v>
      </c>
      <c r="B1098" t="s">
        <v>115</v>
      </c>
      <c r="C1098">
        <v>129900</v>
      </c>
    </row>
    <row r="1099" spans="1:3" x14ac:dyDescent="0.2">
      <c r="A1099">
        <v>513</v>
      </c>
      <c r="B1099" t="s">
        <v>115</v>
      </c>
      <c r="C1099">
        <v>129900</v>
      </c>
    </row>
    <row r="1100" spans="1:3" x14ac:dyDescent="0.2">
      <c r="A1100">
        <v>1113</v>
      </c>
      <c r="B1100" t="s">
        <v>115</v>
      </c>
      <c r="C1100">
        <v>129900</v>
      </c>
    </row>
    <row r="1101" spans="1:3" x14ac:dyDescent="0.2">
      <c r="A1101">
        <v>11</v>
      </c>
      <c r="B1101" t="s">
        <v>115</v>
      </c>
      <c r="C1101">
        <v>129500</v>
      </c>
    </row>
    <row r="1102" spans="1:3" x14ac:dyDescent="0.2">
      <c r="A1102">
        <v>72</v>
      </c>
      <c r="B1102" t="s">
        <v>115</v>
      </c>
      <c r="C1102">
        <v>129500</v>
      </c>
    </row>
    <row r="1103" spans="1:3" x14ac:dyDescent="0.2">
      <c r="A1103">
        <v>548</v>
      </c>
      <c r="B1103" t="s">
        <v>191</v>
      </c>
      <c r="C1103">
        <v>129500</v>
      </c>
    </row>
    <row r="1104" spans="1:3" x14ac:dyDescent="0.2">
      <c r="A1104">
        <v>1249</v>
      </c>
      <c r="B1104" t="s">
        <v>201</v>
      </c>
      <c r="C1104">
        <v>129500</v>
      </c>
    </row>
    <row r="1105" spans="1:3" x14ac:dyDescent="0.2">
      <c r="A1105">
        <v>396</v>
      </c>
      <c r="B1105" t="s">
        <v>115</v>
      </c>
      <c r="C1105">
        <v>129000</v>
      </c>
    </row>
    <row r="1106" spans="1:3" x14ac:dyDescent="0.2">
      <c r="A1106">
        <v>667</v>
      </c>
      <c r="B1106" t="s">
        <v>92</v>
      </c>
      <c r="C1106">
        <v>129000</v>
      </c>
    </row>
    <row r="1107" spans="1:3" x14ac:dyDescent="0.2">
      <c r="A1107">
        <v>714</v>
      </c>
      <c r="B1107" t="s">
        <v>115</v>
      </c>
      <c r="C1107">
        <v>129000</v>
      </c>
    </row>
    <row r="1108" spans="1:3" x14ac:dyDescent="0.2">
      <c r="A1108">
        <v>868</v>
      </c>
      <c r="B1108" t="s">
        <v>115</v>
      </c>
      <c r="C1108">
        <v>129000</v>
      </c>
    </row>
    <row r="1109" spans="1:3" x14ac:dyDescent="0.2">
      <c r="A1109">
        <v>951</v>
      </c>
      <c r="B1109" t="s">
        <v>115</v>
      </c>
      <c r="C1109">
        <v>129000</v>
      </c>
    </row>
    <row r="1110" spans="1:3" x14ac:dyDescent="0.2">
      <c r="A1110">
        <v>1095</v>
      </c>
      <c r="B1110" t="s">
        <v>115</v>
      </c>
      <c r="C1110">
        <v>129000</v>
      </c>
    </row>
    <row r="1111" spans="1:3" x14ac:dyDescent="0.2">
      <c r="A1111">
        <v>1163</v>
      </c>
      <c r="B1111" t="s">
        <v>115</v>
      </c>
      <c r="C1111">
        <v>129000</v>
      </c>
    </row>
    <row r="1112" spans="1:3" x14ac:dyDescent="0.2">
      <c r="A1112">
        <v>1446</v>
      </c>
      <c r="B1112" t="s">
        <v>191</v>
      </c>
      <c r="C1112">
        <v>129000</v>
      </c>
    </row>
    <row r="1113" spans="1:3" x14ac:dyDescent="0.2">
      <c r="A1113">
        <v>100</v>
      </c>
      <c r="B1113" t="s">
        <v>115</v>
      </c>
      <c r="C1113">
        <v>128950</v>
      </c>
    </row>
    <row r="1114" spans="1:3" x14ac:dyDescent="0.2">
      <c r="A1114">
        <v>1262</v>
      </c>
      <c r="B1114" t="s">
        <v>115</v>
      </c>
      <c r="C1114">
        <v>128900</v>
      </c>
    </row>
    <row r="1115" spans="1:3" x14ac:dyDescent="0.2">
      <c r="A1115">
        <v>171</v>
      </c>
      <c r="B1115" t="s">
        <v>132</v>
      </c>
      <c r="C1115">
        <v>128500</v>
      </c>
    </row>
    <row r="1116" spans="1:3" x14ac:dyDescent="0.2">
      <c r="A1116">
        <v>680</v>
      </c>
      <c r="B1116" t="s">
        <v>115</v>
      </c>
      <c r="C1116">
        <v>128500</v>
      </c>
    </row>
    <row r="1117" spans="1:3" x14ac:dyDescent="0.2">
      <c r="A1117">
        <v>720</v>
      </c>
      <c r="B1117" t="s">
        <v>115</v>
      </c>
      <c r="C1117">
        <v>128500</v>
      </c>
    </row>
    <row r="1118" spans="1:3" x14ac:dyDescent="0.2">
      <c r="A1118">
        <v>1340</v>
      </c>
      <c r="B1118" t="s">
        <v>115</v>
      </c>
      <c r="C1118">
        <v>128500</v>
      </c>
    </row>
    <row r="1119" spans="1:3" x14ac:dyDescent="0.2">
      <c r="A1119">
        <v>234</v>
      </c>
      <c r="B1119" t="s">
        <v>115</v>
      </c>
      <c r="C1119">
        <v>128200</v>
      </c>
    </row>
    <row r="1120" spans="1:3" x14ac:dyDescent="0.2">
      <c r="A1120">
        <v>127</v>
      </c>
      <c r="B1120" t="s">
        <v>115</v>
      </c>
      <c r="C1120">
        <v>128000</v>
      </c>
    </row>
    <row r="1121" spans="1:3" x14ac:dyDescent="0.2">
      <c r="A1121">
        <v>532</v>
      </c>
      <c r="B1121" t="s">
        <v>92</v>
      </c>
      <c r="C1121">
        <v>128000</v>
      </c>
    </row>
    <row r="1122" spans="1:3" x14ac:dyDescent="0.2">
      <c r="A1122">
        <v>566</v>
      </c>
      <c r="B1122" t="s">
        <v>92</v>
      </c>
      <c r="C1122">
        <v>128000</v>
      </c>
    </row>
    <row r="1123" spans="1:3" x14ac:dyDescent="0.2">
      <c r="A1123">
        <v>785</v>
      </c>
      <c r="B1123" t="s">
        <v>201</v>
      </c>
      <c r="C1123">
        <v>128000</v>
      </c>
    </row>
    <row r="1124" spans="1:3" x14ac:dyDescent="0.2">
      <c r="A1124">
        <v>836</v>
      </c>
      <c r="B1124" t="s">
        <v>115</v>
      </c>
      <c r="C1124">
        <v>128000</v>
      </c>
    </row>
    <row r="1125" spans="1:3" x14ac:dyDescent="0.2">
      <c r="A1125">
        <v>906</v>
      </c>
      <c r="B1125" t="s">
        <v>115</v>
      </c>
      <c r="C1125">
        <v>128000</v>
      </c>
    </row>
    <row r="1126" spans="1:3" x14ac:dyDescent="0.2">
      <c r="A1126">
        <v>1099</v>
      </c>
      <c r="B1126" t="s">
        <v>132</v>
      </c>
      <c r="C1126">
        <v>128000</v>
      </c>
    </row>
    <row r="1127" spans="1:3" x14ac:dyDescent="0.2">
      <c r="A1127">
        <v>166</v>
      </c>
      <c r="B1127" t="s">
        <v>132</v>
      </c>
      <c r="C1127">
        <v>127500</v>
      </c>
    </row>
    <row r="1128" spans="1:3" x14ac:dyDescent="0.2">
      <c r="A1128">
        <v>446</v>
      </c>
      <c r="B1128" t="s">
        <v>115</v>
      </c>
      <c r="C1128">
        <v>127500</v>
      </c>
    </row>
    <row r="1129" spans="1:3" x14ac:dyDescent="0.2">
      <c r="A1129">
        <v>761</v>
      </c>
      <c r="B1129" t="s">
        <v>115</v>
      </c>
      <c r="C1129">
        <v>127500</v>
      </c>
    </row>
    <row r="1130" spans="1:3" x14ac:dyDescent="0.2">
      <c r="A1130">
        <v>955</v>
      </c>
      <c r="B1130" t="s">
        <v>191</v>
      </c>
      <c r="C1130">
        <v>127500</v>
      </c>
    </row>
    <row r="1131" spans="1:3" x14ac:dyDescent="0.2">
      <c r="A1131">
        <v>1256</v>
      </c>
      <c r="B1131" t="s">
        <v>132</v>
      </c>
      <c r="C1131">
        <v>127500</v>
      </c>
    </row>
    <row r="1132" spans="1:3" x14ac:dyDescent="0.2">
      <c r="A1132">
        <v>1422</v>
      </c>
      <c r="B1132" t="s">
        <v>115</v>
      </c>
      <c r="C1132">
        <v>127500</v>
      </c>
    </row>
    <row r="1133" spans="1:3" x14ac:dyDescent="0.2">
      <c r="A1133">
        <v>50</v>
      </c>
      <c r="B1133" t="s">
        <v>115</v>
      </c>
      <c r="C1133">
        <v>127000</v>
      </c>
    </row>
    <row r="1134" spans="1:3" x14ac:dyDescent="0.2">
      <c r="A1134">
        <v>78</v>
      </c>
      <c r="B1134" t="s">
        <v>132</v>
      </c>
      <c r="C1134">
        <v>127000</v>
      </c>
    </row>
    <row r="1135" spans="1:3" x14ac:dyDescent="0.2">
      <c r="A1135">
        <v>185</v>
      </c>
      <c r="B1135" t="s">
        <v>132</v>
      </c>
      <c r="C1135">
        <v>127000</v>
      </c>
    </row>
    <row r="1136" spans="1:3" x14ac:dyDescent="0.2">
      <c r="A1136">
        <v>195</v>
      </c>
      <c r="B1136" t="s">
        <v>115</v>
      </c>
      <c r="C1136">
        <v>127000</v>
      </c>
    </row>
    <row r="1137" spans="1:3" x14ac:dyDescent="0.2">
      <c r="A1137">
        <v>381</v>
      </c>
      <c r="B1137" t="s">
        <v>132</v>
      </c>
      <c r="C1137">
        <v>127000</v>
      </c>
    </row>
    <row r="1138" spans="1:3" x14ac:dyDescent="0.2">
      <c r="A1138">
        <v>856</v>
      </c>
      <c r="B1138" t="s">
        <v>115</v>
      </c>
      <c r="C1138">
        <v>127000</v>
      </c>
    </row>
    <row r="1139" spans="1:3" x14ac:dyDescent="0.2">
      <c r="A1139">
        <v>1097</v>
      </c>
      <c r="B1139" t="s">
        <v>92</v>
      </c>
      <c r="C1139">
        <v>127000</v>
      </c>
    </row>
    <row r="1140" spans="1:3" x14ac:dyDescent="0.2">
      <c r="A1140">
        <v>1230</v>
      </c>
      <c r="B1140" t="s">
        <v>197</v>
      </c>
      <c r="C1140">
        <v>127000</v>
      </c>
    </row>
    <row r="1141" spans="1:3" x14ac:dyDescent="0.2">
      <c r="A1141">
        <v>1368</v>
      </c>
      <c r="B1141" t="s">
        <v>92</v>
      </c>
      <c r="C1141">
        <v>127000</v>
      </c>
    </row>
    <row r="1142" spans="1:3" x14ac:dyDescent="0.2">
      <c r="A1142">
        <v>84</v>
      </c>
      <c r="B1142" t="s">
        <v>115</v>
      </c>
      <c r="C1142">
        <v>126500</v>
      </c>
    </row>
    <row r="1143" spans="1:3" x14ac:dyDescent="0.2">
      <c r="A1143">
        <v>324</v>
      </c>
      <c r="B1143" t="s">
        <v>115</v>
      </c>
      <c r="C1143">
        <v>126175</v>
      </c>
    </row>
    <row r="1144" spans="1:3" x14ac:dyDescent="0.2">
      <c r="A1144">
        <v>419</v>
      </c>
      <c r="B1144" t="s">
        <v>132</v>
      </c>
      <c r="C1144">
        <v>126000</v>
      </c>
    </row>
    <row r="1145" spans="1:3" x14ac:dyDescent="0.2">
      <c r="A1145">
        <v>985</v>
      </c>
      <c r="B1145" t="s">
        <v>132</v>
      </c>
      <c r="C1145">
        <v>126000</v>
      </c>
    </row>
    <row r="1146" spans="1:3" x14ac:dyDescent="0.2">
      <c r="A1146">
        <v>1080</v>
      </c>
      <c r="B1146" t="s">
        <v>115</v>
      </c>
      <c r="C1146">
        <v>126000</v>
      </c>
    </row>
    <row r="1147" spans="1:3" x14ac:dyDescent="0.2">
      <c r="A1147">
        <v>905</v>
      </c>
      <c r="B1147" t="s">
        <v>115</v>
      </c>
      <c r="C1147">
        <v>125500</v>
      </c>
    </row>
    <row r="1148" spans="1:3" x14ac:dyDescent="0.2">
      <c r="A1148">
        <v>1334</v>
      </c>
      <c r="B1148" t="s">
        <v>132</v>
      </c>
      <c r="C1148">
        <v>125500</v>
      </c>
    </row>
    <row r="1149" spans="1:3" x14ac:dyDescent="0.2">
      <c r="A1149">
        <v>1386</v>
      </c>
      <c r="B1149" t="s">
        <v>132</v>
      </c>
      <c r="C1149">
        <v>125500</v>
      </c>
    </row>
    <row r="1150" spans="1:3" x14ac:dyDescent="0.2">
      <c r="A1150">
        <v>1409</v>
      </c>
      <c r="B1150" t="s">
        <v>92</v>
      </c>
      <c r="C1150">
        <v>125500</v>
      </c>
    </row>
    <row r="1151" spans="1:3" x14ac:dyDescent="0.2">
      <c r="A1151">
        <v>145</v>
      </c>
      <c r="B1151" t="s">
        <v>115</v>
      </c>
      <c r="C1151">
        <v>125000</v>
      </c>
    </row>
    <row r="1152" spans="1:3" x14ac:dyDescent="0.2">
      <c r="A1152">
        <v>155</v>
      </c>
      <c r="B1152" t="s">
        <v>115</v>
      </c>
      <c r="C1152">
        <v>125000</v>
      </c>
    </row>
    <row r="1153" spans="1:3" x14ac:dyDescent="0.2">
      <c r="A1153">
        <v>229</v>
      </c>
      <c r="B1153" t="s">
        <v>115</v>
      </c>
      <c r="C1153">
        <v>125000</v>
      </c>
    </row>
    <row r="1154" spans="1:3" x14ac:dyDescent="0.2">
      <c r="A1154">
        <v>373</v>
      </c>
      <c r="B1154" t="s">
        <v>115</v>
      </c>
      <c r="C1154">
        <v>125000</v>
      </c>
    </row>
    <row r="1155" spans="1:3" x14ac:dyDescent="0.2">
      <c r="A1155">
        <v>388</v>
      </c>
      <c r="B1155" t="s">
        <v>197</v>
      </c>
      <c r="C1155">
        <v>125000</v>
      </c>
    </row>
    <row r="1156" spans="1:3" x14ac:dyDescent="0.2">
      <c r="A1156">
        <v>549</v>
      </c>
      <c r="B1156" t="s">
        <v>115</v>
      </c>
      <c r="C1156">
        <v>125000</v>
      </c>
    </row>
    <row r="1157" spans="1:3" x14ac:dyDescent="0.2">
      <c r="A1157">
        <v>986</v>
      </c>
      <c r="B1157" t="s">
        <v>115</v>
      </c>
      <c r="C1157">
        <v>125000</v>
      </c>
    </row>
    <row r="1158" spans="1:3" x14ac:dyDescent="0.2">
      <c r="A1158">
        <v>1193</v>
      </c>
      <c r="B1158" t="s">
        <v>132</v>
      </c>
      <c r="C1158">
        <v>125000</v>
      </c>
    </row>
    <row r="1159" spans="1:3" x14ac:dyDescent="0.2">
      <c r="A1159">
        <v>1216</v>
      </c>
      <c r="B1159" t="s">
        <v>115</v>
      </c>
      <c r="C1159">
        <v>125000</v>
      </c>
    </row>
    <row r="1160" spans="1:3" x14ac:dyDescent="0.2">
      <c r="A1160">
        <v>1335</v>
      </c>
      <c r="B1160" t="s">
        <v>92</v>
      </c>
      <c r="C1160">
        <v>125000</v>
      </c>
    </row>
    <row r="1161" spans="1:3" x14ac:dyDescent="0.2">
      <c r="A1161">
        <v>60</v>
      </c>
      <c r="B1161" t="s">
        <v>115</v>
      </c>
      <c r="C1161">
        <v>124900</v>
      </c>
    </row>
    <row r="1162" spans="1:3" x14ac:dyDescent="0.2">
      <c r="A1162">
        <v>946</v>
      </c>
      <c r="B1162" t="s">
        <v>132</v>
      </c>
      <c r="C1162">
        <v>124900</v>
      </c>
    </row>
    <row r="1163" spans="1:3" x14ac:dyDescent="0.2">
      <c r="A1163">
        <v>275</v>
      </c>
      <c r="B1163" t="s">
        <v>115</v>
      </c>
      <c r="C1163">
        <v>124500</v>
      </c>
    </row>
    <row r="1164" spans="1:3" x14ac:dyDescent="0.2">
      <c r="A1164">
        <v>506</v>
      </c>
      <c r="B1164" t="s">
        <v>92</v>
      </c>
      <c r="C1164">
        <v>124500</v>
      </c>
    </row>
    <row r="1165" spans="1:3" x14ac:dyDescent="0.2">
      <c r="A1165">
        <v>510</v>
      </c>
      <c r="B1165" t="s">
        <v>115</v>
      </c>
      <c r="C1165">
        <v>124500</v>
      </c>
    </row>
    <row r="1166" spans="1:3" x14ac:dyDescent="0.2">
      <c r="A1166">
        <v>723</v>
      </c>
      <c r="B1166" t="s">
        <v>115</v>
      </c>
      <c r="C1166">
        <v>124500</v>
      </c>
    </row>
    <row r="1167" spans="1:3" x14ac:dyDescent="0.2">
      <c r="A1167">
        <v>465</v>
      </c>
      <c r="B1167" t="s">
        <v>115</v>
      </c>
      <c r="C1167">
        <v>124000</v>
      </c>
    </row>
    <row r="1168" spans="1:3" x14ac:dyDescent="0.2">
      <c r="A1168">
        <v>631</v>
      </c>
      <c r="B1168" t="s">
        <v>92</v>
      </c>
      <c r="C1168">
        <v>124000</v>
      </c>
    </row>
    <row r="1169" spans="1:3" x14ac:dyDescent="0.2">
      <c r="A1169">
        <v>957</v>
      </c>
      <c r="B1169" t="s">
        <v>92</v>
      </c>
      <c r="C1169">
        <v>124000</v>
      </c>
    </row>
    <row r="1170" spans="1:3" x14ac:dyDescent="0.2">
      <c r="A1170">
        <v>1151</v>
      </c>
      <c r="B1170" t="s">
        <v>115</v>
      </c>
      <c r="C1170">
        <v>124000</v>
      </c>
    </row>
    <row r="1171" spans="1:3" x14ac:dyDescent="0.2">
      <c r="A1171">
        <v>1392</v>
      </c>
      <c r="B1171" t="s">
        <v>115</v>
      </c>
      <c r="C1171">
        <v>124000</v>
      </c>
    </row>
    <row r="1172" spans="1:3" x14ac:dyDescent="0.2">
      <c r="A1172">
        <v>1419</v>
      </c>
      <c r="B1172" t="s">
        <v>115</v>
      </c>
      <c r="C1172">
        <v>124000</v>
      </c>
    </row>
    <row r="1173" spans="1:3" x14ac:dyDescent="0.2">
      <c r="A1173">
        <v>90</v>
      </c>
      <c r="B1173" t="s">
        <v>115</v>
      </c>
      <c r="C1173">
        <v>123600</v>
      </c>
    </row>
    <row r="1174" spans="1:3" x14ac:dyDescent="0.2">
      <c r="A1174">
        <v>698</v>
      </c>
      <c r="B1174" t="s">
        <v>115</v>
      </c>
      <c r="C1174">
        <v>123500</v>
      </c>
    </row>
    <row r="1175" spans="1:3" x14ac:dyDescent="0.2">
      <c r="A1175">
        <v>374</v>
      </c>
      <c r="B1175" t="s">
        <v>115</v>
      </c>
      <c r="C1175">
        <v>123000</v>
      </c>
    </row>
    <row r="1176" spans="1:3" x14ac:dyDescent="0.2">
      <c r="A1176">
        <v>397</v>
      </c>
      <c r="B1176" t="s">
        <v>115</v>
      </c>
      <c r="C1176">
        <v>123000</v>
      </c>
    </row>
    <row r="1177" spans="1:3" x14ac:dyDescent="0.2">
      <c r="A1177">
        <v>1341</v>
      </c>
      <c r="B1177" t="s">
        <v>115</v>
      </c>
      <c r="C1177">
        <v>123000</v>
      </c>
    </row>
    <row r="1178" spans="1:3" x14ac:dyDescent="0.2">
      <c r="A1178">
        <v>1393</v>
      </c>
      <c r="B1178" t="s">
        <v>191</v>
      </c>
      <c r="C1178">
        <v>123000</v>
      </c>
    </row>
    <row r="1179" spans="1:3" x14ac:dyDescent="0.2">
      <c r="A1179">
        <v>891</v>
      </c>
      <c r="B1179" t="s">
        <v>132</v>
      </c>
      <c r="C1179">
        <v>122900</v>
      </c>
    </row>
    <row r="1180" spans="1:3" x14ac:dyDescent="0.2">
      <c r="A1180">
        <v>433</v>
      </c>
      <c r="B1180" t="s">
        <v>92</v>
      </c>
      <c r="C1180">
        <v>122500</v>
      </c>
    </row>
    <row r="1181" spans="1:3" x14ac:dyDescent="0.2">
      <c r="A1181">
        <v>1417</v>
      </c>
      <c r="B1181" t="s">
        <v>92</v>
      </c>
      <c r="C1181">
        <v>122500</v>
      </c>
    </row>
    <row r="1182" spans="1:3" x14ac:dyDescent="0.2">
      <c r="A1182">
        <v>151</v>
      </c>
      <c r="B1182" t="s">
        <v>115</v>
      </c>
      <c r="C1182">
        <v>122000</v>
      </c>
    </row>
    <row r="1183" spans="1:3" x14ac:dyDescent="0.2">
      <c r="A1183">
        <v>289</v>
      </c>
      <c r="B1183" t="s">
        <v>115</v>
      </c>
      <c r="C1183">
        <v>122000</v>
      </c>
    </row>
    <row r="1184" spans="1:3" x14ac:dyDescent="0.2">
      <c r="A1184">
        <v>1267</v>
      </c>
      <c r="B1184" t="s">
        <v>201</v>
      </c>
      <c r="C1184">
        <v>122000</v>
      </c>
    </row>
    <row r="1185" spans="1:3" x14ac:dyDescent="0.2">
      <c r="A1185">
        <v>1350</v>
      </c>
      <c r="B1185" t="s">
        <v>92</v>
      </c>
      <c r="C1185">
        <v>122000</v>
      </c>
    </row>
    <row r="1186" spans="1:3" x14ac:dyDescent="0.2">
      <c r="A1186">
        <v>996</v>
      </c>
      <c r="B1186" t="s">
        <v>132</v>
      </c>
      <c r="C1186">
        <v>121600</v>
      </c>
    </row>
    <row r="1187" spans="1:3" x14ac:dyDescent="0.2">
      <c r="A1187">
        <v>561</v>
      </c>
      <c r="B1187" t="s">
        <v>115</v>
      </c>
      <c r="C1187">
        <v>121500</v>
      </c>
    </row>
    <row r="1188" spans="1:3" x14ac:dyDescent="0.2">
      <c r="A1188">
        <v>1444</v>
      </c>
      <c r="B1188" t="s">
        <v>150</v>
      </c>
      <c r="C1188">
        <v>121000</v>
      </c>
    </row>
    <row r="1189" spans="1:3" x14ac:dyDescent="0.2">
      <c r="A1189">
        <v>269</v>
      </c>
      <c r="B1189" t="s">
        <v>115</v>
      </c>
      <c r="C1189">
        <v>120500</v>
      </c>
    </row>
    <row r="1190" spans="1:3" x14ac:dyDescent="0.2">
      <c r="A1190">
        <v>726</v>
      </c>
      <c r="B1190" t="s">
        <v>115</v>
      </c>
      <c r="C1190">
        <v>120500</v>
      </c>
    </row>
    <row r="1191" spans="1:3" x14ac:dyDescent="0.2">
      <c r="A1191">
        <v>1154</v>
      </c>
      <c r="B1191" t="s">
        <v>115</v>
      </c>
      <c r="C1191">
        <v>120500</v>
      </c>
    </row>
    <row r="1192" spans="1:3" x14ac:dyDescent="0.2">
      <c r="A1192">
        <v>1437</v>
      </c>
      <c r="B1192" t="s">
        <v>115</v>
      </c>
      <c r="C1192">
        <v>120500</v>
      </c>
    </row>
    <row r="1193" spans="1:3" x14ac:dyDescent="0.2">
      <c r="A1193">
        <v>183</v>
      </c>
      <c r="B1193" t="s">
        <v>115</v>
      </c>
      <c r="C1193">
        <v>120000</v>
      </c>
    </row>
    <row r="1194" spans="1:3" x14ac:dyDescent="0.2">
      <c r="A1194">
        <v>244</v>
      </c>
      <c r="B1194" t="s">
        <v>92</v>
      </c>
      <c r="C1194">
        <v>120000</v>
      </c>
    </row>
    <row r="1195" spans="1:3" x14ac:dyDescent="0.2">
      <c r="A1195">
        <v>450</v>
      </c>
      <c r="B1195" t="s">
        <v>132</v>
      </c>
      <c r="C1195">
        <v>120000</v>
      </c>
    </row>
    <row r="1196" spans="1:3" x14ac:dyDescent="0.2">
      <c r="A1196">
        <v>500</v>
      </c>
      <c r="B1196" t="s">
        <v>115</v>
      </c>
      <c r="C1196">
        <v>120000</v>
      </c>
    </row>
    <row r="1197" spans="1:3" x14ac:dyDescent="0.2">
      <c r="A1197">
        <v>572</v>
      </c>
      <c r="B1197" t="s">
        <v>115</v>
      </c>
      <c r="C1197">
        <v>120000</v>
      </c>
    </row>
    <row r="1198" spans="1:3" x14ac:dyDescent="0.2">
      <c r="A1198">
        <v>1184</v>
      </c>
      <c r="B1198" t="s">
        <v>115</v>
      </c>
      <c r="C1198">
        <v>120000</v>
      </c>
    </row>
    <row r="1199" spans="1:3" x14ac:dyDescent="0.2">
      <c r="A1199">
        <v>1401</v>
      </c>
      <c r="B1199" t="s">
        <v>132</v>
      </c>
      <c r="C1199">
        <v>120000</v>
      </c>
    </row>
    <row r="1200" spans="1:3" x14ac:dyDescent="0.2">
      <c r="A1200">
        <v>313</v>
      </c>
      <c r="B1200" t="s">
        <v>132</v>
      </c>
      <c r="C1200">
        <v>119900</v>
      </c>
    </row>
    <row r="1201" spans="1:3" x14ac:dyDescent="0.2">
      <c r="A1201">
        <v>952</v>
      </c>
      <c r="B1201" t="s">
        <v>115</v>
      </c>
      <c r="C1201">
        <v>119900</v>
      </c>
    </row>
    <row r="1202" spans="1:3" x14ac:dyDescent="0.2">
      <c r="A1202">
        <v>1035</v>
      </c>
      <c r="B1202" t="s">
        <v>115</v>
      </c>
      <c r="C1202">
        <v>119750</v>
      </c>
    </row>
    <row r="1203" spans="1:3" x14ac:dyDescent="0.2">
      <c r="A1203">
        <v>449</v>
      </c>
      <c r="B1203" t="s">
        <v>132</v>
      </c>
      <c r="C1203">
        <v>119500</v>
      </c>
    </row>
    <row r="1204" spans="1:3" x14ac:dyDescent="0.2">
      <c r="A1204">
        <v>1102</v>
      </c>
      <c r="B1204" t="s">
        <v>115</v>
      </c>
      <c r="C1204">
        <v>119500</v>
      </c>
    </row>
    <row r="1205" spans="1:3" x14ac:dyDescent="0.2">
      <c r="A1205">
        <v>1177</v>
      </c>
      <c r="B1205" t="s">
        <v>115</v>
      </c>
      <c r="C1205">
        <v>119500</v>
      </c>
    </row>
    <row r="1206" spans="1:3" x14ac:dyDescent="0.2">
      <c r="A1206">
        <v>1292</v>
      </c>
      <c r="B1206" t="s">
        <v>92</v>
      </c>
      <c r="C1206">
        <v>119500</v>
      </c>
    </row>
    <row r="1207" spans="1:3" x14ac:dyDescent="0.2">
      <c r="A1207">
        <v>1015</v>
      </c>
      <c r="B1207" t="s">
        <v>115</v>
      </c>
      <c r="C1207">
        <v>119200</v>
      </c>
    </row>
    <row r="1208" spans="1:3" x14ac:dyDescent="0.2">
      <c r="A1208">
        <v>331</v>
      </c>
      <c r="B1208" t="s">
        <v>115</v>
      </c>
      <c r="C1208">
        <v>119000</v>
      </c>
    </row>
    <row r="1209" spans="1:3" x14ac:dyDescent="0.2">
      <c r="A1209">
        <v>391</v>
      </c>
      <c r="B1209" t="s">
        <v>132</v>
      </c>
      <c r="C1209">
        <v>119000</v>
      </c>
    </row>
    <row r="1210" spans="1:3" x14ac:dyDescent="0.2">
      <c r="A1210">
        <v>438</v>
      </c>
      <c r="B1210" t="s">
        <v>150</v>
      </c>
      <c r="C1210">
        <v>119000</v>
      </c>
    </row>
    <row r="1211" spans="1:3" x14ac:dyDescent="0.2">
      <c r="A1211">
        <v>1137</v>
      </c>
      <c r="B1211" t="s">
        <v>132</v>
      </c>
      <c r="C1211">
        <v>119000</v>
      </c>
    </row>
    <row r="1212" spans="1:3" x14ac:dyDescent="0.2">
      <c r="A1212">
        <v>1250</v>
      </c>
      <c r="B1212" t="s">
        <v>115</v>
      </c>
      <c r="C1212">
        <v>119000</v>
      </c>
    </row>
    <row r="1213" spans="1:3" x14ac:dyDescent="0.2">
      <c r="A1213">
        <v>1315</v>
      </c>
      <c r="B1213" t="s">
        <v>115</v>
      </c>
      <c r="C1213">
        <v>119000</v>
      </c>
    </row>
    <row r="1214" spans="1:3" x14ac:dyDescent="0.2">
      <c r="A1214">
        <v>1429</v>
      </c>
      <c r="B1214" t="s">
        <v>115</v>
      </c>
      <c r="C1214">
        <v>119000</v>
      </c>
    </row>
    <row r="1215" spans="1:3" x14ac:dyDescent="0.2">
      <c r="A1215">
        <v>103</v>
      </c>
      <c r="B1215" t="s">
        <v>115</v>
      </c>
      <c r="C1215">
        <v>118964</v>
      </c>
    </row>
    <row r="1216" spans="1:3" x14ac:dyDescent="0.2">
      <c r="A1216">
        <v>895</v>
      </c>
      <c r="B1216" t="s">
        <v>115</v>
      </c>
      <c r="C1216">
        <v>118858</v>
      </c>
    </row>
    <row r="1217" spans="1:3" x14ac:dyDescent="0.2">
      <c r="A1217">
        <v>576</v>
      </c>
      <c r="B1217" t="s">
        <v>132</v>
      </c>
      <c r="C1217">
        <v>118500</v>
      </c>
    </row>
    <row r="1218" spans="1:3" x14ac:dyDescent="0.2">
      <c r="A1218">
        <v>583</v>
      </c>
      <c r="B1218" t="s">
        <v>191</v>
      </c>
      <c r="C1218">
        <v>118500</v>
      </c>
    </row>
    <row r="1219" spans="1:3" x14ac:dyDescent="0.2">
      <c r="A1219">
        <v>610</v>
      </c>
      <c r="B1219" t="s">
        <v>115</v>
      </c>
      <c r="C1219">
        <v>118500</v>
      </c>
    </row>
    <row r="1220" spans="1:3" x14ac:dyDescent="0.2">
      <c r="A1220">
        <v>884</v>
      </c>
      <c r="B1220" t="s">
        <v>225</v>
      </c>
      <c r="C1220">
        <v>118500</v>
      </c>
    </row>
    <row r="1221" spans="1:3" x14ac:dyDescent="0.2">
      <c r="A1221">
        <v>1121</v>
      </c>
      <c r="B1221" t="s">
        <v>115</v>
      </c>
      <c r="C1221">
        <v>118400</v>
      </c>
    </row>
    <row r="1222" spans="1:3" x14ac:dyDescent="0.2">
      <c r="A1222">
        <v>10</v>
      </c>
      <c r="B1222" t="s">
        <v>150</v>
      </c>
      <c r="C1222">
        <v>118000</v>
      </c>
    </row>
    <row r="1223" spans="1:3" x14ac:dyDescent="0.2">
      <c r="A1223">
        <v>364</v>
      </c>
      <c r="B1223" t="s">
        <v>92</v>
      </c>
      <c r="C1223">
        <v>118000</v>
      </c>
    </row>
    <row r="1224" spans="1:3" x14ac:dyDescent="0.2">
      <c r="A1224">
        <v>442</v>
      </c>
      <c r="B1224" t="s">
        <v>115</v>
      </c>
      <c r="C1224">
        <v>118000</v>
      </c>
    </row>
    <row r="1225" spans="1:3" x14ac:dyDescent="0.2">
      <c r="A1225">
        <v>805</v>
      </c>
      <c r="B1225" t="s">
        <v>115</v>
      </c>
      <c r="C1225">
        <v>118000</v>
      </c>
    </row>
    <row r="1226" spans="1:3" x14ac:dyDescent="0.2">
      <c r="A1226">
        <v>1030</v>
      </c>
      <c r="B1226" t="s">
        <v>92</v>
      </c>
      <c r="C1226">
        <v>118000</v>
      </c>
    </row>
    <row r="1227" spans="1:3" x14ac:dyDescent="0.2">
      <c r="A1227">
        <v>1124</v>
      </c>
      <c r="B1227" t="s">
        <v>115</v>
      </c>
      <c r="C1227">
        <v>118000</v>
      </c>
    </row>
    <row r="1228" spans="1:3" x14ac:dyDescent="0.2">
      <c r="A1228">
        <v>932</v>
      </c>
      <c r="B1228" t="s">
        <v>115</v>
      </c>
      <c r="C1228">
        <v>117500</v>
      </c>
    </row>
    <row r="1229" spans="1:3" x14ac:dyDescent="0.2">
      <c r="A1229">
        <v>1133</v>
      </c>
      <c r="B1229" t="s">
        <v>92</v>
      </c>
      <c r="C1229">
        <v>117500</v>
      </c>
    </row>
    <row r="1230" spans="1:3" x14ac:dyDescent="0.2">
      <c r="A1230">
        <v>987</v>
      </c>
      <c r="B1230" t="s">
        <v>132</v>
      </c>
      <c r="C1230">
        <v>117000</v>
      </c>
    </row>
    <row r="1231" spans="1:3" x14ac:dyDescent="0.2">
      <c r="A1231">
        <v>1115</v>
      </c>
      <c r="B1231" t="s">
        <v>115</v>
      </c>
      <c r="C1231">
        <v>117000</v>
      </c>
    </row>
    <row r="1232" spans="1:3" x14ac:dyDescent="0.2">
      <c r="A1232">
        <v>1203</v>
      </c>
      <c r="B1232" t="s">
        <v>132</v>
      </c>
      <c r="C1232">
        <v>117000</v>
      </c>
    </row>
    <row r="1233" spans="1:3" x14ac:dyDescent="0.2">
      <c r="A1233">
        <v>1378</v>
      </c>
      <c r="B1233" t="s">
        <v>132</v>
      </c>
      <c r="C1233">
        <v>117000</v>
      </c>
    </row>
    <row r="1234" spans="1:3" x14ac:dyDescent="0.2">
      <c r="A1234">
        <v>1149</v>
      </c>
      <c r="B1234" t="s">
        <v>132</v>
      </c>
      <c r="C1234">
        <v>116900</v>
      </c>
    </row>
    <row r="1235" spans="1:3" x14ac:dyDescent="0.2">
      <c r="A1235">
        <v>961</v>
      </c>
      <c r="B1235" t="s">
        <v>115</v>
      </c>
      <c r="C1235">
        <v>116500</v>
      </c>
    </row>
    <row r="1236" spans="1:3" x14ac:dyDescent="0.2">
      <c r="A1236">
        <v>1201</v>
      </c>
      <c r="B1236" t="s">
        <v>115</v>
      </c>
      <c r="C1236">
        <v>116050</v>
      </c>
    </row>
    <row r="1237" spans="1:3" x14ac:dyDescent="0.2">
      <c r="A1237">
        <v>437</v>
      </c>
      <c r="B1237" t="s">
        <v>132</v>
      </c>
      <c r="C1237">
        <v>116000</v>
      </c>
    </row>
    <row r="1238" spans="1:3" x14ac:dyDescent="0.2">
      <c r="A1238">
        <v>815</v>
      </c>
      <c r="B1238" t="s">
        <v>132</v>
      </c>
      <c r="C1238">
        <v>116000</v>
      </c>
    </row>
    <row r="1239" spans="1:3" x14ac:dyDescent="0.2">
      <c r="A1239">
        <v>873</v>
      </c>
      <c r="B1239" t="s">
        <v>115</v>
      </c>
      <c r="C1239">
        <v>116000</v>
      </c>
    </row>
    <row r="1240" spans="1:3" x14ac:dyDescent="0.2">
      <c r="A1240">
        <v>108</v>
      </c>
      <c r="B1240" t="s">
        <v>115</v>
      </c>
      <c r="C1240">
        <v>115000</v>
      </c>
    </row>
    <row r="1241" spans="1:3" x14ac:dyDescent="0.2">
      <c r="A1241">
        <v>109</v>
      </c>
      <c r="B1241" t="s">
        <v>132</v>
      </c>
      <c r="C1241">
        <v>115000</v>
      </c>
    </row>
    <row r="1242" spans="1:3" x14ac:dyDescent="0.2">
      <c r="A1242">
        <v>141</v>
      </c>
      <c r="B1242" t="s">
        <v>115</v>
      </c>
      <c r="C1242">
        <v>115000</v>
      </c>
    </row>
    <row r="1243" spans="1:3" x14ac:dyDescent="0.2">
      <c r="A1243">
        <v>150</v>
      </c>
      <c r="B1243" t="s">
        <v>132</v>
      </c>
      <c r="C1243">
        <v>115000</v>
      </c>
    </row>
    <row r="1244" spans="1:3" x14ac:dyDescent="0.2">
      <c r="A1244">
        <v>407</v>
      </c>
      <c r="B1244" t="s">
        <v>132</v>
      </c>
      <c r="C1244">
        <v>115000</v>
      </c>
    </row>
    <row r="1245" spans="1:3" x14ac:dyDescent="0.2">
      <c r="A1245">
        <v>414</v>
      </c>
      <c r="B1245" t="s">
        <v>115</v>
      </c>
      <c r="C1245">
        <v>115000</v>
      </c>
    </row>
    <row r="1246" spans="1:3" x14ac:dyDescent="0.2">
      <c r="A1246">
        <v>491</v>
      </c>
      <c r="B1246" t="s">
        <v>92</v>
      </c>
      <c r="C1246">
        <v>115000</v>
      </c>
    </row>
    <row r="1247" spans="1:3" x14ac:dyDescent="0.2">
      <c r="A1247">
        <v>1049</v>
      </c>
      <c r="B1247" t="s">
        <v>115</v>
      </c>
      <c r="C1247">
        <v>115000</v>
      </c>
    </row>
    <row r="1248" spans="1:3" x14ac:dyDescent="0.2">
      <c r="A1248">
        <v>1126</v>
      </c>
      <c r="B1248" t="s">
        <v>115</v>
      </c>
      <c r="C1248">
        <v>115000</v>
      </c>
    </row>
    <row r="1249" spans="1:3" x14ac:dyDescent="0.2">
      <c r="A1249">
        <v>1178</v>
      </c>
      <c r="B1249" t="s">
        <v>132</v>
      </c>
      <c r="C1249">
        <v>115000</v>
      </c>
    </row>
    <row r="1250" spans="1:3" x14ac:dyDescent="0.2">
      <c r="A1250">
        <v>1221</v>
      </c>
      <c r="B1250" t="s">
        <v>115</v>
      </c>
      <c r="C1250">
        <v>115000</v>
      </c>
    </row>
    <row r="1251" spans="1:3" x14ac:dyDescent="0.2">
      <c r="A1251">
        <v>1295</v>
      </c>
      <c r="B1251" t="s">
        <v>115</v>
      </c>
      <c r="C1251">
        <v>115000</v>
      </c>
    </row>
    <row r="1252" spans="1:3" x14ac:dyDescent="0.2">
      <c r="A1252">
        <v>597</v>
      </c>
      <c r="B1252" t="s">
        <v>92</v>
      </c>
      <c r="C1252">
        <v>114504</v>
      </c>
    </row>
    <row r="1253" spans="1:3" x14ac:dyDescent="0.2">
      <c r="A1253">
        <v>52</v>
      </c>
      <c r="B1253" t="s">
        <v>132</v>
      </c>
      <c r="C1253">
        <v>114500</v>
      </c>
    </row>
    <row r="1254" spans="1:3" x14ac:dyDescent="0.2">
      <c r="A1254">
        <v>774</v>
      </c>
      <c r="B1254" t="s">
        <v>115</v>
      </c>
      <c r="C1254">
        <v>114500</v>
      </c>
    </row>
    <row r="1255" spans="1:3" x14ac:dyDescent="0.2">
      <c r="A1255">
        <v>49</v>
      </c>
      <c r="B1255" t="s">
        <v>92</v>
      </c>
      <c r="C1255">
        <v>113000</v>
      </c>
    </row>
    <row r="1256" spans="1:3" x14ac:dyDescent="0.2">
      <c r="A1256">
        <v>240</v>
      </c>
      <c r="B1256" t="s">
        <v>132</v>
      </c>
      <c r="C1256">
        <v>113000</v>
      </c>
    </row>
    <row r="1257" spans="1:3" x14ac:dyDescent="0.2">
      <c r="A1257">
        <v>423</v>
      </c>
      <c r="B1257" t="s">
        <v>115</v>
      </c>
      <c r="C1257">
        <v>113000</v>
      </c>
    </row>
    <row r="1258" spans="1:3" x14ac:dyDescent="0.2">
      <c r="A1258">
        <v>501</v>
      </c>
      <c r="B1258" t="s">
        <v>92</v>
      </c>
      <c r="C1258">
        <v>113000</v>
      </c>
    </row>
    <row r="1259" spans="1:3" x14ac:dyDescent="0.2">
      <c r="A1259">
        <v>556</v>
      </c>
      <c r="B1259" t="s">
        <v>150</v>
      </c>
      <c r="C1259">
        <v>113000</v>
      </c>
    </row>
    <row r="1260" spans="1:3" x14ac:dyDescent="0.2">
      <c r="A1260">
        <v>1213</v>
      </c>
      <c r="B1260" t="s">
        <v>115</v>
      </c>
      <c r="C1260">
        <v>113000</v>
      </c>
    </row>
    <row r="1261" spans="1:3" x14ac:dyDescent="0.2">
      <c r="A1261">
        <v>552</v>
      </c>
      <c r="B1261" t="s">
        <v>115</v>
      </c>
      <c r="C1261">
        <v>112500</v>
      </c>
    </row>
    <row r="1262" spans="1:3" x14ac:dyDescent="0.2">
      <c r="A1262">
        <v>1026</v>
      </c>
      <c r="B1262" t="s">
        <v>115</v>
      </c>
      <c r="C1262">
        <v>112500</v>
      </c>
    </row>
    <row r="1263" spans="1:3" x14ac:dyDescent="0.2">
      <c r="A1263">
        <v>203</v>
      </c>
      <c r="B1263" t="s">
        <v>132</v>
      </c>
      <c r="C1263">
        <v>112000</v>
      </c>
    </row>
    <row r="1264" spans="1:3" x14ac:dyDescent="0.2">
      <c r="A1264">
        <v>226</v>
      </c>
      <c r="B1264" t="s">
        <v>92</v>
      </c>
      <c r="C1264">
        <v>112000</v>
      </c>
    </row>
    <row r="1265" spans="1:3" x14ac:dyDescent="0.2">
      <c r="A1265">
        <v>1123</v>
      </c>
      <c r="B1265" t="s">
        <v>115</v>
      </c>
      <c r="C1265">
        <v>112000</v>
      </c>
    </row>
    <row r="1266" spans="1:3" x14ac:dyDescent="0.2">
      <c r="A1266">
        <v>1217</v>
      </c>
      <c r="B1266" t="s">
        <v>132</v>
      </c>
      <c r="C1266">
        <v>112000</v>
      </c>
    </row>
    <row r="1267" spans="1:3" x14ac:dyDescent="0.2">
      <c r="A1267">
        <v>1384</v>
      </c>
      <c r="B1267" t="s">
        <v>115</v>
      </c>
      <c r="C1267">
        <v>112000</v>
      </c>
    </row>
    <row r="1268" spans="1:3" x14ac:dyDescent="0.2">
      <c r="A1268">
        <v>1408</v>
      </c>
      <c r="B1268" t="s">
        <v>115</v>
      </c>
      <c r="C1268">
        <v>112000</v>
      </c>
    </row>
    <row r="1269" spans="1:3" x14ac:dyDescent="0.2">
      <c r="A1269">
        <v>1449</v>
      </c>
      <c r="B1269" t="s">
        <v>92</v>
      </c>
      <c r="C1269">
        <v>112000</v>
      </c>
    </row>
    <row r="1270" spans="1:3" x14ac:dyDescent="0.2">
      <c r="A1270">
        <v>538</v>
      </c>
      <c r="B1270" t="s">
        <v>115</v>
      </c>
      <c r="C1270">
        <v>111250</v>
      </c>
    </row>
    <row r="1271" spans="1:3" x14ac:dyDescent="0.2">
      <c r="A1271">
        <v>1320</v>
      </c>
      <c r="B1271" t="s">
        <v>115</v>
      </c>
      <c r="C1271">
        <v>111000</v>
      </c>
    </row>
    <row r="1272" spans="1:3" x14ac:dyDescent="0.2">
      <c r="A1272">
        <v>242</v>
      </c>
      <c r="B1272" t="s">
        <v>115</v>
      </c>
      <c r="C1272">
        <v>110500</v>
      </c>
    </row>
    <row r="1273" spans="1:3" x14ac:dyDescent="0.2">
      <c r="A1273">
        <v>1064</v>
      </c>
      <c r="B1273" t="s">
        <v>115</v>
      </c>
      <c r="C1273">
        <v>110500</v>
      </c>
    </row>
    <row r="1274" spans="1:3" x14ac:dyDescent="0.2">
      <c r="A1274">
        <v>53</v>
      </c>
      <c r="B1274" t="s">
        <v>115</v>
      </c>
      <c r="C1274">
        <v>110000</v>
      </c>
    </row>
    <row r="1275" spans="1:3" x14ac:dyDescent="0.2">
      <c r="A1275">
        <v>80</v>
      </c>
      <c r="B1275" t="s">
        <v>92</v>
      </c>
      <c r="C1275">
        <v>110000</v>
      </c>
    </row>
    <row r="1276" spans="1:3" x14ac:dyDescent="0.2">
      <c r="A1276">
        <v>205</v>
      </c>
      <c r="B1276" t="s">
        <v>132</v>
      </c>
      <c r="C1276">
        <v>110000</v>
      </c>
    </row>
    <row r="1277" spans="1:3" x14ac:dyDescent="0.2">
      <c r="A1277">
        <v>440</v>
      </c>
      <c r="B1277" t="s">
        <v>132</v>
      </c>
      <c r="C1277">
        <v>110000</v>
      </c>
    </row>
    <row r="1278" spans="1:3" x14ac:dyDescent="0.2">
      <c r="A1278">
        <v>451</v>
      </c>
      <c r="B1278" t="s">
        <v>115</v>
      </c>
      <c r="C1278">
        <v>110000</v>
      </c>
    </row>
    <row r="1279" spans="1:3" x14ac:dyDescent="0.2">
      <c r="A1279">
        <v>460</v>
      </c>
      <c r="B1279" t="s">
        <v>132</v>
      </c>
      <c r="C1279">
        <v>110000</v>
      </c>
    </row>
    <row r="1280" spans="1:3" x14ac:dyDescent="0.2">
      <c r="A1280">
        <v>595</v>
      </c>
      <c r="B1280" t="s">
        <v>115</v>
      </c>
      <c r="C1280">
        <v>110000</v>
      </c>
    </row>
    <row r="1281" spans="1:3" x14ac:dyDescent="0.2">
      <c r="A1281">
        <v>663</v>
      </c>
      <c r="B1281" t="s">
        <v>115</v>
      </c>
      <c r="C1281">
        <v>110000</v>
      </c>
    </row>
    <row r="1282" spans="1:3" x14ac:dyDescent="0.2">
      <c r="A1282">
        <v>729</v>
      </c>
      <c r="B1282" t="s">
        <v>115</v>
      </c>
      <c r="C1282">
        <v>110000</v>
      </c>
    </row>
    <row r="1283" spans="1:3" x14ac:dyDescent="0.2">
      <c r="A1283">
        <v>798</v>
      </c>
      <c r="B1283" t="s">
        <v>115</v>
      </c>
      <c r="C1283">
        <v>110000</v>
      </c>
    </row>
    <row r="1284" spans="1:3" x14ac:dyDescent="0.2">
      <c r="A1284">
        <v>901</v>
      </c>
      <c r="B1284" t="s">
        <v>115</v>
      </c>
      <c r="C1284">
        <v>110000</v>
      </c>
    </row>
    <row r="1285" spans="1:3" x14ac:dyDescent="0.2">
      <c r="A1285">
        <v>979</v>
      </c>
      <c r="B1285" t="s">
        <v>115</v>
      </c>
      <c r="C1285">
        <v>110000</v>
      </c>
    </row>
    <row r="1286" spans="1:3" x14ac:dyDescent="0.2">
      <c r="A1286">
        <v>1357</v>
      </c>
      <c r="B1286" t="s">
        <v>115</v>
      </c>
      <c r="C1286">
        <v>110000</v>
      </c>
    </row>
    <row r="1287" spans="1:3" x14ac:dyDescent="0.2">
      <c r="A1287">
        <v>91</v>
      </c>
      <c r="B1287" t="s">
        <v>115</v>
      </c>
      <c r="C1287">
        <v>109900</v>
      </c>
    </row>
    <row r="1288" spans="1:3" x14ac:dyDescent="0.2">
      <c r="A1288">
        <v>710</v>
      </c>
      <c r="B1288" t="s">
        <v>115</v>
      </c>
      <c r="C1288">
        <v>109900</v>
      </c>
    </row>
    <row r="1289" spans="1:3" x14ac:dyDescent="0.2">
      <c r="A1289">
        <v>802</v>
      </c>
      <c r="B1289" t="s">
        <v>115</v>
      </c>
      <c r="C1289">
        <v>109900</v>
      </c>
    </row>
    <row r="1290" spans="1:3" x14ac:dyDescent="0.2">
      <c r="A1290">
        <v>157</v>
      </c>
      <c r="B1290" t="s">
        <v>115</v>
      </c>
      <c r="C1290">
        <v>109500</v>
      </c>
    </row>
    <row r="1291" spans="1:3" x14ac:dyDescent="0.2">
      <c r="A1291">
        <v>678</v>
      </c>
      <c r="B1291" t="s">
        <v>115</v>
      </c>
      <c r="C1291">
        <v>109500</v>
      </c>
    </row>
    <row r="1292" spans="1:3" x14ac:dyDescent="0.2">
      <c r="A1292">
        <v>827</v>
      </c>
      <c r="B1292" t="s">
        <v>150</v>
      </c>
      <c r="C1292">
        <v>109500</v>
      </c>
    </row>
    <row r="1293" spans="1:3" x14ac:dyDescent="0.2">
      <c r="A1293">
        <v>871</v>
      </c>
      <c r="B1293" t="s">
        <v>115</v>
      </c>
      <c r="C1293">
        <v>109500</v>
      </c>
    </row>
    <row r="1294" spans="1:3" x14ac:dyDescent="0.2">
      <c r="A1294">
        <v>428</v>
      </c>
      <c r="B1294" t="s">
        <v>115</v>
      </c>
      <c r="C1294">
        <v>109008</v>
      </c>
    </row>
    <row r="1295" spans="1:3" x14ac:dyDescent="0.2">
      <c r="A1295">
        <v>39</v>
      </c>
      <c r="B1295" t="s">
        <v>115</v>
      </c>
      <c r="C1295">
        <v>109000</v>
      </c>
    </row>
    <row r="1296" spans="1:3" x14ac:dyDescent="0.2">
      <c r="A1296">
        <v>395</v>
      </c>
      <c r="B1296" t="s">
        <v>132</v>
      </c>
      <c r="C1296">
        <v>109000</v>
      </c>
    </row>
    <row r="1297" spans="1:3" x14ac:dyDescent="0.2">
      <c r="A1297">
        <v>1164</v>
      </c>
      <c r="B1297" t="s">
        <v>191</v>
      </c>
      <c r="C1297">
        <v>108959</v>
      </c>
    </row>
    <row r="1298" spans="1:3" x14ac:dyDescent="0.2">
      <c r="A1298">
        <v>1346</v>
      </c>
      <c r="B1298" t="s">
        <v>115</v>
      </c>
      <c r="C1298">
        <v>108500</v>
      </c>
    </row>
    <row r="1299" spans="1:3" x14ac:dyDescent="0.2">
      <c r="A1299">
        <v>694</v>
      </c>
      <c r="B1299" t="s">
        <v>115</v>
      </c>
      <c r="C1299">
        <v>108480</v>
      </c>
    </row>
    <row r="1300" spans="1:3" x14ac:dyDescent="0.2">
      <c r="A1300">
        <v>403</v>
      </c>
      <c r="B1300" t="s">
        <v>115</v>
      </c>
      <c r="C1300">
        <v>108000</v>
      </c>
    </row>
    <row r="1301" spans="1:3" x14ac:dyDescent="0.2">
      <c r="A1301">
        <v>554</v>
      </c>
      <c r="B1301" t="s">
        <v>115</v>
      </c>
      <c r="C1301">
        <v>108000</v>
      </c>
    </row>
    <row r="1302" spans="1:3" x14ac:dyDescent="0.2">
      <c r="A1302">
        <v>558</v>
      </c>
      <c r="B1302" t="s">
        <v>132</v>
      </c>
      <c r="C1302">
        <v>108000</v>
      </c>
    </row>
    <row r="1303" spans="1:3" x14ac:dyDescent="0.2">
      <c r="A1303">
        <v>563</v>
      </c>
      <c r="B1303" t="s">
        <v>115</v>
      </c>
      <c r="C1303">
        <v>108000</v>
      </c>
    </row>
    <row r="1304" spans="1:3" x14ac:dyDescent="0.2">
      <c r="A1304">
        <v>652</v>
      </c>
      <c r="B1304" t="s">
        <v>92</v>
      </c>
      <c r="C1304">
        <v>108000</v>
      </c>
    </row>
    <row r="1305" spans="1:3" x14ac:dyDescent="0.2">
      <c r="A1305">
        <v>735</v>
      </c>
      <c r="B1305" t="s">
        <v>115</v>
      </c>
      <c r="C1305">
        <v>108000</v>
      </c>
    </row>
    <row r="1306" spans="1:3" x14ac:dyDescent="0.2">
      <c r="A1306">
        <v>789</v>
      </c>
      <c r="B1306" t="s">
        <v>115</v>
      </c>
      <c r="C1306">
        <v>107900</v>
      </c>
    </row>
    <row r="1307" spans="1:3" x14ac:dyDescent="0.2">
      <c r="A1307">
        <v>533</v>
      </c>
      <c r="B1307" t="s">
        <v>115</v>
      </c>
      <c r="C1307">
        <v>107500</v>
      </c>
    </row>
    <row r="1308" spans="1:3" x14ac:dyDescent="0.2">
      <c r="A1308">
        <v>536</v>
      </c>
      <c r="B1308" t="s">
        <v>92</v>
      </c>
      <c r="C1308">
        <v>107500</v>
      </c>
    </row>
    <row r="1309" spans="1:3" x14ac:dyDescent="0.2">
      <c r="A1309">
        <v>1293</v>
      </c>
      <c r="B1309" t="s">
        <v>92</v>
      </c>
      <c r="C1309">
        <v>107500</v>
      </c>
    </row>
    <row r="1310" spans="1:3" x14ac:dyDescent="0.2">
      <c r="A1310">
        <v>75</v>
      </c>
      <c r="B1310" t="s">
        <v>92</v>
      </c>
      <c r="C1310">
        <v>107400</v>
      </c>
    </row>
    <row r="1311" spans="1:3" x14ac:dyDescent="0.2">
      <c r="A1311">
        <v>218</v>
      </c>
      <c r="B1311" t="s">
        <v>92</v>
      </c>
      <c r="C1311">
        <v>107000</v>
      </c>
    </row>
    <row r="1312" spans="1:3" x14ac:dyDescent="0.2">
      <c r="A1312">
        <v>773</v>
      </c>
      <c r="B1312" t="s">
        <v>197</v>
      </c>
      <c r="C1312">
        <v>107000</v>
      </c>
    </row>
    <row r="1313" spans="1:3" x14ac:dyDescent="0.2">
      <c r="A1313">
        <v>1207</v>
      </c>
      <c r="B1313" t="s">
        <v>115</v>
      </c>
      <c r="C1313">
        <v>107000</v>
      </c>
    </row>
    <row r="1314" spans="1:3" x14ac:dyDescent="0.2">
      <c r="A1314">
        <v>393</v>
      </c>
      <c r="B1314" t="s">
        <v>115</v>
      </c>
      <c r="C1314">
        <v>106500</v>
      </c>
    </row>
    <row r="1315" spans="1:3" x14ac:dyDescent="0.2">
      <c r="A1315">
        <v>897</v>
      </c>
      <c r="B1315" t="s">
        <v>115</v>
      </c>
      <c r="C1315">
        <v>106500</v>
      </c>
    </row>
    <row r="1316" spans="1:3" x14ac:dyDescent="0.2">
      <c r="A1316">
        <v>521</v>
      </c>
      <c r="B1316" t="s">
        <v>92</v>
      </c>
      <c r="C1316">
        <v>106250</v>
      </c>
    </row>
    <row r="1317" spans="1:3" x14ac:dyDescent="0.2">
      <c r="A1317">
        <v>228</v>
      </c>
      <c r="B1317" t="s">
        <v>92</v>
      </c>
      <c r="C1317">
        <v>106000</v>
      </c>
    </row>
    <row r="1318" spans="1:3" x14ac:dyDescent="0.2">
      <c r="A1318">
        <v>810</v>
      </c>
      <c r="B1318" t="s">
        <v>201</v>
      </c>
      <c r="C1318">
        <v>106000</v>
      </c>
    </row>
    <row r="1319" spans="1:3" x14ac:dyDescent="0.2">
      <c r="A1319">
        <v>1105</v>
      </c>
      <c r="B1319" t="s">
        <v>92</v>
      </c>
      <c r="C1319">
        <v>106000</v>
      </c>
    </row>
    <row r="1320" spans="1:3" x14ac:dyDescent="0.2">
      <c r="A1320">
        <v>354</v>
      </c>
      <c r="B1320" t="s">
        <v>115</v>
      </c>
      <c r="C1320">
        <v>105900</v>
      </c>
    </row>
    <row r="1321" spans="1:3" x14ac:dyDescent="0.2">
      <c r="A1321">
        <v>618</v>
      </c>
      <c r="B1321" t="s">
        <v>150</v>
      </c>
      <c r="C1321">
        <v>105500</v>
      </c>
    </row>
    <row r="1322" spans="1:3" x14ac:dyDescent="0.2">
      <c r="A1322">
        <v>147</v>
      </c>
      <c r="B1322" t="s">
        <v>115</v>
      </c>
      <c r="C1322">
        <v>105000</v>
      </c>
    </row>
    <row r="1323" spans="1:3" x14ac:dyDescent="0.2">
      <c r="A1323">
        <v>1029</v>
      </c>
      <c r="B1323" t="s">
        <v>132</v>
      </c>
      <c r="C1323">
        <v>105000</v>
      </c>
    </row>
    <row r="1324" spans="1:3" x14ac:dyDescent="0.2">
      <c r="A1324">
        <v>1371</v>
      </c>
      <c r="B1324" t="s">
        <v>132</v>
      </c>
      <c r="C1324">
        <v>105000</v>
      </c>
    </row>
    <row r="1325" spans="1:3" x14ac:dyDescent="0.2">
      <c r="A1325">
        <v>1385</v>
      </c>
      <c r="B1325" t="s">
        <v>132</v>
      </c>
      <c r="C1325">
        <v>105000</v>
      </c>
    </row>
    <row r="1326" spans="1:3" x14ac:dyDescent="0.2">
      <c r="A1326">
        <v>1405</v>
      </c>
      <c r="B1326" t="s">
        <v>132</v>
      </c>
      <c r="C1326">
        <v>105000</v>
      </c>
    </row>
    <row r="1327" spans="1:3" x14ac:dyDescent="0.2">
      <c r="A1327">
        <v>1186</v>
      </c>
      <c r="B1327" t="s">
        <v>132</v>
      </c>
      <c r="C1327">
        <v>104900</v>
      </c>
    </row>
    <row r="1328" spans="1:3" x14ac:dyDescent="0.2">
      <c r="A1328">
        <v>1363</v>
      </c>
      <c r="B1328" t="s">
        <v>132</v>
      </c>
      <c r="C1328">
        <v>104900</v>
      </c>
    </row>
    <row r="1329" spans="1:3" x14ac:dyDescent="0.2">
      <c r="A1329">
        <v>199</v>
      </c>
      <c r="B1329" t="s">
        <v>225</v>
      </c>
      <c r="C1329">
        <v>104000</v>
      </c>
    </row>
    <row r="1330" spans="1:3" x14ac:dyDescent="0.2">
      <c r="A1330">
        <v>672</v>
      </c>
      <c r="B1330" t="s">
        <v>92</v>
      </c>
      <c r="C1330">
        <v>103600</v>
      </c>
    </row>
    <row r="1331" spans="1:3" x14ac:dyDescent="0.2">
      <c r="A1331">
        <v>164</v>
      </c>
      <c r="B1331" t="s">
        <v>150</v>
      </c>
      <c r="C1331">
        <v>103200</v>
      </c>
    </row>
    <row r="1332" spans="1:3" x14ac:dyDescent="0.2">
      <c r="A1332">
        <v>730</v>
      </c>
      <c r="B1332" t="s">
        <v>132</v>
      </c>
      <c r="C1332">
        <v>103000</v>
      </c>
    </row>
    <row r="1333" spans="1:3" x14ac:dyDescent="0.2">
      <c r="A1333">
        <v>712</v>
      </c>
      <c r="B1333" t="s">
        <v>132</v>
      </c>
      <c r="C1333">
        <v>102776</v>
      </c>
    </row>
    <row r="1334" spans="1:3" x14ac:dyDescent="0.2">
      <c r="A1334">
        <v>772</v>
      </c>
      <c r="B1334" t="s">
        <v>115</v>
      </c>
      <c r="C1334">
        <v>102000</v>
      </c>
    </row>
    <row r="1335" spans="1:3" x14ac:dyDescent="0.2">
      <c r="A1335">
        <v>1010</v>
      </c>
      <c r="B1335" t="s">
        <v>132</v>
      </c>
      <c r="C1335">
        <v>102000</v>
      </c>
    </row>
    <row r="1336" spans="1:3" x14ac:dyDescent="0.2">
      <c r="A1336">
        <v>1136</v>
      </c>
      <c r="B1336" t="s">
        <v>115</v>
      </c>
      <c r="C1336">
        <v>102000</v>
      </c>
    </row>
    <row r="1337" spans="1:3" x14ac:dyDescent="0.2">
      <c r="A1337">
        <v>1233</v>
      </c>
      <c r="B1337" t="s">
        <v>115</v>
      </c>
      <c r="C1337">
        <v>101800</v>
      </c>
    </row>
    <row r="1338" spans="1:3" x14ac:dyDescent="0.2">
      <c r="A1338">
        <v>62</v>
      </c>
      <c r="B1338" t="s">
        <v>201</v>
      </c>
      <c r="C1338">
        <v>101000</v>
      </c>
    </row>
    <row r="1339" spans="1:3" x14ac:dyDescent="0.2">
      <c r="A1339">
        <v>107</v>
      </c>
      <c r="B1339" t="s">
        <v>115</v>
      </c>
      <c r="C1339">
        <v>100000</v>
      </c>
    </row>
    <row r="1340" spans="1:3" x14ac:dyDescent="0.2">
      <c r="A1340">
        <v>122</v>
      </c>
      <c r="B1340" t="s">
        <v>132</v>
      </c>
      <c r="C1340">
        <v>100000</v>
      </c>
    </row>
    <row r="1341" spans="1:3" x14ac:dyDescent="0.2">
      <c r="A1341">
        <v>180</v>
      </c>
      <c r="B1341" t="s">
        <v>115</v>
      </c>
      <c r="C1341">
        <v>100000</v>
      </c>
    </row>
    <row r="1342" spans="1:3" x14ac:dyDescent="0.2">
      <c r="A1342">
        <v>394</v>
      </c>
      <c r="B1342" t="s">
        <v>115</v>
      </c>
      <c r="C1342">
        <v>100000</v>
      </c>
    </row>
    <row r="1343" spans="1:3" x14ac:dyDescent="0.2">
      <c r="A1343">
        <v>762</v>
      </c>
      <c r="B1343" t="s">
        <v>115</v>
      </c>
      <c r="C1343">
        <v>100000</v>
      </c>
    </row>
    <row r="1344" spans="1:3" x14ac:dyDescent="0.2">
      <c r="A1344">
        <v>838</v>
      </c>
      <c r="B1344" t="s">
        <v>92</v>
      </c>
      <c r="C1344">
        <v>100000</v>
      </c>
    </row>
    <row r="1345" spans="1:3" x14ac:dyDescent="0.2">
      <c r="A1345">
        <v>885</v>
      </c>
      <c r="B1345" t="s">
        <v>115</v>
      </c>
      <c r="C1345">
        <v>100000</v>
      </c>
    </row>
    <row r="1346" spans="1:3" x14ac:dyDescent="0.2">
      <c r="A1346">
        <v>1012</v>
      </c>
      <c r="B1346" t="s">
        <v>115</v>
      </c>
      <c r="C1346">
        <v>100000</v>
      </c>
    </row>
    <row r="1347" spans="1:3" x14ac:dyDescent="0.2">
      <c r="A1347">
        <v>1333</v>
      </c>
      <c r="B1347" t="s">
        <v>115</v>
      </c>
      <c r="C1347">
        <v>100000</v>
      </c>
    </row>
    <row r="1348" spans="1:3" x14ac:dyDescent="0.2">
      <c r="A1348">
        <v>1258</v>
      </c>
      <c r="B1348" t="s">
        <v>115</v>
      </c>
      <c r="C1348">
        <v>99900</v>
      </c>
    </row>
    <row r="1349" spans="1:3" x14ac:dyDescent="0.2">
      <c r="A1349">
        <v>973</v>
      </c>
      <c r="B1349" t="s">
        <v>115</v>
      </c>
      <c r="C1349">
        <v>99500</v>
      </c>
    </row>
    <row r="1350" spans="1:3" x14ac:dyDescent="0.2">
      <c r="A1350">
        <v>92</v>
      </c>
      <c r="B1350" t="s">
        <v>115</v>
      </c>
      <c r="C1350">
        <v>98600</v>
      </c>
    </row>
    <row r="1351" spans="1:3" x14ac:dyDescent="0.2">
      <c r="A1351">
        <v>647</v>
      </c>
      <c r="B1351" t="s">
        <v>115</v>
      </c>
      <c r="C1351">
        <v>98300</v>
      </c>
    </row>
    <row r="1352" spans="1:3" x14ac:dyDescent="0.2">
      <c r="A1352">
        <v>211</v>
      </c>
      <c r="B1352" t="s">
        <v>115</v>
      </c>
      <c r="C1352">
        <v>98000</v>
      </c>
    </row>
    <row r="1353" spans="1:3" x14ac:dyDescent="0.2">
      <c r="A1353">
        <v>457</v>
      </c>
      <c r="B1353" t="s">
        <v>92</v>
      </c>
      <c r="C1353">
        <v>98000</v>
      </c>
    </row>
    <row r="1354" spans="1:3" x14ac:dyDescent="0.2">
      <c r="A1354">
        <v>750</v>
      </c>
      <c r="B1354" t="s">
        <v>132</v>
      </c>
      <c r="C1354">
        <v>98000</v>
      </c>
    </row>
    <row r="1355" spans="1:3" x14ac:dyDescent="0.2">
      <c r="A1355">
        <v>659</v>
      </c>
      <c r="B1355" t="s">
        <v>132</v>
      </c>
      <c r="C1355">
        <v>97500</v>
      </c>
    </row>
    <row r="1356" spans="1:3" x14ac:dyDescent="0.2">
      <c r="A1356">
        <v>224</v>
      </c>
      <c r="B1356" t="s">
        <v>115</v>
      </c>
      <c r="C1356">
        <v>97000</v>
      </c>
    </row>
    <row r="1357" spans="1:3" x14ac:dyDescent="0.2">
      <c r="A1357">
        <v>260</v>
      </c>
      <c r="B1357" t="s">
        <v>115</v>
      </c>
      <c r="C1357">
        <v>97000</v>
      </c>
    </row>
    <row r="1358" spans="1:3" x14ac:dyDescent="0.2">
      <c r="A1358">
        <v>1039</v>
      </c>
      <c r="B1358" t="s">
        <v>92</v>
      </c>
      <c r="C1358">
        <v>97000</v>
      </c>
    </row>
    <row r="1359" spans="1:3" x14ac:dyDescent="0.2">
      <c r="A1359">
        <v>515</v>
      </c>
      <c r="B1359" t="s">
        <v>150</v>
      </c>
      <c r="C1359">
        <v>96500</v>
      </c>
    </row>
    <row r="1360" spans="1:3" x14ac:dyDescent="0.2">
      <c r="A1360">
        <v>751</v>
      </c>
      <c r="B1360" t="s">
        <v>132</v>
      </c>
      <c r="C1360">
        <v>96500</v>
      </c>
    </row>
    <row r="1361" spans="1:3" x14ac:dyDescent="0.2">
      <c r="A1361">
        <v>353</v>
      </c>
      <c r="B1361" t="s">
        <v>132</v>
      </c>
      <c r="C1361">
        <v>95000</v>
      </c>
    </row>
    <row r="1362" spans="1:3" x14ac:dyDescent="0.2">
      <c r="A1362">
        <v>1187</v>
      </c>
      <c r="B1362" t="s">
        <v>92</v>
      </c>
      <c r="C1362">
        <v>95000</v>
      </c>
    </row>
    <row r="1363" spans="1:3" x14ac:dyDescent="0.2">
      <c r="A1363">
        <v>98</v>
      </c>
      <c r="B1363" t="s">
        <v>115</v>
      </c>
      <c r="C1363">
        <v>94750</v>
      </c>
    </row>
    <row r="1364" spans="1:3" x14ac:dyDescent="0.2">
      <c r="A1364">
        <v>233</v>
      </c>
      <c r="B1364" t="s">
        <v>92</v>
      </c>
      <c r="C1364">
        <v>94500</v>
      </c>
    </row>
    <row r="1365" spans="1:3" x14ac:dyDescent="0.2">
      <c r="A1365">
        <v>1138</v>
      </c>
      <c r="B1365" t="s">
        <v>132</v>
      </c>
      <c r="C1365">
        <v>94000</v>
      </c>
    </row>
    <row r="1366" spans="1:3" x14ac:dyDescent="0.2">
      <c r="A1366">
        <v>737</v>
      </c>
      <c r="B1366" t="s">
        <v>115</v>
      </c>
      <c r="C1366">
        <v>93500</v>
      </c>
    </row>
    <row r="1367" spans="1:3" x14ac:dyDescent="0.2">
      <c r="A1367">
        <v>1132</v>
      </c>
      <c r="B1367" t="s">
        <v>115</v>
      </c>
      <c r="C1367">
        <v>93500</v>
      </c>
    </row>
    <row r="1368" spans="1:3" x14ac:dyDescent="0.2">
      <c r="A1368">
        <v>638</v>
      </c>
      <c r="B1368" t="s">
        <v>132</v>
      </c>
      <c r="C1368">
        <v>93000</v>
      </c>
    </row>
    <row r="1369" spans="1:3" x14ac:dyDescent="0.2">
      <c r="A1369">
        <v>822</v>
      </c>
      <c r="B1369" t="s">
        <v>115</v>
      </c>
      <c r="C1369">
        <v>93000</v>
      </c>
    </row>
    <row r="1370" spans="1:3" x14ac:dyDescent="0.2">
      <c r="A1370">
        <v>1180</v>
      </c>
      <c r="B1370" t="s">
        <v>115</v>
      </c>
      <c r="C1370">
        <v>93000</v>
      </c>
    </row>
    <row r="1371" spans="1:3" x14ac:dyDescent="0.2">
      <c r="A1371">
        <v>1091</v>
      </c>
      <c r="B1371" t="s">
        <v>115</v>
      </c>
      <c r="C1371">
        <v>92900</v>
      </c>
    </row>
    <row r="1372" spans="1:3" x14ac:dyDescent="0.2">
      <c r="A1372">
        <v>1450</v>
      </c>
      <c r="B1372" t="s">
        <v>191</v>
      </c>
      <c r="C1372">
        <v>92000</v>
      </c>
    </row>
    <row r="1373" spans="1:3" x14ac:dyDescent="0.2">
      <c r="A1373">
        <v>1073</v>
      </c>
      <c r="B1373" t="s">
        <v>132</v>
      </c>
      <c r="C1373">
        <v>91500</v>
      </c>
    </row>
    <row r="1374" spans="1:3" x14ac:dyDescent="0.2">
      <c r="A1374">
        <v>1220</v>
      </c>
      <c r="B1374" t="s">
        <v>92</v>
      </c>
      <c r="C1374">
        <v>91500</v>
      </c>
    </row>
    <row r="1375" spans="1:3" x14ac:dyDescent="0.2">
      <c r="A1375">
        <v>495</v>
      </c>
      <c r="B1375" t="s">
        <v>115</v>
      </c>
      <c r="C1375">
        <v>91300</v>
      </c>
    </row>
    <row r="1376" spans="1:3" x14ac:dyDescent="0.2">
      <c r="A1376">
        <v>76</v>
      </c>
      <c r="B1376" t="s">
        <v>197</v>
      </c>
      <c r="C1376">
        <v>91000</v>
      </c>
    </row>
    <row r="1377" spans="1:3" x14ac:dyDescent="0.2">
      <c r="A1377">
        <v>999</v>
      </c>
      <c r="B1377" t="s">
        <v>115</v>
      </c>
      <c r="C1377">
        <v>91000</v>
      </c>
    </row>
    <row r="1378" spans="1:3" x14ac:dyDescent="0.2">
      <c r="A1378">
        <v>1377</v>
      </c>
      <c r="B1378" t="s">
        <v>115</v>
      </c>
      <c r="C1378">
        <v>91000</v>
      </c>
    </row>
    <row r="1379" spans="1:3" x14ac:dyDescent="0.2">
      <c r="A1379">
        <v>439</v>
      </c>
      <c r="B1379" t="s">
        <v>115</v>
      </c>
      <c r="C1379">
        <v>90350</v>
      </c>
    </row>
    <row r="1380" spans="1:3" x14ac:dyDescent="0.2">
      <c r="A1380">
        <v>18</v>
      </c>
      <c r="B1380" t="s">
        <v>115</v>
      </c>
      <c r="C1380">
        <v>90000</v>
      </c>
    </row>
    <row r="1381" spans="1:3" x14ac:dyDescent="0.2">
      <c r="A1381">
        <v>1063</v>
      </c>
      <c r="B1381" t="s">
        <v>92</v>
      </c>
      <c r="C1381">
        <v>90000</v>
      </c>
    </row>
    <row r="1382" spans="1:3" x14ac:dyDescent="0.2">
      <c r="A1382">
        <v>1413</v>
      </c>
      <c r="B1382" t="s">
        <v>115</v>
      </c>
      <c r="C1382">
        <v>90000</v>
      </c>
    </row>
    <row r="1383" spans="1:3" x14ac:dyDescent="0.2">
      <c r="A1383">
        <v>236</v>
      </c>
      <c r="B1383" t="s">
        <v>92</v>
      </c>
      <c r="C1383">
        <v>89500</v>
      </c>
    </row>
    <row r="1384" spans="1:3" x14ac:dyDescent="0.2">
      <c r="A1384">
        <v>308</v>
      </c>
      <c r="B1384" t="s">
        <v>132</v>
      </c>
      <c r="C1384">
        <v>89500</v>
      </c>
    </row>
    <row r="1385" spans="1:3" x14ac:dyDescent="0.2">
      <c r="A1385">
        <v>480</v>
      </c>
      <c r="B1385" t="s">
        <v>115</v>
      </c>
      <c r="C1385">
        <v>89471</v>
      </c>
    </row>
    <row r="1386" spans="1:3" x14ac:dyDescent="0.2">
      <c r="A1386">
        <v>697</v>
      </c>
      <c r="B1386" t="s">
        <v>115</v>
      </c>
      <c r="C1386">
        <v>89000</v>
      </c>
    </row>
    <row r="1387" spans="1:3" x14ac:dyDescent="0.2">
      <c r="A1387">
        <v>288</v>
      </c>
      <c r="B1387" t="s">
        <v>115</v>
      </c>
      <c r="C1387">
        <v>88000</v>
      </c>
    </row>
    <row r="1388" spans="1:3" x14ac:dyDescent="0.2">
      <c r="A1388">
        <v>656</v>
      </c>
      <c r="B1388" t="s">
        <v>92</v>
      </c>
      <c r="C1388">
        <v>88000</v>
      </c>
    </row>
    <row r="1389" spans="1:3" x14ac:dyDescent="0.2">
      <c r="A1389">
        <v>913</v>
      </c>
      <c r="B1389" t="s">
        <v>115</v>
      </c>
      <c r="C1389">
        <v>88000</v>
      </c>
    </row>
    <row r="1390" spans="1:3" x14ac:dyDescent="0.2">
      <c r="A1390">
        <v>1008</v>
      </c>
      <c r="B1390" t="s">
        <v>92</v>
      </c>
      <c r="C1390">
        <v>88000</v>
      </c>
    </row>
    <row r="1391" spans="1:3" x14ac:dyDescent="0.2">
      <c r="A1391">
        <v>343</v>
      </c>
      <c r="B1391" t="s">
        <v>115</v>
      </c>
      <c r="C1391">
        <v>87500</v>
      </c>
    </row>
    <row r="1392" spans="1:3" x14ac:dyDescent="0.2">
      <c r="A1392">
        <v>128</v>
      </c>
      <c r="B1392" t="s">
        <v>150</v>
      </c>
      <c r="C1392">
        <v>87000</v>
      </c>
    </row>
    <row r="1393" spans="1:3" x14ac:dyDescent="0.2">
      <c r="A1393">
        <v>326</v>
      </c>
      <c r="B1393" t="s">
        <v>150</v>
      </c>
      <c r="C1393">
        <v>87000</v>
      </c>
    </row>
    <row r="1394" spans="1:3" x14ac:dyDescent="0.2">
      <c r="A1394">
        <v>677</v>
      </c>
      <c r="B1394" t="s">
        <v>92</v>
      </c>
      <c r="C1394">
        <v>87000</v>
      </c>
    </row>
    <row r="1395" spans="1:3" x14ac:dyDescent="0.2">
      <c r="A1395">
        <v>1023</v>
      </c>
      <c r="B1395" t="s">
        <v>132</v>
      </c>
      <c r="C1395">
        <v>87000</v>
      </c>
    </row>
    <row r="1396" spans="1:3" x14ac:dyDescent="0.2">
      <c r="A1396">
        <v>490</v>
      </c>
      <c r="B1396" t="s">
        <v>191</v>
      </c>
      <c r="C1396">
        <v>86000</v>
      </c>
    </row>
    <row r="1397" spans="1:3" x14ac:dyDescent="0.2">
      <c r="A1397">
        <v>529</v>
      </c>
      <c r="B1397" t="s">
        <v>115</v>
      </c>
      <c r="C1397">
        <v>86000</v>
      </c>
    </row>
    <row r="1398" spans="1:3" x14ac:dyDescent="0.2">
      <c r="A1398">
        <v>1002</v>
      </c>
      <c r="B1398" t="s">
        <v>115</v>
      </c>
      <c r="C1398">
        <v>86000</v>
      </c>
    </row>
    <row r="1399" spans="1:3" x14ac:dyDescent="0.2">
      <c r="A1399">
        <v>977</v>
      </c>
      <c r="B1399" t="s">
        <v>115</v>
      </c>
      <c r="C1399">
        <v>85500</v>
      </c>
    </row>
    <row r="1400" spans="1:3" x14ac:dyDescent="0.2">
      <c r="A1400">
        <v>431</v>
      </c>
      <c r="B1400" t="s">
        <v>92</v>
      </c>
      <c r="C1400">
        <v>85400</v>
      </c>
    </row>
    <row r="1401" spans="1:3" x14ac:dyDescent="0.2">
      <c r="A1401">
        <v>89</v>
      </c>
      <c r="B1401" t="s">
        <v>132</v>
      </c>
      <c r="C1401">
        <v>85000</v>
      </c>
    </row>
    <row r="1402" spans="1:3" x14ac:dyDescent="0.2">
      <c r="A1402">
        <v>345</v>
      </c>
      <c r="B1402" t="s">
        <v>92</v>
      </c>
      <c r="C1402">
        <v>85000</v>
      </c>
    </row>
    <row r="1403" spans="1:3" x14ac:dyDescent="0.2">
      <c r="A1403">
        <v>639</v>
      </c>
      <c r="B1403" t="s">
        <v>115</v>
      </c>
      <c r="C1403">
        <v>85000</v>
      </c>
    </row>
    <row r="1404" spans="1:3" x14ac:dyDescent="0.2">
      <c r="A1404">
        <v>1014</v>
      </c>
      <c r="B1404" t="s">
        <v>115</v>
      </c>
      <c r="C1404">
        <v>85000</v>
      </c>
    </row>
    <row r="1405" spans="1:3" x14ac:dyDescent="0.2">
      <c r="A1405">
        <v>1050</v>
      </c>
      <c r="B1405" t="s">
        <v>115</v>
      </c>
      <c r="C1405">
        <v>84900</v>
      </c>
    </row>
    <row r="1406" spans="1:3" x14ac:dyDescent="0.2">
      <c r="A1406">
        <v>126</v>
      </c>
      <c r="B1406" t="s">
        <v>132</v>
      </c>
      <c r="C1406">
        <v>84500</v>
      </c>
    </row>
    <row r="1407" spans="1:3" x14ac:dyDescent="0.2">
      <c r="A1407">
        <v>650</v>
      </c>
      <c r="B1407" t="s">
        <v>191</v>
      </c>
      <c r="C1407">
        <v>84500</v>
      </c>
    </row>
    <row r="1408" spans="1:3" x14ac:dyDescent="0.2">
      <c r="A1408">
        <v>1454</v>
      </c>
      <c r="B1408" t="s">
        <v>115</v>
      </c>
      <c r="C1408">
        <v>84500</v>
      </c>
    </row>
    <row r="1409" spans="1:3" x14ac:dyDescent="0.2">
      <c r="A1409">
        <v>1036</v>
      </c>
      <c r="B1409" t="s">
        <v>115</v>
      </c>
      <c r="C1409">
        <v>84000</v>
      </c>
    </row>
    <row r="1410" spans="1:3" x14ac:dyDescent="0.2">
      <c r="A1410">
        <v>1087</v>
      </c>
      <c r="B1410" t="s">
        <v>92</v>
      </c>
      <c r="C1410">
        <v>83500</v>
      </c>
    </row>
    <row r="1411" spans="1:3" x14ac:dyDescent="0.2">
      <c r="A1411">
        <v>99</v>
      </c>
      <c r="B1411" t="s">
        <v>115</v>
      </c>
      <c r="C1411">
        <v>83000</v>
      </c>
    </row>
    <row r="1412" spans="1:3" x14ac:dyDescent="0.2">
      <c r="A1412">
        <v>1379</v>
      </c>
      <c r="B1412" t="s">
        <v>92</v>
      </c>
      <c r="C1412">
        <v>83000</v>
      </c>
    </row>
    <row r="1413" spans="1:3" x14ac:dyDescent="0.2">
      <c r="A1413">
        <v>309</v>
      </c>
      <c r="B1413" t="s">
        <v>115</v>
      </c>
      <c r="C1413">
        <v>82500</v>
      </c>
    </row>
    <row r="1414" spans="1:3" x14ac:dyDescent="0.2">
      <c r="A1414">
        <v>633</v>
      </c>
      <c r="B1414" t="s">
        <v>115</v>
      </c>
      <c r="C1414">
        <v>82500</v>
      </c>
    </row>
    <row r="1415" spans="1:3" x14ac:dyDescent="0.2">
      <c r="A1415">
        <v>1324</v>
      </c>
      <c r="B1415" t="s">
        <v>115</v>
      </c>
      <c r="C1415">
        <v>82500</v>
      </c>
    </row>
    <row r="1416" spans="1:3" x14ac:dyDescent="0.2">
      <c r="A1416">
        <v>40</v>
      </c>
      <c r="B1416" t="s">
        <v>115</v>
      </c>
      <c r="C1416">
        <v>82000</v>
      </c>
    </row>
    <row r="1417" spans="1:3" x14ac:dyDescent="0.2">
      <c r="A1417">
        <v>342</v>
      </c>
      <c r="B1417" t="s">
        <v>115</v>
      </c>
      <c r="C1417">
        <v>82000</v>
      </c>
    </row>
    <row r="1418" spans="1:3" x14ac:dyDescent="0.2">
      <c r="A1418">
        <v>1001</v>
      </c>
      <c r="B1418" t="s">
        <v>115</v>
      </c>
      <c r="C1418">
        <v>82000</v>
      </c>
    </row>
    <row r="1419" spans="1:3" x14ac:dyDescent="0.2">
      <c r="A1419">
        <v>387</v>
      </c>
      <c r="B1419" t="s">
        <v>132</v>
      </c>
      <c r="C1419">
        <v>81000</v>
      </c>
    </row>
    <row r="1420" spans="1:3" x14ac:dyDescent="0.2">
      <c r="A1420">
        <v>435</v>
      </c>
      <c r="B1420" t="s">
        <v>191</v>
      </c>
      <c r="C1420">
        <v>81000</v>
      </c>
    </row>
    <row r="1421" spans="1:3" x14ac:dyDescent="0.2">
      <c r="A1421">
        <v>1062</v>
      </c>
      <c r="B1421" t="s">
        <v>115</v>
      </c>
      <c r="C1421">
        <v>81000</v>
      </c>
    </row>
    <row r="1422" spans="1:3" x14ac:dyDescent="0.2">
      <c r="A1422">
        <v>1219</v>
      </c>
      <c r="B1422" t="s">
        <v>132</v>
      </c>
      <c r="C1422">
        <v>80500</v>
      </c>
    </row>
    <row r="1423" spans="1:3" x14ac:dyDescent="0.2">
      <c r="A1423">
        <v>69</v>
      </c>
      <c r="B1423" t="s">
        <v>115</v>
      </c>
      <c r="C1423">
        <v>80000</v>
      </c>
    </row>
    <row r="1424" spans="1:3" x14ac:dyDescent="0.2">
      <c r="A1424">
        <v>1040</v>
      </c>
      <c r="B1424" t="s">
        <v>191</v>
      </c>
      <c r="C1424">
        <v>80000</v>
      </c>
    </row>
    <row r="1425" spans="1:3" x14ac:dyDescent="0.2">
      <c r="A1425">
        <v>1144</v>
      </c>
      <c r="B1425" t="s">
        <v>115</v>
      </c>
      <c r="C1425">
        <v>80000</v>
      </c>
    </row>
    <row r="1426" spans="1:3" x14ac:dyDescent="0.2">
      <c r="A1426">
        <v>1145</v>
      </c>
      <c r="B1426" t="s">
        <v>132</v>
      </c>
      <c r="C1426">
        <v>80000</v>
      </c>
    </row>
    <row r="1427" spans="1:3" x14ac:dyDescent="0.2">
      <c r="A1427">
        <v>432</v>
      </c>
      <c r="B1427" t="s">
        <v>132</v>
      </c>
      <c r="C1427">
        <v>79900</v>
      </c>
    </row>
    <row r="1428" spans="1:3" x14ac:dyDescent="0.2">
      <c r="A1428">
        <v>936</v>
      </c>
      <c r="B1428" t="s">
        <v>115</v>
      </c>
      <c r="C1428">
        <v>79900</v>
      </c>
    </row>
    <row r="1429" spans="1:3" x14ac:dyDescent="0.2">
      <c r="A1429">
        <v>590</v>
      </c>
      <c r="B1429" t="s">
        <v>115</v>
      </c>
      <c r="C1429">
        <v>79500</v>
      </c>
    </row>
    <row r="1430" spans="1:3" x14ac:dyDescent="0.2">
      <c r="A1430">
        <v>156</v>
      </c>
      <c r="B1430" t="s">
        <v>132</v>
      </c>
      <c r="C1430">
        <v>79000</v>
      </c>
    </row>
    <row r="1431" spans="1:3" x14ac:dyDescent="0.2">
      <c r="A1431">
        <v>243</v>
      </c>
      <c r="B1431" t="s">
        <v>132</v>
      </c>
      <c r="C1431">
        <v>79000</v>
      </c>
    </row>
    <row r="1432" spans="1:3" x14ac:dyDescent="0.2">
      <c r="A1432">
        <v>1327</v>
      </c>
      <c r="B1432" t="s">
        <v>115</v>
      </c>
      <c r="C1432">
        <v>79000</v>
      </c>
    </row>
    <row r="1433" spans="1:3" x14ac:dyDescent="0.2">
      <c r="A1433">
        <v>330</v>
      </c>
      <c r="B1433" t="s">
        <v>92</v>
      </c>
      <c r="C1433">
        <v>78000</v>
      </c>
    </row>
    <row r="1434" spans="1:3" x14ac:dyDescent="0.2">
      <c r="A1434">
        <v>251</v>
      </c>
      <c r="B1434" t="s">
        <v>115</v>
      </c>
      <c r="C1434">
        <v>76500</v>
      </c>
    </row>
    <row r="1435" spans="1:3" x14ac:dyDescent="0.2">
      <c r="A1435">
        <v>384</v>
      </c>
      <c r="B1435" t="s">
        <v>150</v>
      </c>
      <c r="C1435">
        <v>76000</v>
      </c>
    </row>
    <row r="1436" spans="1:3" x14ac:dyDescent="0.2">
      <c r="A1436">
        <v>615</v>
      </c>
      <c r="B1436" t="s">
        <v>191</v>
      </c>
      <c r="C1436">
        <v>75500</v>
      </c>
    </row>
    <row r="1437" spans="1:3" x14ac:dyDescent="0.2">
      <c r="A1437">
        <v>916</v>
      </c>
      <c r="B1437" t="s">
        <v>92</v>
      </c>
      <c r="C1437">
        <v>75000</v>
      </c>
    </row>
    <row r="1438" spans="1:3" x14ac:dyDescent="0.2">
      <c r="A1438">
        <v>265</v>
      </c>
      <c r="B1438" t="s">
        <v>115</v>
      </c>
      <c r="C1438">
        <v>73000</v>
      </c>
    </row>
    <row r="1439" spans="1:3" x14ac:dyDescent="0.2">
      <c r="A1439">
        <v>1322</v>
      </c>
      <c r="B1439" t="s">
        <v>115</v>
      </c>
      <c r="C1439">
        <v>72500</v>
      </c>
    </row>
    <row r="1440" spans="1:3" x14ac:dyDescent="0.2">
      <c r="A1440">
        <v>30</v>
      </c>
      <c r="B1440" t="s">
        <v>115</v>
      </c>
      <c r="C1440">
        <v>68500</v>
      </c>
    </row>
    <row r="1441" spans="1:3" x14ac:dyDescent="0.2">
      <c r="A1441">
        <v>1280</v>
      </c>
      <c r="B1441" t="s">
        <v>132</v>
      </c>
      <c r="C1441">
        <v>68400</v>
      </c>
    </row>
    <row r="1442" spans="1:3" x14ac:dyDescent="0.2">
      <c r="A1442">
        <v>399</v>
      </c>
      <c r="B1442" t="s">
        <v>115</v>
      </c>
      <c r="C1442">
        <v>67000</v>
      </c>
    </row>
    <row r="1443" spans="1:3" x14ac:dyDescent="0.2">
      <c r="A1443">
        <v>621</v>
      </c>
      <c r="B1443" t="s">
        <v>115</v>
      </c>
      <c r="C1443">
        <v>67000</v>
      </c>
    </row>
    <row r="1444" spans="1:3" x14ac:dyDescent="0.2">
      <c r="A1444">
        <v>875</v>
      </c>
      <c r="B1444" t="s">
        <v>132</v>
      </c>
      <c r="C1444">
        <v>66500</v>
      </c>
    </row>
    <row r="1445" spans="1:3" x14ac:dyDescent="0.2">
      <c r="A1445">
        <v>1433</v>
      </c>
      <c r="B1445" t="s">
        <v>115</v>
      </c>
      <c r="C1445">
        <v>64500</v>
      </c>
    </row>
    <row r="1446" spans="1:3" x14ac:dyDescent="0.2">
      <c r="A1446">
        <v>463</v>
      </c>
      <c r="B1446" t="s">
        <v>115</v>
      </c>
      <c r="C1446">
        <v>62383</v>
      </c>
    </row>
    <row r="1447" spans="1:3" x14ac:dyDescent="0.2">
      <c r="A1447">
        <v>376</v>
      </c>
      <c r="B1447" t="s">
        <v>115</v>
      </c>
      <c r="C1447">
        <v>61000</v>
      </c>
    </row>
    <row r="1448" spans="1:3" x14ac:dyDescent="0.2">
      <c r="A1448">
        <v>411</v>
      </c>
      <c r="B1448" t="s">
        <v>115</v>
      </c>
      <c r="C1448">
        <v>60000</v>
      </c>
    </row>
    <row r="1449" spans="1:3" x14ac:dyDescent="0.2">
      <c r="A1449">
        <v>637</v>
      </c>
      <c r="B1449" t="s">
        <v>115</v>
      </c>
      <c r="C1449">
        <v>60000</v>
      </c>
    </row>
    <row r="1450" spans="1:3" x14ac:dyDescent="0.2">
      <c r="A1450">
        <v>1101</v>
      </c>
      <c r="B1450" t="s">
        <v>115</v>
      </c>
      <c r="C1450">
        <v>60000</v>
      </c>
    </row>
    <row r="1451" spans="1:3" x14ac:dyDescent="0.2">
      <c r="A1451">
        <v>1381</v>
      </c>
      <c r="B1451" t="s">
        <v>115</v>
      </c>
      <c r="C1451">
        <v>58500</v>
      </c>
    </row>
    <row r="1452" spans="1:3" x14ac:dyDescent="0.2">
      <c r="A1452">
        <v>813</v>
      </c>
      <c r="B1452" t="s">
        <v>115</v>
      </c>
      <c r="C1452">
        <v>55993</v>
      </c>
    </row>
    <row r="1453" spans="1:3" x14ac:dyDescent="0.2">
      <c r="A1453">
        <v>706</v>
      </c>
      <c r="B1453" t="s">
        <v>92</v>
      </c>
      <c r="C1453">
        <v>55000</v>
      </c>
    </row>
    <row r="1454" spans="1:3" x14ac:dyDescent="0.2">
      <c r="A1454">
        <v>1326</v>
      </c>
      <c r="B1454" t="s">
        <v>115</v>
      </c>
      <c r="C1454">
        <v>55000</v>
      </c>
    </row>
    <row r="1455" spans="1:3" x14ac:dyDescent="0.2">
      <c r="A1455">
        <v>1338</v>
      </c>
      <c r="B1455" t="s">
        <v>115</v>
      </c>
      <c r="C1455">
        <v>52500</v>
      </c>
    </row>
    <row r="1456" spans="1:3" x14ac:dyDescent="0.2">
      <c r="A1456">
        <v>711</v>
      </c>
      <c r="B1456" t="s">
        <v>115</v>
      </c>
      <c r="C1456">
        <v>52000</v>
      </c>
    </row>
    <row r="1457" spans="1:3" x14ac:dyDescent="0.2">
      <c r="A1457">
        <v>31</v>
      </c>
      <c r="B1457" t="s">
        <v>92</v>
      </c>
      <c r="C1457">
        <v>40000</v>
      </c>
    </row>
    <row r="1458" spans="1:3" x14ac:dyDescent="0.2">
      <c r="A1458">
        <v>534</v>
      </c>
      <c r="B1458" t="s">
        <v>115</v>
      </c>
      <c r="C1458">
        <v>39300</v>
      </c>
    </row>
    <row r="1459" spans="1:3" x14ac:dyDescent="0.2">
      <c r="A1459">
        <v>969</v>
      </c>
      <c r="B1459" t="s">
        <v>132</v>
      </c>
      <c r="C1459">
        <v>37900</v>
      </c>
    </row>
    <row r="1460" spans="1:3" x14ac:dyDescent="0.2">
      <c r="A1460">
        <v>917</v>
      </c>
      <c r="B1460" t="s">
        <v>115</v>
      </c>
      <c r="C1460">
        <v>35311</v>
      </c>
    </row>
    <row r="1461" spans="1:3" x14ac:dyDescent="0.2">
      <c r="A1461">
        <v>496</v>
      </c>
      <c r="B1461" t="s">
        <v>115</v>
      </c>
      <c r="C1461">
        <v>34900</v>
      </c>
    </row>
  </sheetData>
  <autoFilter ref="A1:C1461" xr:uid="{D069CE90-5D94-BF45-9A12-0AE8CC9CCBF3}">
    <sortState xmlns:xlrd2="http://schemas.microsoft.com/office/spreadsheetml/2017/richdata2" ref="A2:C1461">
      <sortCondition descending="1" ref="C1:C1461"/>
    </sortState>
  </autoFilter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FD5EA-DB60-7145-BBCD-6FA1D545B19A}">
  <dimension ref="A1:U1461"/>
  <sheetViews>
    <sheetView workbookViewId="0"/>
  </sheetViews>
  <sheetFormatPr baseColWidth="10" defaultRowHeight="16" x14ac:dyDescent="0.2"/>
  <cols>
    <col min="1" max="1" width="5.1640625" bestFit="1" customWidth="1"/>
    <col min="2" max="2" width="17.83203125" bestFit="1" customWidth="1"/>
    <col min="3" max="3" width="8.6640625" bestFit="1" customWidth="1"/>
    <col min="4" max="4" width="8.6640625" customWidth="1"/>
    <col min="5" max="5" width="17.83203125" bestFit="1" customWidth="1"/>
    <col min="6" max="6" width="15" bestFit="1" customWidth="1"/>
    <col min="7" max="7" width="15.5" bestFit="1" customWidth="1"/>
    <col min="8" max="8" width="17.83203125" bestFit="1" customWidth="1"/>
    <col min="9" max="9" width="17" bestFit="1" customWidth="1"/>
    <col min="10" max="10" width="15.5" bestFit="1" customWidth="1"/>
    <col min="11" max="11" width="13.1640625" bestFit="1" customWidth="1"/>
    <col min="12" max="12" width="16.83203125" bestFit="1" customWidth="1"/>
    <col min="13" max="13" width="18.33203125" bestFit="1" customWidth="1"/>
    <col min="14" max="14" width="20.6640625" bestFit="1" customWidth="1"/>
    <col min="15" max="15" width="18.5" bestFit="1" customWidth="1"/>
    <col min="16" max="16" width="15" customWidth="1"/>
    <col min="17" max="17" width="17.6640625" bestFit="1" customWidth="1"/>
    <col min="18" max="18" width="19.1640625" bestFit="1" customWidth="1"/>
    <col min="19" max="20" width="20" bestFit="1" customWidth="1"/>
    <col min="21" max="21" width="19" bestFit="1" customWidth="1"/>
    <col min="22" max="1465" width="15.5" bestFit="1" customWidth="1"/>
  </cols>
  <sheetData>
    <row r="1" spans="1:21" ht="170" x14ac:dyDescent="0.2">
      <c r="A1" t="s">
        <v>0</v>
      </c>
      <c r="B1" t="s">
        <v>261</v>
      </c>
      <c r="C1" t="s">
        <v>80</v>
      </c>
      <c r="E1" s="7" t="s">
        <v>261</v>
      </c>
      <c r="F1" t="s">
        <v>273</v>
      </c>
      <c r="H1" s="7" t="s">
        <v>261</v>
      </c>
      <c r="I1" t="s">
        <v>301</v>
      </c>
      <c r="L1" s="10" t="s">
        <v>303</v>
      </c>
      <c r="M1" s="10" t="s">
        <v>342</v>
      </c>
    </row>
    <row r="2" spans="1:21" x14ac:dyDescent="0.2">
      <c r="A2">
        <v>692</v>
      </c>
      <c r="B2" t="s">
        <v>273</v>
      </c>
      <c r="C2">
        <v>755000</v>
      </c>
    </row>
    <row r="3" spans="1:21" x14ac:dyDescent="0.2">
      <c r="A3">
        <v>1183</v>
      </c>
      <c r="B3" t="s">
        <v>273</v>
      </c>
      <c r="C3">
        <v>745000</v>
      </c>
      <c r="E3" s="7" t="s">
        <v>300</v>
      </c>
      <c r="F3" t="s">
        <v>302</v>
      </c>
      <c r="H3" s="7" t="s">
        <v>300</v>
      </c>
      <c r="I3" t="s">
        <v>302</v>
      </c>
    </row>
    <row r="4" spans="1:21" x14ac:dyDescent="0.2">
      <c r="A4">
        <v>1170</v>
      </c>
      <c r="B4" t="s">
        <v>273</v>
      </c>
      <c r="C4">
        <v>625000</v>
      </c>
      <c r="E4" s="8">
        <v>692</v>
      </c>
      <c r="F4">
        <v>755000</v>
      </c>
      <c r="H4" s="8">
        <v>899</v>
      </c>
      <c r="I4">
        <v>611657</v>
      </c>
      <c r="L4" t="s">
        <v>304</v>
      </c>
    </row>
    <row r="5" spans="1:21" ht="17" thickBot="1" x14ac:dyDescent="0.25">
      <c r="A5">
        <v>899</v>
      </c>
      <c r="B5" t="s">
        <v>275</v>
      </c>
      <c r="C5">
        <v>611657</v>
      </c>
      <c r="E5" s="8">
        <v>1183</v>
      </c>
      <c r="F5">
        <v>745000</v>
      </c>
      <c r="H5" s="8">
        <v>804</v>
      </c>
      <c r="I5">
        <v>582933</v>
      </c>
    </row>
    <row r="6" spans="1:21" x14ac:dyDescent="0.2">
      <c r="A6">
        <v>804</v>
      </c>
      <c r="B6" t="s">
        <v>275</v>
      </c>
      <c r="C6">
        <v>582933</v>
      </c>
      <c r="E6" s="8">
        <v>1170</v>
      </c>
      <c r="F6">
        <v>625000</v>
      </c>
      <c r="H6" s="8">
        <v>1047</v>
      </c>
      <c r="I6">
        <v>556581</v>
      </c>
      <c r="L6" s="3"/>
      <c r="M6" s="3" t="s">
        <v>331</v>
      </c>
      <c r="N6" s="3" t="s">
        <v>332</v>
      </c>
      <c r="Q6" s="3" t="str">
        <f t="shared" ref="Q6:R9" si="0">M6</f>
        <v>North Ridge</v>
      </c>
      <c r="R6" s="3" t="str">
        <f t="shared" si="0"/>
        <v>Other Neighborhoods</v>
      </c>
      <c r="T6" s="3" t="str">
        <f>M6</f>
        <v>North Ridge</v>
      </c>
      <c r="U6" s="3" t="str">
        <f>N6</f>
        <v>Other Neighborhoods</v>
      </c>
    </row>
    <row r="7" spans="1:21" x14ac:dyDescent="0.2">
      <c r="A7">
        <v>1047</v>
      </c>
      <c r="B7" t="s">
        <v>281</v>
      </c>
      <c r="C7">
        <v>556581</v>
      </c>
      <c r="E7" s="8">
        <v>1374</v>
      </c>
      <c r="F7">
        <v>466500</v>
      </c>
      <c r="H7" s="8">
        <v>441</v>
      </c>
      <c r="I7">
        <v>555000</v>
      </c>
      <c r="L7" t="s">
        <v>284</v>
      </c>
      <c r="M7" s="6">
        <v>335295.31707317074</v>
      </c>
      <c r="N7" s="6">
        <v>176460.77378435517</v>
      </c>
      <c r="P7" t="s">
        <v>284</v>
      </c>
      <c r="Q7" s="6">
        <f>M7</f>
        <v>335295.31707317074</v>
      </c>
      <c r="R7" s="6">
        <f t="shared" si="0"/>
        <v>176460.77378435517</v>
      </c>
      <c r="T7" t="str">
        <f ca="1">_xlfn.FORMULATEXT(Q7)</f>
        <v>=M7</v>
      </c>
      <c r="U7" t="str">
        <f ca="1">_xlfn.FORMULATEXT(R7)</f>
        <v>=N7</v>
      </c>
    </row>
    <row r="8" spans="1:21" x14ac:dyDescent="0.2">
      <c r="A8">
        <v>441</v>
      </c>
      <c r="B8" t="s">
        <v>275</v>
      </c>
      <c r="C8">
        <v>555000</v>
      </c>
      <c r="E8" s="8">
        <v>497</v>
      </c>
      <c r="F8">
        <v>430000</v>
      </c>
      <c r="H8" s="8">
        <v>770</v>
      </c>
      <c r="I8">
        <v>538000</v>
      </c>
      <c r="L8" t="s">
        <v>305</v>
      </c>
      <c r="M8" s="17">
        <v>14741033678.121948</v>
      </c>
      <c r="N8" s="17">
        <v>5368795714.4600782</v>
      </c>
      <c r="P8" t="s">
        <v>305</v>
      </c>
      <c r="Q8" s="16">
        <f>M8</f>
        <v>14741033678.121948</v>
      </c>
      <c r="R8" s="18">
        <f t="shared" si="0"/>
        <v>5368795714.4600782</v>
      </c>
      <c r="T8" t="str">
        <f t="shared" ref="T8:U12" ca="1" si="1">_xlfn.FORMULATEXT(Q8)</f>
        <v>=M8</v>
      </c>
      <c r="U8" t="str">
        <f t="shared" ca="1" si="1"/>
        <v>=N8</v>
      </c>
    </row>
    <row r="9" spans="1:21" x14ac:dyDescent="0.2">
      <c r="A9">
        <v>770</v>
      </c>
      <c r="B9" t="s">
        <v>281</v>
      </c>
      <c r="C9">
        <v>538000</v>
      </c>
      <c r="E9" s="8">
        <v>1354</v>
      </c>
      <c r="F9">
        <v>410000</v>
      </c>
      <c r="H9" s="8">
        <v>179</v>
      </c>
      <c r="I9">
        <v>501837</v>
      </c>
      <c r="L9" t="s">
        <v>306</v>
      </c>
      <c r="M9">
        <v>41</v>
      </c>
      <c r="N9">
        <v>1419</v>
      </c>
      <c r="P9" t="s">
        <v>306</v>
      </c>
      <c r="Q9" s="12">
        <f t="shared" si="0"/>
        <v>41</v>
      </c>
      <c r="R9" s="12">
        <f t="shared" si="0"/>
        <v>1419</v>
      </c>
      <c r="T9" t="str">
        <f t="shared" ca="1" si="1"/>
        <v>=M9</v>
      </c>
      <c r="U9" t="str">
        <f t="shared" ca="1" si="1"/>
        <v>=N9</v>
      </c>
    </row>
    <row r="10" spans="1:21" x14ac:dyDescent="0.2">
      <c r="A10">
        <v>179</v>
      </c>
      <c r="B10" t="s">
        <v>281</v>
      </c>
      <c r="C10">
        <v>501837</v>
      </c>
      <c r="E10" s="8">
        <v>232</v>
      </c>
      <c r="F10">
        <v>403000</v>
      </c>
      <c r="H10" s="8">
        <v>799</v>
      </c>
      <c r="I10">
        <v>485000</v>
      </c>
      <c r="L10" t="s">
        <v>307</v>
      </c>
      <c r="M10">
        <v>0</v>
      </c>
      <c r="P10" t="s">
        <v>324</v>
      </c>
      <c r="Q10" s="15">
        <f>SQRT(Q8)/SQRT(Q9)</f>
        <v>18961.471640763073</v>
      </c>
      <c r="R10" s="15">
        <f>SQRT(R8)/SQRT(R9)</f>
        <v>1945.1237733443525</v>
      </c>
      <c r="T10" t="str">
        <f t="shared" ca="1" si="1"/>
        <v>=SQRT(Q8)/SQRT(Q9)</v>
      </c>
      <c r="U10" t="str">
        <f t="shared" ca="1" si="1"/>
        <v>=SQRT(R8)/SQRT(R9)</v>
      </c>
    </row>
    <row r="11" spans="1:21" x14ac:dyDescent="0.2">
      <c r="A11">
        <v>799</v>
      </c>
      <c r="B11" t="s">
        <v>275</v>
      </c>
      <c r="C11">
        <v>485000</v>
      </c>
      <c r="E11" s="8">
        <v>662</v>
      </c>
      <c r="F11">
        <v>402000</v>
      </c>
      <c r="H11" s="8">
        <v>186</v>
      </c>
      <c r="I11">
        <v>475000</v>
      </c>
      <c r="L11" t="s">
        <v>308</v>
      </c>
      <c r="M11">
        <v>41</v>
      </c>
      <c r="P11" t="s">
        <v>325</v>
      </c>
      <c r="Q11" s="12">
        <f>$Q$10*$M$16</f>
        <v>38293.468838383298</v>
      </c>
      <c r="R11" s="12">
        <f>$R$10*$M$16</f>
        <v>3928.2571528484459</v>
      </c>
      <c r="T11" t="str">
        <f t="shared" ca="1" si="1"/>
        <v>=$Q$10*$M$16</v>
      </c>
      <c r="U11" t="str">
        <f t="shared" ca="1" si="1"/>
        <v>=$R$10*$M$16</v>
      </c>
    </row>
    <row r="12" spans="1:21" x14ac:dyDescent="0.2">
      <c r="A12">
        <v>186</v>
      </c>
      <c r="B12" t="s">
        <v>277</v>
      </c>
      <c r="C12">
        <v>475000</v>
      </c>
      <c r="E12" s="8">
        <v>655</v>
      </c>
      <c r="F12">
        <v>350000</v>
      </c>
      <c r="H12" s="8">
        <v>1244</v>
      </c>
      <c r="I12">
        <v>465000</v>
      </c>
      <c r="L12" t="s">
        <v>309</v>
      </c>
      <c r="M12">
        <v>8.3329688813042768</v>
      </c>
      <c r="P12" t="s">
        <v>325</v>
      </c>
      <c r="Q12" s="12">
        <f>$Q$10*$M$16</f>
        <v>38293.468838383298</v>
      </c>
      <c r="R12" s="12">
        <f>$R$10*$M$16</f>
        <v>3928.2571528484459</v>
      </c>
      <c r="T12" t="str">
        <f t="shared" ca="1" si="1"/>
        <v>=$Q$10*$M$16</v>
      </c>
      <c r="U12" t="str">
        <f t="shared" ca="1" si="1"/>
        <v>=$R$10*$M$16</v>
      </c>
    </row>
    <row r="13" spans="1:21" x14ac:dyDescent="0.2">
      <c r="A13">
        <v>1374</v>
      </c>
      <c r="B13" t="s">
        <v>273</v>
      </c>
      <c r="C13">
        <v>466500</v>
      </c>
      <c r="E13" s="8">
        <v>991</v>
      </c>
      <c r="F13">
        <v>348000</v>
      </c>
      <c r="H13" s="8">
        <v>592</v>
      </c>
      <c r="I13">
        <v>451950</v>
      </c>
      <c r="L13" t="s">
        <v>310</v>
      </c>
      <c r="M13">
        <v>1.1613392727050044E-10</v>
      </c>
    </row>
    <row r="14" spans="1:21" x14ac:dyDescent="0.2">
      <c r="A14">
        <v>1244</v>
      </c>
      <c r="B14" t="s">
        <v>275</v>
      </c>
      <c r="C14">
        <v>465000</v>
      </c>
      <c r="E14" s="8">
        <v>719</v>
      </c>
      <c r="F14">
        <v>341000</v>
      </c>
      <c r="H14" s="8">
        <v>528</v>
      </c>
      <c r="I14">
        <v>446261</v>
      </c>
      <c r="L14" t="s">
        <v>311</v>
      </c>
      <c r="M14">
        <v>1.6828780021327077</v>
      </c>
    </row>
    <row r="15" spans="1:21" x14ac:dyDescent="0.2">
      <c r="A15">
        <v>592</v>
      </c>
      <c r="B15" t="s">
        <v>275</v>
      </c>
      <c r="C15">
        <v>451950</v>
      </c>
      <c r="E15" s="8">
        <v>1418</v>
      </c>
      <c r="F15">
        <v>340000</v>
      </c>
      <c r="H15" s="8">
        <v>474</v>
      </c>
      <c r="I15">
        <v>440000</v>
      </c>
      <c r="L15" t="s">
        <v>312</v>
      </c>
      <c r="M15" s="13">
        <v>2.3226785454100089E-10</v>
      </c>
      <c r="N15" s="13" t="s">
        <v>323</v>
      </c>
    </row>
    <row r="16" spans="1:21" ht="17" thickBot="1" x14ac:dyDescent="0.25">
      <c r="A16">
        <v>528</v>
      </c>
      <c r="B16" t="s">
        <v>275</v>
      </c>
      <c r="C16">
        <v>446261</v>
      </c>
      <c r="E16" s="8">
        <v>764</v>
      </c>
      <c r="F16">
        <v>337000</v>
      </c>
      <c r="H16" s="8">
        <v>59</v>
      </c>
      <c r="I16">
        <v>438780</v>
      </c>
      <c r="L16" s="2" t="s">
        <v>313</v>
      </c>
      <c r="M16" s="2">
        <v>2.0195409704413767</v>
      </c>
      <c r="N16" s="2"/>
    </row>
    <row r="17" spans="1:14" x14ac:dyDescent="0.2">
      <c r="A17">
        <v>474</v>
      </c>
      <c r="B17" t="s">
        <v>275</v>
      </c>
      <c r="C17">
        <v>440000</v>
      </c>
      <c r="E17" s="8">
        <v>982</v>
      </c>
      <c r="F17">
        <v>336000</v>
      </c>
      <c r="H17" s="8">
        <v>350</v>
      </c>
      <c r="I17">
        <v>437154</v>
      </c>
    </row>
    <row r="18" spans="1:14" x14ac:dyDescent="0.2">
      <c r="A18">
        <v>59</v>
      </c>
      <c r="B18" t="s">
        <v>281</v>
      </c>
      <c r="C18">
        <v>438780</v>
      </c>
      <c r="E18" s="8">
        <v>1314</v>
      </c>
      <c r="F18">
        <v>333168</v>
      </c>
      <c r="H18" s="8">
        <v>390</v>
      </c>
      <c r="I18">
        <v>426000</v>
      </c>
      <c r="L18" t="s">
        <v>316</v>
      </c>
      <c r="M18">
        <f>SUM(M9:N9)</f>
        <v>1460</v>
      </c>
      <c r="N18" t="str">
        <f ca="1">_xlfn.FORMULATEXT(M18)</f>
        <v>=SUM(M9:N9)</v>
      </c>
    </row>
    <row r="19" spans="1:14" x14ac:dyDescent="0.2">
      <c r="A19">
        <v>350</v>
      </c>
      <c r="B19" t="s">
        <v>275</v>
      </c>
      <c r="C19">
        <v>437154</v>
      </c>
      <c r="E19" s="8">
        <v>1106</v>
      </c>
      <c r="F19">
        <v>325000</v>
      </c>
      <c r="H19" s="8">
        <v>1143</v>
      </c>
      <c r="I19">
        <v>424870</v>
      </c>
      <c r="L19" t="s">
        <v>317</v>
      </c>
      <c r="M19" s="15">
        <f>M7-N7</f>
        <v>158834.54328881556</v>
      </c>
      <c r="N19" t="str">
        <f ca="1">_xlfn.FORMULATEXT(M19)</f>
        <v>=M7-N7</v>
      </c>
    </row>
    <row r="20" spans="1:14" x14ac:dyDescent="0.2">
      <c r="A20">
        <v>497</v>
      </c>
      <c r="B20" t="s">
        <v>273</v>
      </c>
      <c r="C20">
        <v>430000</v>
      </c>
      <c r="E20" s="8">
        <v>525</v>
      </c>
      <c r="F20">
        <v>315750</v>
      </c>
      <c r="H20" s="8">
        <v>665</v>
      </c>
      <c r="I20">
        <v>423000</v>
      </c>
      <c r="L20" t="s">
        <v>318</v>
      </c>
      <c r="M20" s="15">
        <f>SQRT((M8/M9)+(N8/N9))</f>
        <v>19060.978812146335</v>
      </c>
      <c r="N20" t="str">
        <f ca="1">_xlfn.FORMULATEXT(M20)</f>
        <v>=SQRT((M8/M9)+(N8/N9))</v>
      </c>
    </row>
    <row r="21" spans="1:14" x14ac:dyDescent="0.2">
      <c r="A21">
        <v>390</v>
      </c>
      <c r="B21" t="s">
        <v>275</v>
      </c>
      <c r="C21">
        <v>426000</v>
      </c>
      <c r="E21" s="8">
        <v>424</v>
      </c>
      <c r="F21">
        <v>315000</v>
      </c>
      <c r="H21" s="8">
        <v>279</v>
      </c>
      <c r="I21">
        <v>415298</v>
      </c>
    </row>
    <row r="22" spans="1:14" ht="34" x14ac:dyDescent="0.2">
      <c r="A22">
        <v>1143</v>
      </c>
      <c r="B22" t="s">
        <v>267</v>
      </c>
      <c r="C22">
        <v>424870</v>
      </c>
      <c r="E22" s="8">
        <v>1033</v>
      </c>
      <c r="F22">
        <v>310000</v>
      </c>
      <c r="H22" s="8">
        <v>162</v>
      </c>
      <c r="I22">
        <v>412500</v>
      </c>
      <c r="L22" s="9" t="s">
        <v>319</v>
      </c>
      <c r="M22" s="14">
        <f>M20*M16</f>
        <v>38494.427647844532</v>
      </c>
      <c r="N22" t="str">
        <f ca="1">_xlfn.FORMULATEXT(M22)</f>
        <v>=M20*M16</v>
      </c>
    </row>
    <row r="23" spans="1:14" x14ac:dyDescent="0.2">
      <c r="A23">
        <v>665</v>
      </c>
      <c r="B23" t="s">
        <v>280</v>
      </c>
      <c r="C23">
        <v>423000</v>
      </c>
      <c r="E23" s="8">
        <v>1313</v>
      </c>
      <c r="F23">
        <v>302000</v>
      </c>
      <c r="H23" s="8">
        <v>516</v>
      </c>
      <c r="I23">
        <v>402861</v>
      </c>
      <c r="L23" t="s">
        <v>326</v>
      </c>
      <c r="M23" s="15">
        <f>M19-M22</f>
        <v>120340.11564097102</v>
      </c>
      <c r="N23" t="str">
        <f ca="1">_xlfn.FORMULATEXT(M23)</f>
        <v>=M19-M22</v>
      </c>
    </row>
    <row r="24" spans="1:14" x14ac:dyDescent="0.2">
      <c r="A24">
        <v>279</v>
      </c>
      <c r="B24" t="s">
        <v>275</v>
      </c>
      <c r="C24">
        <v>415298</v>
      </c>
      <c r="E24" s="8">
        <v>1257</v>
      </c>
      <c r="F24">
        <v>301500</v>
      </c>
      <c r="H24" s="8">
        <v>988</v>
      </c>
      <c r="I24">
        <v>395192</v>
      </c>
      <c r="L24" t="s">
        <v>327</v>
      </c>
      <c r="M24" s="15">
        <f>M19+M22</f>
        <v>197328.9709366601</v>
      </c>
      <c r="N24" t="str">
        <f ca="1">_xlfn.FORMULATEXT(M24)</f>
        <v>=M19+M22</v>
      </c>
    </row>
    <row r="25" spans="1:14" x14ac:dyDescent="0.2">
      <c r="A25">
        <v>162</v>
      </c>
      <c r="B25" t="s">
        <v>275</v>
      </c>
      <c r="C25">
        <v>412500</v>
      </c>
      <c r="E25" s="8">
        <v>1303</v>
      </c>
      <c r="F25">
        <v>290000</v>
      </c>
      <c r="H25" s="8">
        <v>775</v>
      </c>
      <c r="I25">
        <v>395000</v>
      </c>
    </row>
    <row r="26" spans="1:14" x14ac:dyDescent="0.2">
      <c r="A26">
        <v>1354</v>
      </c>
      <c r="B26" t="s">
        <v>273</v>
      </c>
      <c r="C26">
        <v>410000</v>
      </c>
      <c r="E26" s="8">
        <v>227</v>
      </c>
      <c r="F26">
        <v>290000</v>
      </c>
      <c r="H26" s="8">
        <v>1438</v>
      </c>
      <c r="I26">
        <v>394617</v>
      </c>
      <c r="L26" t="s">
        <v>333</v>
      </c>
    </row>
    <row r="27" spans="1:14" x14ac:dyDescent="0.2">
      <c r="A27">
        <v>232</v>
      </c>
      <c r="B27" t="s">
        <v>273</v>
      </c>
      <c r="C27">
        <v>403000</v>
      </c>
      <c r="E27" s="8">
        <v>273</v>
      </c>
      <c r="F27">
        <v>290000</v>
      </c>
      <c r="H27" s="8">
        <v>379</v>
      </c>
      <c r="I27">
        <v>394432</v>
      </c>
      <c r="L27" t="str">
        <f xml:space="preserve"> "The difference is significant at the &lt;0.05 level. With a 95% confidence the difference between $" &amp;ROUND(M23,0)&amp;" &amp; $" &amp;ROUND(M24,0)</f>
        <v>The difference is significant at the &lt;0.05 level. With a 95% confidence the difference between $120340 &amp; $197329</v>
      </c>
    </row>
    <row r="28" spans="1:14" x14ac:dyDescent="0.2">
      <c r="A28">
        <v>516</v>
      </c>
      <c r="B28" t="s">
        <v>275</v>
      </c>
      <c r="C28">
        <v>402861</v>
      </c>
      <c r="E28" s="8">
        <v>760</v>
      </c>
      <c r="F28">
        <v>290000</v>
      </c>
      <c r="H28" s="8">
        <v>1182</v>
      </c>
      <c r="I28">
        <v>392500</v>
      </c>
      <c r="L28" s="7" t="s">
        <v>300</v>
      </c>
      <c r="M28" t="s">
        <v>321</v>
      </c>
    </row>
    <row r="29" spans="1:14" x14ac:dyDescent="0.2">
      <c r="A29">
        <v>662</v>
      </c>
      <c r="B29" t="s">
        <v>273</v>
      </c>
      <c r="C29">
        <v>402000</v>
      </c>
      <c r="E29" s="8">
        <v>1176</v>
      </c>
      <c r="F29">
        <v>285000</v>
      </c>
      <c r="H29" s="8">
        <v>689</v>
      </c>
      <c r="I29">
        <v>392000</v>
      </c>
      <c r="L29" s="8" t="s">
        <v>273</v>
      </c>
      <c r="M29" s="12">
        <v>335295.31707317074</v>
      </c>
    </row>
    <row r="30" spans="1:14" x14ac:dyDescent="0.2">
      <c r="A30">
        <v>988</v>
      </c>
      <c r="B30" t="s">
        <v>275</v>
      </c>
      <c r="C30">
        <v>395192</v>
      </c>
      <c r="E30" s="8">
        <v>360</v>
      </c>
      <c r="F30">
        <v>280000</v>
      </c>
      <c r="H30" s="8">
        <v>225</v>
      </c>
      <c r="I30">
        <v>386250</v>
      </c>
      <c r="L30" s="8" t="s">
        <v>275</v>
      </c>
      <c r="M30" s="12">
        <v>316270.62337662338</v>
      </c>
    </row>
    <row r="31" spans="1:14" x14ac:dyDescent="0.2">
      <c r="A31">
        <v>775</v>
      </c>
      <c r="B31" t="s">
        <v>275</v>
      </c>
      <c r="C31">
        <v>395000</v>
      </c>
      <c r="E31" s="8">
        <v>1427</v>
      </c>
      <c r="F31">
        <v>271000</v>
      </c>
      <c r="H31" s="8">
        <v>826</v>
      </c>
      <c r="I31">
        <v>385000</v>
      </c>
      <c r="L31" s="8" t="s">
        <v>281</v>
      </c>
      <c r="M31" s="12">
        <v>310499</v>
      </c>
    </row>
    <row r="32" spans="1:14" x14ac:dyDescent="0.2">
      <c r="A32">
        <v>1438</v>
      </c>
      <c r="B32" t="s">
        <v>275</v>
      </c>
      <c r="C32">
        <v>394617</v>
      </c>
      <c r="E32" s="8">
        <v>793</v>
      </c>
      <c r="F32">
        <v>269790</v>
      </c>
      <c r="H32" s="8">
        <v>54</v>
      </c>
      <c r="I32">
        <v>385000</v>
      </c>
      <c r="L32" s="8" t="s">
        <v>282</v>
      </c>
      <c r="M32" s="12">
        <v>242247.44736842104</v>
      </c>
    </row>
    <row r="33" spans="1:13" x14ac:dyDescent="0.2">
      <c r="A33">
        <v>379</v>
      </c>
      <c r="B33" t="s">
        <v>281</v>
      </c>
      <c r="C33">
        <v>394432</v>
      </c>
      <c r="E33" s="8">
        <v>565</v>
      </c>
      <c r="F33">
        <v>268000</v>
      </c>
      <c r="H33" s="8">
        <v>113</v>
      </c>
      <c r="I33">
        <v>383970</v>
      </c>
      <c r="L33" s="8" t="s">
        <v>113</v>
      </c>
      <c r="M33" s="12">
        <v>238772.72727272726</v>
      </c>
    </row>
    <row r="34" spans="1:13" x14ac:dyDescent="0.2">
      <c r="A34">
        <v>1182</v>
      </c>
      <c r="B34" t="s">
        <v>268</v>
      </c>
      <c r="C34">
        <v>392500</v>
      </c>
      <c r="E34" s="8">
        <v>518</v>
      </c>
      <c r="F34">
        <v>265000</v>
      </c>
      <c r="H34" s="8">
        <v>1269</v>
      </c>
      <c r="I34">
        <v>381000</v>
      </c>
      <c r="L34" s="8" t="s">
        <v>299</v>
      </c>
      <c r="M34" s="12">
        <v>300491.27083333331</v>
      </c>
    </row>
    <row r="35" spans="1:13" x14ac:dyDescent="0.2">
      <c r="A35">
        <v>689</v>
      </c>
      <c r="B35" t="s">
        <v>281</v>
      </c>
      <c r="C35">
        <v>392000</v>
      </c>
      <c r="E35" s="8">
        <v>1188</v>
      </c>
      <c r="F35">
        <v>262000</v>
      </c>
      <c r="H35" s="8">
        <v>478</v>
      </c>
      <c r="I35">
        <v>380000</v>
      </c>
    </row>
    <row r="36" spans="1:13" x14ac:dyDescent="0.2">
      <c r="A36">
        <v>225</v>
      </c>
      <c r="B36" t="s">
        <v>275</v>
      </c>
      <c r="C36">
        <v>386250</v>
      </c>
      <c r="E36" s="8">
        <v>749</v>
      </c>
      <c r="F36">
        <v>260400</v>
      </c>
      <c r="H36" s="8">
        <v>1268</v>
      </c>
      <c r="I36">
        <v>378500</v>
      </c>
    </row>
    <row r="37" spans="1:13" x14ac:dyDescent="0.2">
      <c r="A37">
        <v>54</v>
      </c>
      <c r="B37" t="s">
        <v>113</v>
      </c>
      <c r="C37">
        <v>385000</v>
      </c>
      <c r="E37" s="8">
        <v>319</v>
      </c>
      <c r="F37">
        <v>260000</v>
      </c>
      <c r="H37" s="8">
        <v>1389</v>
      </c>
      <c r="I37">
        <v>377500</v>
      </c>
    </row>
    <row r="38" spans="1:13" x14ac:dyDescent="0.2">
      <c r="A38">
        <v>826</v>
      </c>
      <c r="B38" t="s">
        <v>275</v>
      </c>
      <c r="C38">
        <v>385000</v>
      </c>
      <c r="E38" s="8">
        <v>86</v>
      </c>
      <c r="F38">
        <v>260000</v>
      </c>
      <c r="H38" s="8">
        <v>337</v>
      </c>
      <c r="I38">
        <v>377426</v>
      </c>
    </row>
    <row r="39" spans="1:13" x14ac:dyDescent="0.2">
      <c r="A39">
        <v>113</v>
      </c>
      <c r="B39" t="s">
        <v>267</v>
      </c>
      <c r="C39">
        <v>383970</v>
      </c>
      <c r="E39" s="8">
        <v>404</v>
      </c>
      <c r="F39">
        <v>258000</v>
      </c>
      <c r="H39" s="8">
        <v>314</v>
      </c>
      <c r="I39">
        <v>375000</v>
      </c>
    </row>
    <row r="40" spans="1:13" x14ac:dyDescent="0.2">
      <c r="A40">
        <v>1269</v>
      </c>
      <c r="B40" t="s">
        <v>268</v>
      </c>
      <c r="C40">
        <v>381000</v>
      </c>
      <c r="E40" s="8">
        <v>5</v>
      </c>
      <c r="F40">
        <v>250000</v>
      </c>
      <c r="H40" s="8">
        <v>482</v>
      </c>
      <c r="I40">
        <v>374000</v>
      </c>
    </row>
    <row r="41" spans="1:13" x14ac:dyDescent="0.2">
      <c r="A41">
        <v>478</v>
      </c>
      <c r="B41" t="s">
        <v>275</v>
      </c>
      <c r="C41">
        <v>380000</v>
      </c>
      <c r="E41" s="8">
        <v>1058</v>
      </c>
      <c r="F41">
        <v>248000</v>
      </c>
      <c r="H41" s="8">
        <v>679</v>
      </c>
      <c r="I41">
        <v>372500</v>
      </c>
    </row>
    <row r="42" spans="1:13" x14ac:dyDescent="0.2">
      <c r="A42">
        <v>1268</v>
      </c>
      <c r="B42" t="s">
        <v>282</v>
      </c>
      <c r="C42">
        <v>378500</v>
      </c>
      <c r="E42" s="8">
        <v>542</v>
      </c>
      <c r="F42">
        <v>248000</v>
      </c>
      <c r="H42" s="8">
        <v>152</v>
      </c>
      <c r="I42">
        <v>372402</v>
      </c>
    </row>
    <row r="43" spans="1:13" x14ac:dyDescent="0.2">
      <c r="A43">
        <v>1389</v>
      </c>
      <c r="B43" t="s">
        <v>193</v>
      </c>
      <c r="C43">
        <v>377500</v>
      </c>
      <c r="E43" s="8">
        <v>685</v>
      </c>
      <c r="F43">
        <v>221000</v>
      </c>
      <c r="H43" s="8">
        <v>645</v>
      </c>
      <c r="I43">
        <v>370878</v>
      </c>
    </row>
    <row r="44" spans="1:13" x14ac:dyDescent="0.2">
      <c r="A44">
        <v>337</v>
      </c>
      <c r="B44" t="s">
        <v>281</v>
      </c>
      <c r="C44">
        <v>377426</v>
      </c>
      <c r="E44" s="8">
        <v>1323</v>
      </c>
      <c r="F44">
        <v>190000</v>
      </c>
      <c r="H44" s="8">
        <v>586</v>
      </c>
      <c r="I44">
        <v>369900</v>
      </c>
    </row>
    <row r="45" spans="1:13" x14ac:dyDescent="0.2">
      <c r="A45">
        <v>314</v>
      </c>
      <c r="B45" t="s">
        <v>282</v>
      </c>
      <c r="C45">
        <v>375000</v>
      </c>
      <c r="E45" s="8" t="s">
        <v>299</v>
      </c>
      <c r="F45">
        <v>13747108</v>
      </c>
      <c r="H45" s="8">
        <v>1229</v>
      </c>
      <c r="I45">
        <v>367294</v>
      </c>
    </row>
    <row r="46" spans="1:13" x14ac:dyDescent="0.2">
      <c r="A46">
        <v>482</v>
      </c>
      <c r="B46" t="s">
        <v>275</v>
      </c>
      <c r="C46">
        <v>374000</v>
      </c>
      <c r="H46" s="8">
        <v>703</v>
      </c>
      <c r="I46">
        <v>361919</v>
      </c>
    </row>
    <row r="47" spans="1:13" x14ac:dyDescent="0.2">
      <c r="A47">
        <v>679</v>
      </c>
      <c r="B47" t="s">
        <v>281</v>
      </c>
      <c r="C47">
        <v>372500</v>
      </c>
      <c r="H47" s="8">
        <v>310</v>
      </c>
      <c r="I47">
        <v>360000</v>
      </c>
    </row>
    <row r="48" spans="1:13" x14ac:dyDescent="0.2">
      <c r="A48">
        <v>152</v>
      </c>
      <c r="B48" t="s">
        <v>275</v>
      </c>
      <c r="C48">
        <v>372402</v>
      </c>
      <c r="H48" s="8">
        <v>609</v>
      </c>
      <c r="I48">
        <v>359100</v>
      </c>
    </row>
    <row r="49" spans="1:9" x14ac:dyDescent="0.2">
      <c r="A49">
        <v>645</v>
      </c>
      <c r="B49" t="s">
        <v>280</v>
      </c>
      <c r="C49">
        <v>370878</v>
      </c>
      <c r="H49" s="8">
        <v>322</v>
      </c>
      <c r="I49">
        <v>354000</v>
      </c>
    </row>
    <row r="50" spans="1:9" x14ac:dyDescent="0.2">
      <c r="A50">
        <v>586</v>
      </c>
      <c r="B50" t="s">
        <v>282</v>
      </c>
      <c r="C50">
        <v>369900</v>
      </c>
      <c r="H50" s="8">
        <v>878</v>
      </c>
      <c r="I50">
        <v>350000</v>
      </c>
    </row>
    <row r="51" spans="1:9" x14ac:dyDescent="0.2">
      <c r="A51">
        <v>1229</v>
      </c>
      <c r="B51" t="s">
        <v>275</v>
      </c>
      <c r="C51">
        <v>367294</v>
      </c>
      <c r="H51" s="8">
        <v>643</v>
      </c>
      <c r="I51">
        <v>345000</v>
      </c>
    </row>
    <row r="52" spans="1:9" x14ac:dyDescent="0.2">
      <c r="A52">
        <v>703</v>
      </c>
      <c r="B52" t="s">
        <v>281</v>
      </c>
      <c r="C52">
        <v>361919</v>
      </c>
      <c r="H52" s="8">
        <v>12</v>
      </c>
      <c r="I52">
        <v>345000</v>
      </c>
    </row>
    <row r="53" spans="1:9" x14ac:dyDescent="0.2">
      <c r="A53">
        <v>310</v>
      </c>
      <c r="B53" t="s">
        <v>275</v>
      </c>
      <c r="C53">
        <v>360000</v>
      </c>
      <c r="H53" s="8">
        <v>321</v>
      </c>
      <c r="I53">
        <v>342643</v>
      </c>
    </row>
    <row r="54" spans="1:9" x14ac:dyDescent="0.2">
      <c r="A54">
        <v>609</v>
      </c>
      <c r="B54" t="s">
        <v>268</v>
      </c>
      <c r="C54">
        <v>359100</v>
      </c>
      <c r="H54" s="8">
        <v>378</v>
      </c>
      <c r="I54">
        <v>340000</v>
      </c>
    </row>
    <row r="55" spans="1:9" x14ac:dyDescent="0.2">
      <c r="A55">
        <v>322</v>
      </c>
      <c r="B55" t="s">
        <v>275</v>
      </c>
      <c r="C55">
        <v>354000</v>
      </c>
      <c r="H55" s="8">
        <v>410</v>
      </c>
      <c r="I55">
        <v>339750</v>
      </c>
    </row>
    <row r="56" spans="1:9" x14ac:dyDescent="0.2">
      <c r="A56">
        <v>655</v>
      </c>
      <c r="B56" t="s">
        <v>273</v>
      </c>
      <c r="C56">
        <v>350000</v>
      </c>
      <c r="H56" s="8">
        <v>995</v>
      </c>
      <c r="I56">
        <v>337500</v>
      </c>
    </row>
    <row r="57" spans="1:9" x14ac:dyDescent="0.2">
      <c r="A57">
        <v>878</v>
      </c>
      <c r="B57" t="s">
        <v>275</v>
      </c>
      <c r="C57">
        <v>350000</v>
      </c>
      <c r="H57" s="8">
        <v>1311</v>
      </c>
      <c r="I57">
        <v>335000</v>
      </c>
    </row>
    <row r="58" spans="1:9" x14ac:dyDescent="0.2">
      <c r="A58">
        <v>991</v>
      </c>
      <c r="B58" t="s">
        <v>273</v>
      </c>
      <c r="C58">
        <v>348000</v>
      </c>
      <c r="H58" s="8">
        <v>1059</v>
      </c>
      <c r="I58">
        <v>335000</v>
      </c>
    </row>
    <row r="59" spans="1:9" x14ac:dyDescent="0.2">
      <c r="A59">
        <v>12</v>
      </c>
      <c r="B59" t="s">
        <v>275</v>
      </c>
      <c r="C59">
        <v>345000</v>
      </c>
      <c r="H59" s="8">
        <v>693</v>
      </c>
      <c r="I59">
        <v>335000</v>
      </c>
    </row>
    <row r="60" spans="1:9" x14ac:dyDescent="0.2">
      <c r="A60">
        <v>643</v>
      </c>
      <c r="B60" t="s">
        <v>272</v>
      </c>
      <c r="C60">
        <v>345000</v>
      </c>
      <c r="H60" s="8">
        <v>886</v>
      </c>
      <c r="I60">
        <v>328900</v>
      </c>
    </row>
    <row r="61" spans="1:9" x14ac:dyDescent="0.2">
      <c r="A61">
        <v>321</v>
      </c>
      <c r="B61" t="s">
        <v>275</v>
      </c>
      <c r="C61">
        <v>342643</v>
      </c>
      <c r="H61" s="8">
        <v>1066</v>
      </c>
      <c r="I61">
        <v>328000</v>
      </c>
    </row>
    <row r="62" spans="1:9" x14ac:dyDescent="0.2">
      <c r="A62">
        <v>719</v>
      </c>
      <c r="B62" t="s">
        <v>273</v>
      </c>
      <c r="C62">
        <v>341000</v>
      </c>
      <c r="H62" s="8">
        <v>481</v>
      </c>
      <c r="I62">
        <v>326000</v>
      </c>
    </row>
    <row r="63" spans="1:9" x14ac:dyDescent="0.2">
      <c r="A63">
        <v>378</v>
      </c>
      <c r="B63" t="s">
        <v>280</v>
      </c>
      <c r="C63">
        <v>340000</v>
      </c>
      <c r="H63" s="8">
        <v>168</v>
      </c>
      <c r="I63">
        <v>325624</v>
      </c>
    </row>
    <row r="64" spans="1:9" x14ac:dyDescent="0.2">
      <c r="A64">
        <v>1418</v>
      </c>
      <c r="B64" t="s">
        <v>273</v>
      </c>
      <c r="C64">
        <v>340000</v>
      </c>
      <c r="H64" s="8">
        <v>21</v>
      </c>
      <c r="I64">
        <v>325300</v>
      </c>
    </row>
    <row r="65" spans="1:9" x14ac:dyDescent="0.2">
      <c r="A65">
        <v>410</v>
      </c>
      <c r="B65" t="s">
        <v>280</v>
      </c>
      <c r="C65">
        <v>339750</v>
      </c>
      <c r="H65" s="8">
        <v>1306</v>
      </c>
      <c r="I65">
        <v>325000</v>
      </c>
    </row>
    <row r="66" spans="1:9" x14ac:dyDescent="0.2">
      <c r="A66">
        <v>995</v>
      </c>
      <c r="B66" t="s">
        <v>275</v>
      </c>
      <c r="C66">
        <v>337500</v>
      </c>
      <c r="H66" s="8">
        <v>584</v>
      </c>
      <c r="I66">
        <v>325000</v>
      </c>
    </row>
    <row r="67" spans="1:9" x14ac:dyDescent="0.2">
      <c r="A67">
        <v>764</v>
      </c>
      <c r="B67" t="s">
        <v>273</v>
      </c>
      <c r="C67">
        <v>337000</v>
      </c>
      <c r="H67" s="8">
        <v>567</v>
      </c>
      <c r="I67">
        <v>325000</v>
      </c>
    </row>
    <row r="68" spans="1:9" x14ac:dyDescent="0.2">
      <c r="A68">
        <v>982</v>
      </c>
      <c r="B68" t="s">
        <v>273</v>
      </c>
      <c r="C68">
        <v>336000</v>
      </c>
      <c r="H68" s="8">
        <v>327</v>
      </c>
      <c r="I68">
        <v>324000</v>
      </c>
    </row>
    <row r="69" spans="1:9" x14ac:dyDescent="0.2">
      <c r="A69">
        <v>693</v>
      </c>
      <c r="B69" t="s">
        <v>282</v>
      </c>
      <c r="C69">
        <v>335000</v>
      </c>
      <c r="H69" s="8">
        <v>933</v>
      </c>
      <c r="I69">
        <v>320000</v>
      </c>
    </row>
    <row r="70" spans="1:9" x14ac:dyDescent="0.2">
      <c r="A70">
        <v>1059</v>
      </c>
      <c r="B70" t="s">
        <v>275</v>
      </c>
      <c r="C70">
        <v>335000</v>
      </c>
      <c r="H70" s="8">
        <v>725</v>
      </c>
      <c r="I70">
        <v>320000</v>
      </c>
    </row>
    <row r="71" spans="1:9" x14ac:dyDescent="0.2">
      <c r="A71">
        <v>1311</v>
      </c>
      <c r="B71" t="s">
        <v>268</v>
      </c>
      <c r="C71">
        <v>335000</v>
      </c>
      <c r="H71" s="8">
        <v>119</v>
      </c>
      <c r="I71">
        <v>320000</v>
      </c>
    </row>
    <row r="72" spans="1:9" x14ac:dyDescent="0.2">
      <c r="A72">
        <v>1314</v>
      </c>
      <c r="B72" t="s">
        <v>273</v>
      </c>
      <c r="C72">
        <v>333168</v>
      </c>
      <c r="H72" s="8">
        <v>160</v>
      </c>
      <c r="I72">
        <v>320000</v>
      </c>
    </row>
    <row r="73" spans="1:9" x14ac:dyDescent="0.2">
      <c r="A73">
        <v>886</v>
      </c>
      <c r="B73" t="s">
        <v>280</v>
      </c>
      <c r="C73">
        <v>328900</v>
      </c>
      <c r="H73" s="8">
        <v>46</v>
      </c>
      <c r="I73">
        <v>319900</v>
      </c>
    </row>
    <row r="74" spans="1:9" x14ac:dyDescent="0.2">
      <c r="A74">
        <v>1066</v>
      </c>
      <c r="B74" t="s">
        <v>266</v>
      </c>
      <c r="C74">
        <v>328000</v>
      </c>
      <c r="H74" s="8">
        <v>596</v>
      </c>
      <c r="I74">
        <v>319000</v>
      </c>
    </row>
    <row r="75" spans="1:9" x14ac:dyDescent="0.2">
      <c r="A75">
        <v>481</v>
      </c>
      <c r="B75" t="s">
        <v>275</v>
      </c>
      <c r="C75">
        <v>326000</v>
      </c>
      <c r="H75" s="8">
        <v>351</v>
      </c>
      <c r="I75">
        <v>318061</v>
      </c>
    </row>
    <row r="76" spans="1:9" x14ac:dyDescent="0.2">
      <c r="A76">
        <v>168</v>
      </c>
      <c r="B76" t="s">
        <v>275</v>
      </c>
      <c r="C76">
        <v>325624</v>
      </c>
      <c r="H76" s="8">
        <v>1116</v>
      </c>
      <c r="I76">
        <v>318000</v>
      </c>
    </row>
    <row r="77" spans="1:9" x14ac:dyDescent="0.2">
      <c r="A77">
        <v>21</v>
      </c>
      <c r="B77" t="s">
        <v>275</v>
      </c>
      <c r="C77">
        <v>325300</v>
      </c>
      <c r="H77" s="8">
        <v>239</v>
      </c>
      <c r="I77">
        <v>318000</v>
      </c>
    </row>
    <row r="78" spans="1:9" x14ac:dyDescent="0.2">
      <c r="A78">
        <v>567</v>
      </c>
      <c r="B78" t="s">
        <v>281</v>
      </c>
      <c r="C78">
        <v>325000</v>
      </c>
      <c r="H78" s="8">
        <v>66</v>
      </c>
      <c r="I78">
        <v>317000</v>
      </c>
    </row>
    <row r="79" spans="1:9" x14ac:dyDescent="0.2">
      <c r="A79">
        <v>584</v>
      </c>
      <c r="B79" t="s">
        <v>277</v>
      </c>
      <c r="C79">
        <v>325000</v>
      </c>
      <c r="H79" s="8">
        <v>569</v>
      </c>
      <c r="I79">
        <v>316600</v>
      </c>
    </row>
    <row r="80" spans="1:9" x14ac:dyDescent="0.2">
      <c r="A80">
        <v>1106</v>
      </c>
      <c r="B80" t="s">
        <v>273</v>
      </c>
      <c r="C80">
        <v>325000</v>
      </c>
      <c r="H80" s="8">
        <v>1037</v>
      </c>
      <c r="I80">
        <v>315500</v>
      </c>
    </row>
    <row r="81" spans="1:9" x14ac:dyDescent="0.2">
      <c r="A81">
        <v>1306</v>
      </c>
      <c r="B81" t="s">
        <v>275</v>
      </c>
      <c r="C81">
        <v>325000</v>
      </c>
      <c r="H81" s="8">
        <v>1360</v>
      </c>
      <c r="I81">
        <v>315000</v>
      </c>
    </row>
    <row r="82" spans="1:9" x14ac:dyDescent="0.2">
      <c r="A82">
        <v>327</v>
      </c>
      <c r="B82" t="s">
        <v>113</v>
      </c>
      <c r="C82">
        <v>324000</v>
      </c>
      <c r="H82" s="8">
        <v>541</v>
      </c>
      <c r="I82">
        <v>315000</v>
      </c>
    </row>
    <row r="83" spans="1:9" x14ac:dyDescent="0.2">
      <c r="A83">
        <v>119</v>
      </c>
      <c r="B83" t="s">
        <v>279</v>
      </c>
      <c r="C83">
        <v>320000</v>
      </c>
      <c r="H83" s="8">
        <v>191</v>
      </c>
      <c r="I83">
        <v>315000</v>
      </c>
    </row>
    <row r="84" spans="1:9" x14ac:dyDescent="0.2">
      <c r="A84">
        <v>160</v>
      </c>
      <c r="B84" t="s">
        <v>193</v>
      </c>
      <c r="C84">
        <v>320000</v>
      </c>
      <c r="H84" s="8">
        <v>619</v>
      </c>
      <c r="I84">
        <v>314813</v>
      </c>
    </row>
    <row r="85" spans="1:9" x14ac:dyDescent="0.2">
      <c r="A85">
        <v>725</v>
      </c>
      <c r="B85" t="s">
        <v>185</v>
      </c>
      <c r="C85">
        <v>320000</v>
      </c>
      <c r="H85" s="8">
        <v>611</v>
      </c>
      <c r="I85">
        <v>313000</v>
      </c>
    </row>
    <row r="86" spans="1:9" x14ac:dyDescent="0.2">
      <c r="A86">
        <v>933</v>
      </c>
      <c r="B86" t="s">
        <v>280</v>
      </c>
      <c r="C86">
        <v>320000</v>
      </c>
      <c r="H86" s="8">
        <v>701</v>
      </c>
      <c r="I86">
        <v>312500</v>
      </c>
    </row>
    <row r="87" spans="1:9" x14ac:dyDescent="0.2">
      <c r="A87">
        <v>46</v>
      </c>
      <c r="B87" t="s">
        <v>275</v>
      </c>
      <c r="C87">
        <v>319900</v>
      </c>
      <c r="H87" s="8">
        <v>197</v>
      </c>
      <c r="I87">
        <v>311872</v>
      </c>
    </row>
    <row r="88" spans="1:9" x14ac:dyDescent="0.2">
      <c r="A88">
        <v>596</v>
      </c>
      <c r="B88" t="s">
        <v>281</v>
      </c>
      <c r="C88">
        <v>319000</v>
      </c>
      <c r="H88" s="8">
        <v>219</v>
      </c>
      <c r="I88">
        <v>311500</v>
      </c>
    </row>
    <row r="89" spans="1:9" x14ac:dyDescent="0.2">
      <c r="A89">
        <v>351</v>
      </c>
      <c r="B89" t="s">
        <v>275</v>
      </c>
      <c r="C89">
        <v>318061</v>
      </c>
      <c r="H89" s="8">
        <v>1443</v>
      </c>
      <c r="I89">
        <v>310000</v>
      </c>
    </row>
    <row r="90" spans="1:9" x14ac:dyDescent="0.2">
      <c r="A90">
        <v>239</v>
      </c>
      <c r="B90" t="s">
        <v>275</v>
      </c>
      <c r="C90">
        <v>318000</v>
      </c>
      <c r="H90" s="8">
        <v>36</v>
      </c>
      <c r="I90">
        <v>309000</v>
      </c>
    </row>
    <row r="91" spans="1:9" x14ac:dyDescent="0.2">
      <c r="A91">
        <v>1116</v>
      </c>
      <c r="B91" t="s">
        <v>275</v>
      </c>
      <c r="C91">
        <v>318000</v>
      </c>
      <c r="H91" s="8">
        <v>7</v>
      </c>
      <c r="I91">
        <v>307000</v>
      </c>
    </row>
    <row r="92" spans="1:9" x14ac:dyDescent="0.2">
      <c r="A92">
        <v>66</v>
      </c>
      <c r="B92" t="s">
        <v>275</v>
      </c>
      <c r="C92">
        <v>317000</v>
      </c>
      <c r="H92" s="8">
        <v>28</v>
      </c>
      <c r="I92">
        <v>306000</v>
      </c>
    </row>
    <row r="93" spans="1:9" x14ac:dyDescent="0.2">
      <c r="A93">
        <v>569</v>
      </c>
      <c r="B93" t="s">
        <v>279</v>
      </c>
      <c r="C93">
        <v>316600</v>
      </c>
      <c r="H93" s="8">
        <v>306</v>
      </c>
      <c r="I93">
        <v>305900</v>
      </c>
    </row>
    <row r="94" spans="1:9" x14ac:dyDescent="0.2">
      <c r="A94">
        <v>525</v>
      </c>
      <c r="B94" t="s">
        <v>273</v>
      </c>
      <c r="C94">
        <v>315750</v>
      </c>
      <c r="H94" s="8">
        <v>620</v>
      </c>
      <c r="I94">
        <v>305000</v>
      </c>
    </row>
    <row r="95" spans="1:9" x14ac:dyDescent="0.2">
      <c r="A95">
        <v>1037</v>
      </c>
      <c r="B95" t="s">
        <v>282</v>
      </c>
      <c r="C95">
        <v>315500</v>
      </c>
      <c r="H95" s="8">
        <v>876</v>
      </c>
      <c r="I95">
        <v>303477</v>
      </c>
    </row>
    <row r="96" spans="1:9" x14ac:dyDescent="0.2">
      <c r="A96">
        <v>191</v>
      </c>
      <c r="B96" t="s">
        <v>268</v>
      </c>
      <c r="C96">
        <v>315000</v>
      </c>
      <c r="H96" s="8">
        <v>707</v>
      </c>
      <c r="I96">
        <v>302000</v>
      </c>
    </row>
    <row r="97" spans="1:9" x14ac:dyDescent="0.2">
      <c r="A97">
        <v>424</v>
      </c>
      <c r="B97" t="s">
        <v>273</v>
      </c>
      <c r="C97">
        <v>315000</v>
      </c>
      <c r="H97" s="8">
        <v>323</v>
      </c>
      <c r="I97">
        <v>301000</v>
      </c>
    </row>
    <row r="98" spans="1:9" x14ac:dyDescent="0.2">
      <c r="A98">
        <v>541</v>
      </c>
      <c r="B98" t="s">
        <v>282</v>
      </c>
      <c r="C98">
        <v>315000</v>
      </c>
      <c r="H98" s="8">
        <v>746</v>
      </c>
      <c r="I98">
        <v>299800</v>
      </c>
    </row>
    <row r="99" spans="1:9" x14ac:dyDescent="0.2">
      <c r="A99">
        <v>1360</v>
      </c>
      <c r="B99" t="s">
        <v>275</v>
      </c>
      <c r="C99">
        <v>315000</v>
      </c>
      <c r="H99" s="8">
        <v>479</v>
      </c>
      <c r="I99">
        <v>297000</v>
      </c>
    </row>
    <row r="100" spans="1:9" x14ac:dyDescent="0.2">
      <c r="A100">
        <v>619</v>
      </c>
      <c r="B100" t="s">
        <v>275</v>
      </c>
      <c r="C100">
        <v>314813</v>
      </c>
      <c r="H100" s="8">
        <v>1317</v>
      </c>
      <c r="I100">
        <v>295493</v>
      </c>
    </row>
    <row r="101" spans="1:9" x14ac:dyDescent="0.2">
      <c r="A101">
        <v>611</v>
      </c>
      <c r="B101" t="s">
        <v>267</v>
      </c>
      <c r="C101">
        <v>313000</v>
      </c>
      <c r="H101" s="8">
        <v>305</v>
      </c>
      <c r="I101">
        <v>295000</v>
      </c>
    </row>
    <row r="102" spans="1:9" x14ac:dyDescent="0.2">
      <c r="A102">
        <v>701</v>
      </c>
      <c r="B102" t="s">
        <v>282</v>
      </c>
      <c r="C102">
        <v>312500</v>
      </c>
      <c r="H102" s="8">
        <v>1254</v>
      </c>
      <c r="I102">
        <v>294000</v>
      </c>
    </row>
    <row r="103" spans="1:9" x14ac:dyDescent="0.2">
      <c r="A103">
        <v>197</v>
      </c>
      <c r="B103" t="s">
        <v>280</v>
      </c>
      <c r="C103">
        <v>311872</v>
      </c>
      <c r="H103" s="8">
        <v>1028</v>
      </c>
      <c r="I103">
        <v>293077</v>
      </c>
    </row>
    <row r="104" spans="1:9" x14ac:dyDescent="0.2">
      <c r="A104">
        <v>219</v>
      </c>
      <c r="B104" t="s">
        <v>268</v>
      </c>
      <c r="C104">
        <v>311500</v>
      </c>
      <c r="H104" s="8">
        <v>1210</v>
      </c>
      <c r="I104">
        <v>290000</v>
      </c>
    </row>
    <row r="105" spans="1:9" x14ac:dyDescent="0.2">
      <c r="A105">
        <v>1033</v>
      </c>
      <c r="B105" t="s">
        <v>273</v>
      </c>
      <c r="C105">
        <v>310000</v>
      </c>
      <c r="H105" s="8">
        <v>504</v>
      </c>
      <c r="I105">
        <v>289000</v>
      </c>
    </row>
    <row r="106" spans="1:9" x14ac:dyDescent="0.2">
      <c r="A106">
        <v>1443</v>
      </c>
      <c r="B106" t="s">
        <v>280</v>
      </c>
      <c r="C106">
        <v>310000</v>
      </c>
      <c r="H106" s="8">
        <v>1452</v>
      </c>
      <c r="I106">
        <v>287090</v>
      </c>
    </row>
    <row r="107" spans="1:9" x14ac:dyDescent="0.2">
      <c r="A107">
        <v>36</v>
      </c>
      <c r="B107" t="s">
        <v>275</v>
      </c>
      <c r="C107">
        <v>309000</v>
      </c>
      <c r="H107" s="8">
        <v>1038</v>
      </c>
      <c r="I107">
        <v>287000</v>
      </c>
    </row>
    <row r="108" spans="1:9" x14ac:dyDescent="0.2">
      <c r="A108">
        <v>7</v>
      </c>
      <c r="B108" t="s">
        <v>280</v>
      </c>
      <c r="C108">
        <v>307000</v>
      </c>
      <c r="H108" s="8">
        <v>1025</v>
      </c>
      <c r="I108">
        <v>287000</v>
      </c>
    </row>
    <row r="109" spans="1:9" x14ac:dyDescent="0.2">
      <c r="A109">
        <v>28</v>
      </c>
      <c r="B109" t="s">
        <v>275</v>
      </c>
      <c r="C109">
        <v>306000</v>
      </c>
      <c r="H109" s="8">
        <v>190</v>
      </c>
      <c r="I109">
        <v>286000</v>
      </c>
    </row>
    <row r="110" spans="1:9" x14ac:dyDescent="0.2">
      <c r="A110">
        <v>306</v>
      </c>
      <c r="B110" t="s">
        <v>267</v>
      </c>
      <c r="C110">
        <v>305900</v>
      </c>
      <c r="H110" s="8">
        <v>927</v>
      </c>
      <c r="I110">
        <v>285000</v>
      </c>
    </row>
    <row r="111" spans="1:9" x14ac:dyDescent="0.2">
      <c r="A111">
        <v>620</v>
      </c>
      <c r="B111" t="s">
        <v>282</v>
      </c>
      <c r="C111">
        <v>305000</v>
      </c>
      <c r="H111" s="8">
        <v>684</v>
      </c>
      <c r="I111">
        <v>285000</v>
      </c>
    </row>
    <row r="112" spans="1:9" x14ac:dyDescent="0.2">
      <c r="A112">
        <v>876</v>
      </c>
      <c r="B112" t="s">
        <v>280</v>
      </c>
      <c r="C112">
        <v>303477</v>
      </c>
      <c r="H112" s="8">
        <v>555</v>
      </c>
      <c r="I112">
        <v>284000</v>
      </c>
    </row>
    <row r="113" spans="1:9" x14ac:dyDescent="0.2">
      <c r="A113">
        <v>707</v>
      </c>
      <c r="B113" t="s">
        <v>266</v>
      </c>
      <c r="C113">
        <v>302000</v>
      </c>
      <c r="H113" s="8">
        <v>333</v>
      </c>
      <c r="I113">
        <v>284000</v>
      </c>
    </row>
    <row r="114" spans="1:9" x14ac:dyDescent="0.2">
      <c r="A114">
        <v>1313</v>
      </c>
      <c r="B114" t="s">
        <v>273</v>
      </c>
      <c r="C114">
        <v>302000</v>
      </c>
      <c r="H114" s="8">
        <v>1348</v>
      </c>
      <c r="I114">
        <v>283463</v>
      </c>
    </row>
    <row r="115" spans="1:9" x14ac:dyDescent="0.2">
      <c r="A115">
        <v>1257</v>
      </c>
      <c r="B115" t="s">
        <v>273</v>
      </c>
      <c r="C115">
        <v>301500</v>
      </c>
      <c r="H115" s="8">
        <v>1404</v>
      </c>
      <c r="I115">
        <v>282922</v>
      </c>
    </row>
    <row r="116" spans="1:9" x14ac:dyDescent="0.2">
      <c r="A116">
        <v>323</v>
      </c>
      <c r="B116" t="s">
        <v>279</v>
      </c>
      <c r="C116">
        <v>301000</v>
      </c>
      <c r="H116" s="8">
        <v>1396</v>
      </c>
      <c r="I116">
        <v>281213</v>
      </c>
    </row>
    <row r="117" spans="1:9" x14ac:dyDescent="0.2">
      <c r="A117">
        <v>746</v>
      </c>
      <c r="B117" t="s">
        <v>276</v>
      </c>
      <c r="C117">
        <v>299800</v>
      </c>
      <c r="H117" s="8">
        <v>1290</v>
      </c>
      <c r="I117">
        <v>281000</v>
      </c>
    </row>
    <row r="118" spans="1:9" x14ac:dyDescent="0.2">
      <c r="A118">
        <v>479</v>
      </c>
      <c r="B118" t="s">
        <v>267</v>
      </c>
      <c r="C118">
        <v>297000</v>
      </c>
      <c r="H118" s="8">
        <v>1110</v>
      </c>
      <c r="I118">
        <v>280000</v>
      </c>
    </row>
    <row r="119" spans="1:9" x14ac:dyDescent="0.2">
      <c r="A119">
        <v>1317</v>
      </c>
      <c r="B119" t="s">
        <v>267</v>
      </c>
      <c r="C119">
        <v>295493</v>
      </c>
      <c r="H119" s="8">
        <v>452</v>
      </c>
      <c r="I119">
        <v>280000</v>
      </c>
    </row>
    <row r="120" spans="1:9" x14ac:dyDescent="0.2">
      <c r="A120">
        <v>305</v>
      </c>
      <c r="B120" t="s">
        <v>277</v>
      </c>
      <c r="C120">
        <v>295000</v>
      </c>
      <c r="H120" s="8">
        <v>409</v>
      </c>
      <c r="I120">
        <v>280000</v>
      </c>
    </row>
    <row r="121" spans="1:9" x14ac:dyDescent="0.2">
      <c r="A121">
        <v>1254</v>
      </c>
      <c r="B121" t="s">
        <v>113</v>
      </c>
      <c r="C121">
        <v>294000</v>
      </c>
      <c r="H121" s="8">
        <v>14</v>
      </c>
      <c r="I121">
        <v>279500</v>
      </c>
    </row>
    <row r="122" spans="1:9" x14ac:dyDescent="0.2">
      <c r="A122">
        <v>1028</v>
      </c>
      <c r="B122" t="s">
        <v>282</v>
      </c>
      <c r="C122">
        <v>293077</v>
      </c>
      <c r="H122" s="8">
        <v>1289</v>
      </c>
      <c r="I122">
        <v>278000</v>
      </c>
    </row>
    <row r="123" spans="1:9" x14ac:dyDescent="0.2">
      <c r="A123">
        <v>227</v>
      </c>
      <c r="B123" t="s">
        <v>273</v>
      </c>
      <c r="C123">
        <v>290000</v>
      </c>
      <c r="H123" s="8">
        <v>1045</v>
      </c>
      <c r="I123">
        <v>278000</v>
      </c>
    </row>
    <row r="124" spans="1:9" x14ac:dyDescent="0.2">
      <c r="A124">
        <v>273</v>
      </c>
      <c r="B124" t="s">
        <v>273</v>
      </c>
      <c r="C124">
        <v>290000</v>
      </c>
      <c r="H124" s="8">
        <v>35</v>
      </c>
      <c r="I124">
        <v>277500</v>
      </c>
    </row>
    <row r="125" spans="1:9" x14ac:dyDescent="0.2">
      <c r="A125">
        <v>760</v>
      </c>
      <c r="B125" t="s">
        <v>273</v>
      </c>
      <c r="C125">
        <v>290000</v>
      </c>
      <c r="H125" s="8">
        <v>209</v>
      </c>
      <c r="I125">
        <v>277000</v>
      </c>
    </row>
    <row r="126" spans="1:9" x14ac:dyDescent="0.2">
      <c r="A126">
        <v>1210</v>
      </c>
      <c r="B126" t="s">
        <v>280</v>
      </c>
      <c r="C126">
        <v>290000</v>
      </c>
      <c r="H126" s="8">
        <v>250</v>
      </c>
      <c r="I126">
        <v>277000</v>
      </c>
    </row>
    <row r="127" spans="1:9" x14ac:dyDescent="0.2">
      <c r="A127">
        <v>1303</v>
      </c>
      <c r="B127" t="s">
        <v>273</v>
      </c>
      <c r="C127">
        <v>290000</v>
      </c>
      <c r="H127" s="8">
        <v>262</v>
      </c>
      <c r="I127">
        <v>276000</v>
      </c>
    </row>
    <row r="128" spans="1:9" x14ac:dyDescent="0.2">
      <c r="A128">
        <v>504</v>
      </c>
      <c r="B128" t="s">
        <v>268</v>
      </c>
      <c r="C128">
        <v>289000</v>
      </c>
      <c r="H128" s="8">
        <v>754</v>
      </c>
      <c r="I128">
        <v>275500</v>
      </c>
    </row>
    <row r="129" spans="1:9" x14ac:dyDescent="0.2">
      <c r="A129">
        <v>1452</v>
      </c>
      <c r="B129" t="s">
        <v>280</v>
      </c>
      <c r="C129">
        <v>287090</v>
      </c>
      <c r="H129" s="8">
        <v>1406</v>
      </c>
      <c r="I129">
        <v>275000</v>
      </c>
    </row>
    <row r="130" spans="1:9" x14ac:dyDescent="0.2">
      <c r="A130">
        <v>1025</v>
      </c>
      <c r="B130" t="s">
        <v>282</v>
      </c>
      <c r="C130">
        <v>287000</v>
      </c>
      <c r="H130" s="8">
        <v>1319</v>
      </c>
      <c r="I130">
        <v>275000</v>
      </c>
    </row>
    <row r="131" spans="1:9" x14ac:dyDescent="0.2">
      <c r="A131">
        <v>1038</v>
      </c>
      <c r="B131" t="s">
        <v>267</v>
      </c>
      <c r="C131">
        <v>287000</v>
      </c>
      <c r="H131" s="8">
        <v>721</v>
      </c>
      <c r="I131">
        <v>275000</v>
      </c>
    </row>
    <row r="132" spans="1:9" x14ac:dyDescent="0.2">
      <c r="A132">
        <v>190</v>
      </c>
      <c r="B132" t="s">
        <v>281</v>
      </c>
      <c r="C132">
        <v>286000</v>
      </c>
      <c r="H132" s="8">
        <v>427</v>
      </c>
      <c r="I132">
        <v>275000</v>
      </c>
    </row>
    <row r="133" spans="1:9" x14ac:dyDescent="0.2">
      <c r="A133">
        <v>684</v>
      </c>
      <c r="B133" t="s">
        <v>267</v>
      </c>
      <c r="C133">
        <v>285000</v>
      </c>
      <c r="H133" s="8">
        <v>601</v>
      </c>
      <c r="I133">
        <v>275000</v>
      </c>
    </row>
    <row r="134" spans="1:9" x14ac:dyDescent="0.2">
      <c r="A134">
        <v>927</v>
      </c>
      <c r="B134" t="s">
        <v>275</v>
      </c>
      <c r="C134">
        <v>285000</v>
      </c>
      <c r="H134" s="8">
        <v>1424</v>
      </c>
      <c r="I134">
        <v>274970</v>
      </c>
    </row>
    <row r="135" spans="1:9" x14ac:dyDescent="0.2">
      <c r="A135">
        <v>1176</v>
      </c>
      <c r="B135" t="s">
        <v>273</v>
      </c>
      <c r="C135">
        <v>285000</v>
      </c>
      <c r="H135" s="8">
        <v>200</v>
      </c>
      <c r="I135">
        <v>274900</v>
      </c>
    </row>
    <row r="136" spans="1:9" x14ac:dyDescent="0.2">
      <c r="A136">
        <v>333</v>
      </c>
      <c r="B136" t="s">
        <v>275</v>
      </c>
      <c r="C136">
        <v>284000</v>
      </c>
      <c r="H136" s="8">
        <v>1108</v>
      </c>
      <c r="I136">
        <v>274725</v>
      </c>
    </row>
    <row r="137" spans="1:9" x14ac:dyDescent="0.2">
      <c r="A137">
        <v>555</v>
      </c>
      <c r="B137" t="s">
        <v>275</v>
      </c>
      <c r="C137">
        <v>284000</v>
      </c>
      <c r="H137" s="8">
        <v>1373</v>
      </c>
      <c r="I137">
        <v>274300</v>
      </c>
    </row>
    <row r="138" spans="1:9" x14ac:dyDescent="0.2">
      <c r="A138">
        <v>1348</v>
      </c>
      <c r="B138" t="s">
        <v>282</v>
      </c>
      <c r="C138">
        <v>283463</v>
      </c>
      <c r="H138" s="8">
        <v>641</v>
      </c>
      <c r="I138">
        <v>274000</v>
      </c>
    </row>
    <row r="139" spans="1:9" x14ac:dyDescent="0.2">
      <c r="A139">
        <v>1404</v>
      </c>
      <c r="B139" t="s">
        <v>280</v>
      </c>
      <c r="C139">
        <v>282922</v>
      </c>
      <c r="H139" s="8">
        <v>962</v>
      </c>
      <c r="I139">
        <v>272000</v>
      </c>
    </row>
    <row r="140" spans="1:9" x14ac:dyDescent="0.2">
      <c r="A140">
        <v>1396</v>
      </c>
      <c r="B140" t="s">
        <v>282</v>
      </c>
      <c r="C140">
        <v>281213</v>
      </c>
      <c r="H140" s="8">
        <v>540</v>
      </c>
      <c r="I140">
        <v>272000</v>
      </c>
    </row>
    <row r="141" spans="1:9" x14ac:dyDescent="0.2">
      <c r="A141">
        <v>1290</v>
      </c>
      <c r="B141" t="s">
        <v>275</v>
      </c>
      <c r="C141">
        <v>281000</v>
      </c>
      <c r="H141" s="8">
        <v>1206</v>
      </c>
      <c r="I141">
        <v>271900</v>
      </c>
    </row>
    <row r="142" spans="1:9" x14ac:dyDescent="0.2">
      <c r="A142">
        <v>360</v>
      </c>
      <c r="B142" t="s">
        <v>273</v>
      </c>
      <c r="C142">
        <v>280000</v>
      </c>
      <c r="H142" s="8">
        <v>818</v>
      </c>
      <c r="I142">
        <v>271000</v>
      </c>
    </row>
    <row r="143" spans="1:9" x14ac:dyDescent="0.2">
      <c r="A143">
        <v>409</v>
      </c>
      <c r="B143" t="s">
        <v>275</v>
      </c>
      <c r="C143">
        <v>280000</v>
      </c>
      <c r="H143" s="8">
        <v>765</v>
      </c>
      <c r="I143">
        <v>270000</v>
      </c>
    </row>
    <row r="144" spans="1:9" x14ac:dyDescent="0.2">
      <c r="A144">
        <v>452</v>
      </c>
      <c r="B144" t="s">
        <v>266</v>
      </c>
      <c r="C144">
        <v>280000</v>
      </c>
      <c r="H144" s="8">
        <v>948</v>
      </c>
      <c r="I144">
        <v>270000</v>
      </c>
    </row>
    <row r="145" spans="1:9" x14ac:dyDescent="0.2">
      <c r="A145">
        <v>1110</v>
      </c>
      <c r="B145" t="s">
        <v>275</v>
      </c>
      <c r="C145">
        <v>280000</v>
      </c>
      <c r="H145" s="8">
        <v>318</v>
      </c>
      <c r="I145">
        <v>270000</v>
      </c>
    </row>
    <row r="146" spans="1:9" x14ac:dyDescent="0.2">
      <c r="A146">
        <v>14</v>
      </c>
      <c r="B146" t="s">
        <v>267</v>
      </c>
      <c r="C146">
        <v>279500</v>
      </c>
      <c r="H146" s="8">
        <v>158</v>
      </c>
      <c r="I146">
        <v>269500</v>
      </c>
    </row>
    <row r="147" spans="1:9" x14ac:dyDescent="0.2">
      <c r="A147">
        <v>1045</v>
      </c>
      <c r="B147" t="s">
        <v>276</v>
      </c>
      <c r="C147">
        <v>278000</v>
      </c>
      <c r="H147" s="8">
        <v>889</v>
      </c>
      <c r="I147">
        <v>268000</v>
      </c>
    </row>
    <row r="148" spans="1:9" x14ac:dyDescent="0.2">
      <c r="A148">
        <v>1289</v>
      </c>
      <c r="B148" t="s">
        <v>281</v>
      </c>
      <c r="C148">
        <v>278000</v>
      </c>
      <c r="H148" s="8">
        <v>302</v>
      </c>
      <c r="I148">
        <v>267000</v>
      </c>
    </row>
    <row r="149" spans="1:9" x14ac:dyDescent="0.2">
      <c r="A149">
        <v>35</v>
      </c>
      <c r="B149" t="s">
        <v>275</v>
      </c>
      <c r="C149">
        <v>277500</v>
      </c>
      <c r="H149" s="8">
        <v>1458</v>
      </c>
      <c r="I149">
        <v>266500</v>
      </c>
    </row>
    <row r="150" spans="1:9" x14ac:dyDescent="0.2">
      <c r="A150">
        <v>209</v>
      </c>
      <c r="B150" t="s">
        <v>279</v>
      </c>
      <c r="C150">
        <v>277000</v>
      </c>
      <c r="H150" s="8">
        <v>344</v>
      </c>
      <c r="I150">
        <v>266000</v>
      </c>
    </row>
    <row r="151" spans="1:9" x14ac:dyDescent="0.2">
      <c r="A151">
        <v>250</v>
      </c>
      <c r="B151" t="s">
        <v>266</v>
      </c>
      <c r="C151">
        <v>277000</v>
      </c>
      <c r="H151" s="8">
        <v>271</v>
      </c>
      <c r="I151">
        <v>266000</v>
      </c>
    </row>
    <row r="152" spans="1:9" x14ac:dyDescent="0.2">
      <c r="A152">
        <v>262</v>
      </c>
      <c r="B152" t="s">
        <v>267</v>
      </c>
      <c r="C152">
        <v>276000</v>
      </c>
      <c r="H152" s="8">
        <v>748</v>
      </c>
      <c r="I152">
        <v>265979</v>
      </c>
    </row>
    <row r="153" spans="1:9" x14ac:dyDescent="0.2">
      <c r="A153">
        <v>754</v>
      </c>
      <c r="B153" t="s">
        <v>275</v>
      </c>
      <c r="C153">
        <v>275500</v>
      </c>
      <c r="H153" s="8">
        <v>1240</v>
      </c>
      <c r="I153">
        <v>265900</v>
      </c>
    </row>
    <row r="154" spans="1:9" x14ac:dyDescent="0.2">
      <c r="A154">
        <v>427</v>
      </c>
      <c r="B154" t="s">
        <v>279</v>
      </c>
      <c r="C154">
        <v>275000</v>
      </c>
      <c r="H154" s="8">
        <v>640</v>
      </c>
      <c r="I154">
        <v>264561</v>
      </c>
    </row>
    <row r="155" spans="1:9" x14ac:dyDescent="0.2">
      <c r="A155">
        <v>601</v>
      </c>
      <c r="B155" t="s">
        <v>275</v>
      </c>
      <c r="C155">
        <v>275000</v>
      </c>
      <c r="H155" s="8">
        <v>766</v>
      </c>
      <c r="I155">
        <v>264132</v>
      </c>
    </row>
    <row r="156" spans="1:9" x14ac:dyDescent="0.2">
      <c r="A156">
        <v>721</v>
      </c>
      <c r="B156" t="s">
        <v>281</v>
      </c>
      <c r="C156">
        <v>275000</v>
      </c>
      <c r="H156" s="8">
        <v>461</v>
      </c>
      <c r="I156">
        <v>263435</v>
      </c>
    </row>
    <row r="157" spans="1:9" x14ac:dyDescent="0.2">
      <c r="A157">
        <v>1319</v>
      </c>
      <c r="B157" t="s">
        <v>267</v>
      </c>
      <c r="C157">
        <v>275000</v>
      </c>
      <c r="H157" s="8">
        <v>550</v>
      </c>
      <c r="I157">
        <v>263000</v>
      </c>
    </row>
    <row r="158" spans="1:9" x14ac:dyDescent="0.2">
      <c r="A158">
        <v>1406</v>
      </c>
      <c r="B158" t="s">
        <v>268</v>
      </c>
      <c r="C158">
        <v>275000</v>
      </c>
      <c r="H158" s="8">
        <v>1347</v>
      </c>
      <c r="I158">
        <v>262500</v>
      </c>
    </row>
    <row r="159" spans="1:9" x14ac:dyDescent="0.2">
      <c r="A159">
        <v>1424</v>
      </c>
      <c r="B159" t="s">
        <v>185</v>
      </c>
      <c r="C159">
        <v>274970</v>
      </c>
      <c r="H159" s="8">
        <v>241</v>
      </c>
      <c r="I159">
        <v>262500</v>
      </c>
    </row>
    <row r="160" spans="1:9" x14ac:dyDescent="0.2">
      <c r="A160">
        <v>200</v>
      </c>
      <c r="B160" t="s">
        <v>275</v>
      </c>
      <c r="C160">
        <v>274900</v>
      </c>
      <c r="H160" s="8">
        <v>1044</v>
      </c>
      <c r="I160">
        <v>262280</v>
      </c>
    </row>
    <row r="161" spans="1:9" x14ac:dyDescent="0.2">
      <c r="A161">
        <v>1108</v>
      </c>
      <c r="B161" t="s">
        <v>193</v>
      </c>
      <c r="C161">
        <v>274725</v>
      </c>
      <c r="H161" s="8">
        <v>613</v>
      </c>
      <c r="I161">
        <v>261500</v>
      </c>
    </row>
    <row r="162" spans="1:9" x14ac:dyDescent="0.2">
      <c r="A162">
        <v>1373</v>
      </c>
      <c r="B162" t="s">
        <v>267</v>
      </c>
      <c r="C162">
        <v>274300</v>
      </c>
      <c r="H162" s="8">
        <v>1271</v>
      </c>
      <c r="I162">
        <v>260000</v>
      </c>
    </row>
    <row r="163" spans="1:9" x14ac:dyDescent="0.2">
      <c r="A163">
        <v>641</v>
      </c>
      <c r="B163" t="s">
        <v>275</v>
      </c>
      <c r="C163">
        <v>274000</v>
      </c>
      <c r="H163" s="8">
        <v>1362</v>
      </c>
      <c r="I163">
        <v>260000</v>
      </c>
    </row>
    <row r="164" spans="1:9" x14ac:dyDescent="0.2">
      <c r="A164">
        <v>540</v>
      </c>
      <c r="B164" t="s">
        <v>267</v>
      </c>
      <c r="C164">
        <v>272000</v>
      </c>
      <c r="H164" s="8">
        <v>317</v>
      </c>
      <c r="I164">
        <v>260000</v>
      </c>
    </row>
    <row r="165" spans="1:9" x14ac:dyDescent="0.2">
      <c r="A165">
        <v>962</v>
      </c>
      <c r="B165" t="s">
        <v>276</v>
      </c>
      <c r="C165">
        <v>272000</v>
      </c>
      <c r="H165" s="8">
        <v>142</v>
      </c>
      <c r="I165">
        <v>260000</v>
      </c>
    </row>
    <row r="166" spans="1:9" x14ac:dyDescent="0.2">
      <c r="A166">
        <v>1206</v>
      </c>
      <c r="B166" t="s">
        <v>279</v>
      </c>
      <c r="C166">
        <v>271900</v>
      </c>
      <c r="H166" s="8">
        <v>115</v>
      </c>
      <c r="I166">
        <v>259500</v>
      </c>
    </row>
    <row r="167" spans="1:9" x14ac:dyDescent="0.2">
      <c r="A167">
        <v>818</v>
      </c>
      <c r="B167" t="s">
        <v>271</v>
      </c>
      <c r="C167">
        <v>271000</v>
      </c>
      <c r="H167" s="8">
        <v>1128</v>
      </c>
      <c r="I167">
        <v>259000</v>
      </c>
    </row>
    <row r="168" spans="1:9" x14ac:dyDescent="0.2">
      <c r="A168">
        <v>1427</v>
      </c>
      <c r="B168" t="s">
        <v>273</v>
      </c>
      <c r="C168">
        <v>271000</v>
      </c>
      <c r="H168" s="8">
        <v>674</v>
      </c>
      <c r="I168">
        <v>257500</v>
      </c>
    </row>
    <row r="169" spans="1:9" x14ac:dyDescent="0.2">
      <c r="A169">
        <v>318</v>
      </c>
      <c r="B169" t="s">
        <v>280</v>
      </c>
      <c r="C169">
        <v>270000</v>
      </c>
      <c r="H169" s="8">
        <v>1414</v>
      </c>
      <c r="I169">
        <v>257000</v>
      </c>
    </row>
    <row r="170" spans="1:9" x14ac:dyDescent="0.2">
      <c r="A170">
        <v>765</v>
      </c>
      <c r="B170" t="s">
        <v>113</v>
      </c>
      <c r="C170">
        <v>270000</v>
      </c>
      <c r="H170" s="8">
        <v>26</v>
      </c>
      <c r="I170">
        <v>256300</v>
      </c>
    </row>
    <row r="171" spans="1:9" x14ac:dyDescent="0.2">
      <c r="A171">
        <v>948</v>
      </c>
      <c r="B171" t="s">
        <v>282</v>
      </c>
      <c r="C171">
        <v>270000</v>
      </c>
      <c r="H171" s="8">
        <v>1329</v>
      </c>
      <c r="I171">
        <v>256000</v>
      </c>
    </row>
    <row r="172" spans="1:9" x14ac:dyDescent="0.2">
      <c r="A172">
        <v>793</v>
      </c>
      <c r="B172" t="s">
        <v>273</v>
      </c>
      <c r="C172">
        <v>269790</v>
      </c>
      <c r="H172" s="8">
        <v>458</v>
      </c>
      <c r="I172">
        <v>256000</v>
      </c>
    </row>
    <row r="173" spans="1:9" x14ac:dyDescent="0.2">
      <c r="A173">
        <v>158</v>
      </c>
      <c r="B173" t="s">
        <v>282</v>
      </c>
      <c r="C173">
        <v>269500</v>
      </c>
      <c r="H173" s="8">
        <v>984</v>
      </c>
      <c r="I173">
        <v>255900</v>
      </c>
    </row>
    <row r="174" spans="1:9" x14ac:dyDescent="0.2">
      <c r="A174">
        <v>565</v>
      </c>
      <c r="B174" t="s">
        <v>273</v>
      </c>
      <c r="C174">
        <v>268000</v>
      </c>
      <c r="H174" s="8">
        <v>553</v>
      </c>
      <c r="I174">
        <v>255500</v>
      </c>
    </row>
    <row r="175" spans="1:9" x14ac:dyDescent="0.2">
      <c r="A175">
        <v>889</v>
      </c>
      <c r="B175" t="s">
        <v>272</v>
      </c>
      <c r="C175">
        <v>268000</v>
      </c>
      <c r="H175" s="8">
        <v>1055</v>
      </c>
      <c r="I175">
        <v>255000</v>
      </c>
    </row>
    <row r="176" spans="1:9" x14ac:dyDescent="0.2">
      <c r="A176">
        <v>302</v>
      </c>
      <c r="B176" t="s">
        <v>267</v>
      </c>
      <c r="C176">
        <v>267000</v>
      </c>
      <c r="H176" s="8">
        <v>907</v>
      </c>
      <c r="I176">
        <v>255000</v>
      </c>
    </row>
    <row r="177" spans="1:9" x14ac:dyDescent="0.2">
      <c r="A177">
        <v>1458</v>
      </c>
      <c r="B177" t="s">
        <v>268</v>
      </c>
      <c r="C177">
        <v>266500</v>
      </c>
      <c r="H177" s="8">
        <v>159</v>
      </c>
      <c r="I177">
        <v>254900</v>
      </c>
    </row>
    <row r="178" spans="1:9" x14ac:dyDescent="0.2">
      <c r="A178">
        <v>271</v>
      </c>
      <c r="B178" t="s">
        <v>280</v>
      </c>
      <c r="C178">
        <v>266000</v>
      </c>
      <c r="H178" s="8">
        <v>708</v>
      </c>
      <c r="I178">
        <v>254000</v>
      </c>
    </row>
    <row r="179" spans="1:9" x14ac:dyDescent="0.2">
      <c r="A179">
        <v>344</v>
      </c>
      <c r="B179" t="s">
        <v>275</v>
      </c>
      <c r="C179">
        <v>266000</v>
      </c>
      <c r="H179" s="8">
        <v>582</v>
      </c>
      <c r="I179">
        <v>253293</v>
      </c>
    </row>
    <row r="180" spans="1:9" x14ac:dyDescent="0.2">
      <c r="A180">
        <v>748</v>
      </c>
      <c r="B180" t="s">
        <v>277</v>
      </c>
      <c r="C180">
        <v>265979</v>
      </c>
      <c r="H180" s="8">
        <v>938</v>
      </c>
      <c r="I180">
        <v>253000</v>
      </c>
    </row>
    <row r="181" spans="1:9" x14ac:dyDescent="0.2">
      <c r="A181">
        <v>1240</v>
      </c>
      <c r="B181" t="s">
        <v>282</v>
      </c>
      <c r="C181">
        <v>265900</v>
      </c>
      <c r="H181" s="8">
        <v>213</v>
      </c>
      <c r="I181">
        <v>252678</v>
      </c>
    </row>
    <row r="182" spans="1:9" x14ac:dyDescent="0.2">
      <c r="A182">
        <v>518</v>
      </c>
      <c r="B182" t="s">
        <v>273</v>
      </c>
      <c r="C182">
        <v>265000</v>
      </c>
      <c r="H182" s="8">
        <v>1088</v>
      </c>
      <c r="I182">
        <v>252000</v>
      </c>
    </row>
    <row r="183" spans="1:9" x14ac:dyDescent="0.2">
      <c r="A183">
        <v>640</v>
      </c>
      <c r="B183" t="s">
        <v>262</v>
      </c>
      <c r="C183">
        <v>264561</v>
      </c>
      <c r="H183" s="8">
        <v>475</v>
      </c>
      <c r="I183">
        <v>251000</v>
      </c>
    </row>
    <row r="184" spans="1:9" x14ac:dyDescent="0.2">
      <c r="A184">
        <v>766</v>
      </c>
      <c r="B184" t="s">
        <v>280</v>
      </c>
      <c r="C184">
        <v>264132</v>
      </c>
      <c r="H184" s="8">
        <v>865</v>
      </c>
      <c r="I184">
        <v>250580</v>
      </c>
    </row>
    <row r="185" spans="1:9" x14ac:dyDescent="0.2">
      <c r="A185">
        <v>461</v>
      </c>
      <c r="B185" t="s">
        <v>280</v>
      </c>
      <c r="C185">
        <v>263435</v>
      </c>
      <c r="H185" s="8">
        <v>1181</v>
      </c>
      <c r="I185">
        <v>250000</v>
      </c>
    </row>
    <row r="186" spans="1:9" x14ac:dyDescent="0.2">
      <c r="A186">
        <v>550</v>
      </c>
      <c r="B186" t="s">
        <v>280</v>
      </c>
      <c r="C186">
        <v>263000</v>
      </c>
      <c r="H186" s="8">
        <v>1387</v>
      </c>
      <c r="I186">
        <v>250000</v>
      </c>
    </row>
    <row r="187" spans="1:9" x14ac:dyDescent="0.2">
      <c r="A187">
        <v>241</v>
      </c>
      <c r="B187" t="s">
        <v>280</v>
      </c>
      <c r="C187">
        <v>262500</v>
      </c>
      <c r="H187" s="8">
        <v>1375</v>
      </c>
      <c r="I187">
        <v>250000</v>
      </c>
    </row>
    <row r="188" spans="1:9" x14ac:dyDescent="0.2">
      <c r="A188">
        <v>1347</v>
      </c>
      <c r="B188" t="s">
        <v>276</v>
      </c>
      <c r="C188">
        <v>262500</v>
      </c>
      <c r="H188" s="8">
        <v>860</v>
      </c>
      <c r="I188">
        <v>250000</v>
      </c>
    </row>
    <row r="189" spans="1:9" x14ac:dyDescent="0.2">
      <c r="A189">
        <v>1044</v>
      </c>
      <c r="B189" t="s">
        <v>279</v>
      </c>
      <c r="C189">
        <v>262280</v>
      </c>
      <c r="H189" s="8">
        <v>908</v>
      </c>
      <c r="I189">
        <v>250000</v>
      </c>
    </row>
    <row r="190" spans="1:9" x14ac:dyDescent="0.2">
      <c r="A190">
        <v>1188</v>
      </c>
      <c r="B190" t="s">
        <v>273</v>
      </c>
      <c r="C190">
        <v>262000</v>
      </c>
      <c r="H190" s="8">
        <v>469</v>
      </c>
      <c r="I190">
        <v>250000</v>
      </c>
    </row>
    <row r="191" spans="1:9" x14ac:dyDescent="0.2">
      <c r="A191">
        <v>613</v>
      </c>
      <c r="B191" t="s">
        <v>267</v>
      </c>
      <c r="C191">
        <v>261500</v>
      </c>
      <c r="H191" s="8">
        <v>106</v>
      </c>
      <c r="I191">
        <v>250000</v>
      </c>
    </row>
    <row r="192" spans="1:9" x14ac:dyDescent="0.2">
      <c r="A192">
        <v>749</v>
      </c>
      <c r="B192" t="s">
        <v>273</v>
      </c>
      <c r="C192">
        <v>260400</v>
      </c>
      <c r="H192" s="8">
        <v>48</v>
      </c>
      <c r="I192">
        <v>249700</v>
      </c>
    </row>
    <row r="193" spans="1:9" x14ac:dyDescent="0.2">
      <c r="A193">
        <v>86</v>
      </c>
      <c r="B193" t="s">
        <v>273</v>
      </c>
      <c r="C193">
        <v>260000</v>
      </c>
      <c r="H193" s="8">
        <v>867</v>
      </c>
      <c r="I193">
        <v>248900</v>
      </c>
    </row>
    <row r="194" spans="1:9" x14ac:dyDescent="0.2">
      <c r="A194">
        <v>142</v>
      </c>
      <c r="B194" t="s">
        <v>267</v>
      </c>
      <c r="C194">
        <v>260000</v>
      </c>
      <c r="H194" s="8">
        <v>1242</v>
      </c>
      <c r="I194">
        <v>248328</v>
      </c>
    </row>
    <row r="195" spans="1:9" x14ac:dyDescent="0.2">
      <c r="A195">
        <v>317</v>
      </c>
      <c r="B195" t="s">
        <v>276</v>
      </c>
      <c r="C195">
        <v>260000</v>
      </c>
      <c r="H195" s="8">
        <v>1395</v>
      </c>
      <c r="I195">
        <v>246578</v>
      </c>
    </row>
    <row r="196" spans="1:9" x14ac:dyDescent="0.2">
      <c r="A196">
        <v>319</v>
      </c>
      <c r="B196" t="s">
        <v>273</v>
      </c>
      <c r="C196">
        <v>260000</v>
      </c>
      <c r="H196" s="8">
        <v>401</v>
      </c>
      <c r="I196">
        <v>245500</v>
      </c>
    </row>
    <row r="197" spans="1:9" x14ac:dyDescent="0.2">
      <c r="A197">
        <v>1271</v>
      </c>
      <c r="B197" t="s">
        <v>266</v>
      </c>
      <c r="C197">
        <v>260000</v>
      </c>
      <c r="H197" s="8">
        <v>1167</v>
      </c>
      <c r="I197">
        <v>245350</v>
      </c>
    </row>
    <row r="198" spans="1:9" x14ac:dyDescent="0.2">
      <c r="A198">
        <v>1362</v>
      </c>
      <c r="B198" t="s">
        <v>281</v>
      </c>
      <c r="C198">
        <v>260000</v>
      </c>
      <c r="H198" s="8">
        <v>83</v>
      </c>
      <c r="I198">
        <v>245000</v>
      </c>
    </row>
    <row r="199" spans="1:9" x14ac:dyDescent="0.2">
      <c r="A199">
        <v>115</v>
      </c>
      <c r="B199" t="s">
        <v>268</v>
      </c>
      <c r="C199">
        <v>259500</v>
      </c>
      <c r="H199" s="8">
        <v>284</v>
      </c>
      <c r="I199">
        <v>244600</v>
      </c>
    </row>
    <row r="200" spans="1:9" x14ac:dyDescent="0.2">
      <c r="A200">
        <v>1128</v>
      </c>
      <c r="B200" t="s">
        <v>193</v>
      </c>
      <c r="C200">
        <v>259000</v>
      </c>
      <c r="H200" s="8">
        <v>940</v>
      </c>
      <c r="I200">
        <v>244400</v>
      </c>
    </row>
    <row r="201" spans="1:9" x14ac:dyDescent="0.2">
      <c r="A201">
        <v>404</v>
      </c>
      <c r="B201" t="s">
        <v>273</v>
      </c>
      <c r="C201">
        <v>258000</v>
      </c>
      <c r="H201" s="8">
        <v>1251</v>
      </c>
      <c r="I201">
        <v>244000</v>
      </c>
    </row>
    <row r="202" spans="1:9" x14ac:dyDescent="0.2">
      <c r="A202">
        <v>674</v>
      </c>
      <c r="B202" t="s">
        <v>268</v>
      </c>
      <c r="C202">
        <v>257500</v>
      </c>
      <c r="H202" s="8">
        <v>132</v>
      </c>
      <c r="I202">
        <v>244000</v>
      </c>
    </row>
    <row r="203" spans="1:9" x14ac:dyDescent="0.2">
      <c r="A203">
        <v>1414</v>
      </c>
      <c r="B203" t="s">
        <v>279</v>
      </c>
      <c r="C203">
        <v>257000</v>
      </c>
      <c r="H203" s="8">
        <v>71</v>
      </c>
      <c r="I203">
        <v>244000</v>
      </c>
    </row>
    <row r="204" spans="1:9" x14ac:dyDescent="0.2">
      <c r="A204">
        <v>26</v>
      </c>
      <c r="B204" t="s">
        <v>275</v>
      </c>
      <c r="C204">
        <v>256300</v>
      </c>
      <c r="H204" s="8">
        <v>176</v>
      </c>
      <c r="I204">
        <v>243000</v>
      </c>
    </row>
    <row r="205" spans="1:9" x14ac:dyDescent="0.2">
      <c r="A205">
        <v>458</v>
      </c>
      <c r="B205" t="s">
        <v>266</v>
      </c>
      <c r="C205">
        <v>256000</v>
      </c>
      <c r="H205" s="8">
        <v>935</v>
      </c>
      <c r="I205">
        <v>242000</v>
      </c>
    </row>
    <row r="206" spans="1:9" x14ac:dyDescent="0.2">
      <c r="A206">
        <v>1329</v>
      </c>
      <c r="B206" t="s">
        <v>277</v>
      </c>
      <c r="C206">
        <v>256000</v>
      </c>
      <c r="H206" s="8">
        <v>325</v>
      </c>
      <c r="I206">
        <v>242000</v>
      </c>
    </row>
    <row r="207" spans="1:9" x14ac:dyDescent="0.2">
      <c r="A207">
        <v>984</v>
      </c>
      <c r="B207" t="s">
        <v>267</v>
      </c>
      <c r="C207">
        <v>255900</v>
      </c>
      <c r="H207" s="8">
        <v>272</v>
      </c>
      <c r="I207">
        <v>241500</v>
      </c>
    </row>
    <row r="208" spans="1:9" x14ac:dyDescent="0.2">
      <c r="A208">
        <v>553</v>
      </c>
      <c r="B208" t="s">
        <v>275</v>
      </c>
      <c r="C208">
        <v>255500</v>
      </c>
      <c r="H208" s="8">
        <v>246</v>
      </c>
      <c r="I208">
        <v>241500</v>
      </c>
    </row>
    <row r="209" spans="1:9" x14ac:dyDescent="0.2">
      <c r="A209">
        <v>907</v>
      </c>
      <c r="B209" t="s">
        <v>280</v>
      </c>
      <c r="C209">
        <v>255000</v>
      </c>
      <c r="H209" s="8">
        <v>400</v>
      </c>
      <c r="I209">
        <v>241000</v>
      </c>
    </row>
    <row r="210" spans="1:9" x14ac:dyDescent="0.2">
      <c r="A210">
        <v>1055</v>
      </c>
      <c r="B210" t="s">
        <v>267</v>
      </c>
      <c r="C210">
        <v>255000</v>
      </c>
      <c r="H210" s="8">
        <v>1448</v>
      </c>
      <c r="I210">
        <v>240000</v>
      </c>
    </row>
    <row r="211" spans="1:9" x14ac:dyDescent="0.2">
      <c r="A211">
        <v>159</v>
      </c>
      <c r="B211" t="s">
        <v>280</v>
      </c>
      <c r="C211">
        <v>254900</v>
      </c>
      <c r="H211" s="8">
        <v>1009</v>
      </c>
      <c r="I211">
        <v>240000</v>
      </c>
    </row>
    <row r="212" spans="1:9" x14ac:dyDescent="0.2">
      <c r="A212">
        <v>708</v>
      </c>
      <c r="B212" t="s">
        <v>275</v>
      </c>
      <c r="C212">
        <v>254000</v>
      </c>
      <c r="H212" s="8">
        <v>849</v>
      </c>
      <c r="I212">
        <v>240000</v>
      </c>
    </row>
    <row r="213" spans="1:9" x14ac:dyDescent="0.2">
      <c r="A213">
        <v>582</v>
      </c>
      <c r="B213" t="s">
        <v>275</v>
      </c>
      <c r="C213">
        <v>253293</v>
      </c>
      <c r="H213" s="8">
        <v>904</v>
      </c>
      <c r="I213">
        <v>240000</v>
      </c>
    </row>
    <row r="214" spans="1:9" x14ac:dyDescent="0.2">
      <c r="A214">
        <v>938</v>
      </c>
      <c r="B214" t="s">
        <v>280</v>
      </c>
      <c r="C214">
        <v>253000</v>
      </c>
      <c r="H214" s="8">
        <v>622</v>
      </c>
      <c r="I214">
        <v>240000</v>
      </c>
    </row>
    <row r="215" spans="1:9" x14ac:dyDescent="0.2">
      <c r="A215">
        <v>213</v>
      </c>
      <c r="B215" t="s">
        <v>280</v>
      </c>
      <c r="C215">
        <v>252678</v>
      </c>
      <c r="H215" s="8">
        <v>385</v>
      </c>
      <c r="I215">
        <v>240000</v>
      </c>
    </row>
    <row r="216" spans="1:9" x14ac:dyDescent="0.2">
      <c r="A216">
        <v>1088</v>
      </c>
      <c r="B216" t="s">
        <v>280</v>
      </c>
      <c r="C216">
        <v>252000</v>
      </c>
      <c r="H216" s="8">
        <v>738</v>
      </c>
      <c r="I216">
        <v>239900</v>
      </c>
    </row>
    <row r="217" spans="1:9" x14ac:dyDescent="0.2">
      <c r="A217">
        <v>475</v>
      </c>
      <c r="B217" t="s">
        <v>281</v>
      </c>
      <c r="C217">
        <v>251000</v>
      </c>
      <c r="H217" s="8">
        <v>939</v>
      </c>
      <c r="I217">
        <v>239799</v>
      </c>
    </row>
    <row r="218" spans="1:9" x14ac:dyDescent="0.2">
      <c r="A218">
        <v>865</v>
      </c>
      <c r="B218" t="s">
        <v>280</v>
      </c>
      <c r="C218">
        <v>250580</v>
      </c>
      <c r="H218" s="8">
        <v>47</v>
      </c>
      <c r="I218">
        <v>239686</v>
      </c>
    </row>
    <row r="219" spans="1:9" x14ac:dyDescent="0.2">
      <c r="A219">
        <v>5</v>
      </c>
      <c r="B219" t="s">
        <v>273</v>
      </c>
      <c r="C219">
        <v>250000</v>
      </c>
      <c r="H219" s="8">
        <v>1134</v>
      </c>
      <c r="I219">
        <v>239500</v>
      </c>
    </row>
    <row r="220" spans="1:9" x14ac:dyDescent="0.2">
      <c r="A220">
        <v>106</v>
      </c>
      <c r="B220" t="s">
        <v>280</v>
      </c>
      <c r="C220">
        <v>250000</v>
      </c>
      <c r="H220" s="8">
        <v>1376</v>
      </c>
      <c r="I220">
        <v>239000</v>
      </c>
    </row>
    <row r="221" spans="1:9" x14ac:dyDescent="0.2">
      <c r="A221">
        <v>469</v>
      </c>
      <c r="B221" t="s">
        <v>275</v>
      </c>
      <c r="C221">
        <v>250000</v>
      </c>
      <c r="H221" s="8">
        <v>1175</v>
      </c>
      <c r="I221">
        <v>239000</v>
      </c>
    </row>
    <row r="222" spans="1:9" x14ac:dyDescent="0.2">
      <c r="A222">
        <v>860</v>
      </c>
      <c r="B222" t="s">
        <v>276</v>
      </c>
      <c r="C222">
        <v>250000</v>
      </c>
      <c r="H222" s="8">
        <v>964</v>
      </c>
      <c r="I222">
        <v>239000</v>
      </c>
    </row>
    <row r="223" spans="1:9" x14ac:dyDescent="0.2">
      <c r="A223">
        <v>908</v>
      </c>
      <c r="B223" t="s">
        <v>268</v>
      </c>
      <c r="C223">
        <v>250000</v>
      </c>
      <c r="H223" s="8">
        <v>418</v>
      </c>
      <c r="I223">
        <v>239000</v>
      </c>
    </row>
    <row r="224" spans="1:9" x14ac:dyDescent="0.2">
      <c r="A224">
        <v>1181</v>
      </c>
      <c r="B224" t="s">
        <v>282</v>
      </c>
      <c r="C224">
        <v>250000</v>
      </c>
      <c r="H224" s="8">
        <v>298</v>
      </c>
      <c r="I224">
        <v>239000</v>
      </c>
    </row>
    <row r="225" spans="1:9" x14ac:dyDescent="0.2">
      <c r="A225">
        <v>1375</v>
      </c>
      <c r="B225" t="s">
        <v>280</v>
      </c>
      <c r="C225">
        <v>250000</v>
      </c>
      <c r="H225" s="8">
        <v>173</v>
      </c>
      <c r="I225">
        <v>239000</v>
      </c>
    </row>
    <row r="226" spans="1:9" x14ac:dyDescent="0.2">
      <c r="A226">
        <v>1387</v>
      </c>
      <c r="B226" t="s">
        <v>276</v>
      </c>
      <c r="C226">
        <v>250000</v>
      </c>
      <c r="H226" s="8">
        <v>919</v>
      </c>
      <c r="I226">
        <v>238000</v>
      </c>
    </row>
    <row r="227" spans="1:9" x14ac:dyDescent="0.2">
      <c r="A227">
        <v>48</v>
      </c>
      <c r="B227" t="s">
        <v>280</v>
      </c>
      <c r="C227">
        <v>249700</v>
      </c>
      <c r="H227" s="8">
        <v>1382</v>
      </c>
      <c r="I227">
        <v>237500</v>
      </c>
    </row>
    <row r="228" spans="1:9" x14ac:dyDescent="0.2">
      <c r="A228">
        <v>867</v>
      </c>
      <c r="B228" t="s">
        <v>282</v>
      </c>
      <c r="C228">
        <v>248900</v>
      </c>
      <c r="H228" s="8">
        <v>1279</v>
      </c>
      <c r="I228">
        <v>237000</v>
      </c>
    </row>
    <row r="229" spans="1:9" x14ac:dyDescent="0.2">
      <c r="A229">
        <v>1242</v>
      </c>
      <c r="B229" t="s">
        <v>280</v>
      </c>
      <c r="C229">
        <v>248328</v>
      </c>
      <c r="H229" s="8">
        <v>833</v>
      </c>
      <c r="I229">
        <v>237000</v>
      </c>
    </row>
    <row r="230" spans="1:9" x14ac:dyDescent="0.2">
      <c r="A230">
        <v>542</v>
      </c>
      <c r="B230" t="s">
        <v>273</v>
      </c>
      <c r="C230">
        <v>248000</v>
      </c>
      <c r="H230" s="8">
        <v>731</v>
      </c>
      <c r="I230">
        <v>236500</v>
      </c>
    </row>
    <row r="231" spans="1:9" x14ac:dyDescent="0.2">
      <c r="A231">
        <v>1058</v>
      </c>
      <c r="B231" t="s">
        <v>273</v>
      </c>
      <c r="C231">
        <v>248000</v>
      </c>
      <c r="H231" s="8">
        <v>929</v>
      </c>
      <c r="I231">
        <v>236500</v>
      </c>
    </row>
    <row r="232" spans="1:9" x14ac:dyDescent="0.2">
      <c r="A232">
        <v>1395</v>
      </c>
      <c r="B232" t="s">
        <v>262</v>
      </c>
      <c r="C232">
        <v>246578</v>
      </c>
      <c r="H232" s="8">
        <v>870</v>
      </c>
      <c r="I232">
        <v>236000</v>
      </c>
    </row>
    <row r="233" spans="1:9" x14ac:dyDescent="0.2">
      <c r="A233">
        <v>401</v>
      </c>
      <c r="B233" t="s">
        <v>113</v>
      </c>
      <c r="C233">
        <v>245500</v>
      </c>
      <c r="H233" s="8">
        <v>747</v>
      </c>
      <c r="I233">
        <v>236000</v>
      </c>
    </row>
    <row r="234" spans="1:9" x14ac:dyDescent="0.2">
      <c r="A234">
        <v>1167</v>
      </c>
      <c r="B234" t="s">
        <v>267</v>
      </c>
      <c r="C234">
        <v>245350</v>
      </c>
      <c r="H234" s="8">
        <v>1159</v>
      </c>
      <c r="I234">
        <v>235128</v>
      </c>
    </row>
    <row r="235" spans="1:9" x14ac:dyDescent="0.2">
      <c r="A235">
        <v>83</v>
      </c>
      <c r="B235" t="s">
        <v>280</v>
      </c>
      <c r="C235">
        <v>245000</v>
      </c>
      <c r="H235" s="8">
        <v>1169</v>
      </c>
      <c r="I235">
        <v>235000</v>
      </c>
    </row>
    <row r="236" spans="1:9" x14ac:dyDescent="0.2">
      <c r="A236">
        <v>284</v>
      </c>
      <c r="B236" t="s">
        <v>280</v>
      </c>
      <c r="C236">
        <v>244600</v>
      </c>
      <c r="H236" s="8">
        <v>1391</v>
      </c>
      <c r="I236">
        <v>235000</v>
      </c>
    </row>
    <row r="237" spans="1:9" x14ac:dyDescent="0.2">
      <c r="A237">
        <v>940</v>
      </c>
      <c r="B237" t="s">
        <v>266</v>
      </c>
      <c r="C237">
        <v>244400</v>
      </c>
      <c r="H237" s="8">
        <v>1355</v>
      </c>
      <c r="I237">
        <v>235000</v>
      </c>
    </row>
    <row r="238" spans="1:9" x14ac:dyDescent="0.2">
      <c r="A238">
        <v>71</v>
      </c>
      <c r="B238" t="s">
        <v>272</v>
      </c>
      <c r="C238">
        <v>244000</v>
      </c>
      <c r="H238" s="8">
        <v>198</v>
      </c>
      <c r="I238">
        <v>235000</v>
      </c>
    </row>
    <row r="239" spans="1:9" x14ac:dyDescent="0.2">
      <c r="A239">
        <v>132</v>
      </c>
      <c r="B239" t="s">
        <v>193</v>
      </c>
      <c r="C239">
        <v>244000</v>
      </c>
      <c r="H239" s="8">
        <v>252</v>
      </c>
      <c r="I239">
        <v>235000</v>
      </c>
    </row>
    <row r="240" spans="1:9" x14ac:dyDescent="0.2">
      <c r="A240">
        <v>1251</v>
      </c>
      <c r="B240" t="s">
        <v>272</v>
      </c>
      <c r="C240">
        <v>244000</v>
      </c>
      <c r="H240" s="8">
        <v>154</v>
      </c>
      <c r="I240">
        <v>235000</v>
      </c>
    </row>
    <row r="241" spans="1:9" x14ac:dyDescent="0.2">
      <c r="A241">
        <v>176</v>
      </c>
      <c r="B241" t="s">
        <v>185</v>
      </c>
      <c r="C241">
        <v>243000</v>
      </c>
      <c r="H241" s="8">
        <v>294</v>
      </c>
      <c r="I241">
        <v>235000</v>
      </c>
    </row>
    <row r="242" spans="1:9" x14ac:dyDescent="0.2">
      <c r="A242">
        <v>325</v>
      </c>
      <c r="B242" t="s">
        <v>272</v>
      </c>
      <c r="C242">
        <v>242000</v>
      </c>
      <c r="H242" s="8">
        <v>560</v>
      </c>
      <c r="I242">
        <v>234000</v>
      </c>
    </row>
    <row r="243" spans="1:9" x14ac:dyDescent="0.2">
      <c r="A243">
        <v>935</v>
      </c>
      <c r="B243" t="s">
        <v>272</v>
      </c>
      <c r="C243">
        <v>242000</v>
      </c>
      <c r="H243" s="8">
        <v>520</v>
      </c>
      <c r="I243">
        <v>234000</v>
      </c>
    </row>
    <row r="244" spans="1:9" x14ac:dyDescent="0.2">
      <c r="A244">
        <v>246</v>
      </c>
      <c r="B244" t="s">
        <v>276</v>
      </c>
      <c r="C244">
        <v>241500</v>
      </c>
      <c r="H244" s="8">
        <v>291</v>
      </c>
      <c r="I244">
        <v>233230</v>
      </c>
    </row>
    <row r="245" spans="1:9" x14ac:dyDescent="0.2">
      <c r="A245">
        <v>272</v>
      </c>
      <c r="B245" t="s">
        <v>266</v>
      </c>
      <c r="C245">
        <v>241500</v>
      </c>
      <c r="H245" s="8">
        <v>1166</v>
      </c>
      <c r="I245">
        <v>233170</v>
      </c>
    </row>
    <row r="246" spans="1:9" x14ac:dyDescent="0.2">
      <c r="A246">
        <v>400</v>
      </c>
      <c r="B246" t="s">
        <v>280</v>
      </c>
      <c r="C246">
        <v>241000</v>
      </c>
      <c r="H246" s="8">
        <v>788</v>
      </c>
      <c r="I246">
        <v>233000</v>
      </c>
    </row>
    <row r="247" spans="1:9" x14ac:dyDescent="0.2">
      <c r="A247">
        <v>385</v>
      </c>
      <c r="B247" t="s">
        <v>266</v>
      </c>
      <c r="C247">
        <v>240000</v>
      </c>
      <c r="H247" s="8">
        <v>825</v>
      </c>
      <c r="I247">
        <v>232600</v>
      </c>
    </row>
    <row r="248" spans="1:9" x14ac:dyDescent="0.2">
      <c r="A248">
        <v>622</v>
      </c>
      <c r="B248" t="s">
        <v>276</v>
      </c>
      <c r="C248">
        <v>240000</v>
      </c>
      <c r="H248" s="8">
        <v>1304</v>
      </c>
      <c r="I248">
        <v>232000</v>
      </c>
    </row>
    <row r="249" spans="1:9" x14ac:dyDescent="0.2">
      <c r="A249">
        <v>849</v>
      </c>
      <c r="B249" t="s">
        <v>266</v>
      </c>
      <c r="C249">
        <v>240000</v>
      </c>
      <c r="H249" s="8">
        <v>1370</v>
      </c>
      <c r="I249">
        <v>232000</v>
      </c>
    </row>
    <row r="250" spans="1:9" x14ac:dyDescent="0.2">
      <c r="A250">
        <v>904</v>
      </c>
      <c r="B250" t="s">
        <v>193</v>
      </c>
      <c r="C250">
        <v>240000</v>
      </c>
      <c r="H250" s="8">
        <v>1003</v>
      </c>
      <c r="I250">
        <v>232000</v>
      </c>
    </row>
    <row r="251" spans="1:9" x14ac:dyDescent="0.2">
      <c r="A251">
        <v>1009</v>
      </c>
      <c r="B251" t="s">
        <v>271</v>
      </c>
      <c r="C251">
        <v>240000</v>
      </c>
      <c r="H251" s="8">
        <v>259</v>
      </c>
      <c r="I251">
        <v>231500</v>
      </c>
    </row>
    <row r="252" spans="1:9" x14ac:dyDescent="0.2">
      <c r="A252">
        <v>1448</v>
      </c>
      <c r="B252" t="s">
        <v>267</v>
      </c>
      <c r="C252">
        <v>240000</v>
      </c>
      <c r="H252" s="8">
        <v>140</v>
      </c>
      <c r="I252">
        <v>231500</v>
      </c>
    </row>
    <row r="253" spans="1:9" x14ac:dyDescent="0.2">
      <c r="A253">
        <v>738</v>
      </c>
      <c r="B253" t="s">
        <v>193</v>
      </c>
      <c r="C253">
        <v>239900</v>
      </c>
      <c r="H253" s="8">
        <v>666</v>
      </c>
      <c r="I253">
        <v>230500</v>
      </c>
    </row>
    <row r="254" spans="1:9" x14ac:dyDescent="0.2">
      <c r="A254">
        <v>939</v>
      </c>
      <c r="B254" t="s">
        <v>267</v>
      </c>
      <c r="C254">
        <v>239799</v>
      </c>
      <c r="H254" s="8">
        <v>1153</v>
      </c>
      <c r="I254">
        <v>230000</v>
      </c>
    </row>
    <row r="255" spans="1:9" x14ac:dyDescent="0.2">
      <c r="A255">
        <v>47</v>
      </c>
      <c r="B255" t="s">
        <v>271</v>
      </c>
      <c r="C255">
        <v>239686</v>
      </c>
      <c r="H255" s="8">
        <v>1158</v>
      </c>
      <c r="I255">
        <v>230000</v>
      </c>
    </row>
    <row r="256" spans="1:9" x14ac:dyDescent="0.2">
      <c r="A256">
        <v>1134</v>
      </c>
      <c r="B256" t="s">
        <v>279</v>
      </c>
      <c r="C256">
        <v>239500</v>
      </c>
      <c r="H256" s="8">
        <v>1245</v>
      </c>
      <c r="I256">
        <v>230000</v>
      </c>
    </row>
    <row r="257" spans="1:9" x14ac:dyDescent="0.2">
      <c r="A257">
        <v>173</v>
      </c>
      <c r="B257" t="s">
        <v>281</v>
      </c>
      <c r="C257">
        <v>239000</v>
      </c>
      <c r="H257" s="8">
        <v>1411</v>
      </c>
      <c r="I257">
        <v>230000</v>
      </c>
    </row>
    <row r="258" spans="1:9" x14ac:dyDescent="0.2">
      <c r="A258">
        <v>298</v>
      </c>
      <c r="B258" t="s">
        <v>280</v>
      </c>
      <c r="C258">
        <v>239000</v>
      </c>
      <c r="H258" s="8">
        <v>1034</v>
      </c>
      <c r="I258">
        <v>230000</v>
      </c>
    </row>
    <row r="259" spans="1:9" x14ac:dyDescent="0.2">
      <c r="A259">
        <v>418</v>
      </c>
      <c r="B259" t="s">
        <v>268</v>
      </c>
      <c r="C259">
        <v>239000</v>
      </c>
      <c r="H259" s="8">
        <v>139</v>
      </c>
      <c r="I259">
        <v>230000</v>
      </c>
    </row>
    <row r="260" spans="1:9" x14ac:dyDescent="0.2">
      <c r="A260">
        <v>964</v>
      </c>
      <c r="B260" t="s">
        <v>267</v>
      </c>
      <c r="C260">
        <v>239000</v>
      </c>
      <c r="H260" s="8">
        <v>256</v>
      </c>
      <c r="I260">
        <v>230000</v>
      </c>
    </row>
    <row r="261" spans="1:9" x14ac:dyDescent="0.2">
      <c r="A261">
        <v>1175</v>
      </c>
      <c r="B261" t="s">
        <v>268</v>
      </c>
      <c r="C261">
        <v>239000</v>
      </c>
      <c r="H261" s="8">
        <v>23</v>
      </c>
      <c r="I261">
        <v>230000</v>
      </c>
    </row>
    <row r="262" spans="1:9" x14ac:dyDescent="0.2">
      <c r="A262">
        <v>1376</v>
      </c>
      <c r="B262" t="s">
        <v>282</v>
      </c>
      <c r="C262">
        <v>239000</v>
      </c>
      <c r="H262" s="8">
        <v>1218</v>
      </c>
      <c r="I262">
        <v>229456</v>
      </c>
    </row>
    <row r="263" spans="1:9" x14ac:dyDescent="0.2">
      <c r="A263">
        <v>919</v>
      </c>
      <c r="B263" t="s">
        <v>279</v>
      </c>
      <c r="C263">
        <v>238000</v>
      </c>
      <c r="H263" s="8">
        <v>546</v>
      </c>
      <c r="I263">
        <v>229000</v>
      </c>
    </row>
    <row r="264" spans="1:9" x14ac:dyDescent="0.2">
      <c r="A264">
        <v>1382</v>
      </c>
      <c r="B264" t="s">
        <v>272</v>
      </c>
      <c r="C264">
        <v>237500</v>
      </c>
      <c r="H264" s="8">
        <v>336</v>
      </c>
      <c r="I264">
        <v>228950</v>
      </c>
    </row>
    <row r="265" spans="1:9" x14ac:dyDescent="0.2">
      <c r="A265">
        <v>833</v>
      </c>
      <c r="B265" t="s">
        <v>267</v>
      </c>
      <c r="C265">
        <v>237000</v>
      </c>
      <c r="H265" s="8">
        <v>1343</v>
      </c>
      <c r="I265">
        <v>228500</v>
      </c>
    </row>
    <row r="266" spans="1:9" x14ac:dyDescent="0.2">
      <c r="A266">
        <v>1279</v>
      </c>
      <c r="B266" t="s">
        <v>267</v>
      </c>
      <c r="C266">
        <v>237000</v>
      </c>
      <c r="H266" s="8">
        <v>281</v>
      </c>
      <c r="I266">
        <v>228500</v>
      </c>
    </row>
    <row r="267" spans="1:9" x14ac:dyDescent="0.2">
      <c r="A267">
        <v>731</v>
      </c>
      <c r="B267" t="s">
        <v>281</v>
      </c>
      <c r="C267">
        <v>236500</v>
      </c>
      <c r="H267" s="8">
        <v>415</v>
      </c>
      <c r="I267">
        <v>228000</v>
      </c>
    </row>
    <row r="268" spans="1:9" x14ac:dyDescent="0.2">
      <c r="A268">
        <v>929</v>
      </c>
      <c r="B268" t="s">
        <v>267</v>
      </c>
      <c r="C268">
        <v>236500</v>
      </c>
      <c r="H268" s="8">
        <v>170</v>
      </c>
      <c r="I268">
        <v>228000</v>
      </c>
    </row>
    <row r="269" spans="1:9" x14ac:dyDescent="0.2">
      <c r="A269">
        <v>747</v>
      </c>
      <c r="B269" t="s">
        <v>193</v>
      </c>
      <c r="C269">
        <v>236000</v>
      </c>
      <c r="H269" s="8">
        <v>687</v>
      </c>
      <c r="I269">
        <v>227875</v>
      </c>
    </row>
    <row r="270" spans="1:9" x14ac:dyDescent="0.2">
      <c r="A270">
        <v>870</v>
      </c>
      <c r="B270" t="s">
        <v>279</v>
      </c>
      <c r="C270">
        <v>236000</v>
      </c>
      <c r="H270" s="8">
        <v>806</v>
      </c>
      <c r="I270">
        <v>227680</v>
      </c>
    </row>
    <row r="271" spans="1:9" x14ac:dyDescent="0.2">
      <c r="A271">
        <v>1159</v>
      </c>
      <c r="B271" t="s">
        <v>280</v>
      </c>
      <c r="C271">
        <v>235128</v>
      </c>
      <c r="H271" s="8">
        <v>1331</v>
      </c>
      <c r="I271">
        <v>227000</v>
      </c>
    </row>
    <row r="272" spans="1:9" x14ac:dyDescent="0.2">
      <c r="A272">
        <v>154</v>
      </c>
      <c r="B272" t="s">
        <v>266</v>
      </c>
      <c r="C272">
        <v>235000</v>
      </c>
      <c r="H272" s="8">
        <v>1281</v>
      </c>
      <c r="I272">
        <v>227000</v>
      </c>
    </row>
    <row r="273" spans="1:9" x14ac:dyDescent="0.2">
      <c r="A273">
        <v>198</v>
      </c>
      <c r="B273" t="s">
        <v>272</v>
      </c>
      <c r="C273">
        <v>235000</v>
      </c>
      <c r="H273" s="8">
        <v>1016</v>
      </c>
      <c r="I273">
        <v>227000</v>
      </c>
    </row>
    <row r="274" spans="1:9" x14ac:dyDescent="0.2">
      <c r="A274">
        <v>252</v>
      </c>
      <c r="B274" t="s">
        <v>268</v>
      </c>
      <c r="C274">
        <v>235000</v>
      </c>
      <c r="H274" s="8">
        <v>502</v>
      </c>
      <c r="I274">
        <v>226700</v>
      </c>
    </row>
    <row r="275" spans="1:9" x14ac:dyDescent="0.2">
      <c r="A275">
        <v>294</v>
      </c>
      <c r="B275" t="s">
        <v>276</v>
      </c>
      <c r="C275">
        <v>235000</v>
      </c>
      <c r="H275" s="8">
        <v>642</v>
      </c>
      <c r="I275">
        <v>226000</v>
      </c>
    </row>
    <row r="276" spans="1:9" x14ac:dyDescent="0.2">
      <c r="A276">
        <v>1169</v>
      </c>
      <c r="B276" t="s">
        <v>185</v>
      </c>
      <c r="C276">
        <v>235000</v>
      </c>
      <c r="H276" s="8">
        <v>131</v>
      </c>
      <c r="I276">
        <v>226000</v>
      </c>
    </row>
    <row r="277" spans="1:9" x14ac:dyDescent="0.2">
      <c r="A277">
        <v>1355</v>
      </c>
      <c r="B277" t="s">
        <v>267</v>
      </c>
      <c r="C277">
        <v>235000</v>
      </c>
      <c r="H277" s="8">
        <v>68</v>
      </c>
      <c r="I277">
        <v>226000</v>
      </c>
    </row>
    <row r="278" spans="1:9" x14ac:dyDescent="0.2">
      <c r="A278">
        <v>1391</v>
      </c>
      <c r="B278" t="s">
        <v>267</v>
      </c>
      <c r="C278">
        <v>235000</v>
      </c>
      <c r="H278" s="8">
        <v>1301</v>
      </c>
      <c r="I278">
        <v>225000</v>
      </c>
    </row>
    <row r="279" spans="1:9" x14ac:dyDescent="0.2">
      <c r="A279">
        <v>520</v>
      </c>
      <c r="B279" t="s">
        <v>268</v>
      </c>
      <c r="C279">
        <v>234000</v>
      </c>
      <c r="H279" s="8">
        <v>794</v>
      </c>
      <c r="I279">
        <v>225000</v>
      </c>
    </row>
    <row r="280" spans="1:9" x14ac:dyDescent="0.2">
      <c r="A280">
        <v>560</v>
      </c>
      <c r="B280" t="s">
        <v>262</v>
      </c>
      <c r="C280">
        <v>234000</v>
      </c>
      <c r="H280" s="8">
        <v>823</v>
      </c>
      <c r="I280">
        <v>225000</v>
      </c>
    </row>
    <row r="281" spans="1:9" x14ac:dyDescent="0.2">
      <c r="A281">
        <v>291</v>
      </c>
      <c r="B281" t="s">
        <v>267</v>
      </c>
      <c r="C281">
        <v>233230</v>
      </c>
      <c r="H281" s="8">
        <v>608</v>
      </c>
      <c r="I281">
        <v>225000</v>
      </c>
    </row>
    <row r="282" spans="1:9" x14ac:dyDescent="0.2">
      <c r="A282">
        <v>1166</v>
      </c>
      <c r="B282" t="s">
        <v>275</v>
      </c>
      <c r="C282">
        <v>233170</v>
      </c>
      <c r="H282" s="8">
        <v>70</v>
      </c>
      <c r="I282">
        <v>225000</v>
      </c>
    </row>
    <row r="283" spans="1:9" x14ac:dyDescent="0.2">
      <c r="A283">
        <v>788</v>
      </c>
      <c r="B283" t="s">
        <v>279</v>
      </c>
      <c r="C283">
        <v>233000</v>
      </c>
      <c r="H283" s="8">
        <v>307</v>
      </c>
      <c r="I283">
        <v>225000</v>
      </c>
    </row>
    <row r="284" spans="1:9" x14ac:dyDescent="0.2">
      <c r="A284">
        <v>825</v>
      </c>
      <c r="B284" t="s">
        <v>280</v>
      </c>
      <c r="C284">
        <v>232600</v>
      </c>
      <c r="H284" s="8">
        <v>1241</v>
      </c>
      <c r="I284">
        <v>224900</v>
      </c>
    </row>
    <row r="285" spans="1:9" x14ac:dyDescent="0.2">
      <c r="A285">
        <v>1003</v>
      </c>
      <c r="B285" t="s">
        <v>280</v>
      </c>
      <c r="C285">
        <v>232000</v>
      </c>
      <c r="H285" s="8">
        <v>816</v>
      </c>
      <c r="I285">
        <v>224900</v>
      </c>
    </row>
    <row r="286" spans="1:9" x14ac:dyDescent="0.2">
      <c r="A286">
        <v>1304</v>
      </c>
      <c r="B286" t="s">
        <v>280</v>
      </c>
      <c r="C286">
        <v>232000</v>
      </c>
      <c r="H286" s="8">
        <v>573</v>
      </c>
      <c r="I286">
        <v>224500</v>
      </c>
    </row>
    <row r="287" spans="1:9" x14ac:dyDescent="0.2">
      <c r="A287">
        <v>1370</v>
      </c>
      <c r="B287" t="s">
        <v>267</v>
      </c>
      <c r="C287">
        <v>232000</v>
      </c>
      <c r="H287" s="8">
        <v>1162</v>
      </c>
      <c r="I287">
        <v>224000</v>
      </c>
    </row>
    <row r="288" spans="1:9" x14ac:dyDescent="0.2">
      <c r="A288">
        <v>140</v>
      </c>
      <c r="B288" t="s">
        <v>267</v>
      </c>
      <c r="C288">
        <v>231500</v>
      </c>
      <c r="H288" s="8">
        <v>820</v>
      </c>
      <c r="I288">
        <v>224000</v>
      </c>
    </row>
    <row r="289" spans="1:9" x14ac:dyDescent="0.2">
      <c r="A289">
        <v>259</v>
      </c>
      <c r="B289" t="s">
        <v>267</v>
      </c>
      <c r="C289">
        <v>231500</v>
      </c>
      <c r="H289" s="8">
        <v>808</v>
      </c>
      <c r="I289">
        <v>223500</v>
      </c>
    </row>
    <row r="290" spans="1:9" x14ac:dyDescent="0.2">
      <c r="A290">
        <v>666</v>
      </c>
      <c r="B290" t="s">
        <v>193</v>
      </c>
      <c r="C290">
        <v>230500</v>
      </c>
      <c r="H290" s="8">
        <v>3</v>
      </c>
      <c r="I290">
        <v>223500</v>
      </c>
    </row>
    <row r="291" spans="1:9" x14ac:dyDescent="0.2">
      <c r="A291">
        <v>23</v>
      </c>
      <c r="B291" t="s">
        <v>267</v>
      </c>
      <c r="C291">
        <v>230000</v>
      </c>
      <c r="H291" s="8">
        <v>1420</v>
      </c>
      <c r="I291">
        <v>223000</v>
      </c>
    </row>
    <row r="292" spans="1:9" x14ac:dyDescent="0.2">
      <c r="A292">
        <v>139</v>
      </c>
      <c r="B292" t="s">
        <v>267</v>
      </c>
      <c r="C292">
        <v>230000</v>
      </c>
      <c r="H292" s="8">
        <v>733</v>
      </c>
      <c r="I292">
        <v>222500</v>
      </c>
    </row>
    <row r="293" spans="1:9" x14ac:dyDescent="0.2">
      <c r="A293">
        <v>256</v>
      </c>
      <c r="B293" t="s">
        <v>193</v>
      </c>
      <c r="C293">
        <v>230000</v>
      </c>
      <c r="H293" s="8">
        <v>148</v>
      </c>
      <c r="I293">
        <v>222500</v>
      </c>
    </row>
    <row r="294" spans="1:9" x14ac:dyDescent="0.2">
      <c r="A294">
        <v>1034</v>
      </c>
      <c r="B294" t="s">
        <v>267</v>
      </c>
      <c r="C294">
        <v>230000</v>
      </c>
      <c r="H294" s="8">
        <v>930</v>
      </c>
      <c r="I294">
        <v>222000</v>
      </c>
    </row>
    <row r="295" spans="1:9" x14ac:dyDescent="0.2">
      <c r="A295">
        <v>1153</v>
      </c>
      <c r="B295" t="s">
        <v>268</v>
      </c>
      <c r="C295">
        <v>230000</v>
      </c>
      <c r="H295" s="8">
        <v>413</v>
      </c>
      <c r="I295">
        <v>222000</v>
      </c>
    </row>
    <row r="296" spans="1:9" x14ac:dyDescent="0.2">
      <c r="A296">
        <v>1158</v>
      </c>
      <c r="B296" t="s">
        <v>275</v>
      </c>
      <c r="C296">
        <v>230000</v>
      </c>
      <c r="H296" s="8">
        <v>727</v>
      </c>
      <c r="I296">
        <v>222000</v>
      </c>
    </row>
    <row r="297" spans="1:9" x14ac:dyDescent="0.2">
      <c r="A297">
        <v>1245</v>
      </c>
      <c r="B297" t="s">
        <v>268</v>
      </c>
      <c r="C297">
        <v>230000</v>
      </c>
      <c r="H297" s="8">
        <v>777</v>
      </c>
      <c r="I297">
        <v>221500</v>
      </c>
    </row>
    <row r="298" spans="1:9" x14ac:dyDescent="0.2">
      <c r="A298">
        <v>1411</v>
      </c>
      <c r="B298" t="s">
        <v>267</v>
      </c>
      <c r="C298">
        <v>230000</v>
      </c>
      <c r="H298" s="8">
        <v>605</v>
      </c>
      <c r="I298">
        <v>221000</v>
      </c>
    </row>
    <row r="299" spans="1:9" x14ac:dyDescent="0.2">
      <c r="A299">
        <v>1218</v>
      </c>
      <c r="B299" t="s">
        <v>280</v>
      </c>
      <c r="C299">
        <v>229456</v>
      </c>
      <c r="H299" s="8">
        <v>1060</v>
      </c>
      <c r="I299">
        <v>220000</v>
      </c>
    </row>
    <row r="300" spans="1:9" x14ac:dyDescent="0.2">
      <c r="A300">
        <v>546</v>
      </c>
      <c r="B300" t="s">
        <v>276</v>
      </c>
      <c r="C300">
        <v>229000</v>
      </c>
      <c r="H300" s="8">
        <v>603</v>
      </c>
      <c r="I300">
        <v>220000</v>
      </c>
    </row>
    <row r="301" spans="1:9" x14ac:dyDescent="0.2">
      <c r="A301">
        <v>336</v>
      </c>
      <c r="B301" t="s">
        <v>282</v>
      </c>
      <c r="C301">
        <v>228950</v>
      </c>
      <c r="H301" s="8">
        <v>163</v>
      </c>
      <c r="I301">
        <v>220000</v>
      </c>
    </row>
    <row r="302" spans="1:9" x14ac:dyDescent="0.2">
      <c r="A302">
        <v>281</v>
      </c>
      <c r="B302" t="s">
        <v>279</v>
      </c>
      <c r="C302">
        <v>228500</v>
      </c>
      <c r="H302" s="8">
        <v>258</v>
      </c>
      <c r="I302">
        <v>220000</v>
      </c>
    </row>
    <row r="303" spans="1:9" x14ac:dyDescent="0.2">
      <c r="A303">
        <v>1343</v>
      </c>
      <c r="B303" t="s">
        <v>267</v>
      </c>
      <c r="C303">
        <v>228500</v>
      </c>
      <c r="H303" s="8">
        <v>134</v>
      </c>
      <c r="I303">
        <v>220000</v>
      </c>
    </row>
    <row r="304" spans="1:9" x14ac:dyDescent="0.2">
      <c r="A304">
        <v>170</v>
      </c>
      <c r="B304" t="s">
        <v>282</v>
      </c>
      <c r="C304">
        <v>228000</v>
      </c>
      <c r="H304" s="8">
        <v>1076</v>
      </c>
      <c r="I304">
        <v>219500</v>
      </c>
    </row>
    <row r="305" spans="1:9" x14ac:dyDescent="0.2">
      <c r="A305">
        <v>415</v>
      </c>
      <c r="B305" t="s">
        <v>279</v>
      </c>
      <c r="C305">
        <v>228000</v>
      </c>
      <c r="H305" s="8">
        <v>375</v>
      </c>
      <c r="I305">
        <v>219500</v>
      </c>
    </row>
    <row r="306" spans="1:9" x14ac:dyDescent="0.2">
      <c r="A306">
        <v>687</v>
      </c>
      <c r="B306" t="s">
        <v>280</v>
      </c>
      <c r="C306">
        <v>227875</v>
      </c>
      <c r="H306" s="8">
        <v>65</v>
      </c>
      <c r="I306">
        <v>219500</v>
      </c>
    </row>
    <row r="307" spans="1:9" x14ac:dyDescent="0.2">
      <c r="A307">
        <v>806</v>
      </c>
      <c r="B307" t="s">
        <v>280</v>
      </c>
      <c r="C307">
        <v>227680</v>
      </c>
      <c r="H307" s="8">
        <v>1197</v>
      </c>
      <c r="I307">
        <v>219210</v>
      </c>
    </row>
    <row r="308" spans="1:9" x14ac:dyDescent="0.2">
      <c r="A308">
        <v>1016</v>
      </c>
      <c r="B308" t="s">
        <v>276</v>
      </c>
      <c r="C308">
        <v>227000</v>
      </c>
      <c r="H308" s="8">
        <v>1156</v>
      </c>
      <c r="I308">
        <v>218000</v>
      </c>
    </row>
    <row r="309" spans="1:9" x14ac:dyDescent="0.2">
      <c r="A309">
        <v>1281</v>
      </c>
      <c r="B309" t="s">
        <v>267</v>
      </c>
      <c r="C309">
        <v>227000</v>
      </c>
      <c r="H309" s="8">
        <v>599</v>
      </c>
      <c r="I309">
        <v>217500</v>
      </c>
    </row>
    <row r="310" spans="1:9" x14ac:dyDescent="0.2">
      <c r="A310">
        <v>1331</v>
      </c>
      <c r="B310" t="s">
        <v>280</v>
      </c>
      <c r="C310">
        <v>227000</v>
      </c>
      <c r="H310" s="8">
        <v>753</v>
      </c>
      <c r="I310">
        <v>217000</v>
      </c>
    </row>
    <row r="311" spans="1:9" x14ac:dyDescent="0.2">
      <c r="A311">
        <v>502</v>
      </c>
      <c r="B311" t="s">
        <v>280</v>
      </c>
      <c r="C311">
        <v>226700</v>
      </c>
      <c r="H311" s="8">
        <v>114</v>
      </c>
      <c r="I311">
        <v>217000</v>
      </c>
    </row>
    <row r="312" spans="1:9" x14ac:dyDescent="0.2">
      <c r="A312">
        <v>68</v>
      </c>
      <c r="B312" t="s">
        <v>267</v>
      </c>
      <c r="C312">
        <v>226000</v>
      </c>
      <c r="H312" s="8">
        <v>769</v>
      </c>
      <c r="I312">
        <v>216837</v>
      </c>
    </row>
    <row r="313" spans="1:9" x14ac:dyDescent="0.2">
      <c r="A313">
        <v>131</v>
      </c>
      <c r="B313" t="s">
        <v>272</v>
      </c>
      <c r="C313">
        <v>226000</v>
      </c>
      <c r="H313" s="8">
        <v>235</v>
      </c>
      <c r="I313">
        <v>216500</v>
      </c>
    </row>
    <row r="314" spans="1:9" x14ac:dyDescent="0.2">
      <c r="A314">
        <v>642</v>
      </c>
      <c r="B314" t="s">
        <v>280</v>
      </c>
      <c r="C314">
        <v>226000</v>
      </c>
      <c r="H314" s="8">
        <v>1366</v>
      </c>
      <c r="I314">
        <v>216000</v>
      </c>
    </row>
    <row r="315" spans="1:9" x14ac:dyDescent="0.2">
      <c r="A315">
        <v>70</v>
      </c>
      <c r="B315" t="s">
        <v>266</v>
      </c>
      <c r="C315">
        <v>225000</v>
      </c>
      <c r="H315" s="8">
        <v>763</v>
      </c>
      <c r="I315">
        <v>215200</v>
      </c>
    </row>
    <row r="316" spans="1:9" x14ac:dyDescent="0.2">
      <c r="A316">
        <v>307</v>
      </c>
      <c r="B316" t="s">
        <v>279</v>
      </c>
      <c r="C316">
        <v>225000</v>
      </c>
      <c r="H316" s="8">
        <v>1349</v>
      </c>
      <c r="I316">
        <v>215000</v>
      </c>
    </row>
    <row r="317" spans="1:9" x14ac:dyDescent="0.2">
      <c r="A317">
        <v>608</v>
      </c>
      <c r="B317" t="s">
        <v>185</v>
      </c>
      <c r="C317">
        <v>225000</v>
      </c>
      <c r="H317" s="8">
        <v>1410</v>
      </c>
      <c r="I317">
        <v>215000</v>
      </c>
    </row>
    <row r="318" spans="1:9" x14ac:dyDescent="0.2">
      <c r="A318">
        <v>794</v>
      </c>
      <c r="B318" t="s">
        <v>280</v>
      </c>
      <c r="C318">
        <v>225000</v>
      </c>
      <c r="H318" s="8">
        <v>1129</v>
      </c>
      <c r="I318">
        <v>215000</v>
      </c>
    </row>
    <row r="319" spans="1:9" x14ac:dyDescent="0.2">
      <c r="A319">
        <v>823</v>
      </c>
      <c r="B319" t="s">
        <v>193</v>
      </c>
      <c r="C319">
        <v>225000</v>
      </c>
      <c r="H319" s="8">
        <v>852</v>
      </c>
      <c r="I319">
        <v>215000</v>
      </c>
    </row>
    <row r="320" spans="1:9" x14ac:dyDescent="0.2">
      <c r="A320">
        <v>1301</v>
      </c>
      <c r="B320" t="s">
        <v>193</v>
      </c>
      <c r="C320">
        <v>225000</v>
      </c>
      <c r="H320" s="8">
        <v>422</v>
      </c>
      <c r="I320">
        <v>215000</v>
      </c>
    </row>
    <row r="321" spans="1:9" x14ac:dyDescent="0.2">
      <c r="A321">
        <v>816</v>
      </c>
      <c r="B321" t="s">
        <v>267</v>
      </c>
      <c r="C321">
        <v>224900</v>
      </c>
      <c r="H321" s="8">
        <v>392</v>
      </c>
      <c r="I321">
        <v>215000</v>
      </c>
    </row>
    <row r="322" spans="1:9" x14ac:dyDescent="0.2">
      <c r="A322">
        <v>1241</v>
      </c>
      <c r="B322" t="s">
        <v>267</v>
      </c>
      <c r="C322">
        <v>224900</v>
      </c>
      <c r="H322" s="8">
        <v>507</v>
      </c>
      <c r="I322">
        <v>215000</v>
      </c>
    </row>
    <row r="323" spans="1:9" x14ac:dyDescent="0.2">
      <c r="A323">
        <v>573</v>
      </c>
      <c r="B323" t="s">
        <v>282</v>
      </c>
      <c r="C323">
        <v>224500</v>
      </c>
      <c r="H323" s="8">
        <v>172</v>
      </c>
      <c r="I323">
        <v>215000</v>
      </c>
    </row>
    <row r="324" spans="1:9" x14ac:dyDescent="0.2">
      <c r="A324">
        <v>820</v>
      </c>
      <c r="B324" t="s">
        <v>275</v>
      </c>
      <c r="C324">
        <v>224000</v>
      </c>
      <c r="H324" s="8">
        <v>965</v>
      </c>
      <c r="I324">
        <v>214900</v>
      </c>
    </row>
    <row r="325" spans="1:9" x14ac:dyDescent="0.2">
      <c r="A325">
        <v>1162</v>
      </c>
      <c r="B325" t="s">
        <v>268</v>
      </c>
      <c r="C325">
        <v>224000</v>
      </c>
      <c r="H325" s="8">
        <v>329</v>
      </c>
      <c r="I325">
        <v>214500</v>
      </c>
    </row>
    <row r="326" spans="1:9" x14ac:dyDescent="0.2">
      <c r="A326">
        <v>3</v>
      </c>
      <c r="B326" t="s">
        <v>267</v>
      </c>
      <c r="C326">
        <v>223500</v>
      </c>
      <c r="H326" s="8">
        <v>1227</v>
      </c>
      <c r="I326">
        <v>214000</v>
      </c>
    </row>
    <row r="327" spans="1:9" x14ac:dyDescent="0.2">
      <c r="A327">
        <v>808</v>
      </c>
      <c r="B327" t="s">
        <v>265</v>
      </c>
      <c r="C327">
        <v>223500</v>
      </c>
      <c r="H327" s="8">
        <v>942</v>
      </c>
      <c r="I327">
        <v>214000</v>
      </c>
    </row>
    <row r="328" spans="1:9" x14ac:dyDescent="0.2">
      <c r="A328">
        <v>1420</v>
      </c>
      <c r="B328" t="s">
        <v>268</v>
      </c>
      <c r="C328">
        <v>223000</v>
      </c>
      <c r="H328" s="8">
        <v>568</v>
      </c>
      <c r="I328">
        <v>214000</v>
      </c>
    </row>
    <row r="329" spans="1:9" x14ac:dyDescent="0.2">
      <c r="A329">
        <v>148</v>
      </c>
      <c r="B329" t="s">
        <v>193</v>
      </c>
      <c r="C329">
        <v>222500</v>
      </c>
      <c r="H329" s="8">
        <v>338</v>
      </c>
      <c r="I329">
        <v>214000</v>
      </c>
    </row>
    <row r="330" spans="1:9" x14ac:dyDescent="0.2">
      <c r="A330">
        <v>733</v>
      </c>
      <c r="B330" t="s">
        <v>267</v>
      </c>
      <c r="C330">
        <v>222500</v>
      </c>
      <c r="H330" s="8">
        <v>97</v>
      </c>
      <c r="I330">
        <v>214000</v>
      </c>
    </row>
    <row r="331" spans="1:9" x14ac:dyDescent="0.2">
      <c r="A331">
        <v>413</v>
      </c>
      <c r="B331" t="s">
        <v>280</v>
      </c>
      <c r="C331">
        <v>222000</v>
      </c>
      <c r="H331" s="8">
        <v>1061</v>
      </c>
      <c r="I331">
        <v>213500</v>
      </c>
    </row>
    <row r="332" spans="1:9" x14ac:dyDescent="0.2">
      <c r="A332">
        <v>727</v>
      </c>
      <c r="B332" t="s">
        <v>268</v>
      </c>
      <c r="C332">
        <v>222000</v>
      </c>
      <c r="H332" s="8">
        <v>383</v>
      </c>
      <c r="I332">
        <v>213500</v>
      </c>
    </row>
    <row r="333" spans="1:9" x14ac:dyDescent="0.2">
      <c r="A333">
        <v>930</v>
      </c>
      <c r="B333" t="s">
        <v>193</v>
      </c>
      <c r="C333">
        <v>222000</v>
      </c>
      <c r="H333" s="8">
        <v>1020</v>
      </c>
      <c r="I333">
        <v>213490</v>
      </c>
    </row>
    <row r="334" spans="1:9" x14ac:dyDescent="0.2">
      <c r="A334">
        <v>777</v>
      </c>
      <c r="B334" t="s">
        <v>267</v>
      </c>
      <c r="C334">
        <v>221500</v>
      </c>
      <c r="H334" s="8">
        <v>543</v>
      </c>
      <c r="I334">
        <v>213250</v>
      </c>
    </row>
    <row r="335" spans="1:9" x14ac:dyDescent="0.2">
      <c r="A335">
        <v>605</v>
      </c>
      <c r="B335" t="s">
        <v>267</v>
      </c>
      <c r="C335">
        <v>221000</v>
      </c>
      <c r="H335" s="8">
        <v>1204</v>
      </c>
      <c r="I335">
        <v>213000</v>
      </c>
    </row>
    <row r="336" spans="1:9" x14ac:dyDescent="0.2">
      <c r="A336">
        <v>685</v>
      </c>
      <c r="B336" t="s">
        <v>273</v>
      </c>
      <c r="C336">
        <v>221000</v>
      </c>
      <c r="H336" s="8">
        <v>847</v>
      </c>
      <c r="I336">
        <v>213000</v>
      </c>
    </row>
    <row r="337" spans="1:9" x14ac:dyDescent="0.2">
      <c r="A337">
        <v>134</v>
      </c>
      <c r="B337" t="s">
        <v>282</v>
      </c>
      <c r="C337">
        <v>220000</v>
      </c>
      <c r="H337" s="8">
        <v>705</v>
      </c>
      <c r="I337">
        <v>213000</v>
      </c>
    </row>
    <row r="338" spans="1:9" x14ac:dyDescent="0.2">
      <c r="A338">
        <v>163</v>
      </c>
      <c r="B338" t="s">
        <v>275</v>
      </c>
      <c r="C338">
        <v>220000</v>
      </c>
      <c r="H338" s="8">
        <v>1122</v>
      </c>
      <c r="I338">
        <v>212900</v>
      </c>
    </row>
    <row r="339" spans="1:9" x14ac:dyDescent="0.2">
      <c r="A339">
        <v>258</v>
      </c>
      <c r="B339" t="s">
        <v>267</v>
      </c>
      <c r="C339">
        <v>220000</v>
      </c>
      <c r="H339" s="8">
        <v>757</v>
      </c>
      <c r="I339">
        <v>212000</v>
      </c>
    </row>
    <row r="340" spans="1:9" x14ac:dyDescent="0.2">
      <c r="A340">
        <v>603</v>
      </c>
      <c r="B340" t="s">
        <v>279</v>
      </c>
      <c r="C340">
        <v>220000</v>
      </c>
      <c r="H340" s="8">
        <v>436</v>
      </c>
      <c r="I340">
        <v>212000</v>
      </c>
    </row>
    <row r="341" spans="1:9" x14ac:dyDescent="0.2">
      <c r="A341">
        <v>1060</v>
      </c>
      <c r="B341" t="s">
        <v>268</v>
      </c>
      <c r="C341">
        <v>220000</v>
      </c>
      <c r="H341" s="8">
        <v>471</v>
      </c>
      <c r="I341">
        <v>212000</v>
      </c>
    </row>
    <row r="342" spans="1:9" x14ac:dyDescent="0.2">
      <c r="A342">
        <v>65</v>
      </c>
      <c r="B342" t="s">
        <v>267</v>
      </c>
      <c r="C342">
        <v>219500</v>
      </c>
      <c r="H342" s="8">
        <v>519</v>
      </c>
      <c r="I342">
        <v>211000</v>
      </c>
    </row>
    <row r="343" spans="1:9" x14ac:dyDescent="0.2">
      <c r="A343">
        <v>375</v>
      </c>
      <c r="B343" t="s">
        <v>267</v>
      </c>
      <c r="C343">
        <v>219500</v>
      </c>
      <c r="H343" s="8">
        <v>177</v>
      </c>
      <c r="I343">
        <v>211000</v>
      </c>
    </row>
    <row r="344" spans="1:9" x14ac:dyDescent="0.2">
      <c r="A344">
        <v>1076</v>
      </c>
      <c r="B344" t="s">
        <v>268</v>
      </c>
      <c r="C344">
        <v>219500</v>
      </c>
      <c r="H344" s="8">
        <v>1457</v>
      </c>
      <c r="I344">
        <v>210000</v>
      </c>
    </row>
    <row r="345" spans="1:9" x14ac:dyDescent="0.2">
      <c r="A345">
        <v>1197</v>
      </c>
      <c r="B345" t="s">
        <v>193</v>
      </c>
      <c r="C345">
        <v>219210</v>
      </c>
      <c r="H345" s="8">
        <v>454</v>
      </c>
      <c r="I345">
        <v>210000</v>
      </c>
    </row>
    <row r="346" spans="1:9" x14ac:dyDescent="0.2">
      <c r="A346">
        <v>1156</v>
      </c>
      <c r="B346" t="s">
        <v>113</v>
      </c>
      <c r="C346">
        <v>218000</v>
      </c>
      <c r="H346" s="8">
        <v>445</v>
      </c>
      <c r="I346">
        <v>210000</v>
      </c>
    </row>
    <row r="347" spans="1:9" x14ac:dyDescent="0.2">
      <c r="A347">
        <v>599</v>
      </c>
      <c r="B347" t="s">
        <v>268</v>
      </c>
      <c r="C347">
        <v>217500</v>
      </c>
      <c r="H347" s="8">
        <v>547</v>
      </c>
      <c r="I347">
        <v>210000</v>
      </c>
    </row>
    <row r="348" spans="1:9" x14ac:dyDescent="0.2">
      <c r="A348">
        <v>114</v>
      </c>
      <c r="B348" t="s">
        <v>268</v>
      </c>
      <c r="C348">
        <v>217000</v>
      </c>
      <c r="H348" s="8">
        <v>217</v>
      </c>
      <c r="I348">
        <v>210000</v>
      </c>
    </row>
    <row r="349" spans="1:9" x14ac:dyDescent="0.2">
      <c r="A349">
        <v>753</v>
      </c>
      <c r="B349" t="s">
        <v>267</v>
      </c>
      <c r="C349">
        <v>217000</v>
      </c>
      <c r="H349" s="8">
        <v>632</v>
      </c>
      <c r="I349">
        <v>209500</v>
      </c>
    </row>
    <row r="350" spans="1:9" x14ac:dyDescent="0.2">
      <c r="A350">
        <v>769</v>
      </c>
      <c r="B350" t="s">
        <v>267</v>
      </c>
      <c r="C350">
        <v>216837</v>
      </c>
      <c r="H350" s="8">
        <v>1318</v>
      </c>
      <c r="I350">
        <v>208900</v>
      </c>
    </row>
    <row r="351" spans="1:9" x14ac:dyDescent="0.2">
      <c r="A351">
        <v>235</v>
      </c>
      <c r="B351" t="s">
        <v>193</v>
      </c>
      <c r="C351">
        <v>216500</v>
      </c>
      <c r="H351" s="8">
        <v>477</v>
      </c>
      <c r="I351">
        <v>208900</v>
      </c>
    </row>
    <row r="352" spans="1:9" x14ac:dyDescent="0.2">
      <c r="A352">
        <v>1366</v>
      </c>
      <c r="B352" t="s">
        <v>280</v>
      </c>
      <c r="C352">
        <v>216000</v>
      </c>
      <c r="H352" s="8">
        <v>1</v>
      </c>
      <c r="I352">
        <v>208500</v>
      </c>
    </row>
    <row r="353" spans="1:9" x14ac:dyDescent="0.2">
      <c r="A353">
        <v>763</v>
      </c>
      <c r="B353" t="s">
        <v>280</v>
      </c>
      <c r="C353">
        <v>215200</v>
      </c>
      <c r="H353" s="8">
        <v>508</v>
      </c>
      <c r="I353">
        <v>208300</v>
      </c>
    </row>
    <row r="354" spans="1:9" x14ac:dyDescent="0.2">
      <c r="A354">
        <v>172</v>
      </c>
      <c r="B354" t="s">
        <v>272</v>
      </c>
      <c r="C354">
        <v>215000</v>
      </c>
      <c r="H354" s="8">
        <v>925</v>
      </c>
      <c r="I354">
        <v>207500</v>
      </c>
    </row>
    <row r="355" spans="1:9" x14ac:dyDescent="0.2">
      <c r="A355">
        <v>392</v>
      </c>
      <c r="B355" t="s">
        <v>271</v>
      </c>
      <c r="C355">
        <v>215000</v>
      </c>
      <c r="H355" s="8">
        <v>686</v>
      </c>
      <c r="I355">
        <v>207500</v>
      </c>
    </row>
    <row r="356" spans="1:9" x14ac:dyDescent="0.2">
      <c r="A356">
        <v>422</v>
      </c>
      <c r="B356" t="s">
        <v>276</v>
      </c>
      <c r="C356">
        <v>215000</v>
      </c>
      <c r="H356" s="8">
        <v>283</v>
      </c>
      <c r="I356">
        <v>207500</v>
      </c>
    </row>
    <row r="357" spans="1:9" x14ac:dyDescent="0.2">
      <c r="A357">
        <v>507</v>
      </c>
      <c r="B357" t="s">
        <v>279</v>
      </c>
      <c r="C357">
        <v>215000</v>
      </c>
      <c r="H357" s="8">
        <v>29</v>
      </c>
      <c r="I357">
        <v>207500</v>
      </c>
    </row>
    <row r="358" spans="1:9" x14ac:dyDescent="0.2">
      <c r="A358">
        <v>852</v>
      </c>
      <c r="B358" t="s">
        <v>262</v>
      </c>
      <c r="C358">
        <v>215000</v>
      </c>
      <c r="H358" s="8">
        <v>257</v>
      </c>
      <c r="I358">
        <v>207500</v>
      </c>
    </row>
    <row r="359" spans="1:9" x14ac:dyDescent="0.2">
      <c r="A359">
        <v>1129</v>
      </c>
      <c r="B359" t="s">
        <v>193</v>
      </c>
      <c r="C359">
        <v>215000</v>
      </c>
      <c r="H359" s="8">
        <v>1415</v>
      </c>
      <c r="I359">
        <v>207000</v>
      </c>
    </row>
    <row r="360" spans="1:9" x14ac:dyDescent="0.2">
      <c r="A360">
        <v>1349</v>
      </c>
      <c r="B360" t="s">
        <v>279</v>
      </c>
      <c r="C360">
        <v>215000</v>
      </c>
      <c r="H360" s="8">
        <v>334</v>
      </c>
      <c r="I360">
        <v>207000</v>
      </c>
    </row>
    <row r="361" spans="1:9" x14ac:dyDescent="0.2">
      <c r="A361">
        <v>1410</v>
      </c>
      <c r="B361" t="s">
        <v>276</v>
      </c>
      <c r="C361">
        <v>215000</v>
      </c>
      <c r="H361" s="8">
        <v>1316</v>
      </c>
      <c r="I361">
        <v>206900</v>
      </c>
    </row>
    <row r="362" spans="1:9" x14ac:dyDescent="0.2">
      <c r="A362">
        <v>965</v>
      </c>
      <c r="B362" t="s">
        <v>282</v>
      </c>
      <c r="C362">
        <v>214900</v>
      </c>
      <c r="H362" s="8">
        <v>421</v>
      </c>
      <c r="I362">
        <v>206300</v>
      </c>
    </row>
    <row r="363" spans="1:9" x14ac:dyDescent="0.2">
      <c r="A363">
        <v>329</v>
      </c>
      <c r="B363" t="s">
        <v>265</v>
      </c>
      <c r="C363">
        <v>214500</v>
      </c>
      <c r="H363" s="8">
        <v>1000</v>
      </c>
      <c r="I363">
        <v>206000</v>
      </c>
    </row>
    <row r="364" spans="1:9" x14ac:dyDescent="0.2">
      <c r="A364">
        <v>97</v>
      </c>
      <c r="B364" t="s">
        <v>267</v>
      </c>
      <c r="C364">
        <v>214000</v>
      </c>
      <c r="H364" s="8">
        <v>651</v>
      </c>
      <c r="I364">
        <v>205950</v>
      </c>
    </row>
    <row r="365" spans="1:9" x14ac:dyDescent="0.2">
      <c r="A365">
        <v>338</v>
      </c>
      <c r="B365" t="s">
        <v>267</v>
      </c>
      <c r="C365">
        <v>214000</v>
      </c>
      <c r="H365" s="8">
        <v>1112</v>
      </c>
      <c r="I365">
        <v>205000</v>
      </c>
    </row>
    <row r="366" spans="1:9" x14ac:dyDescent="0.2">
      <c r="A366">
        <v>568</v>
      </c>
      <c r="B366" t="s">
        <v>275</v>
      </c>
      <c r="C366">
        <v>214000</v>
      </c>
      <c r="H366" s="8">
        <v>606</v>
      </c>
      <c r="I366">
        <v>205000</v>
      </c>
    </row>
    <row r="367" spans="1:9" x14ac:dyDescent="0.2">
      <c r="A367">
        <v>942</v>
      </c>
      <c r="B367" t="s">
        <v>193</v>
      </c>
      <c r="C367">
        <v>214000</v>
      </c>
      <c r="H367" s="8">
        <v>276</v>
      </c>
      <c r="I367">
        <v>205000</v>
      </c>
    </row>
    <row r="368" spans="1:9" x14ac:dyDescent="0.2">
      <c r="A368">
        <v>1227</v>
      </c>
      <c r="B368" t="s">
        <v>280</v>
      </c>
      <c r="C368">
        <v>214000</v>
      </c>
      <c r="H368" s="8">
        <v>101</v>
      </c>
      <c r="I368">
        <v>205000</v>
      </c>
    </row>
    <row r="369" spans="1:9" x14ac:dyDescent="0.2">
      <c r="A369">
        <v>383</v>
      </c>
      <c r="B369" t="s">
        <v>267</v>
      </c>
      <c r="C369">
        <v>213500</v>
      </c>
      <c r="H369" s="8">
        <v>303</v>
      </c>
      <c r="I369">
        <v>205000</v>
      </c>
    </row>
    <row r="370" spans="1:9" x14ac:dyDescent="0.2">
      <c r="A370">
        <v>1061</v>
      </c>
      <c r="B370" t="s">
        <v>281</v>
      </c>
      <c r="C370">
        <v>213500</v>
      </c>
      <c r="H370" s="8">
        <v>245</v>
      </c>
      <c r="I370">
        <v>205000</v>
      </c>
    </row>
    <row r="371" spans="1:9" x14ac:dyDescent="0.2">
      <c r="A371">
        <v>1020</v>
      </c>
      <c r="B371" t="s">
        <v>262</v>
      </c>
      <c r="C371">
        <v>213490</v>
      </c>
      <c r="H371" s="8">
        <v>221</v>
      </c>
      <c r="I371">
        <v>204900</v>
      </c>
    </row>
    <row r="372" spans="1:9" x14ac:dyDescent="0.2">
      <c r="A372">
        <v>543</v>
      </c>
      <c r="B372" t="s">
        <v>276</v>
      </c>
      <c r="C372">
        <v>213250</v>
      </c>
      <c r="H372" s="8">
        <v>95</v>
      </c>
      <c r="I372">
        <v>204750</v>
      </c>
    </row>
    <row r="373" spans="1:9" x14ac:dyDescent="0.2">
      <c r="A373">
        <v>705</v>
      </c>
      <c r="B373" t="s">
        <v>267</v>
      </c>
      <c r="C373">
        <v>213000</v>
      </c>
      <c r="H373" s="8">
        <v>453</v>
      </c>
      <c r="I373">
        <v>204000</v>
      </c>
    </row>
    <row r="374" spans="1:9" x14ac:dyDescent="0.2">
      <c r="A374">
        <v>847</v>
      </c>
      <c r="B374" t="s">
        <v>279</v>
      </c>
      <c r="C374">
        <v>213000</v>
      </c>
      <c r="H374" s="8">
        <v>144</v>
      </c>
      <c r="I374">
        <v>204000</v>
      </c>
    </row>
    <row r="375" spans="1:9" x14ac:dyDescent="0.2">
      <c r="A375">
        <v>1204</v>
      </c>
      <c r="B375" t="s">
        <v>267</v>
      </c>
      <c r="C375">
        <v>213000</v>
      </c>
      <c r="H375" s="8">
        <v>1312</v>
      </c>
      <c r="I375">
        <v>203000</v>
      </c>
    </row>
    <row r="376" spans="1:9" x14ac:dyDescent="0.2">
      <c r="A376">
        <v>1122</v>
      </c>
      <c r="B376" t="s">
        <v>267</v>
      </c>
      <c r="C376">
        <v>212900</v>
      </c>
      <c r="H376" s="8">
        <v>1017</v>
      </c>
      <c r="I376">
        <v>203000</v>
      </c>
    </row>
    <row r="377" spans="1:9" x14ac:dyDescent="0.2">
      <c r="A377">
        <v>436</v>
      </c>
      <c r="B377" t="s">
        <v>267</v>
      </c>
      <c r="C377">
        <v>212000</v>
      </c>
      <c r="H377" s="8">
        <v>341</v>
      </c>
      <c r="I377">
        <v>202900</v>
      </c>
    </row>
    <row r="378" spans="1:9" x14ac:dyDescent="0.2">
      <c r="A378">
        <v>471</v>
      </c>
      <c r="B378" t="s">
        <v>281</v>
      </c>
      <c r="C378">
        <v>212000</v>
      </c>
      <c r="H378" s="8">
        <v>512</v>
      </c>
      <c r="I378">
        <v>202665</v>
      </c>
    </row>
    <row r="379" spans="1:9" x14ac:dyDescent="0.2">
      <c r="A379">
        <v>757</v>
      </c>
      <c r="B379" t="s">
        <v>267</v>
      </c>
      <c r="C379">
        <v>212000</v>
      </c>
      <c r="H379" s="8">
        <v>1307</v>
      </c>
      <c r="I379">
        <v>202500</v>
      </c>
    </row>
    <row r="380" spans="1:9" x14ac:dyDescent="0.2">
      <c r="A380">
        <v>177</v>
      </c>
      <c r="B380" t="s">
        <v>266</v>
      </c>
      <c r="C380">
        <v>211000</v>
      </c>
      <c r="H380" s="8">
        <v>63</v>
      </c>
      <c r="I380">
        <v>202500</v>
      </c>
    </row>
    <row r="381" spans="1:9" x14ac:dyDescent="0.2">
      <c r="A381">
        <v>519</v>
      </c>
      <c r="B381" t="s">
        <v>267</v>
      </c>
      <c r="C381">
        <v>211000</v>
      </c>
      <c r="H381" s="8">
        <v>339</v>
      </c>
      <c r="I381">
        <v>202500</v>
      </c>
    </row>
    <row r="382" spans="1:9" x14ac:dyDescent="0.2">
      <c r="A382">
        <v>217</v>
      </c>
      <c r="B382" t="s">
        <v>267</v>
      </c>
      <c r="C382">
        <v>210000</v>
      </c>
      <c r="H382" s="8">
        <v>1155</v>
      </c>
      <c r="I382">
        <v>201800</v>
      </c>
    </row>
    <row r="383" spans="1:9" x14ac:dyDescent="0.2">
      <c r="A383">
        <v>445</v>
      </c>
      <c r="B383" t="s">
        <v>267</v>
      </c>
      <c r="C383">
        <v>210000</v>
      </c>
      <c r="H383" s="8">
        <v>931</v>
      </c>
      <c r="I383">
        <v>201000</v>
      </c>
    </row>
    <row r="384" spans="1:9" x14ac:dyDescent="0.2">
      <c r="A384">
        <v>454</v>
      </c>
      <c r="B384" t="s">
        <v>280</v>
      </c>
      <c r="C384">
        <v>210000</v>
      </c>
      <c r="H384" s="8">
        <v>921</v>
      </c>
      <c r="I384">
        <v>201000</v>
      </c>
    </row>
    <row r="385" spans="1:9" x14ac:dyDescent="0.2">
      <c r="A385">
        <v>547</v>
      </c>
      <c r="B385" t="s">
        <v>265</v>
      </c>
      <c r="C385">
        <v>210000</v>
      </c>
      <c r="H385" s="8">
        <v>277</v>
      </c>
      <c r="I385">
        <v>201000</v>
      </c>
    </row>
    <row r="386" spans="1:9" x14ac:dyDescent="0.2">
      <c r="A386">
        <v>1457</v>
      </c>
      <c r="B386" t="s">
        <v>276</v>
      </c>
      <c r="C386">
        <v>210000</v>
      </c>
      <c r="H386" s="8">
        <v>530</v>
      </c>
      <c r="I386">
        <v>200624</v>
      </c>
    </row>
    <row r="387" spans="1:9" x14ac:dyDescent="0.2">
      <c r="A387">
        <v>632</v>
      </c>
      <c r="B387" t="s">
        <v>275</v>
      </c>
      <c r="C387">
        <v>209500</v>
      </c>
      <c r="H387" s="8">
        <v>1174</v>
      </c>
      <c r="I387">
        <v>200500</v>
      </c>
    </row>
    <row r="388" spans="1:9" x14ac:dyDescent="0.2">
      <c r="A388">
        <v>477</v>
      </c>
      <c r="B388" t="s">
        <v>267</v>
      </c>
      <c r="C388">
        <v>208900</v>
      </c>
      <c r="H388" s="8">
        <v>872</v>
      </c>
      <c r="I388">
        <v>200500</v>
      </c>
    </row>
    <row r="389" spans="1:9" x14ac:dyDescent="0.2">
      <c r="A389">
        <v>1318</v>
      </c>
      <c r="B389" t="s">
        <v>280</v>
      </c>
      <c r="C389">
        <v>208900</v>
      </c>
      <c r="H389" s="8">
        <v>1052</v>
      </c>
      <c r="I389">
        <v>200141</v>
      </c>
    </row>
    <row r="390" spans="1:9" x14ac:dyDescent="0.2">
      <c r="A390">
        <v>1</v>
      </c>
      <c r="B390" t="s">
        <v>267</v>
      </c>
      <c r="C390">
        <v>208500</v>
      </c>
      <c r="H390" s="8">
        <v>182</v>
      </c>
      <c r="I390">
        <v>200100</v>
      </c>
    </row>
    <row r="391" spans="1:9" x14ac:dyDescent="0.2">
      <c r="A391">
        <v>508</v>
      </c>
      <c r="B391" t="s">
        <v>280</v>
      </c>
      <c r="C391">
        <v>208300</v>
      </c>
      <c r="H391" s="8">
        <v>1339</v>
      </c>
      <c r="I391">
        <v>200000</v>
      </c>
    </row>
    <row r="392" spans="1:9" x14ac:dyDescent="0.2">
      <c r="A392">
        <v>29</v>
      </c>
      <c r="B392" t="s">
        <v>272</v>
      </c>
      <c r="C392">
        <v>207500</v>
      </c>
      <c r="H392" s="8">
        <v>1208</v>
      </c>
      <c r="I392">
        <v>200000</v>
      </c>
    </row>
    <row r="393" spans="1:9" x14ac:dyDescent="0.2">
      <c r="A393">
        <v>257</v>
      </c>
      <c r="B393" t="s">
        <v>280</v>
      </c>
      <c r="C393">
        <v>207500</v>
      </c>
      <c r="H393" s="8">
        <v>1351</v>
      </c>
      <c r="I393">
        <v>200000</v>
      </c>
    </row>
    <row r="394" spans="1:9" x14ac:dyDescent="0.2">
      <c r="A394">
        <v>283</v>
      </c>
      <c r="B394" t="s">
        <v>275</v>
      </c>
      <c r="C394">
        <v>207500</v>
      </c>
      <c r="H394" s="8">
        <v>801</v>
      </c>
      <c r="I394">
        <v>200000</v>
      </c>
    </row>
    <row r="395" spans="1:9" x14ac:dyDescent="0.2">
      <c r="A395">
        <v>686</v>
      </c>
      <c r="B395" t="s">
        <v>281</v>
      </c>
      <c r="C395">
        <v>207500</v>
      </c>
      <c r="H395" s="8">
        <v>636</v>
      </c>
      <c r="I395">
        <v>200000</v>
      </c>
    </row>
    <row r="396" spans="1:9" x14ac:dyDescent="0.2">
      <c r="A396">
        <v>925</v>
      </c>
      <c r="B396" t="s">
        <v>276</v>
      </c>
      <c r="C396">
        <v>207500</v>
      </c>
      <c r="H396" s="8">
        <v>8</v>
      </c>
      <c r="I396">
        <v>200000</v>
      </c>
    </row>
    <row r="397" spans="1:9" x14ac:dyDescent="0.2">
      <c r="A397">
        <v>334</v>
      </c>
      <c r="B397" t="s">
        <v>275</v>
      </c>
      <c r="C397">
        <v>207000</v>
      </c>
      <c r="H397" s="8">
        <v>222</v>
      </c>
      <c r="I397">
        <v>200000</v>
      </c>
    </row>
    <row r="398" spans="1:9" x14ac:dyDescent="0.2">
      <c r="A398">
        <v>1415</v>
      </c>
      <c r="B398" t="s">
        <v>265</v>
      </c>
      <c r="C398">
        <v>207000</v>
      </c>
      <c r="H398" s="8">
        <v>184</v>
      </c>
      <c r="I398">
        <v>200000</v>
      </c>
    </row>
    <row r="399" spans="1:9" x14ac:dyDescent="0.2">
      <c r="A399">
        <v>1316</v>
      </c>
      <c r="B399" t="s">
        <v>272</v>
      </c>
      <c r="C399">
        <v>206900</v>
      </c>
      <c r="H399" s="8">
        <v>978</v>
      </c>
      <c r="I399">
        <v>199900</v>
      </c>
    </row>
    <row r="400" spans="1:9" x14ac:dyDescent="0.2">
      <c r="A400">
        <v>421</v>
      </c>
      <c r="B400" t="s">
        <v>271</v>
      </c>
      <c r="C400">
        <v>206300</v>
      </c>
      <c r="H400" s="8">
        <v>448</v>
      </c>
      <c r="I400">
        <v>199900</v>
      </c>
    </row>
    <row r="401" spans="1:9" x14ac:dyDescent="0.2">
      <c r="A401">
        <v>1000</v>
      </c>
      <c r="B401" t="s">
        <v>267</v>
      </c>
      <c r="C401">
        <v>206000</v>
      </c>
      <c r="H401" s="8">
        <v>104</v>
      </c>
      <c r="I401">
        <v>198900</v>
      </c>
    </row>
    <row r="402" spans="1:9" x14ac:dyDescent="0.2">
      <c r="A402">
        <v>651</v>
      </c>
      <c r="B402" t="s">
        <v>280</v>
      </c>
      <c r="C402">
        <v>205950</v>
      </c>
      <c r="H402" s="8">
        <v>363</v>
      </c>
      <c r="I402">
        <v>198500</v>
      </c>
    </row>
    <row r="403" spans="1:9" x14ac:dyDescent="0.2">
      <c r="A403">
        <v>101</v>
      </c>
      <c r="B403" t="s">
        <v>276</v>
      </c>
      <c r="C403">
        <v>205000</v>
      </c>
      <c r="H403" s="8">
        <v>1278</v>
      </c>
      <c r="I403">
        <v>197900</v>
      </c>
    </row>
    <row r="404" spans="1:9" x14ac:dyDescent="0.2">
      <c r="A404">
        <v>245</v>
      </c>
      <c r="B404" t="s">
        <v>279</v>
      </c>
      <c r="C404">
        <v>205000</v>
      </c>
      <c r="H404" s="8">
        <v>1202</v>
      </c>
      <c r="I404">
        <v>197900</v>
      </c>
    </row>
    <row r="405" spans="1:9" x14ac:dyDescent="0.2">
      <c r="A405">
        <v>276</v>
      </c>
      <c r="B405" t="s">
        <v>265</v>
      </c>
      <c r="C405">
        <v>205000</v>
      </c>
      <c r="H405" s="8">
        <v>661</v>
      </c>
      <c r="I405">
        <v>197900</v>
      </c>
    </row>
    <row r="406" spans="1:9" x14ac:dyDescent="0.2">
      <c r="A406">
        <v>303</v>
      </c>
      <c r="B406" t="s">
        <v>267</v>
      </c>
      <c r="C406">
        <v>205000</v>
      </c>
      <c r="H406" s="8">
        <v>1142</v>
      </c>
      <c r="I406">
        <v>197500</v>
      </c>
    </row>
    <row r="407" spans="1:9" x14ac:dyDescent="0.2">
      <c r="A407">
        <v>606</v>
      </c>
      <c r="B407" t="s">
        <v>272</v>
      </c>
      <c r="C407">
        <v>205000</v>
      </c>
      <c r="H407" s="8">
        <v>950</v>
      </c>
      <c r="I407">
        <v>197500</v>
      </c>
    </row>
    <row r="408" spans="1:9" x14ac:dyDescent="0.2">
      <c r="A408">
        <v>1112</v>
      </c>
      <c r="B408" t="s">
        <v>276</v>
      </c>
      <c r="C408">
        <v>205000</v>
      </c>
      <c r="H408" s="8">
        <v>1440</v>
      </c>
      <c r="I408">
        <v>197000</v>
      </c>
    </row>
    <row r="409" spans="1:9" x14ac:dyDescent="0.2">
      <c r="A409">
        <v>221</v>
      </c>
      <c r="B409" t="s">
        <v>267</v>
      </c>
      <c r="C409">
        <v>204900</v>
      </c>
      <c r="H409" s="8">
        <v>1090</v>
      </c>
      <c r="I409">
        <v>197000</v>
      </c>
    </row>
    <row r="410" spans="1:9" x14ac:dyDescent="0.2">
      <c r="A410">
        <v>95</v>
      </c>
      <c r="B410" t="s">
        <v>267</v>
      </c>
      <c r="C410">
        <v>204750</v>
      </c>
      <c r="H410" s="8">
        <v>1032</v>
      </c>
      <c r="I410">
        <v>197000</v>
      </c>
    </row>
    <row r="411" spans="1:9" x14ac:dyDescent="0.2">
      <c r="A411">
        <v>144</v>
      </c>
      <c r="B411" t="s">
        <v>267</v>
      </c>
      <c r="C411">
        <v>204000</v>
      </c>
      <c r="H411" s="8">
        <v>990</v>
      </c>
      <c r="I411">
        <v>197000</v>
      </c>
    </row>
    <row r="412" spans="1:9" x14ac:dyDescent="0.2">
      <c r="A412">
        <v>453</v>
      </c>
      <c r="B412" t="s">
        <v>282</v>
      </c>
      <c r="C412">
        <v>204000</v>
      </c>
      <c r="H412" s="8">
        <v>767</v>
      </c>
      <c r="I412">
        <v>196500</v>
      </c>
    </row>
    <row r="413" spans="1:9" x14ac:dyDescent="0.2">
      <c r="A413">
        <v>1017</v>
      </c>
      <c r="B413" t="s">
        <v>267</v>
      </c>
      <c r="C413">
        <v>203000</v>
      </c>
      <c r="H413" s="8">
        <v>58</v>
      </c>
      <c r="I413">
        <v>196500</v>
      </c>
    </row>
    <row r="414" spans="1:9" x14ac:dyDescent="0.2">
      <c r="A414">
        <v>1312</v>
      </c>
      <c r="B414" t="s">
        <v>267</v>
      </c>
      <c r="C414">
        <v>203000</v>
      </c>
      <c r="H414" s="8">
        <v>1139</v>
      </c>
      <c r="I414">
        <v>196000</v>
      </c>
    </row>
    <row r="415" spans="1:9" x14ac:dyDescent="0.2">
      <c r="A415">
        <v>341</v>
      </c>
      <c r="B415" t="s">
        <v>282</v>
      </c>
      <c r="C415">
        <v>202900</v>
      </c>
      <c r="H415" s="8">
        <v>1043</v>
      </c>
      <c r="I415">
        <v>196000</v>
      </c>
    </row>
    <row r="416" spans="1:9" x14ac:dyDescent="0.2">
      <c r="A416">
        <v>512</v>
      </c>
      <c r="B416" t="s">
        <v>275</v>
      </c>
      <c r="C416">
        <v>202665</v>
      </c>
      <c r="H416" s="8">
        <v>700</v>
      </c>
      <c r="I416">
        <v>196000</v>
      </c>
    </row>
    <row r="417" spans="1:9" x14ac:dyDescent="0.2">
      <c r="A417">
        <v>63</v>
      </c>
      <c r="B417" t="s">
        <v>275</v>
      </c>
      <c r="C417">
        <v>202500</v>
      </c>
      <c r="H417" s="8">
        <v>429</v>
      </c>
      <c r="I417">
        <v>195400</v>
      </c>
    </row>
    <row r="418" spans="1:9" x14ac:dyDescent="0.2">
      <c r="A418">
        <v>339</v>
      </c>
      <c r="B418" t="s">
        <v>276</v>
      </c>
      <c r="C418">
        <v>202500</v>
      </c>
      <c r="H418" s="8">
        <v>1189</v>
      </c>
      <c r="I418">
        <v>195000</v>
      </c>
    </row>
    <row r="419" spans="1:9" x14ac:dyDescent="0.2">
      <c r="A419">
        <v>1307</v>
      </c>
      <c r="B419" t="s">
        <v>275</v>
      </c>
      <c r="C419">
        <v>202500</v>
      </c>
      <c r="H419" s="8">
        <v>1238</v>
      </c>
      <c r="I419">
        <v>195000</v>
      </c>
    </row>
    <row r="420" spans="1:9" x14ac:dyDescent="0.2">
      <c r="A420">
        <v>1155</v>
      </c>
      <c r="B420" t="s">
        <v>272</v>
      </c>
      <c r="C420">
        <v>201800</v>
      </c>
      <c r="H420" s="8">
        <v>989</v>
      </c>
      <c r="I420">
        <v>195000</v>
      </c>
    </row>
    <row r="421" spans="1:9" x14ac:dyDescent="0.2">
      <c r="A421">
        <v>277</v>
      </c>
      <c r="B421" t="s">
        <v>271</v>
      </c>
      <c r="C421">
        <v>201000</v>
      </c>
      <c r="H421" s="8">
        <v>690</v>
      </c>
      <c r="I421">
        <v>194700</v>
      </c>
    </row>
    <row r="422" spans="1:9" x14ac:dyDescent="0.2">
      <c r="A422">
        <v>921</v>
      </c>
      <c r="B422" t="s">
        <v>279</v>
      </c>
      <c r="C422">
        <v>201000</v>
      </c>
      <c r="H422" s="8">
        <v>795</v>
      </c>
      <c r="I422">
        <v>194500</v>
      </c>
    </row>
    <row r="423" spans="1:9" x14ac:dyDescent="0.2">
      <c r="A423">
        <v>931</v>
      </c>
      <c r="B423" t="s">
        <v>282</v>
      </c>
      <c r="C423">
        <v>201000</v>
      </c>
      <c r="H423" s="8">
        <v>728</v>
      </c>
      <c r="I423">
        <v>194500</v>
      </c>
    </row>
    <row r="424" spans="1:9" x14ac:dyDescent="0.2">
      <c r="A424">
        <v>530</v>
      </c>
      <c r="B424" t="s">
        <v>268</v>
      </c>
      <c r="C424">
        <v>200624</v>
      </c>
      <c r="H424" s="8">
        <v>238</v>
      </c>
      <c r="I424">
        <v>194500</v>
      </c>
    </row>
    <row r="425" spans="1:9" x14ac:dyDescent="0.2">
      <c r="A425">
        <v>872</v>
      </c>
      <c r="B425" t="s">
        <v>267</v>
      </c>
      <c r="C425">
        <v>200500</v>
      </c>
      <c r="H425" s="8">
        <v>598</v>
      </c>
      <c r="I425">
        <v>194201</v>
      </c>
    </row>
    <row r="426" spans="1:9" x14ac:dyDescent="0.2">
      <c r="A426">
        <v>1174</v>
      </c>
      <c r="B426" t="s">
        <v>266</v>
      </c>
      <c r="C426">
        <v>200500</v>
      </c>
      <c r="H426" s="8">
        <v>1165</v>
      </c>
      <c r="I426">
        <v>194000</v>
      </c>
    </row>
    <row r="427" spans="1:9" x14ac:dyDescent="0.2">
      <c r="A427">
        <v>1052</v>
      </c>
      <c r="B427" t="s">
        <v>267</v>
      </c>
      <c r="C427">
        <v>200141</v>
      </c>
      <c r="H427" s="8">
        <v>1075</v>
      </c>
      <c r="I427">
        <v>194000</v>
      </c>
    </row>
    <row r="428" spans="1:9" x14ac:dyDescent="0.2">
      <c r="A428">
        <v>182</v>
      </c>
      <c r="B428" t="s">
        <v>268</v>
      </c>
      <c r="C428">
        <v>200100</v>
      </c>
      <c r="H428" s="8">
        <v>1022</v>
      </c>
      <c r="I428">
        <v>194000</v>
      </c>
    </row>
    <row r="429" spans="1:9" x14ac:dyDescent="0.2">
      <c r="A429">
        <v>8</v>
      </c>
      <c r="B429" t="s">
        <v>276</v>
      </c>
      <c r="C429">
        <v>200000</v>
      </c>
      <c r="H429" s="8">
        <v>1403</v>
      </c>
      <c r="I429">
        <v>193879</v>
      </c>
    </row>
    <row r="430" spans="1:9" x14ac:dyDescent="0.2">
      <c r="A430">
        <v>184</v>
      </c>
      <c r="B430" t="s">
        <v>277</v>
      </c>
      <c r="C430">
        <v>200000</v>
      </c>
      <c r="H430" s="8">
        <v>668</v>
      </c>
      <c r="I430">
        <v>193500</v>
      </c>
    </row>
    <row r="431" spans="1:9" x14ac:dyDescent="0.2">
      <c r="A431">
        <v>222</v>
      </c>
      <c r="B431" t="s">
        <v>193</v>
      </c>
      <c r="C431">
        <v>200000</v>
      </c>
      <c r="H431" s="8">
        <v>81</v>
      </c>
      <c r="I431">
        <v>193500</v>
      </c>
    </row>
    <row r="432" spans="1:9" x14ac:dyDescent="0.2">
      <c r="A432">
        <v>636</v>
      </c>
      <c r="B432" t="s">
        <v>278</v>
      </c>
      <c r="C432">
        <v>200000</v>
      </c>
      <c r="H432" s="8">
        <v>1367</v>
      </c>
      <c r="I432">
        <v>193000</v>
      </c>
    </row>
    <row r="433" spans="1:9" x14ac:dyDescent="0.2">
      <c r="A433">
        <v>801</v>
      </c>
      <c r="B433" t="s">
        <v>266</v>
      </c>
      <c r="C433">
        <v>200000</v>
      </c>
      <c r="H433" s="8">
        <v>1402</v>
      </c>
      <c r="I433">
        <v>193000</v>
      </c>
    </row>
    <row r="434" spans="1:9" x14ac:dyDescent="0.2">
      <c r="A434">
        <v>1208</v>
      </c>
      <c r="B434" t="s">
        <v>267</v>
      </c>
      <c r="C434">
        <v>200000</v>
      </c>
      <c r="H434" s="8">
        <v>924</v>
      </c>
      <c r="I434">
        <v>193000</v>
      </c>
    </row>
    <row r="435" spans="1:9" x14ac:dyDescent="0.2">
      <c r="A435">
        <v>1339</v>
      </c>
      <c r="B435" t="s">
        <v>267</v>
      </c>
      <c r="C435">
        <v>200000</v>
      </c>
      <c r="H435" s="8">
        <v>949</v>
      </c>
      <c r="I435">
        <v>192500</v>
      </c>
    </row>
    <row r="436" spans="1:9" x14ac:dyDescent="0.2">
      <c r="A436">
        <v>1351</v>
      </c>
      <c r="B436" t="s">
        <v>272</v>
      </c>
      <c r="C436">
        <v>200000</v>
      </c>
      <c r="H436" s="8">
        <v>230</v>
      </c>
      <c r="I436">
        <v>192500</v>
      </c>
    </row>
    <row r="437" spans="1:9" x14ac:dyDescent="0.2">
      <c r="A437">
        <v>448</v>
      </c>
      <c r="B437" t="s">
        <v>193</v>
      </c>
      <c r="C437">
        <v>199900</v>
      </c>
      <c r="H437" s="8">
        <v>1431</v>
      </c>
      <c r="I437">
        <v>192140</v>
      </c>
    </row>
    <row r="438" spans="1:9" x14ac:dyDescent="0.2">
      <c r="A438">
        <v>978</v>
      </c>
      <c r="B438" t="s">
        <v>280</v>
      </c>
      <c r="C438">
        <v>199900</v>
      </c>
      <c r="H438" s="8">
        <v>1083</v>
      </c>
      <c r="I438">
        <v>192000</v>
      </c>
    </row>
    <row r="439" spans="1:9" x14ac:dyDescent="0.2">
      <c r="A439">
        <v>104</v>
      </c>
      <c r="B439" t="s">
        <v>267</v>
      </c>
      <c r="C439">
        <v>198900</v>
      </c>
      <c r="H439" s="8">
        <v>386</v>
      </c>
      <c r="I439">
        <v>192000</v>
      </c>
    </row>
    <row r="440" spans="1:9" x14ac:dyDescent="0.2">
      <c r="A440">
        <v>363</v>
      </c>
      <c r="B440" t="s">
        <v>185</v>
      </c>
      <c r="C440">
        <v>198500</v>
      </c>
      <c r="H440" s="8">
        <v>280</v>
      </c>
      <c r="I440">
        <v>192000</v>
      </c>
    </row>
    <row r="441" spans="1:9" x14ac:dyDescent="0.2">
      <c r="A441">
        <v>661</v>
      </c>
      <c r="B441" t="s">
        <v>276</v>
      </c>
      <c r="C441">
        <v>197900</v>
      </c>
      <c r="H441" s="8">
        <v>193</v>
      </c>
      <c r="I441">
        <v>192000</v>
      </c>
    </row>
    <row r="442" spans="1:9" x14ac:dyDescent="0.2">
      <c r="A442">
        <v>1202</v>
      </c>
      <c r="B442" t="s">
        <v>267</v>
      </c>
      <c r="C442">
        <v>197900</v>
      </c>
      <c r="H442" s="8">
        <v>335</v>
      </c>
      <c r="I442">
        <v>192000</v>
      </c>
    </row>
    <row r="443" spans="1:9" x14ac:dyDescent="0.2">
      <c r="A443">
        <v>1278</v>
      </c>
      <c r="B443" t="s">
        <v>276</v>
      </c>
      <c r="C443">
        <v>197900</v>
      </c>
      <c r="H443" s="8">
        <v>1441</v>
      </c>
      <c r="I443">
        <v>191000</v>
      </c>
    </row>
    <row r="444" spans="1:9" x14ac:dyDescent="0.2">
      <c r="A444">
        <v>950</v>
      </c>
      <c r="B444" t="s">
        <v>276</v>
      </c>
      <c r="C444">
        <v>197500</v>
      </c>
      <c r="H444" s="8">
        <v>1024</v>
      </c>
      <c r="I444">
        <v>191000</v>
      </c>
    </row>
    <row r="445" spans="1:9" x14ac:dyDescent="0.2">
      <c r="A445">
        <v>1142</v>
      </c>
      <c r="B445" t="s">
        <v>276</v>
      </c>
      <c r="C445">
        <v>197500</v>
      </c>
      <c r="H445" s="8">
        <v>653</v>
      </c>
      <c r="I445">
        <v>191000</v>
      </c>
    </row>
    <row r="446" spans="1:9" x14ac:dyDescent="0.2">
      <c r="A446">
        <v>990</v>
      </c>
      <c r="B446" t="s">
        <v>280</v>
      </c>
      <c r="C446">
        <v>197000</v>
      </c>
      <c r="H446" s="8">
        <v>389</v>
      </c>
      <c r="I446">
        <v>191000</v>
      </c>
    </row>
    <row r="447" spans="1:9" x14ac:dyDescent="0.2">
      <c r="A447">
        <v>1032</v>
      </c>
      <c r="B447" t="s">
        <v>278</v>
      </c>
      <c r="C447">
        <v>197000</v>
      </c>
      <c r="H447" s="8">
        <v>1288</v>
      </c>
      <c r="I447">
        <v>190000</v>
      </c>
    </row>
    <row r="448" spans="1:9" x14ac:dyDescent="0.2">
      <c r="A448">
        <v>1090</v>
      </c>
      <c r="B448" t="s">
        <v>280</v>
      </c>
      <c r="C448">
        <v>197000</v>
      </c>
      <c r="H448" s="8">
        <v>1231</v>
      </c>
      <c r="I448">
        <v>190000</v>
      </c>
    </row>
    <row r="449" spans="1:9" x14ac:dyDescent="0.2">
      <c r="A449">
        <v>1440</v>
      </c>
      <c r="B449" t="s">
        <v>276</v>
      </c>
      <c r="C449">
        <v>197000</v>
      </c>
      <c r="H449" s="8">
        <v>1259</v>
      </c>
      <c r="I449">
        <v>190000</v>
      </c>
    </row>
    <row r="450" spans="1:9" x14ac:dyDescent="0.2">
      <c r="A450">
        <v>58</v>
      </c>
      <c r="B450" t="s">
        <v>267</v>
      </c>
      <c r="C450">
        <v>196500</v>
      </c>
      <c r="H450" s="8">
        <v>740</v>
      </c>
      <c r="I450">
        <v>190000</v>
      </c>
    </row>
    <row r="451" spans="1:9" x14ac:dyDescent="0.2">
      <c r="A451">
        <v>767</v>
      </c>
      <c r="B451" t="s">
        <v>276</v>
      </c>
      <c r="C451">
        <v>196500</v>
      </c>
      <c r="H451" s="8">
        <v>934</v>
      </c>
      <c r="I451">
        <v>190000</v>
      </c>
    </row>
    <row r="452" spans="1:9" x14ac:dyDescent="0.2">
      <c r="A452">
        <v>700</v>
      </c>
      <c r="B452" t="s">
        <v>280</v>
      </c>
      <c r="C452">
        <v>196000</v>
      </c>
      <c r="H452" s="8">
        <v>472</v>
      </c>
      <c r="I452">
        <v>190000</v>
      </c>
    </row>
    <row r="453" spans="1:9" x14ac:dyDescent="0.2">
      <c r="A453">
        <v>1043</v>
      </c>
      <c r="B453" t="s">
        <v>275</v>
      </c>
      <c r="C453">
        <v>196000</v>
      </c>
      <c r="H453" s="8">
        <v>365</v>
      </c>
      <c r="I453">
        <v>190000</v>
      </c>
    </row>
    <row r="454" spans="1:9" x14ac:dyDescent="0.2">
      <c r="A454">
        <v>1139</v>
      </c>
      <c r="B454" t="s">
        <v>271</v>
      </c>
      <c r="C454">
        <v>196000</v>
      </c>
      <c r="H454" s="8">
        <v>447</v>
      </c>
      <c r="I454">
        <v>190000</v>
      </c>
    </row>
    <row r="455" spans="1:9" x14ac:dyDescent="0.2">
      <c r="A455">
        <v>429</v>
      </c>
      <c r="B455" t="s">
        <v>267</v>
      </c>
      <c r="C455">
        <v>195400</v>
      </c>
      <c r="H455" s="8">
        <v>352</v>
      </c>
      <c r="I455">
        <v>190000</v>
      </c>
    </row>
    <row r="456" spans="1:9" x14ac:dyDescent="0.2">
      <c r="A456">
        <v>989</v>
      </c>
      <c r="B456" t="s">
        <v>276</v>
      </c>
      <c r="C456">
        <v>195000</v>
      </c>
      <c r="H456" s="8">
        <v>153</v>
      </c>
      <c r="I456">
        <v>190000</v>
      </c>
    </row>
    <row r="457" spans="1:9" x14ac:dyDescent="0.2">
      <c r="A457">
        <v>1189</v>
      </c>
      <c r="B457" t="s">
        <v>267</v>
      </c>
      <c r="C457">
        <v>195000</v>
      </c>
      <c r="H457" s="8">
        <v>167</v>
      </c>
      <c r="I457">
        <v>190000</v>
      </c>
    </row>
    <row r="458" spans="1:9" x14ac:dyDescent="0.2">
      <c r="A458">
        <v>1238</v>
      </c>
      <c r="B458" t="s">
        <v>267</v>
      </c>
      <c r="C458">
        <v>195000</v>
      </c>
      <c r="H458" s="8">
        <v>110</v>
      </c>
      <c r="I458">
        <v>190000</v>
      </c>
    </row>
    <row r="459" spans="1:9" x14ac:dyDescent="0.2">
      <c r="A459">
        <v>690</v>
      </c>
      <c r="B459" t="s">
        <v>275</v>
      </c>
      <c r="C459">
        <v>194700</v>
      </c>
      <c r="H459" s="8">
        <v>861</v>
      </c>
      <c r="I459">
        <v>189950</v>
      </c>
    </row>
    <row r="460" spans="1:9" x14ac:dyDescent="0.2">
      <c r="A460">
        <v>238</v>
      </c>
      <c r="B460" t="s">
        <v>279</v>
      </c>
      <c r="C460">
        <v>194500</v>
      </c>
      <c r="H460" s="8">
        <v>1361</v>
      </c>
      <c r="I460">
        <v>189000</v>
      </c>
    </row>
    <row r="461" spans="1:9" x14ac:dyDescent="0.2">
      <c r="A461">
        <v>728</v>
      </c>
      <c r="B461" t="s">
        <v>267</v>
      </c>
      <c r="C461">
        <v>194500</v>
      </c>
      <c r="H461" s="8">
        <v>1211</v>
      </c>
      <c r="I461">
        <v>189000</v>
      </c>
    </row>
    <row r="462" spans="1:9" x14ac:dyDescent="0.2">
      <c r="A462">
        <v>795</v>
      </c>
      <c r="B462" t="s">
        <v>193</v>
      </c>
      <c r="C462">
        <v>194500</v>
      </c>
      <c r="H462" s="8">
        <v>1190</v>
      </c>
      <c r="I462">
        <v>189000</v>
      </c>
    </row>
    <row r="463" spans="1:9" x14ac:dyDescent="0.2">
      <c r="A463">
        <v>598</v>
      </c>
      <c r="B463" t="s">
        <v>262</v>
      </c>
      <c r="C463">
        <v>194201</v>
      </c>
      <c r="H463" s="8">
        <v>828</v>
      </c>
      <c r="I463">
        <v>189000</v>
      </c>
    </row>
    <row r="464" spans="1:9" x14ac:dyDescent="0.2">
      <c r="A464">
        <v>1022</v>
      </c>
      <c r="B464" t="s">
        <v>267</v>
      </c>
      <c r="C464">
        <v>194000</v>
      </c>
      <c r="H464" s="8">
        <v>803</v>
      </c>
      <c r="I464">
        <v>189000</v>
      </c>
    </row>
    <row r="465" spans="1:9" x14ac:dyDescent="0.2">
      <c r="A465">
        <v>1075</v>
      </c>
      <c r="B465" t="s">
        <v>267</v>
      </c>
      <c r="C465">
        <v>194000</v>
      </c>
      <c r="H465" s="8">
        <v>713</v>
      </c>
      <c r="I465">
        <v>189000</v>
      </c>
    </row>
    <row r="466" spans="1:9" x14ac:dyDescent="0.2">
      <c r="A466">
        <v>1165</v>
      </c>
      <c r="B466" t="s">
        <v>113</v>
      </c>
      <c r="C466">
        <v>194000</v>
      </c>
      <c r="H466" s="8">
        <v>464</v>
      </c>
      <c r="I466">
        <v>188700</v>
      </c>
    </row>
    <row r="467" spans="1:9" x14ac:dyDescent="0.2">
      <c r="A467">
        <v>1403</v>
      </c>
      <c r="B467" t="s">
        <v>267</v>
      </c>
      <c r="C467">
        <v>193879</v>
      </c>
      <c r="H467" s="8">
        <v>316</v>
      </c>
      <c r="I467">
        <v>188500</v>
      </c>
    </row>
    <row r="468" spans="1:9" x14ac:dyDescent="0.2">
      <c r="A468">
        <v>81</v>
      </c>
      <c r="B468" t="s">
        <v>272</v>
      </c>
      <c r="C468">
        <v>193500</v>
      </c>
      <c r="H468" s="8">
        <v>1111</v>
      </c>
      <c r="I468">
        <v>188000</v>
      </c>
    </row>
    <row r="469" spans="1:9" x14ac:dyDescent="0.2">
      <c r="A469">
        <v>668</v>
      </c>
      <c r="B469" t="s">
        <v>279</v>
      </c>
      <c r="C469">
        <v>193500</v>
      </c>
      <c r="H469" s="8">
        <v>537</v>
      </c>
      <c r="I469">
        <v>188000</v>
      </c>
    </row>
    <row r="470" spans="1:9" x14ac:dyDescent="0.2">
      <c r="A470">
        <v>924</v>
      </c>
      <c r="B470" t="s">
        <v>279</v>
      </c>
      <c r="C470">
        <v>193000</v>
      </c>
      <c r="H470" s="8">
        <v>455</v>
      </c>
      <c r="I470">
        <v>188000</v>
      </c>
    </row>
    <row r="471" spans="1:9" x14ac:dyDescent="0.2">
      <c r="A471">
        <v>1367</v>
      </c>
      <c r="B471" t="s">
        <v>267</v>
      </c>
      <c r="C471">
        <v>193000</v>
      </c>
      <c r="H471" s="8">
        <v>382</v>
      </c>
      <c r="I471">
        <v>187750</v>
      </c>
    </row>
    <row r="472" spans="1:9" x14ac:dyDescent="0.2">
      <c r="A472">
        <v>1402</v>
      </c>
      <c r="B472" t="s">
        <v>193</v>
      </c>
      <c r="C472">
        <v>193000</v>
      </c>
      <c r="H472" s="8">
        <v>1085</v>
      </c>
      <c r="I472">
        <v>187500</v>
      </c>
    </row>
    <row r="473" spans="1:9" x14ac:dyDescent="0.2">
      <c r="A473">
        <v>230</v>
      </c>
      <c r="B473" t="s">
        <v>262</v>
      </c>
      <c r="C473">
        <v>192500</v>
      </c>
      <c r="H473" s="8">
        <v>790</v>
      </c>
      <c r="I473">
        <v>187500</v>
      </c>
    </row>
    <row r="474" spans="1:9" x14ac:dyDescent="0.2">
      <c r="A474">
        <v>949</v>
      </c>
      <c r="B474" t="s">
        <v>267</v>
      </c>
      <c r="C474">
        <v>192500</v>
      </c>
      <c r="H474" s="8">
        <v>1018</v>
      </c>
      <c r="I474">
        <v>187500</v>
      </c>
    </row>
    <row r="475" spans="1:9" x14ac:dyDescent="0.2">
      <c r="A475">
        <v>1431</v>
      </c>
      <c r="B475" t="s">
        <v>193</v>
      </c>
      <c r="C475">
        <v>192140</v>
      </c>
      <c r="H475" s="8">
        <v>732</v>
      </c>
      <c r="I475">
        <v>187500</v>
      </c>
    </row>
    <row r="476" spans="1:9" x14ac:dyDescent="0.2">
      <c r="A476">
        <v>193</v>
      </c>
      <c r="B476" t="s">
        <v>267</v>
      </c>
      <c r="C476">
        <v>192000</v>
      </c>
      <c r="H476" s="8">
        <v>882</v>
      </c>
      <c r="I476">
        <v>187500</v>
      </c>
    </row>
    <row r="477" spans="1:9" x14ac:dyDescent="0.2">
      <c r="A477">
        <v>280</v>
      </c>
      <c r="B477" t="s">
        <v>266</v>
      </c>
      <c r="C477">
        <v>192000</v>
      </c>
      <c r="H477" s="8">
        <v>320</v>
      </c>
      <c r="I477">
        <v>187500</v>
      </c>
    </row>
    <row r="478" spans="1:9" x14ac:dyDescent="0.2">
      <c r="A478">
        <v>335</v>
      </c>
      <c r="B478" t="s">
        <v>193</v>
      </c>
      <c r="C478">
        <v>192000</v>
      </c>
      <c r="H478" s="8">
        <v>783</v>
      </c>
      <c r="I478">
        <v>187100</v>
      </c>
    </row>
    <row r="479" spans="1:9" x14ac:dyDescent="0.2">
      <c r="A479">
        <v>386</v>
      </c>
      <c r="B479" t="s">
        <v>262</v>
      </c>
      <c r="C479">
        <v>192000</v>
      </c>
      <c r="H479" s="8">
        <v>850</v>
      </c>
      <c r="I479">
        <v>187000</v>
      </c>
    </row>
    <row r="480" spans="1:9" x14ac:dyDescent="0.2">
      <c r="A480">
        <v>1083</v>
      </c>
      <c r="B480" t="s">
        <v>267</v>
      </c>
      <c r="C480">
        <v>192000</v>
      </c>
      <c r="H480" s="8">
        <v>993</v>
      </c>
      <c r="I480">
        <v>187000</v>
      </c>
    </row>
    <row r="481" spans="1:9" x14ac:dyDescent="0.2">
      <c r="A481">
        <v>389</v>
      </c>
      <c r="B481" t="s">
        <v>267</v>
      </c>
      <c r="C481">
        <v>191000</v>
      </c>
      <c r="H481" s="8">
        <v>470</v>
      </c>
      <c r="I481">
        <v>187000</v>
      </c>
    </row>
    <row r="482" spans="1:9" x14ac:dyDescent="0.2">
      <c r="A482">
        <v>653</v>
      </c>
      <c r="B482" t="s">
        <v>267</v>
      </c>
      <c r="C482">
        <v>191000</v>
      </c>
      <c r="H482" s="8">
        <v>1185</v>
      </c>
      <c r="I482">
        <v>186700</v>
      </c>
    </row>
    <row r="483" spans="1:9" x14ac:dyDescent="0.2">
      <c r="A483">
        <v>1024</v>
      </c>
      <c r="B483" t="s">
        <v>262</v>
      </c>
      <c r="C483">
        <v>191000</v>
      </c>
      <c r="H483" s="8">
        <v>1434</v>
      </c>
      <c r="I483">
        <v>186500</v>
      </c>
    </row>
    <row r="484" spans="1:9" x14ac:dyDescent="0.2">
      <c r="A484">
        <v>1441</v>
      </c>
      <c r="B484" t="s">
        <v>268</v>
      </c>
      <c r="C484">
        <v>191000</v>
      </c>
      <c r="H484" s="8">
        <v>1247</v>
      </c>
      <c r="I484">
        <v>186500</v>
      </c>
    </row>
    <row r="485" spans="1:9" x14ac:dyDescent="0.2">
      <c r="A485">
        <v>110</v>
      </c>
      <c r="B485" t="s">
        <v>276</v>
      </c>
      <c r="C485">
        <v>190000</v>
      </c>
      <c r="H485" s="8">
        <v>212</v>
      </c>
      <c r="I485">
        <v>186000</v>
      </c>
    </row>
    <row r="486" spans="1:9" x14ac:dyDescent="0.2">
      <c r="A486">
        <v>153</v>
      </c>
      <c r="B486" t="s">
        <v>276</v>
      </c>
      <c r="C486">
        <v>190000</v>
      </c>
      <c r="H486" s="8">
        <v>591</v>
      </c>
      <c r="I486">
        <v>185900</v>
      </c>
    </row>
    <row r="487" spans="1:9" x14ac:dyDescent="0.2">
      <c r="A487">
        <v>167</v>
      </c>
      <c r="B487" t="s">
        <v>266</v>
      </c>
      <c r="C487">
        <v>190000</v>
      </c>
      <c r="H487" s="8">
        <v>1057</v>
      </c>
      <c r="I487">
        <v>185850</v>
      </c>
    </row>
    <row r="488" spans="1:9" x14ac:dyDescent="0.2">
      <c r="A488">
        <v>352</v>
      </c>
      <c r="B488" t="s">
        <v>266</v>
      </c>
      <c r="C488">
        <v>190000</v>
      </c>
      <c r="H488" s="8">
        <v>1272</v>
      </c>
      <c r="I488">
        <v>185750</v>
      </c>
    </row>
    <row r="489" spans="1:9" x14ac:dyDescent="0.2">
      <c r="A489">
        <v>365</v>
      </c>
      <c r="B489" t="s">
        <v>276</v>
      </c>
      <c r="C489">
        <v>190000</v>
      </c>
      <c r="H489" s="8">
        <v>237</v>
      </c>
      <c r="I489">
        <v>185500</v>
      </c>
    </row>
    <row r="490" spans="1:9" x14ac:dyDescent="0.2">
      <c r="A490">
        <v>447</v>
      </c>
      <c r="B490" t="s">
        <v>272</v>
      </c>
      <c r="C490">
        <v>190000</v>
      </c>
      <c r="H490" s="8">
        <v>1455</v>
      </c>
      <c r="I490">
        <v>185000</v>
      </c>
    </row>
    <row r="491" spans="1:9" x14ac:dyDescent="0.2">
      <c r="A491">
        <v>472</v>
      </c>
      <c r="B491" t="s">
        <v>276</v>
      </c>
      <c r="C491">
        <v>190000</v>
      </c>
      <c r="H491" s="8">
        <v>1160</v>
      </c>
      <c r="I491">
        <v>185000</v>
      </c>
    </row>
    <row r="492" spans="1:9" x14ac:dyDescent="0.2">
      <c r="A492">
        <v>740</v>
      </c>
      <c r="B492" t="s">
        <v>267</v>
      </c>
      <c r="C492">
        <v>190000</v>
      </c>
      <c r="H492" s="8">
        <v>829</v>
      </c>
      <c r="I492">
        <v>185000</v>
      </c>
    </row>
    <row r="493" spans="1:9" x14ac:dyDescent="0.2">
      <c r="A493">
        <v>934</v>
      </c>
      <c r="B493" t="s">
        <v>267</v>
      </c>
      <c r="C493">
        <v>190000</v>
      </c>
      <c r="H493" s="8">
        <v>959</v>
      </c>
      <c r="I493">
        <v>185000</v>
      </c>
    </row>
    <row r="494" spans="1:9" x14ac:dyDescent="0.2">
      <c r="A494">
        <v>1231</v>
      </c>
      <c r="B494" t="s">
        <v>151</v>
      </c>
      <c r="C494">
        <v>190000</v>
      </c>
      <c r="H494" s="8">
        <v>998</v>
      </c>
      <c r="I494">
        <v>185000</v>
      </c>
    </row>
    <row r="495" spans="1:9" x14ac:dyDescent="0.2">
      <c r="A495">
        <v>1259</v>
      </c>
      <c r="B495" t="s">
        <v>193</v>
      </c>
      <c r="C495">
        <v>190000</v>
      </c>
      <c r="H495" s="8">
        <v>564</v>
      </c>
      <c r="I495">
        <v>185000</v>
      </c>
    </row>
    <row r="496" spans="1:9" x14ac:dyDescent="0.2">
      <c r="A496">
        <v>1288</v>
      </c>
      <c r="B496" t="s">
        <v>266</v>
      </c>
      <c r="C496">
        <v>190000</v>
      </c>
      <c r="H496" s="8">
        <v>282</v>
      </c>
      <c r="I496">
        <v>185000</v>
      </c>
    </row>
    <row r="497" spans="1:9" x14ac:dyDescent="0.2">
      <c r="A497">
        <v>1323</v>
      </c>
      <c r="B497" t="s">
        <v>273</v>
      </c>
      <c r="C497">
        <v>190000</v>
      </c>
      <c r="H497" s="8">
        <v>73</v>
      </c>
      <c r="I497">
        <v>185000</v>
      </c>
    </row>
    <row r="498" spans="1:9" x14ac:dyDescent="0.2">
      <c r="A498">
        <v>861</v>
      </c>
      <c r="B498" t="s">
        <v>268</v>
      </c>
      <c r="C498">
        <v>189950</v>
      </c>
      <c r="H498" s="8">
        <v>96</v>
      </c>
      <c r="I498">
        <v>185000</v>
      </c>
    </row>
    <row r="499" spans="1:9" x14ac:dyDescent="0.2">
      <c r="A499">
        <v>713</v>
      </c>
      <c r="B499" t="s">
        <v>281</v>
      </c>
      <c r="C499">
        <v>189000</v>
      </c>
      <c r="H499" s="8">
        <v>267</v>
      </c>
      <c r="I499">
        <v>185000</v>
      </c>
    </row>
    <row r="500" spans="1:9" x14ac:dyDescent="0.2">
      <c r="A500">
        <v>803</v>
      </c>
      <c r="B500" t="s">
        <v>267</v>
      </c>
      <c r="C500">
        <v>189000</v>
      </c>
      <c r="H500" s="8">
        <v>937</v>
      </c>
      <c r="I500">
        <v>184900</v>
      </c>
    </row>
    <row r="501" spans="1:9" x14ac:dyDescent="0.2">
      <c r="A501">
        <v>828</v>
      </c>
      <c r="B501" t="s">
        <v>279</v>
      </c>
      <c r="C501">
        <v>189000</v>
      </c>
      <c r="H501" s="8">
        <v>524</v>
      </c>
      <c r="I501">
        <v>184750</v>
      </c>
    </row>
    <row r="502" spans="1:9" x14ac:dyDescent="0.2">
      <c r="A502">
        <v>1190</v>
      </c>
      <c r="B502" t="s">
        <v>193</v>
      </c>
      <c r="C502">
        <v>189000</v>
      </c>
      <c r="H502" s="8">
        <v>1117</v>
      </c>
      <c r="I502">
        <v>184100</v>
      </c>
    </row>
    <row r="503" spans="1:9" x14ac:dyDescent="0.2">
      <c r="A503">
        <v>1211</v>
      </c>
      <c r="B503" t="s">
        <v>279</v>
      </c>
      <c r="C503">
        <v>189000</v>
      </c>
      <c r="H503" s="8">
        <v>1225</v>
      </c>
      <c r="I503">
        <v>184000</v>
      </c>
    </row>
    <row r="504" spans="1:9" x14ac:dyDescent="0.2">
      <c r="A504">
        <v>1361</v>
      </c>
      <c r="B504" t="s">
        <v>278</v>
      </c>
      <c r="C504">
        <v>189000</v>
      </c>
      <c r="H504" s="8">
        <v>498</v>
      </c>
      <c r="I504">
        <v>184000</v>
      </c>
    </row>
    <row r="505" spans="1:9" x14ac:dyDescent="0.2">
      <c r="A505">
        <v>464</v>
      </c>
      <c r="B505" t="s">
        <v>268</v>
      </c>
      <c r="C505">
        <v>188700</v>
      </c>
      <c r="H505" s="8">
        <v>175</v>
      </c>
      <c r="I505">
        <v>184000</v>
      </c>
    </row>
    <row r="506" spans="1:9" x14ac:dyDescent="0.2">
      <c r="A506">
        <v>316</v>
      </c>
      <c r="B506" t="s">
        <v>193</v>
      </c>
      <c r="C506">
        <v>188500</v>
      </c>
      <c r="H506" s="8">
        <v>192</v>
      </c>
      <c r="I506">
        <v>184000</v>
      </c>
    </row>
    <row r="507" spans="1:9" x14ac:dyDescent="0.2">
      <c r="A507">
        <v>455</v>
      </c>
      <c r="B507" t="s">
        <v>271</v>
      </c>
      <c r="C507">
        <v>188000</v>
      </c>
      <c r="H507" s="8">
        <v>1266</v>
      </c>
      <c r="I507">
        <v>183900</v>
      </c>
    </row>
    <row r="508" spans="1:9" x14ac:dyDescent="0.2">
      <c r="A508">
        <v>537</v>
      </c>
      <c r="B508" t="s">
        <v>267</v>
      </c>
      <c r="C508">
        <v>188000</v>
      </c>
      <c r="H508" s="8">
        <v>169</v>
      </c>
      <c r="I508">
        <v>183500</v>
      </c>
    </row>
    <row r="509" spans="1:9" x14ac:dyDescent="0.2">
      <c r="A509">
        <v>1111</v>
      </c>
      <c r="B509" t="s">
        <v>193</v>
      </c>
      <c r="C509">
        <v>188000</v>
      </c>
      <c r="H509" s="8">
        <v>617</v>
      </c>
      <c r="I509">
        <v>183200</v>
      </c>
    </row>
    <row r="510" spans="1:9" x14ac:dyDescent="0.2">
      <c r="A510">
        <v>382</v>
      </c>
      <c r="B510" t="s">
        <v>280</v>
      </c>
      <c r="C510">
        <v>187750</v>
      </c>
      <c r="H510" s="8">
        <v>821</v>
      </c>
      <c r="I510">
        <v>183000</v>
      </c>
    </row>
    <row r="511" spans="1:9" x14ac:dyDescent="0.2">
      <c r="A511">
        <v>320</v>
      </c>
      <c r="B511" t="s">
        <v>276</v>
      </c>
      <c r="C511">
        <v>187500</v>
      </c>
      <c r="H511" s="8">
        <v>1430</v>
      </c>
      <c r="I511">
        <v>182900</v>
      </c>
    </row>
    <row r="512" spans="1:9" x14ac:dyDescent="0.2">
      <c r="A512">
        <v>732</v>
      </c>
      <c r="B512" t="s">
        <v>282</v>
      </c>
      <c r="C512">
        <v>187500</v>
      </c>
      <c r="H512" s="8">
        <v>974</v>
      </c>
      <c r="I512">
        <v>182000</v>
      </c>
    </row>
    <row r="513" spans="1:9" x14ac:dyDescent="0.2">
      <c r="A513">
        <v>790</v>
      </c>
      <c r="B513" t="s">
        <v>266</v>
      </c>
      <c r="C513">
        <v>187500</v>
      </c>
      <c r="H513" s="8">
        <v>581</v>
      </c>
      <c r="I513">
        <v>181900</v>
      </c>
    </row>
    <row r="514" spans="1:9" x14ac:dyDescent="0.2">
      <c r="A514">
        <v>882</v>
      </c>
      <c r="B514" t="s">
        <v>282</v>
      </c>
      <c r="C514">
        <v>187500</v>
      </c>
      <c r="H514" s="8">
        <v>2</v>
      </c>
      <c r="I514">
        <v>181500</v>
      </c>
    </row>
    <row r="515" spans="1:9" x14ac:dyDescent="0.2">
      <c r="A515">
        <v>1018</v>
      </c>
      <c r="B515" t="s">
        <v>281</v>
      </c>
      <c r="C515">
        <v>187500</v>
      </c>
      <c r="H515" s="8">
        <v>416</v>
      </c>
      <c r="I515">
        <v>181134</v>
      </c>
    </row>
    <row r="516" spans="1:9" x14ac:dyDescent="0.2">
      <c r="A516">
        <v>1085</v>
      </c>
      <c r="B516" t="s">
        <v>193</v>
      </c>
      <c r="C516">
        <v>187500</v>
      </c>
      <c r="H516" s="8">
        <v>1261</v>
      </c>
      <c r="I516">
        <v>181000</v>
      </c>
    </row>
    <row r="517" spans="1:9" x14ac:dyDescent="0.2">
      <c r="A517">
        <v>783</v>
      </c>
      <c r="B517" t="s">
        <v>267</v>
      </c>
      <c r="C517">
        <v>187100</v>
      </c>
      <c r="H517" s="8">
        <v>1109</v>
      </c>
      <c r="I517">
        <v>181000</v>
      </c>
    </row>
    <row r="518" spans="1:9" x14ac:dyDescent="0.2">
      <c r="A518">
        <v>470</v>
      </c>
      <c r="B518" t="s">
        <v>279</v>
      </c>
      <c r="C518">
        <v>187000</v>
      </c>
      <c r="H518" s="8">
        <v>1265</v>
      </c>
      <c r="I518">
        <v>181000</v>
      </c>
    </row>
    <row r="519" spans="1:9" x14ac:dyDescent="0.2">
      <c r="A519">
        <v>850</v>
      </c>
      <c r="B519" t="s">
        <v>113</v>
      </c>
      <c r="C519">
        <v>187000</v>
      </c>
      <c r="H519" s="8">
        <v>811</v>
      </c>
      <c r="I519">
        <v>181000</v>
      </c>
    </row>
    <row r="520" spans="1:9" x14ac:dyDescent="0.2">
      <c r="A520">
        <v>993</v>
      </c>
      <c r="B520" t="s">
        <v>272</v>
      </c>
      <c r="C520">
        <v>187000</v>
      </c>
      <c r="H520" s="8">
        <v>1005</v>
      </c>
      <c r="I520">
        <v>181000</v>
      </c>
    </row>
    <row r="521" spans="1:9" x14ac:dyDescent="0.2">
      <c r="A521">
        <v>1185</v>
      </c>
      <c r="B521" t="s">
        <v>282</v>
      </c>
      <c r="C521">
        <v>186700</v>
      </c>
      <c r="H521" s="8">
        <v>434</v>
      </c>
      <c r="I521">
        <v>181000</v>
      </c>
    </row>
    <row r="522" spans="1:9" x14ac:dyDescent="0.2">
      <c r="A522">
        <v>1247</v>
      </c>
      <c r="B522" t="s">
        <v>280</v>
      </c>
      <c r="C522">
        <v>186500</v>
      </c>
      <c r="H522" s="8">
        <v>125</v>
      </c>
      <c r="I522">
        <v>181000</v>
      </c>
    </row>
    <row r="523" spans="1:9" x14ac:dyDescent="0.2">
      <c r="A523">
        <v>1434</v>
      </c>
      <c r="B523" t="s">
        <v>193</v>
      </c>
      <c r="C523">
        <v>186500</v>
      </c>
      <c r="H523" s="8">
        <v>1291</v>
      </c>
      <c r="I523">
        <v>180500</v>
      </c>
    </row>
    <row r="524" spans="1:9" x14ac:dyDescent="0.2">
      <c r="A524">
        <v>212</v>
      </c>
      <c r="B524" t="s">
        <v>185</v>
      </c>
      <c r="C524">
        <v>186000</v>
      </c>
      <c r="H524" s="8">
        <v>1264</v>
      </c>
      <c r="I524">
        <v>180500</v>
      </c>
    </row>
    <row r="525" spans="1:9" x14ac:dyDescent="0.2">
      <c r="A525">
        <v>591</v>
      </c>
      <c r="B525" t="s">
        <v>267</v>
      </c>
      <c r="C525">
        <v>185900</v>
      </c>
      <c r="H525" s="8">
        <v>206</v>
      </c>
      <c r="I525">
        <v>180500</v>
      </c>
    </row>
    <row r="526" spans="1:9" x14ac:dyDescent="0.2">
      <c r="A526">
        <v>1057</v>
      </c>
      <c r="B526" t="s">
        <v>275</v>
      </c>
      <c r="C526">
        <v>185850</v>
      </c>
      <c r="H526" s="8">
        <v>56</v>
      </c>
      <c r="I526">
        <v>180500</v>
      </c>
    </row>
    <row r="527" spans="1:9" x14ac:dyDescent="0.2">
      <c r="A527">
        <v>1272</v>
      </c>
      <c r="B527" t="s">
        <v>276</v>
      </c>
      <c r="C527">
        <v>185750</v>
      </c>
      <c r="H527" s="8">
        <v>1147</v>
      </c>
      <c r="I527">
        <v>180000</v>
      </c>
    </row>
    <row r="528" spans="1:9" x14ac:dyDescent="0.2">
      <c r="A528">
        <v>237</v>
      </c>
      <c r="B528" t="s">
        <v>267</v>
      </c>
      <c r="C528">
        <v>185500</v>
      </c>
      <c r="H528" s="8">
        <v>1282</v>
      </c>
      <c r="I528">
        <v>180000</v>
      </c>
    </row>
    <row r="529" spans="1:9" x14ac:dyDescent="0.2">
      <c r="A529">
        <v>73</v>
      </c>
      <c r="B529" t="s">
        <v>193</v>
      </c>
      <c r="C529">
        <v>185000</v>
      </c>
      <c r="H529" s="8">
        <v>903</v>
      </c>
      <c r="I529">
        <v>180000</v>
      </c>
    </row>
    <row r="530" spans="1:9" x14ac:dyDescent="0.2">
      <c r="A530">
        <v>96</v>
      </c>
      <c r="B530" t="s">
        <v>193</v>
      </c>
      <c r="C530">
        <v>185000</v>
      </c>
      <c r="H530" s="8">
        <v>1056</v>
      </c>
      <c r="I530">
        <v>180000</v>
      </c>
    </row>
    <row r="531" spans="1:9" x14ac:dyDescent="0.2">
      <c r="A531">
        <v>267</v>
      </c>
      <c r="B531" t="s">
        <v>193</v>
      </c>
      <c r="C531">
        <v>185000</v>
      </c>
      <c r="H531" s="8">
        <v>745</v>
      </c>
      <c r="I531">
        <v>180000</v>
      </c>
    </row>
    <row r="532" spans="1:9" x14ac:dyDescent="0.2">
      <c r="A532">
        <v>282</v>
      </c>
      <c r="B532" t="s">
        <v>280</v>
      </c>
      <c r="C532">
        <v>185000</v>
      </c>
      <c r="H532" s="8">
        <v>249</v>
      </c>
      <c r="I532">
        <v>180000</v>
      </c>
    </row>
    <row r="533" spans="1:9" x14ac:dyDescent="0.2">
      <c r="A533">
        <v>564</v>
      </c>
      <c r="B533" t="s">
        <v>185</v>
      </c>
      <c r="C533">
        <v>185000</v>
      </c>
      <c r="H533" s="8">
        <v>67</v>
      </c>
      <c r="I533">
        <v>180000</v>
      </c>
    </row>
    <row r="534" spans="1:9" x14ac:dyDescent="0.2">
      <c r="A534">
        <v>829</v>
      </c>
      <c r="B534" t="s">
        <v>266</v>
      </c>
      <c r="C534">
        <v>185000</v>
      </c>
      <c r="H534" s="8">
        <v>135</v>
      </c>
      <c r="I534">
        <v>180000</v>
      </c>
    </row>
    <row r="535" spans="1:9" x14ac:dyDescent="0.2">
      <c r="A535">
        <v>959</v>
      </c>
      <c r="B535" t="s">
        <v>267</v>
      </c>
      <c r="C535">
        <v>185000</v>
      </c>
      <c r="H535" s="8">
        <v>112</v>
      </c>
      <c r="I535">
        <v>180000</v>
      </c>
    </row>
    <row r="536" spans="1:9" x14ac:dyDescent="0.2">
      <c r="A536">
        <v>998</v>
      </c>
      <c r="B536" t="s">
        <v>276</v>
      </c>
      <c r="C536">
        <v>185000</v>
      </c>
      <c r="H536" s="8">
        <v>121</v>
      </c>
      <c r="I536">
        <v>180000</v>
      </c>
    </row>
    <row r="537" spans="1:9" x14ac:dyDescent="0.2">
      <c r="A537">
        <v>1160</v>
      </c>
      <c r="B537" t="s">
        <v>276</v>
      </c>
      <c r="C537">
        <v>185000</v>
      </c>
      <c r="H537" s="8">
        <v>1107</v>
      </c>
      <c r="I537">
        <v>179900</v>
      </c>
    </row>
    <row r="538" spans="1:9" x14ac:dyDescent="0.2">
      <c r="A538">
        <v>1455</v>
      </c>
      <c r="B538" t="s">
        <v>280</v>
      </c>
      <c r="C538">
        <v>185000</v>
      </c>
      <c r="H538" s="8">
        <v>1421</v>
      </c>
      <c r="I538">
        <v>179900</v>
      </c>
    </row>
    <row r="539" spans="1:9" x14ac:dyDescent="0.2">
      <c r="A539">
        <v>937</v>
      </c>
      <c r="B539" t="s">
        <v>279</v>
      </c>
      <c r="C539">
        <v>184900</v>
      </c>
      <c r="H539" s="8">
        <v>1157</v>
      </c>
      <c r="I539">
        <v>179900</v>
      </c>
    </row>
    <row r="540" spans="1:9" x14ac:dyDescent="0.2">
      <c r="A540">
        <v>524</v>
      </c>
      <c r="B540" t="s">
        <v>185</v>
      </c>
      <c r="C540">
        <v>184750</v>
      </c>
      <c r="H540" s="8">
        <v>223</v>
      </c>
      <c r="I540">
        <v>179900</v>
      </c>
    </row>
    <row r="541" spans="1:9" x14ac:dyDescent="0.2">
      <c r="A541">
        <v>1117</v>
      </c>
      <c r="B541" t="s">
        <v>193</v>
      </c>
      <c r="C541">
        <v>184100</v>
      </c>
      <c r="H541" s="8">
        <v>33</v>
      </c>
      <c r="I541">
        <v>179900</v>
      </c>
    </row>
    <row r="542" spans="1:9" x14ac:dyDescent="0.2">
      <c r="A542">
        <v>175</v>
      </c>
      <c r="B542" t="s">
        <v>282</v>
      </c>
      <c r="C542">
        <v>184000</v>
      </c>
      <c r="H542" s="8">
        <v>545</v>
      </c>
      <c r="I542">
        <v>179665</v>
      </c>
    </row>
    <row r="543" spans="1:9" x14ac:dyDescent="0.2">
      <c r="A543">
        <v>192</v>
      </c>
      <c r="B543" t="s">
        <v>272</v>
      </c>
      <c r="C543">
        <v>184000</v>
      </c>
      <c r="H543" s="8">
        <v>1445</v>
      </c>
      <c r="I543">
        <v>179600</v>
      </c>
    </row>
    <row r="544" spans="1:9" x14ac:dyDescent="0.2">
      <c r="A544">
        <v>498</v>
      </c>
      <c r="B544" t="s">
        <v>265</v>
      </c>
      <c r="C544">
        <v>184000</v>
      </c>
      <c r="H544" s="8">
        <v>709</v>
      </c>
      <c r="I544">
        <v>179540</v>
      </c>
    </row>
    <row r="545" spans="1:9" x14ac:dyDescent="0.2">
      <c r="A545">
        <v>1225</v>
      </c>
      <c r="B545" t="s">
        <v>193</v>
      </c>
      <c r="C545">
        <v>184000</v>
      </c>
      <c r="H545" s="8">
        <v>268</v>
      </c>
      <c r="I545">
        <v>179500</v>
      </c>
    </row>
    <row r="546" spans="1:9" x14ac:dyDescent="0.2">
      <c r="A546">
        <v>1266</v>
      </c>
      <c r="B546" t="s">
        <v>280</v>
      </c>
      <c r="C546">
        <v>183900</v>
      </c>
      <c r="H546" s="8">
        <v>759</v>
      </c>
      <c r="I546">
        <v>179400</v>
      </c>
    </row>
    <row r="547" spans="1:9" x14ac:dyDescent="0.2">
      <c r="A547">
        <v>169</v>
      </c>
      <c r="B547" t="s">
        <v>193</v>
      </c>
      <c r="C547">
        <v>183500</v>
      </c>
      <c r="H547" s="8">
        <v>1310</v>
      </c>
      <c r="I547">
        <v>179200</v>
      </c>
    </row>
    <row r="548" spans="1:9" x14ac:dyDescent="0.2">
      <c r="A548">
        <v>617</v>
      </c>
      <c r="B548" t="s">
        <v>193</v>
      </c>
      <c r="C548">
        <v>183200</v>
      </c>
      <c r="H548" s="8">
        <v>285</v>
      </c>
      <c r="I548">
        <v>179200</v>
      </c>
    </row>
    <row r="549" spans="1:9" x14ac:dyDescent="0.2">
      <c r="A549">
        <v>821</v>
      </c>
      <c r="B549" t="s">
        <v>267</v>
      </c>
      <c r="C549">
        <v>183000</v>
      </c>
      <c r="H549" s="8">
        <v>739</v>
      </c>
      <c r="I549">
        <v>179000</v>
      </c>
    </row>
    <row r="550" spans="1:9" x14ac:dyDescent="0.2">
      <c r="A550">
        <v>1430</v>
      </c>
      <c r="B550" t="s">
        <v>276</v>
      </c>
      <c r="C550">
        <v>182900</v>
      </c>
      <c r="H550" s="8">
        <v>743</v>
      </c>
      <c r="I550">
        <v>179000</v>
      </c>
    </row>
    <row r="551" spans="1:9" x14ac:dyDescent="0.2">
      <c r="A551">
        <v>974</v>
      </c>
      <c r="B551" t="s">
        <v>280</v>
      </c>
      <c r="C551">
        <v>182000</v>
      </c>
      <c r="H551" s="8">
        <v>380</v>
      </c>
      <c r="I551">
        <v>179000</v>
      </c>
    </row>
    <row r="552" spans="1:9" x14ac:dyDescent="0.2">
      <c r="A552">
        <v>581</v>
      </c>
      <c r="B552" t="s">
        <v>272</v>
      </c>
      <c r="C552">
        <v>181900</v>
      </c>
      <c r="H552" s="8">
        <v>966</v>
      </c>
      <c r="I552">
        <v>178900</v>
      </c>
    </row>
    <row r="553" spans="1:9" x14ac:dyDescent="0.2">
      <c r="A553">
        <v>2</v>
      </c>
      <c r="B553" t="s">
        <v>113</v>
      </c>
      <c r="C553">
        <v>181500</v>
      </c>
      <c r="H553" s="8">
        <v>466</v>
      </c>
      <c r="I553">
        <v>178740</v>
      </c>
    </row>
    <row r="554" spans="1:9" x14ac:dyDescent="0.2">
      <c r="A554">
        <v>416</v>
      </c>
      <c r="B554" t="s">
        <v>193</v>
      </c>
      <c r="C554">
        <v>181134</v>
      </c>
      <c r="H554" s="8">
        <v>981</v>
      </c>
      <c r="I554">
        <v>178400</v>
      </c>
    </row>
    <row r="555" spans="1:9" x14ac:dyDescent="0.2">
      <c r="A555">
        <v>125</v>
      </c>
      <c r="B555" t="s">
        <v>276</v>
      </c>
      <c r="C555">
        <v>181000</v>
      </c>
      <c r="H555" s="8">
        <v>1199</v>
      </c>
      <c r="I555">
        <v>178000</v>
      </c>
    </row>
    <row r="556" spans="1:9" x14ac:dyDescent="0.2">
      <c r="A556">
        <v>434</v>
      </c>
      <c r="B556" t="s">
        <v>193</v>
      </c>
      <c r="C556">
        <v>181000</v>
      </c>
      <c r="H556" s="8">
        <v>1246</v>
      </c>
      <c r="I556">
        <v>178000</v>
      </c>
    </row>
    <row r="557" spans="1:9" x14ac:dyDescent="0.2">
      <c r="A557">
        <v>811</v>
      </c>
      <c r="B557" t="s">
        <v>276</v>
      </c>
      <c r="C557">
        <v>181000</v>
      </c>
      <c r="H557" s="8">
        <v>1067</v>
      </c>
      <c r="I557">
        <v>178000</v>
      </c>
    </row>
    <row r="558" spans="1:9" x14ac:dyDescent="0.2">
      <c r="A558">
        <v>1005</v>
      </c>
      <c r="B558" t="s">
        <v>262</v>
      </c>
      <c r="C558">
        <v>181000</v>
      </c>
      <c r="H558" s="8">
        <v>883</v>
      </c>
      <c r="I558">
        <v>178000</v>
      </c>
    </row>
    <row r="559" spans="1:9" x14ac:dyDescent="0.2">
      <c r="A559">
        <v>1109</v>
      </c>
      <c r="B559" t="s">
        <v>193</v>
      </c>
      <c r="C559">
        <v>181000</v>
      </c>
      <c r="H559" s="8">
        <v>535</v>
      </c>
      <c r="I559">
        <v>178000</v>
      </c>
    </row>
    <row r="560" spans="1:9" x14ac:dyDescent="0.2">
      <c r="A560">
        <v>1261</v>
      </c>
      <c r="B560" t="s">
        <v>193</v>
      </c>
      <c r="C560">
        <v>181000</v>
      </c>
      <c r="H560" s="8">
        <v>102</v>
      </c>
      <c r="I560">
        <v>178000</v>
      </c>
    </row>
    <row r="561" spans="1:9" x14ac:dyDescent="0.2">
      <c r="A561">
        <v>1265</v>
      </c>
      <c r="B561" t="s">
        <v>272</v>
      </c>
      <c r="C561">
        <v>181000</v>
      </c>
      <c r="H561" s="8">
        <v>315</v>
      </c>
      <c r="I561">
        <v>178000</v>
      </c>
    </row>
    <row r="562" spans="1:9" x14ac:dyDescent="0.2">
      <c r="A562">
        <v>56</v>
      </c>
      <c r="B562" t="s">
        <v>272</v>
      </c>
      <c r="C562">
        <v>180500</v>
      </c>
      <c r="H562" s="8">
        <v>1302</v>
      </c>
      <c r="I562">
        <v>177500</v>
      </c>
    </row>
    <row r="563" spans="1:9" x14ac:dyDescent="0.2">
      <c r="A563">
        <v>206</v>
      </c>
      <c r="B563" t="s">
        <v>193</v>
      </c>
      <c r="C563">
        <v>180500</v>
      </c>
      <c r="H563" s="8">
        <v>1359</v>
      </c>
      <c r="I563">
        <v>177500</v>
      </c>
    </row>
    <row r="564" spans="1:9" x14ac:dyDescent="0.2">
      <c r="A564">
        <v>1264</v>
      </c>
      <c r="B564" t="s">
        <v>265</v>
      </c>
      <c r="C564">
        <v>180500</v>
      </c>
      <c r="H564" s="8">
        <v>356</v>
      </c>
      <c r="I564">
        <v>177500</v>
      </c>
    </row>
    <row r="565" spans="1:9" x14ac:dyDescent="0.2">
      <c r="A565">
        <v>1291</v>
      </c>
      <c r="B565" t="s">
        <v>272</v>
      </c>
      <c r="C565">
        <v>180500</v>
      </c>
      <c r="H565" s="8">
        <v>1274</v>
      </c>
      <c r="I565">
        <v>177000</v>
      </c>
    </row>
    <row r="566" spans="1:9" x14ac:dyDescent="0.2">
      <c r="A566">
        <v>67</v>
      </c>
      <c r="B566" t="s">
        <v>272</v>
      </c>
      <c r="C566">
        <v>180000</v>
      </c>
      <c r="H566" s="8">
        <v>1344</v>
      </c>
      <c r="I566">
        <v>177000</v>
      </c>
    </row>
    <row r="567" spans="1:9" x14ac:dyDescent="0.2">
      <c r="A567">
        <v>112</v>
      </c>
      <c r="B567" t="s">
        <v>193</v>
      </c>
      <c r="C567">
        <v>180000</v>
      </c>
      <c r="H567" s="8">
        <v>408</v>
      </c>
      <c r="I567">
        <v>177000</v>
      </c>
    </row>
    <row r="568" spans="1:9" x14ac:dyDescent="0.2">
      <c r="A568">
        <v>121</v>
      </c>
      <c r="B568" t="s">
        <v>266</v>
      </c>
      <c r="C568">
        <v>180000</v>
      </c>
      <c r="H568" s="8">
        <v>181</v>
      </c>
      <c r="I568">
        <v>177000</v>
      </c>
    </row>
    <row r="569" spans="1:9" x14ac:dyDescent="0.2">
      <c r="A569">
        <v>135</v>
      </c>
      <c r="B569" t="s">
        <v>151</v>
      </c>
      <c r="C569">
        <v>180000</v>
      </c>
      <c r="H569" s="8">
        <v>51</v>
      </c>
      <c r="I569">
        <v>177000</v>
      </c>
    </row>
    <row r="570" spans="1:9" x14ac:dyDescent="0.2">
      <c r="A570">
        <v>249</v>
      </c>
      <c r="B570" t="s">
        <v>267</v>
      </c>
      <c r="C570">
        <v>180000</v>
      </c>
      <c r="H570" s="8">
        <v>1330</v>
      </c>
      <c r="I570">
        <v>176500</v>
      </c>
    </row>
    <row r="571" spans="1:9" x14ac:dyDescent="0.2">
      <c r="A571">
        <v>745</v>
      </c>
      <c r="B571" t="s">
        <v>281</v>
      </c>
      <c r="C571">
        <v>180000</v>
      </c>
      <c r="H571" s="8">
        <v>920</v>
      </c>
      <c r="I571">
        <v>176500</v>
      </c>
    </row>
    <row r="572" spans="1:9" x14ac:dyDescent="0.2">
      <c r="A572">
        <v>903</v>
      </c>
      <c r="B572" t="s">
        <v>193</v>
      </c>
      <c r="C572">
        <v>180000</v>
      </c>
      <c r="H572" s="8">
        <v>1051</v>
      </c>
      <c r="I572">
        <v>176485</v>
      </c>
    </row>
    <row r="573" spans="1:9" x14ac:dyDescent="0.2">
      <c r="A573">
        <v>1056</v>
      </c>
      <c r="B573" t="s">
        <v>276</v>
      </c>
      <c r="C573">
        <v>180000</v>
      </c>
      <c r="H573" s="8">
        <v>1096</v>
      </c>
      <c r="I573">
        <v>176432</v>
      </c>
    </row>
    <row r="574" spans="1:9" x14ac:dyDescent="0.2">
      <c r="A574">
        <v>1147</v>
      </c>
      <c r="B574" t="s">
        <v>279</v>
      </c>
      <c r="C574">
        <v>180000</v>
      </c>
      <c r="H574" s="8">
        <v>1196</v>
      </c>
      <c r="I574">
        <v>176000</v>
      </c>
    </row>
    <row r="575" spans="1:9" x14ac:dyDescent="0.2">
      <c r="A575">
        <v>1282</v>
      </c>
      <c r="B575" t="s">
        <v>282</v>
      </c>
      <c r="C575">
        <v>180000</v>
      </c>
      <c r="H575" s="8">
        <v>1021</v>
      </c>
      <c r="I575">
        <v>176000</v>
      </c>
    </row>
    <row r="576" spans="1:9" x14ac:dyDescent="0.2">
      <c r="A576">
        <v>33</v>
      </c>
      <c r="B576" t="s">
        <v>267</v>
      </c>
      <c r="C576">
        <v>179900</v>
      </c>
      <c r="H576" s="8">
        <v>928</v>
      </c>
      <c r="I576">
        <v>176000</v>
      </c>
    </row>
    <row r="577" spans="1:9" x14ac:dyDescent="0.2">
      <c r="A577">
        <v>223</v>
      </c>
      <c r="B577" t="s">
        <v>276</v>
      </c>
      <c r="C577">
        <v>179900</v>
      </c>
      <c r="H577" s="8">
        <v>781</v>
      </c>
      <c r="I577">
        <v>176000</v>
      </c>
    </row>
    <row r="578" spans="1:9" x14ac:dyDescent="0.2">
      <c r="A578">
        <v>1107</v>
      </c>
      <c r="B578" t="s">
        <v>279</v>
      </c>
      <c r="C578">
        <v>179900</v>
      </c>
      <c r="H578" s="8">
        <v>526</v>
      </c>
      <c r="I578">
        <v>176000</v>
      </c>
    </row>
    <row r="579" spans="1:9" x14ac:dyDescent="0.2">
      <c r="A579">
        <v>1157</v>
      </c>
      <c r="B579" t="s">
        <v>272</v>
      </c>
      <c r="C579">
        <v>179900</v>
      </c>
      <c r="H579" s="8">
        <v>696</v>
      </c>
      <c r="I579">
        <v>176000</v>
      </c>
    </row>
    <row r="580" spans="1:9" x14ac:dyDescent="0.2">
      <c r="A580">
        <v>1421</v>
      </c>
      <c r="B580" t="s">
        <v>276</v>
      </c>
      <c r="C580">
        <v>179900</v>
      </c>
      <c r="H580" s="8">
        <v>116</v>
      </c>
      <c r="I580">
        <v>176000</v>
      </c>
    </row>
    <row r="581" spans="1:9" x14ac:dyDescent="0.2">
      <c r="A581">
        <v>545</v>
      </c>
      <c r="B581" t="s">
        <v>193</v>
      </c>
      <c r="C581">
        <v>179665</v>
      </c>
      <c r="H581" s="8">
        <v>261</v>
      </c>
      <c r="I581">
        <v>176000</v>
      </c>
    </row>
    <row r="582" spans="1:9" x14ac:dyDescent="0.2">
      <c r="A582">
        <v>1445</v>
      </c>
      <c r="B582" t="s">
        <v>267</v>
      </c>
      <c r="C582">
        <v>179600</v>
      </c>
      <c r="H582" s="8">
        <v>1416</v>
      </c>
      <c r="I582">
        <v>175900</v>
      </c>
    </row>
    <row r="583" spans="1:9" x14ac:dyDescent="0.2">
      <c r="A583">
        <v>709</v>
      </c>
      <c r="B583" t="s">
        <v>193</v>
      </c>
      <c r="C583">
        <v>179540</v>
      </c>
      <c r="H583" s="8">
        <v>782</v>
      </c>
      <c r="I583">
        <v>175900</v>
      </c>
    </row>
    <row r="584" spans="1:9" x14ac:dyDescent="0.2">
      <c r="A584">
        <v>268</v>
      </c>
      <c r="B584" t="s">
        <v>278</v>
      </c>
      <c r="C584">
        <v>179500</v>
      </c>
      <c r="H584" s="8">
        <v>1237</v>
      </c>
      <c r="I584">
        <v>175500</v>
      </c>
    </row>
    <row r="585" spans="1:9" x14ac:dyDescent="0.2">
      <c r="A585">
        <v>759</v>
      </c>
      <c r="B585" t="s">
        <v>280</v>
      </c>
      <c r="C585">
        <v>179400</v>
      </c>
      <c r="H585" s="8">
        <v>456</v>
      </c>
      <c r="I585">
        <v>175500</v>
      </c>
    </row>
    <row r="586" spans="1:9" x14ac:dyDescent="0.2">
      <c r="A586">
        <v>285</v>
      </c>
      <c r="B586" t="s">
        <v>279</v>
      </c>
      <c r="C586">
        <v>179200</v>
      </c>
      <c r="H586" s="8">
        <v>266</v>
      </c>
      <c r="I586">
        <v>175500</v>
      </c>
    </row>
    <row r="587" spans="1:9" x14ac:dyDescent="0.2">
      <c r="A587">
        <v>1310</v>
      </c>
      <c r="B587" t="s">
        <v>279</v>
      </c>
      <c r="C587">
        <v>179200</v>
      </c>
      <c r="H587" s="8">
        <v>1456</v>
      </c>
      <c r="I587">
        <v>175000</v>
      </c>
    </row>
    <row r="588" spans="1:9" x14ac:dyDescent="0.2">
      <c r="A588">
        <v>380</v>
      </c>
      <c r="B588" t="s">
        <v>193</v>
      </c>
      <c r="C588">
        <v>179000</v>
      </c>
      <c r="H588" s="8">
        <v>800</v>
      </c>
      <c r="I588">
        <v>175000</v>
      </c>
    </row>
    <row r="589" spans="1:9" x14ac:dyDescent="0.2">
      <c r="A589">
        <v>739</v>
      </c>
      <c r="B589" t="s">
        <v>185</v>
      </c>
      <c r="C589">
        <v>179000</v>
      </c>
      <c r="H589" s="8">
        <v>744</v>
      </c>
      <c r="I589">
        <v>175000</v>
      </c>
    </row>
    <row r="590" spans="1:9" x14ac:dyDescent="0.2">
      <c r="A590">
        <v>743</v>
      </c>
      <c r="B590" t="s">
        <v>279</v>
      </c>
      <c r="C590">
        <v>179000</v>
      </c>
      <c r="H590" s="8">
        <v>926</v>
      </c>
      <c r="I590">
        <v>175000</v>
      </c>
    </row>
    <row r="591" spans="1:9" x14ac:dyDescent="0.2">
      <c r="A591">
        <v>966</v>
      </c>
      <c r="B591" t="s">
        <v>193</v>
      </c>
      <c r="C591">
        <v>178900</v>
      </c>
      <c r="H591" s="8">
        <v>559</v>
      </c>
      <c r="I591">
        <v>175000</v>
      </c>
    </row>
    <row r="592" spans="1:9" x14ac:dyDescent="0.2">
      <c r="A592">
        <v>466</v>
      </c>
      <c r="B592" t="s">
        <v>262</v>
      </c>
      <c r="C592">
        <v>178740</v>
      </c>
      <c r="H592" s="8">
        <v>488</v>
      </c>
      <c r="I592">
        <v>175000</v>
      </c>
    </row>
    <row r="593" spans="1:9" x14ac:dyDescent="0.2">
      <c r="A593">
        <v>981</v>
      </c>
      <c r="B593" t="s">
        <v>272</v>
      </c>
      <c r="C593">
        <v>178400</v>
      </c>
      <c r="H593" s="8">
        <v>430</v>
      </c>
      <c r="I593">
        <v>175000</v>
      </c>
    </row>
    <row r="594" spans="1:9" x14ac:dyDescent="0.2">
      <c r="A594">
        <v>102</v>
      </c>
      <c r="B594" t="s">
        <v>279</v>
      </c>
      <c r="C594">
        <v>178000</v>
      </c>
      <c r="H594" s="8">
        <v>531</v>
      </c>
      <c r="I594">
        <v>175000</v>
      </c>
    </row>
    <row r="595" spans="1:9" x14ac:dyDescent="0.2">
      <c r="A595">
        <v>315</v>
      </c>
      <c r="B595" t="s">
        <v>277</v>
      </c>
      <c r="C595">
        <v>178000</v>
      </c>
      <c r="H595" s="8">
        <v>299</v>
      </c>
      <c r="I595">
        <v>175000</v>
      </c>
    </row>
    <row r="596" spans="1:9" x14ac:dyDescent="0.2">
      <c r="A596">
        <v>535</v>
      </c>
      <c r="B596" t="s">
        <v>193</v>
      </c>
      <c r="C596">
        <v>178000</v>
      </c>
      <c r="H596" s="8">
        <v>843</v>
      </c>
      <c r="I596">
        <v>174900</v>
      </c>
    </row>
    <row r="597" spans="1:9" x14ac:dyDescent="0.2">
      <c r="A597">
        <v>883</v>
      </c>
      <c r="B597" t="s">
        <v>193</v>
      </c>
      <c r="C597">
        <v>178000</v>
      </c>
      <c r="H597" s="8">
        <v>1148</v>
      </c>
      <c r="I597">
        <v>174500</v>
      </c>
    </row>
    <row r="598" spans="1:9" x14ac:dyDescent="0.2">
      <c r="A598">
        <v>1067</v>
      </c>
      <c r="B598" t="s">
        <v>193</v>
      </c>
      <c r="C598">
        <v>178000</v>
      </c>
      <c r="H598" s="8">
        <v>1436</v>
      </c>
      <c r="I598">
        <v>174000</v>
      </c>
    </row>
    <row r="599" spans="1:9" x14ac:dyDescent="0.2">
      <c r="A599">
        <v>1199</v>
      </c>
      <c r="B599" t="s">
        <v>267</v>
      </c>
      <c r="C599">
        <v>178000</v>
      </c>
      <c r="H599" s="8">
        <v>1192</v>
      </c>
      <c r="I599">
        <v>174000</v>
      </c>
    </row>
    <row r="600" spans="1:9" x14ac:dyDescent="0.2">
      <c r="A600">
        <v>1246</v>
      </c>
      <c r="B600" t="s">
        <v>276</v>
      </c>
      <c r="C600">
        <v>178000</v>
      </c>
      <c r="H600" s="8">
        <v>1127</v>
      </c>
      <c r="I600">
        <v>174000</v>
      </c>
    </row>
    <row r="601" spans="1:9" x14ac:dyDescent="0.2">
      <c r="A601">
        <v>356</v>
      </c>
      <c r="B601" t="s">
        <v>267</v>
      </c>
      <c r="C601">
        <v>177500</v>
      </c>
      <c r="H601" s="8">
        <v>858</v>
      </c>
      <c r="I601">
        <v>174000</v>
      </c>
    </row>
    <row r="602" spans="1:9" x14ac:dyDescent="0.2">
      <c r="A602">
        <v>1302</v>
      </c>
      <c r="B602" t="s">
        <v>268</v>
      </c>
      <c r="C602">
        <v>177500</v>
      </c>
      <c r="H602" s="8">
        <v>910</v>
      </c>
      <c r="I602">
        <v>174000</v>
      </c>
    </row>
    <row r="603" spans="1:9" x14ac:dyDescent="0.2">
      <c r="A603">
        <v>1359</v>
      </c>
      <c r="B603" t="s">
        <v>280</v>
      </c>
      <c r="C603">
        <v>177500</v>
      </c>
      <c r="H603" s="8">
        <v>87</v>
      </c>
      <c r="I603">
        <v>174000</v>
      </c>
    </row>
    <row r="604" spans="1:9" x14ac:dyDescent="0.2">
      <c r="A604">
        <v>51</v>
      </c>
      <c r="B604" t="s">
        <v>193</v>
      </c>
      <c r="C604">
        <v>177000</v>
      </c>
      <c r="H604" s="8">
        <v>136</v>
      </c>
      <c r="I604">
        <v>174000</v>
      </c>
    </row>
    <row r="605" spans="1:9" x14ac:dyDescent="0.2">
      <c r="A605">
        <v>181</v>
      </c>
      <c r="B605" t="s">
        <v>280</v>
      </c>
      <c r="C605">
        <v>177000</v>
      </c>
      <c r="H605" s="8">
        <v>994</v>
      </c>
      <c r="I605">
        <v>173900</v>
      </c>
    </row>
    <row r="606" spans="1:9" x14ac:dyDescent="0.2">
      <c r="A606">
        <v>408</v>
      </c>
      <c r="B606" t="s">
        <v>268</v>
      </c>
      <c r="C606">
        <v>177000</v>
      </c>
      <c r="H606" s="8">
        <v>915</v>
      </c>
      <c r="I606">
        <v>173733</v>
      </c>
    </row>
    <row r="607" spans="1:9" x14ac:dyDescent="0.2">
      <c r="A607">
        <v>1274</v>
      </c>
      <c r="B607" t="s">
        <v>185</v>
      </c>
      <c r="C607">
        <v>177000</v>
      </c>
      <c r="H607" s="8">
        <v>671</v>
      </c>
      <c r="I607">
        <v>173500</v>
      </c>
    </row>
    <row r="608" spans="1:9" x14ac:dyDescent="0.2">
      <c r="A608">
        <v>1344</v>
      </c>
      <c r="B608" t="s">
        <v>268</v>
      </c>
      <c r="C608">
        <v>177000</v>
      </c>
      <c r="H608" s="8">
        <v>1168</v>
      </c>
      <c r="I608">
        <v>173000</v>
      </c>
    </row>
    <row r="609" spans="1:9" x14ac:dyDescent="0.2">
      <c r="A609">
        <v>920</v>
      </c>
      <c r="B609" t="s">
        <v>272</v>
      </c>
      <c r="C609">
        <v>176500</v>
      </c>
      <c r="H609" s="8">
        <v>972</v>
      </c>
      <c r="I609">
        <v>173000</v>
      </c>
    </row>
    <row r="610" spans="1:9" x14ac:dyDescent="0.2">
      <c r="A610">
        <v>1330</v>
      </c>
      <c r="B610" t="s">
        <v>193</v>
      </c>
      <c r="C610">
        <v>176500</v>
      </c>
      <c r="H610" s="8">
        <v>1042</v>
      </c>
      <c r="I610">
        <v>173000</v>
      </c>
    </row>
    <row r="611" spans="1:9" x14ac:dyDescent="0.2">
      <c r="A611">
        <v>1051</v>
      </c>
      <c r="B611" t="s">
        <v>193</v>
      </c>
      <c r="C611">
        <v>176485</v>
      </c>
      <c r="H611" s="8">
        <v>683</v>
      </c>
      <c r="I611">
        <v>173000</v>
      </c>
    </row>
    <row r="612" spans="1:9" x14ac:dyDescent="0.2">
      <c r="A612">
        <v>1096</v>
      </c>
      <c r="B612" t="s">
        <v>267</v>
      </c>
      <c r="C612">
        <v>176432</v>
      </c>
      <c r="H612" s="8">
        <v>357</v>
      </c>
      <c r="I612">
        <v>173000</v>
      </c>
    </row>
    <row r="613" spans="1:9" x14ac:dyDescent="0.2">
      <c r="A613">
        <v>116</v>
      </c>
      <c r="B613" t="s">
        <v>280</v>
      </c>
      <c r="C613">
        <v>176000</v>
      </c>
      <c r="H613" s="8">
        <v>187</v>
      </c>
      <c r="I613">
        <v>173000</v>
      </c>
    </row>
    <row r="614" spans="1:9" x14ac:dyDescent="0.2">
      <c r="A614">
        <v>261</v>
      </c>
      <c r="B614" t="s">
        <v>272</v>
      </c>
      <c r="C614">
        <v>176000</v>
      </c>
      <c r="H614" s="8">
        <v>253</v>
      </c>
      <c r="I614">
        <v>173000</v>
      </c>
    </row>
    <row r="615" spans="1:9" x14ac:dyDescent="0.2">
      <c r="A615">
        <v>526</v>
      </c>
      <c r="B615" t="s">
        <v>280</v>
      </c>
      <c r="C615">
        <v>176000</v>
      </c>
      <c r="H615" s="8">
        <v>493</v>
      </c>
      <c r="I615">
        <v>172785</v>
      </c>
    </row>
    <row r="616" spans="1:9" x14ac:dyDescent="0.2">
      <c r="A616">
        <v>696</v>
      </c>
      <c r="B616" t="s">
        <v>282</v>
      </c>
      <c r="C616">
        <v>176000</v>
      </c>
      <c r="H616" s="8">
        <v>756</v>
      </c>
      <c r="I616">
        <v>172500</v>
      </c>
    </row>
    <row r="617" spans="1:9" x14ac:dyDescent="0.2">
      <c r="A617">
        <v>781</v>
      </c>
      <c r="B617" t="s">
        <v>193</v>
      </c>
      <c r="C617">
        <v>176000</v>
      </c>
      <c r="H617" s="8">
        <v>892</v>
      </c>
      <c r="I617">
        <v>172500</v>
      </c>
    </row>
    <row r="618" spans="1:9" x14ac:dyDescent="0.2">
      <c r="A618">
        <v>928</v>
      </c>
      <c r="B618" t="s">
        <v>276</v>
      </c>
      <c r="C618">
        <v>176000</v>
      </c>
      <c r="H618" s="8">
        <v>444</v>
      </c>
      <c r="I618">
        <v>172500</v>
      </c>
    </row>
    <row r="619" spans="1:9" x14ac:dyDescent="0.2">
      <c r="A619">
        <v>1021</v>
      </c>
      <c r="B619" t="s">
        <v>185</v>
      </c>
      <c r="C619">
        <v>176000</v>
      </c>
      <c r="H619" s="8">
        <v>178</v>
      </c>
      <c r="I619">
        <v>172500</v>
      </c>
    </row>
    <row r="620" spans="1:9" x14ac:dyDescent="0.2">
      <c r="A620">
        <v>1196</v>
      </c>
      <c r="B620" t="s">
        <v>193</v>
      </c>
      <c r="C620">
        <v>176000</v>
      </c>
      <c r="H620" s="8">
        <v>57</v>
      </c>
      <c r="I620">
        <v>172500</v>
      </c>
    </row>
    <row r="621" spans="1:9" x14ac:dyDescent="0.2">
      <c r="A621">
        <v>782</v>
      </c>
      <c r="B621" t="s">
        <v>279</v>
      </c>
      <c r="C621">
        <v>175900</v>
      </c>
      <c r="H621" s="8">
        <v>371</v>
      </c>
      <c r="I621">
        <v>172400</v>
      </c>
    </row>
    <row r="622" spans="1:9" x14ac:dyDescent="0.2">
      <c r="A622">
        <v>1416</v>
      </c>
      <c r="B622" t="s">
        <v>262</v>
      </c>
      <c r="C622">
        <v>175900</v>
      </c>
      <c r="H622" s="8">
        <v>954</v>
      </c>
      <c r="I622">
        <v>172000</v>
      </c>
    </row>
    <row r="623" spans="1:9" x14ac:dyDescent="0.2">
      <c r="A623">
        <v>266</v>
      </c>
      <c r="B623" t="s">
        <v>276</v>
      </c>
      <c r="C623">
        <v>175500</v>
      </c>
      <c r="H623" s="8">
        <v>1173</v>
      </c>
      <c r="I623">
        <v>171900</v>
      </c>
    </row>
    <row r="624" spans="1:9" x14ac:dyDescent="0.2">
      <c r="A624">
        <v>456</v>
      </c>
      <c r="B624" t="s">
        <v>276</v>
      </c>
      <c r="C624">
        <v>175500</v>
      </c>
      <c r="H624" s="8">
        <v>1252</v>
      </c>
      <c r="I624">
        <v>171750</v>
      </c>
    </row>
    <row r="625" spans="1:9" x14ac:dyDescent="0.2">
      <c r="A625">
        <v>1237</v>
      </c>
      <c r="B625" t="s">
        <v>275</v>
      </c>
      <c r="C625">
        <v>175500</v>
      </c>
      <c r="H625" s="8">
        <v>202</v>
      </c>
      <c r="I625">
        <v>171500</v>
      </c>
    </row>
    <row r="626" spans="1:9" x14ac:dyDescent="0.2">
      <c r="A626">
        <v>299</v>
      </c>
      <c r="B626" t="s">
        <v>276</v>
      </c>
      <c r="C626">
        <v>175000</v>
      </c>
      <c r="H626" s="8">
        <v>1352</v>
      </c>
      <c r="I626">
        <v>171000</v>
      </c>
    </row>
    <row r="627" spans="1:9" x14ac:dyDescent="0.2">
      <c r="A627">
        <v>430</v>
      </c>
      <c r="B627" t="s">
        <v>282</v>
      </c>
      <c r="C627">
        <v>175000</v>
      </c>
      <c r="H627" s="8">
        <v>1171</v>
      </c>
      <c r="I627">
        <v>171000</v>
      </c>
    </row>
    <row r="628" spans="1:9" x14ac:dyDescent="0.2">
      <c r="A628">
        <v>488</v>
      </c>
      <c r="B628" t="s">
        <v>276</v>
      </c>
      <c r="C628">
        <v>175000</v>
      </c>
      <c r="H628" s="8">
        <v>846</v>
      </c>
      <c r="I628">
        <v>171000</v>
      </c>
    </row>
    <row r="629" spans="1:9" x14ac:dyDescent="0.2">
      <c r="A629">
        <v>531</v>
      </c>
      <c r="B629" t="s">
        <v>282</v>
      </c>
      <c r="C629">
        <v>175000</v>
      </c>
      <c r="H629" s="8">
        <v>796</v>
      </c>
      <c r="I629">
        <v>171000</v>
      </c>
    </row>
    <row r="630" spans="1:9" x14ac:dyDescent="0.2">
      <c r="A630">
        <v>559</v>
      </c>
      <c r="B630" t="s">
        <v>193</v>
      </c>
      <c r="C630">
        <v>175000</v>
      </c>
      <c r="H630" s="8">
        <v>138</v>
      </c>
      <c r="I630">
        <v>171000</v>
      </c>
    </row>
    <row r="631" spans="1:9" x14ac:dyDescent="0.2">
      <c r="A631">
        <v>744</v>
      </c>
      <c r="B631" t="s">
        <v>151</v>
      </c>
      <c r="C631">
        <v>175000</v>
      </c>
      <c r="H631" s="8">
        <v>1098</v>
      </c>
      <c r="I631">
        <v>170000</v>
      </c>
    </row>
    <row r="632" spans="1:9" x14ac:dyDescent="0.2">
      <c r="A632">
        <v>800</v>
      </c>
      <c r="B632" t="s">
        <v>278</v>
      </c>
      <c r="C632">
        <v>175000</v>
      </c>
      <c r="H632" s="8">
        <v>1356</v>
      </c>
      <c r="I632">
        <v>170000</v>
      </c>
    </row>
    <row r="633" spans="1:9" x14ac:dyDescent="0.2">
      <c r="A633">
        <v>926</v>
      </c>
      <c r="B633" t="s">
        <v>276</v>
      </c>
      <c r="C633">
        <v>175000</v>
      </c>
      <c r="H633" s="8">
        <v>1243</v>
      </c>
      <c r="I633">
        <v>170000</v>
      </c>
    </row>
    <row r="634" spans="1:9" x14ac:dyDescent="0.2">
      <c r="A634">
        <v>1456</v>
      </c>
      <c r="B634" t="s">
        <v>193</v>
      </c>
      <c r="C634">
        <v>175000</v>
      </c>
      <c r="H634" s="8">
        <v>855</v>
      </c>
      <c r="I634">
        <v>170000</v>
      </c>
    </row>
    <row r="635" spans="1:9" x14ac:dyDescent="0.2">
      <c r="A635">
        <v>843</v>
      </c>
      <c r="B635" t="s">
        <v>272</v>
      </c>
      <c r="C635">
        <v>174900</v>
      </c>
      <c r="H635" s="8">
        <v>1077</v>
      </c>
      <c r="I635">
        <v>170000</v>
      </c>
    </row>
    <row r="636" spans="1:9" x14ac:dyDescent="0.2">
      <c r="A636">
        <v>1148</v>
      </c>
      <c r="B636" t="s">
        <v>268</v>
      </c>
      <c r="C636">
        <v>174500</v>
      </c>
      <c r="H636" s="8">
        <v>574</v>
      </c>
      <c r="I636">
        <v>170000</v>
      </c>
    </row>
    <row r="637" spans="1:9" x14ac:dyDescent="0.2">
      <c r="A637">
        <v>87</v>
      </c>
      <c r="B637" t="s">
        <v>193</v>
      </c>
      <c r="C637">
        <v>174000</v>
      </c>
      <c r="H637" s="8">
        <v>562</v>
      </c>
      <c r="I637">
        <v>170000</v>
      </c>
    </row>
    <row r="638" spans="1:9" x14ac:dyDescent="0.2">
      <c r="A638">
        <v>136</v>
      </c>
      <c r="B638" t="s">
        <v>276</v>
      </c>
      <c r="C638">
        <v>174000</v>
      </c>
      <c r="H638" s="8">
        <v>42</v>
      </c>
      <c r="I638">
        <v>170000</v>
      </c>
    </row>
    <row r="639" spans="1:9" x14ac:dyDescent="0.2">
      <c r="A639">
        <v>858</v>
      </c>
      <c r="B639" t="s">
        <v>193</v>
      </c>
      <c r="C639">
        <v>174000</v>
      </c>
      <c r="H639" s="8">
        <v>923</v>
      </c>
      <c r="I639">
        <v>169990</v>
      </c>
    </row>
    <row r="640" spans="1:9" x14ac:dyDescent="0.2">
      <c r="A640">
        <v>910</v>
      </c>
      <c r="B640" t="s">
        <v>193</v>
      </c>
      <c r="C640">
        <v>174000</v>
      </c>
      <c r="H640" s="8">
        <v>1248</v>
      </c>
      <c r="I640">
        <v>169900</v>
      </c>
    </row>
    <row r="641" spans="1:9" x14ac:dyDescent="0.2">
      <c r="A641">
        <v>1127</v>
      </c>
      <c r="B641" t="s">
        <v>262</v>
      </c>
      <c r="C641">
        <v>174000</v>
      </c>
      <c r="H641" s="8">
        <v>398</v>
      </c>
      <c r="I641">
        <v>169500</v>
      </c>
    </row>
    <row r="642" spans="1:9" x14ac:dyDescent="0.2">
      <c r="A642">
        <v>1192</v>
      </c>
      <c r="B642" t="s">
        <v>280</v>
      </c>
      <c r="C642">
        <v>174000</v>
      </c>
      <c r="H642" s="8">
        <v>105</v>
      </c>
      <c r="I642">
        <v>169500</v>
      </c>
    </row>
    <row r="643" spans="1:9" x14ac:dyDescent="0.2">
      <c r="A643">
        <v>1436</v>
      </c>
      <c r="B643" t="s">
        <v>272</v>
      </c>
      <c r="C643">
        <v>174000</v>
      </c>
      <c r="H643" s="8">
        <v>1135</v>
      </c>
      <c r="I643">
        <v>169000</v>
      </c>
    </row>
    <row r="644" spans="1:9" x14ac:dyDescent="0.2">
      <c r="A644">
        <v>994</v>
      </c>
      <c r="B644" t="s">
        <v>267</v>
      </c>
      <c r="C644">
        <v>173900</v>
      </c>
      <c r="H644" s="8">
        <v>1285</v>
      </c>
      <c r="I644">
        <v>169000</v>
      </c>
    </row>
    <row r="645" spans="1:9" x14ac:dyDescent="0.2">
      <c r="A645">
        <v>915</v>
      </c>
      <c r="B645" t="s">
        <v>280</v>
      </c>
      <c r="C645">
        <v>173733</v>
      </c>
      <c r="H645" s="8">
        <v>869</v>
      </c>
      <c r="I645">
        <v>169000</v>
      </c>
    </row>
    <row r="646" spans="1:9" x14ac:dyDescent="0.2">
      <c r="A646">
        <v>671</v>
      </c>
      <c r="B646" t="s">
        <v>267</v>
      </c>
      <c r="C646">
        <v>173500</v>
      </c>
      <c r="H646" s="8">
        <v>624</v>
      </c>
      <c r="I646">
        <v>168500</v>
      </c>
    </row>
    <row r="647" spans="1:9" x14ac:dyDescent="0.2">
      <c r="A647">
        <v>187</v>
      </c>
      <c r="B647" t="s">
        <v>271</v>
      </c>
      <c r="C647">
        <v>173000</v>
      </c>
      <c r="H647" s="8">
        <v>630</v>
      </c>
      <c r="I647">
        <v>168500</v>
      </c>
    </row>
    <row r="648" spans="1:9" x14ac:dyDescent="0.2">
      <c r="A648">
        <v>253</v>
      </c>
      <c r="B648" t="s">
        <v>279</v>
      </c>
      <c r="C648">
        <v>173000</v>
      </c>
      <c r="H648" s="8">
        <v>85</v>
      </c>
      <c r="I648">
        <v>168500</v>
      </c>
    </row>
    <row r="649" spans="1:9" x14ac:dyDescent="0.2">
      <c r="A649">
        <v>357</v>
      </c>
      <c r="B649" t="s">
        <v>193</v>
      </c>
      <c r="C649">
        <v>173000</v>
      </c>
      <c r="H649" s="8">
        <v>1191</v>
      </c>
      <c r="I649">
        <v>168000</v>
      </c>
    </row>
    <row r="650" spans="1:9" x14ac:dyDescent="0.2">
      <c r="A650">
        <v>683</v>
      </c>
      <c r="B650" t="s">
        <v>266</v>
      </c>
      <c r="C650">
        <v>173000</v>
      </c>
      <c r="H650" s="8">
        <v>992</v>
      </c>
      <c r="I650">
        <v>168000</v>
      </c>
    </row>
    <row r="651" spans="1:9" x14ac:dyDescent="0.2">
      <c r="A651">
        <v>972</v>
      </c>
      <c r="B651" t="s">
        <v>275</v>
      </c>
      <c r="C651">
        <v>173000</v>
      </c>
      <c r="H651" s="8">
        <v>669</v>
      </c>
      <c r="I651">
        <v>168000</v>
      </c>
    </row>
    <row r="652" spans="1:9" x14ac:dyDescent="0.2">
      <c r="A652">
        <v>1042</v>
      </c>
      <c r="B652" t="s">
        <v>276</v>
      </c>
      <c r="C652">
        <v>173000</v>
      </c>
      <c r="H652" s="8">
        <v>405</v>
      </c>
      <c r="I652">
        <v>168000</v>
      </c>
    </row>
    <row r="653" spans="1:9" x14ac:dyDescent="0.2">
      <c r="A653">
        <v>1168</v>
      </c>
      <c r="B653" t="s">
        <v>193</v>
      </c>
      <c r="C653">
        <v>173000</v>
      </c>
      <c r="H653" s="8">
        <v>1336</v>
      </c>
      <c r="I653">
        <v>167900</v>
      </c>
    </row>
    <row r="654" spans="1:9" x14ac:dyDescent="0.2">
      <c r="A654">
        <v>493</v>
      </c>
      <c r="B654" t="s">
        <v>193</v>
      </c>
      <c r="C654">
        <v>172785</v>
      </c>
      <c r="H654" s="8">
        <v>1068</v>
      </c>
      <c r="I654">
        <v>167900</v>
      </c>
    </row>
    <row r="655" spans="1:9" x14ac:dyDescent="0.2">
      <c r="A655">
        <v>57</v>
      </c>
      <c r="B655" t="s">
        <v>280</v>
      </c>
      <c r="C655">
        <v>172500</v>
      </c>
      <c r="H655" s="8">
        <v>1380</v>
      </c>
      <c r="I655">
        <v>167500</v>
      </c>
    </row>
    <row r="656" spans="1:9" x14ac:dyDescent="0.2">
      <c r="A656">
        <v>178</v>
      </c>
      <c r="B656" t="s">
        <v>151</v>
      </c>
      <c r="C656">
        <v>172500</v>
      </c>
      <c r="H656" s="8">
        <v>1027</v>
      </c>
      <c r="I656">
        <v>167500</v>
      </c>
    </row>
    <row r="657" spans="1:9" x14ac:dyDescent="0.2">
      <c r="A657">
        <v>444</v>
      </c>
      <c r="B657" t="s">
        <v>262</v>
      </c>
      <c r="C657">
        <v>172500</v>
      </c>
      <c r="H657" s="8">
        <v>975</v>
      </c>
      <c r="I657">
        <v>167500</v>
      </c>
    </row>
    <row r="658" spans="1:9" x14ac:dyDescent="0.2">
      <c r="A658">
        <v>756</v>
      </c>
      <c r="B658" t="s">
        <v>280</v>
      </c>
      <c r="C658">
        <v>172500</v>
      </c>
      <c r="H658" s="8">
        <v>220</v>
      </c>
      <c r="I658">
        <v>167240</v>
      </c>
    </row>
    <row r="659" spans="1:9" x14ac:dyDescent="0.2">
      <c r="A659">
        <v>892</v>
      </c>
      <c r="B659" t="s">
        <v>151</v>
      </c>
      <c r="C659">
        <v>172500</v>
      </c>
      <c r="H659" s="8">
        <v>834</v>
      </c>
      <c r="I659">
        <v>167000</v>
      </c>
    </row>
    <row r="660" spans="1:9" x14ac:dyDescent="0.2">
      <c r="A660">
        <v>371</v>
      </c>
      <c r="B660" t="s">
        <v>193</v>
      </c>
      <c r="C660">
        <v>172400</v>
      </c>
      <c r="H660" s="8">
        <v>467</v>
      </c>
      <c r="I660">
        <v>167000</v>
      </c>
    </row>
    <row r="661" spans="1:9" x14ac:dyDescent="0.2">
      <c r="A661">
        <v>954</v>
      </c>
      <c r="B661" t="s">
        <v>271</v>
      </c>
      <c r="C661">
        <v>172000</v>
      </c>
      <c r="H661" s="8">
        <v>660</v>
      </c>
      <c r="I661">
        <v>167000</v>
      </c>
    </row>
    <row r="662" spans="1:9" x14ac:dyDescent="0.2">
      <c r="A662">
        <v>1173</v>
      </c>
      <c r="B662" t="s">
        <v>280</v>
      </c>
      <c r="C662">
        <v>171900</v>
      </c>
      <c r="H662" s="8">
        <v>295</v>
      </c>
      <c r="I662">
        <v>167000</v>
      </c>
    </row>
    <row r="663" spans="1:9" x14ac:dyDescent="0.2">
      <c r="A663">
        <v>1252</v>
      </c>
      <c r="B663" t="s">
        <v>275</v>
      </c>
      <c r="C663">
        <v>171750</v>
      </c>
      <c r="H663" s="8">
        <v>831</v>
      </c>
      <c r="I663">
        <v>166000</v>
      </c>
    </row>
    <row r="664" spans="1:9" x14ac:dyDescent="0.2">
      <c r="A664">
        <v>202</v>
      </c>
      <c r="B664" t="s">
        <v>271</v>
      </c>
      <c r="C664">
        <v>171500</v>
      </c>
      <c r="H664" s="8">
        <v>143</v>
      </c>
      <c r="I664">
        <v>166000</v>
      </c>
    </row>
    <row r="665" spans="1:9" x14ac:dyDescent="0.2">
      <c r="A665">
        <v>138</v>
      </c>
      <c r="B665" t="s">
        <v>271</v>
      </c>
      <c r="C665">
        <v>171000</v>
      </c>
      <c r="H665" s="8">
        <v>311</v>
      </c>
      <c r="I665">
        <v>165600</v>
      </c>
    </row>
    <row r="666" spans="1:9" x14ac:dyDescent="0.2">
      <c r="A666">
        <v>796</v>
      </c>
      <c r="B666" t="s">
        <v>279</v>
      </c>
      <c r="C666">
        <v>171000</v>
      </c>
      <c r="H666" s="8">
        <v>1372</v>
      </c>
      <c r="I666">
        <v>165500</v>
      </c>
    </row>
    <row r="667" spans="1:9" x14ac:dyDescent="0.2">
      <c r="A667">
        <v>846</v>
      </c>
      <c r="B667" t="s">
        <v>151</v>
      </c>
      <c r="C667">
        <v>171000</v>
      </c>
      <c r="H667" s="8">
        <v>784</v>
      </c>
      <c r="I667">
        <v>165500</v>
      </c>
    </row>
    <row r="668" spans="1:9" x14ac:dyDescent="0.2">
      <c r="A668">
        <v>1171</v>
      </c>
      <c r="B668" t="s">
        <v>271</v>
      </c>
      <c r="C668">
        <v>171000</v>
      </c>
      <c r="H668" s="8">
        <v>34</v>
      </c>
      <c r="I668">
        <v>165500</v>
      </c>
    </row>
    <row r="669" spans="1:9" x14ac:dyDescent="0.2">
      <c r="A669">
        <v>1352</v>
      </c>
      <c r="B669" t="s">
        <v>272</v>
      </c>
      <c r="C669">
        <v>171000</v>
      </c>
      <c r="H669" s="8">
        <v>1255</v>
      </c>
      <c r="I669">
        <v>165400</v>
      </c>
    </row>
    <row r="670" spans="1:9" x14ac:dyDescent="0.2">
      <c r="A670">
        <v>42</v>
      </c>
      <c r="B670" t="s">
        <v>282</v>
      </c>
      <c r="C670">
        <v>170000</v>
      </c>
      <c r="H670" s="8">
        <v>625</v>
      </c>
      <c r="I670">
        <v>165150</v>
      </c>
    </row>
    <row r="671" spans="1:9" x14ac:dyDescent="0.2">
      <c r="A671">
        <v>562</v>
      </c>
      <c r="B671" t="s">
        <v>271</v>
      </c>
      <c r="C671">
        <v>170000</v>
      </c>
      <c r="H671" s="8">
        <v>1194</v>
      </c>
      <c r="I671">
        <v>165000</v>
      </c>
    </row>
    <row r="672" spans="1:9" x14ac:dyDescent="0.2">
      <c r="A672">
        <v>574</v>
      </c>
      <c r="B672" t="s">
        <v>193</v>
      </c>
      <c r="C672">
        <v>170000</v>
      </c>
      <c r="H672" s="8">
        <v>1013</v>
      </c>
      <c r="I672">
        <v>165000</v>
      </c>
    </row>
    <row r="673" spans="1:9" x14ac:dyDescent="0.2">
      <c r="A673">
        <v>855</v>
      </c>
      <c r="B673" t="s">
        <v>151</v>
      </c>
      <c r="C673">
        <v>170000</v>
      </c>
      <c r="H673" s="8">
        <v>976</v>
      </c>
      <c r="I673">
        <v>165000</v>
      </c>
    </row>
    <row r="674" spans="1:9" x14ac:dyDescent="0.2">
      <c r="A674">
        <v>1077</v>
      </c>
      <c r="B674" t="s">
        <v>277</v>
      </c>
      <c r="C674">
        <v>170000</v>
      </c>
      <c r="H674" s="8">
        <v>1053</v>
      </c>
      <c r="I674">
        <v>165000</v>
      </c>
    </row>
    <row r="675" spans="1:9" x14ac:dyDescent="0.2">
      <c r="A675">
        <v>1098</v>
      </c>
      <c r="B675" t="s">
        <v>281</v>
      </c>
      <c r="C675">
        <v>170000</v>
      </c>
      <c r="H675" s="8">
        <v>894</v>
      </c>
      <c r="I675">
        <v>165000</v>
      </c>
    </row>
    <row r="676" spans="1:9" x14ac:dyDescent="0.2">
      <c r="A676">
        <v>1243</v>
      </c>
      <c r="B676" t="s">
        <v>276</v>
      </c>
      <c r="C676">
        <v>170000</v>
      </c>
      <c r="H676" s="8">
        <v>716</v>
      </c>
      <c r="I676">
        <v>165000</v>
      </c>
    </row>
    <row r="677" spans="1:9" x14ac:dyDescent="0.2">
      <c r="A677">
        <v>1356</v>
      </c>
      <c r="B677" t="s">
        <v>276</v>
      </c>
      <c r="C677">
        <v>170000</v>
      </c>
      <c r="H677" s="8">
        <v>673</v>
      </c>
      <c r="I677">
        <v>165000</v>
      </c>
    </row>
    <row r="678" spans="1:9" x14ac:dyDescent="0.2">
      <c r="A678">
        <v>923</v>
      </c>
      <c r="B678" t="s">
        <v>193</v>
      </c>
      <c r="C678">
        <v>169990</v>
      </c>
      <c r="H678" s="8">
        <v>368</v>
      </c>
      <c r="I678">
        <v>165000</v>
      </c>
    </row>
    <row r="679" spans="1:9" x14ac:dyDescent="0.2">
      <c r="A679">
        <v>1248</v>
      </c>
      <c r="B679" t="s">
        <v>271</v>
      </c>
      <c r="C679">
        <v>169900</v>
      </c>
      <c r="H679" s="8">
        <v>402</v>
      </c>
      <c r="I679">
        <v>164990</v>
      </c>
    </row>
    <row r="680" spans="1:9" x14ac:dyDescent="0.2">
      <c r="A680">
        <v>105</v>
      </c>
      <c r="B680" t="s">
        <v>269</v>
      </c>
      <c r="C680">
        <v>169500</v>
      </c>
      <c r="H680" s="8">
        <v>511</v>
      </c>
      <c r="I680">
        <v>164900</v>
      </c>
    </row>
    <row r="681" spans="1:9" x14ac:dyDescent="0.2">
      <c r="A681">
        <v>398</v>
      </c>
      <c r="B681" t="s">
        <v>272</v>
      </c>
      <c r="C681">
        <v>169500</v>
      </c>
      <c r="H681" s="8">
        <v>286</v>
      </c>
      <c r="I681">
        <v>164700</v>
      </c>
    </row>
    <row r="682" spans="1:9" x14ac:dyDescent="0.2">
      <c r="A682">
        <v>869</v>
      </c>
      <c r="B682" t="s">
        <v>193</v>
      </c>
      <c r="C682">
        <v>169000</v>
      </c>
      <c r="H682" s="8">
        <v>578</v>
      </c>
      <c r="I682">
        <v>164500</v>
      </c>
    </row>
    <row r="683" spans="1:9" x14ac:dyDescent="0.2">
      <c r="A683">
        <v>1135</v>
      </c>
      <c r="B683" t="s">
        <v>193</v>
      </c>
      <c r="C683">
        <v>169000</v>
      </c>
      <c r="H683" s="8">
        <v>88</v>
      </c>
      <c r="I683">
        <v>164500</v>
      </c>
    </row>
    <row r="684" spans="1:9" x14ac:dyDescent="0.2">
      <c r="A684">
        <v>1285</v>
      </c>
      <c r="B684" t="s">
        <v>278</v>
      </c>
      <c r="C684">
        <v>169000</v>
      </c>
      <c r="H684" s="8">
        <v>1212</v>
      </c>
      <c r="I684">
        <v>164000</v>
      </c>
    </row>
    <row r="685" spans="1:9" x14ac:dyDescent="0.2">
      <c r="A685">
        <v>85</v>
      </c>
      <c r="B685" t="s">
        <v>193</v>
      </c>
      <c r="C685">
        <v>168500</v>
      </c>
      <c r="H685" s="8">
        <v>853</v>
      </c>
      <c r="I685">
        <v>164000</v>
      </c>
    </row>
    <row r="686" spans="1:9" x14ac:dyDescent="0.2">
      <c r="A686">
        <v>624</v>
      </c>
      <c r="B686" t="s">
        <v>280</v>
      </c>
      <c r="C686">
        <v>168500</v>
      </c>
      <c r="H686" s="8">
        <v>484</v>
      </c>
      <c r="I686">
        <v>164000</v>
      </c>
    </row>
    <row r="687" spans="1:9" x14ac:dyDescent="0.2">
      <c r="A687">
        <v>630</v>
      </c>
      <c r="B687" t="s">
        <v>272</v>
      </c>
      <c r="C687">
        <v>168500</v>
      </c>
      <c r="H687" s="8">
        <v>120</v>
      </c>
      <c r="I687">
        <v>163990</v>
      </c>
    </row>
    <row r="688" spans="1:9" x14ac:dyDescent="0.2">
      <c r="A688">
        <v>405</v>
      </c>
      <c r="B688" t="s">
        <v>193</v>
      </c>
      <c r="C688">
        <v>168000</v>
      </c>
      <c r="H688" s="8">
        <v>1125</v>
      </c>
      <c r="I688">
        <v>163900</v>
      </c>
    </row>
    <row r="689" spans="1:9" x14ac:dyDescent="0.2">
      <c r="A689">
        <v>669</v>
      </c>
      <c r="B689" t="s">
        <v>151</v>
      </c>
      <c r="C689">
        <v>168000</v>
      </c>
      <c r="H689" s="8">
        <v>1007</v>
      </c>
      <c r="I689">
        <v>163500</v>
      </c>
    </row>
    <row r="690" spans="1:9" x14ac:dyDescent="0.2">
      <c r="A690">
        <v>992</v>
      </c>
      <c r="B690" t="s">
        <v>277</v>
      </c>
      <c r="C690">
        <v>168000</v>
      </c>
      <c r="H690" s="8">
        <v>93</v>
      </c>
      <c r="I690">
        <v>163500</v>
      </c>
    </row>
    <row r="691" spans="1:9" x14ac:dyDescent="0.2">
      <c r="A691">
        <v>1191</v>
      </c>
      <c r="B691" t="s">
        <v>271</v>
      </c>
      <c r="C691">
        <v>168000</v>
      </c>
      <c r="H691" s="8">
        <v>1172</v>
      </c>
      <c r="I691">
        <v>163000</v>
      </c>
    </row>
    <row r="692" spans="1:9" x14ac:dyDescent="0.2">
      <c r="A692">
        <v>1068</v>
      </c>
      <c r="B692" t="s">
        <v>272</v>
      </c>
      <c r="C692">
        <v>167900</v>
      </c>
      <c r="H692" s="8">
        <v>1394</v>
      </c>
      <c r="I692">
        <v>163000</v>
      </c>
    </row>
    <row r="693" spans="1:9" x14ac:dyDescent="0.2">
      <c r="A693">
        <v>1336</v>
      </c>
      <c r="B693" t="s">
        <v>276</v>
      </c>
      <c r="C693">
        <v>167900</v>
      </c>
      <c r="H693" s="8">
        <v>736</v>
      </c>
      <c r="I693">
        <v>163000</v>
      </c>
    </row>
    <row r="694" spans="1:9" x14ac:dyDescent="0.2">
      <c r="A694">
        <v>975</v>
      </c>
      <c r="B694" t="s">
        <v>265</v>
      </c>
      <c r="C694">
        <v>167500</v>
      </c>
      <c r="H694" s="8">
        <v>174</v>
      </c>
      <c r="I694">
        <v>163000</v>
      </c>
    </row>
    <row r="695" spans="1:9" x14ac:dyDescent="0.2">
      <c r="A695">
        <v>1027</v>
      </c>
      <c r="B695" t="s">
        <v>272</v>
      </c>
      <c r="C695">
        <v>167500</v>
      </c>
      <c r="H695" s="8">
        <v>1294</v>
      </c>
      <c r="I695">
        <v>162900</v>
      </c>
    </row>
    <row r="696" spans="1:9" x14ac:dyDescent="0.2">
      <c r="A696">
        <v>1380</v>
      </c>
      <c r="B696" t="s">
        <v>282</v>
      </c>
      <c r="C696">
        <v>167500</v>
      </c>
      <c r="H696" s="8">
        <v>443</v>
      </c>
      <c r="I696">
        <v>162900</v>
      </c>
    </row>
    <row r="697" spans="1:9" x14ac:dyDescent="0.2">
      <c r="A697">
        <v>220</v>
      </c>
      <c r="B697" t="s">
        <v>262</v>
      </c>
      <c r="C697">
        <v>167240</v>
      </c>
      <c r="H697" s="8">
        <v>161</v>
      </c>
      <c r="I697">
        <v>162500</v>
      </c>
    </row>
    <row r="698" spans="1:9" x14ac:dyDescent="0.2">
      <c r="A698">
        <v>295</v>
      </c>
      <c r="B698" t="s">
        <v>272</v>
      </c>
      <c r="C698">
        <v>167000</v>
      </c>
      <c r="H698" s="8">
        <v>1277</v>
      </c>
      <c r="I698">
        <v>162000</v>
      </c>
    </row>
    <row r="699" spans="1:9" x14ac:dyDescent="0.2">
      <c r="A699">
        <v>467</v>
      </c>
      <c r="B699" t="s">
        <v>272</v>
      </c>
      <c r="C699">
        <v>167000</v>
      </c>
      <c r="H699" s="8">
        <v>752</v>
      </c>
      <c r="I699">
        <v>162000</v>
      </c>
    </row>
    <row r="700" spans="1:9" x14ac:dyDescent="0.2">
      <c r="A700">
        <v>660</v>
      </c>
      <c r="B700" t="s">
        <v>185</v>
      </c>
      <c r="C700">
        <v>167000</v>
      </c>
      <c r="H700" s="8">
        <v>776</v>
      </c>
      <c r="I700">
        <v>162000</v>
      </c>
    </row>
    <row r="701" spans="1:9" x14ac:dyDescent="0.2">
      <c r="A701">
        <v>834</v>
      </c>
      <c r="B701" t="s">
        <v>272</v>
      </c>
      <c r="C701">
        <v>167000</v>
      </c>
      <c r="H701" s="8">
        <v>370</v>
      </c>
      <c r="I701">
        <v>162000</v>
      </c>
    </row>
    <row r="702" spans="1:9" x14ac:dyDescent="0.2">
      <c r="A702">
        <v>143</v>
      </c>
      <c r="B702" t="s">
        <v>272</v>
      </c>
      <c r="C702">
        <v>166000</v>
      </c>
      <c r="H702" s="8">
        <v>215</v>
      </c>
      <c r="I702">
        <v>161750</v>
      </c>
    </row>
    <row r="703" spans="1:9" x14ac:dyDescent="0.2">
      <c r="A703">
        <v>831</v>
      </c>
      <c r="B703" t="s">
        <v>272</v>
      </c>
      <c r="C703">
        <v>166000</v>
      </c>
      <c r="H703" s="8">
        <v>1263</v>
      </c>
      <c r="I703">
        <v>161500</v>
      </c>
    </row>
    <row r="704" spans="1:9" x14ac:dyDescent="0.2">
      <c r="A704">
        <v>311</v>
      </c>
      <c r="B704" t="s">
        <v>193</v>
      </c>
      <c r="C704">
        <v>165600</v>
      </c>
      <c r="H704" s="8">
        <v>786</v>
      </c>
      <c r="I704">
        <v>161500</v>
      </c>
    </row>
    <row r="705" spans="1:9" x14ac:dyDescent="0.2">
      <c r="A705">
        <v>34</v>
      </c>
      <c r="B705" t="s">
        <v>272</v>
      </c>
      <c r="C705">
        <v>165500</v>
      </c>
      <c r="H705" s="8">
        <v>459</v>
      </c>
      <c r="I705">
        <v>161000</v>
      </c>
    </row>
    <row r="706" spans="1:9" x14ac:dyDescent="0.2">
      <c r="A706">
        <v>784</v>
      </c>
      <c r="B706" t="s">
        <v>271</v>
      </c>
      <c r="C706">
        <v>165500</v>
      </c>
      <c r="H706" s="8">
        <v>509</v>
      </c>
      <c r="I706">
        <v>161000</v>
      </c>
    </row>
    <row r="707" spans="1:9" x14ac:dyDescent="0.2">
      <c r="A707">
        <v>1372</v>
      </c>
      <c r="B707" t="s">
        <v>272</v>
      </c>
      <c r="C707">
        <v>165500</v>
      </c>
      <c r="H707" s="8">
        <v>791</v>
      </c>
      <c r="I707">
        <v>160200</v>
      </c>
    </row>
    <row r="708" spans="1:9" x14ac:dyDescent="0.2">
      <c r="A708">
        <v>1255</v>
      </c>
      <c r="B708" t="s">
        <v>185</v>
      </c>
      <c r="C708">
        <v>165400</v>
      </c>
      <c r="H708" s="8">
        <v>1299</v>
      </c>
      <c r="I708">
        <v>160000</v>
      </c>
    </row>
    <row r="709" spans="1:9" x14ac:dyDescent="0.2">
      <c r="A709">
        <v>625</v>
      </c>
      <c r="B709" t="s">
        <v>276</v>
      </c>
      <c r="C709">
        <v>165150</v>
      </c>
      <c r="H709" s="8">
        <v>1435</v>
      </c>
      <c r="I709">
        <v>160000</v>
      </c>
    </row>
    <row r="710" spans="1:9" x14ac:dyDescent="0.2">
      <c r="A710">
        <v>368</v>
      </c>
      <c r="B710" t="s">
        <v>272</v>
      </c>
      <c r="C710">
        <v>165000</v>
      </c>
      <c r="H710" s="8">
        <v>1397</v>
      </c>
      <c r="I710">
        <v>160000</v>
      </c>
    </row>
    <row r="711" spans="1:9" x14ac:dyDescent="0.2">
      <c r="A711">
        <v>673</v>
      </c>
      <c r="B711" t="s">
        <v>113</v>
      </c>
      <c r="C711">
        <v>165000</v>
      </c>
      <c r="H711" s="8">
        <v>1019</v>
      </c>
      <c r="I711">
        <v>160000</v>
      </c>
    </row>
    <row r="712" spans="1:9" x14ac:dyDescent="0.2">
      <c r="A712">
        <v>716</v>
      </c>
      <c r="B712" t="s">
        <v>276</v>
      </c>
      <c r="C712">
        <v>165000</v>
      </c>
      <c r="H712" s="8">
        <v>1031</v>
      </c>
      <c r="I712">
        <v>160000</v>
      </c>
    </row>
    <row r="713" spans="1:9" x14ac:dyDescent="0.2">
      <c r="A713">
        <v>894</v>
      </c>
      <c r="B713" t="s">
        <v>151</v>
      </c>
      <c r="C713">
        <v>165000</v>
      </c>
      <c r="H713" s="8">
        <v>1084</v>
      </c>
      <c r="I713">
        <v>160000</v>
      </c>
    </row>
    <row r="714" spans="1:9" x14ac:dyDescent="0.2">
      <c r="A714">
        <v>976</v>
      </c>
      <c r="B714" t="s">
        <v>280</v>
      </c>
      <c r="C714">
        <v>165000</v>
      </c>
      <c r="H714" s="8">
        <v>1092</v>
      </c>
      <c r="I714">
        <v>160000</v>
      </c>
    </row>
    <row r="715" spans="1:9" x14ac:dyDescent="0.2">
      <c r="A715">
        <v>1013</v>
      </c>
      <c r="B715" t="s">
        <v>268</v>
      </c>
      <c r="C715">
        <v>165000</v>
      </c>
      <c r="H715" s="8">
        <v>967</v>
      </c>
      <c r="I715">
        <v>160000</v>
      </c>
    </row>
    <row r="716" spans="1:9" x14ac:dyDescent="0.2">
      <c r="A716">
        <v>1053</v>
      </c>
      <c r="B716" t="s">
        <v>272</v>
      </c>
      <c r="C716">
        <v>165000</v>
      </c>
      <c r="H716" s="8">
        <v>768</v>
      </c>
      <c r="I716">
        <v>160000</v>
      </c>
    </row>
    <row r="717" spans="1:9" x14ac:dyDescent="0.2">
      <c r="A717">
        <v>1194</v>
      </c>
      <c r="B717" t="s">
        <v>271</v>
      </c>
      <c r="C717">
        <v>165000</v>
      </c>
      <c r="H717" s="8">
        <v>489</v>
      </c>
      <c r="I717">
        <v>160000</v>
      </c>
    </row>
    <row r="718" spans="1:9" x14ac:dyDescent="0.2">
      <c r="A718">
        <v>402</v>
      </c>
      <c r="B718" t="s">
        <v>267</v>
      </c>
      <c r="C718">
        <v>164990</v>
      </c>
      <c r="H718" s="8">
        <v>626</v>
      </c>
      <c r="I718">
        <v>160000</v>
      </c>
    </row>
    <row r="719" spans="1:9" x14ac:dyDescent="0.2">
      <c r="A719">
        <v>511</v>
      </c>
      <c r="B719" t="s">
        <v>272</v>
      </c>
      <c r="C719">
        <v>164900</v>
      </c>
      <c r="H719" s="8">
        <v>41</v>
      </c>
      <c r="I719">
        <v>160000</v>
      </c>
    </row>
    <row r="720" spans="1:9" x14ac:dyDescent="0.2">
      <c r="A720">
        <v>286</v>
      </c>
      <c r="B720" t="s">
        <v>280</v>
      </c>
      <c r="C720">
        <v>164700</v>
      </c>
      <c r="H720" s="8">
        <v>809</v>
      </c>
      <c r="I720">
        <v>159950</v>
      </c>
    </row>
    <row r="721" spans="1:9" x14ac:dyDescent="0.2">
      <c r="A721">
        <v>88</v>
      </c>
      <c r="B721" t="s">
        <v>280</v>
      </c>
      <c r="C721">
        <v>164500</v>
      </c>
      <c r="H721" s="8">
        <v>983</v>
      </c>
      <c r="I721">
        <v>159895</v>
      </c>
    </row>
    <row r="722" spans="1:9" x14ac:dyDescent="0.2">
      <c r="A722">
        <v>578</v>
      </c>
      <c r="B722" t="s">
        <v>151</v>
      </c>
      <c r="C722">
        <v>164500</v>
      </c>
      <c r="H722" s="8">
        <v>1104</v>
      </c>
      <c r="I722">
        <v>159500</v>
      </c>
    </row>
    <row r="723" spans="1:9" x14ac:dyDescent="0.2">
      <c r="A723">
        <v>484</v>
      </c>
      <c r="B723" t="s">
        <v>271</v>
      </c>
      <c r="C723">
        <v>164000</v>
      </c>
      <c r="H723" s="8">
        <v>1074</v>
      </c>
      <c r="I723">
        <v>159500</v>
      </c>
    </row>
    <row r="724" spans="1:9" x14ac:dyDescent="0.2">
      <c r="A724">
        <v>853</v>
      </c>
      <c r="B724" t="s">
        <v>268</v>
      </c>
      <c r="C724">
        <v>164000</v>
      </c>
      <c r="H724" s="8">
        <v>717</v>
      </c>
      <c r="I724">
        <v>159500</v>
      </c>
    </row>
    <row r="725" spans="1:9" x14ac:dyDescent="0.2">
      <c r="A725">
        <v>1212</v>
      </c>
      <c r="B725" t="s">
        <v>193</v>
      </c>
      <c r="C725">
        <v>164000</v>
      </c>
      <c r="H725" s="8">
        <v>682</v>
      </c>
      <c r="I725">
        <v>159434</v>
      </c>
    </row>
    <row r="726" spans="1:9" x14ac:dyDescent="0.2">
      <c r="A726">
        <v>120</v>
      </c>
      <c r="B726" t="s">
        <v>267</v>
      </c>
      <c r="C726">
        <v>163990</v>
      </c>
      <c r="H726" s="8">
        <v>523</v>
      </c>
      <c r="I726">
        <v>159000</v>
      </c>
    </row>
    <row r="727" spans="1:9" x14ac:dyDescent="0.2">
      <c r="A727">
        <v>1125</v>
      </c>
      <c r="B727" t="s">
        <v>193</v>
      </c>
      <c r="C727">
        <v>163900</v>
      </c>
      <c r="H727" s="8">
        <v>367</v>
      </c>
      <c r="I727">
        <v>159000</v>
      </c>
    </row>
    <row r="728" spans="1:9" x14ac:dyDescent="0.2">
      <c r="A728">
        <v>93</v>
      </c>
      <c r="B728" t="s">
        <v>268</v>
      </c>
      <c r="C728">
        <v>163500</v>
      </c>
      <c r="H728" s="8">
        <v>287</v>
      </c>
      <c r="I728">
        <v>159000</v>
      </c>
    </row>
    <row r="729" spans="1:9" x14ac:dyDescent="0.2">
      <c r="A729">
        <v>1007</v>
      </c>
      <c r="B729" t="s">
        <v>272</v>
      </c>
      <c r="C729">
        <v>163500</v>
      </c>
      <c r="H729" s="8">
        <v>19</v>
      </c>
      <c r="I729">
        <v>159000</v>
      </c>
    </row>
    <row r="730" spans="1:9" x14ac:dyDescent="0.2">
      <c r="A730">
        <v>174</v>
      </c>
      <c r="B730" t="s">
        <v>272</v>
      </c>
      <c r="C730">
        <v>163000</v>
      </c>
      <c r="H730" s="8">
        <v>758</v>
      </c>
      <c r="I730">
        <v>158900</v>
      </c>
    </row>
    <row r="731" spans="1:9" x14ac:dyDescent="0.2">
      <c r="A731">
        <v>736</v>
      </c>
      <c r="B731" t="s">
        <v>277</v>
      </c>
      <c r="C731">
        <v>163000</v>
      </c>
      <c r="H731" s="8">
        <v>300</v>
      </c>
      <c r="I731">
        <v>158500</v>
      </c>
    </row>
    <row r="732" spans="1:9" x14ac:dyDescent="0.2">
      <c r="A732">
        <v>1172</v>
      </c>
      <c r="B732" t="s">
        <v>272</v>
      </c>
      <c r="C732">
        <v>163000</v>
      </c>
      <c r="H732" s="8">
        <v>1195</v>
      </c>
      <c r="I732">
        <v>158000</v>
      </c>
    </row>
    <row r="733" spans="1:9" x14ac:dyDescent="0.2">
      <c r="A733">
        <v>1394</v>
      </c>
      <c r="B733" t="s">
        <v>277</v>
      </c>
      <c r="C733">
        <v>163000</v>
      </c>
      <c r="H733" s="8">
        <v>854</v>
      </c>
      <c r="I733">
        <v>158000</v>
      </c>
    </row>
    <row r="734" spans="1:9" x14ac:dyDescent="0.2">
      <c r="A734">
        <v>443</v>
      </c>
      <c r="B734" t="s">
        <v>265</v>
      </c>
      <c r="C734">
        <v>162900</v>
      </c>
      <c r="H734" s="8">
        <v>517</v>
      </c>
      <c r="I734">
        <v>158000</v>
      </c>
    </row>
    <row r="735" spans="1:9" x14ac:dyDescent="0.2">
      <c r="A735">
        <v>1294</v>
      </c>
      <c r="B735" t="s">
        <v>276</v>
      </c>
      <c r="C735">
        <v>162900</v>
      </c>
      <c r="H735" s="8">
        <v>539</v>
      </c>
      <c r="I735">
        <v>158000</v>
      </c>
    </row>
    <row r="736" spans="1:9" x14ac:dyDescent="0.2">
      <c r="A736">
        <v>161</v>
      </c>
      <c r="B736" t="s">
        <v>113</v>
      </c>
      <c r="C736">
        <v>162500</v>
      </c>
      <c r="H736" s="8">
        <v>254</v>
      </c>
      <c r="I736">
        <v>158000</v>
      </c>
    </row>
    <row r="737" spans="1:9" x14ac:dyDescent="0.2">
      <c r="A737">
        <v>370</v>
      </c>
      <c r="B737" t="s">
        <v>272</v>
      </c>
      <c r="C737">
        <v>162000</v>
      </c>
      <c r="H737" s="8">
        <v>61</v>
      </c>
      <c r="I737">
        <v>158000</v>
      </c>
    </row>
    <row r="738" spans="1:9" x14ac:dyDescent="0.2">
      <c r="A738">
        <v>752</v>
      </c>
      <c r="B738" t="s">
        <v>193</v>
      </c>
      <c r="C738">
        <v>162000</v>
      </c>
      <c r="H738" s="8">
        <v>1447</v>
      </c>
      <c r="I738">
        <v>157900</v>
      </c>
    </row>
    <row r="739" spans="1:9" x14ac:dyDescent="0.2">
      <c r="A739">
        <v>776</v>
      </c>
      <c r="B739" t="s">
        <v>271</v>
      </c>
      <c r="C739">
        <v>162000</v>
      </c>
      <c r="H739" s="8">
        <v>814</v>
      </c>
      <c r="I739">
        <v>157900</v>
      </c>
    </row>
    <row r="740" spans="1:9" x14ac:dyDescent="0.2">
      <c r="A740">
        <v>1277</v>
      </c>
      <c r="B740" t="s">
        <v>276</v>
      </c>
      <c r="C740">
        <v>162000</v>
      </c>
      <c r="H740" s="8">
        <v>842</v>
      </c>
      <c r="I740">
        <v>157500</v>
      </c>
    </row>
    <row r="741" spans="1:9" x14ac:dyDescent="0.2">
      <c r="A741">
        <v>215</v>
      </c>
      <c r="B741" t="s">
        <v>267</v>
      </c>
      <c r="C741">
        <v>161750</v>
      </c>
      <c r="H741" s="8">
        <v>348</v>
      </c>
      <c r="I741">
        <v>157500</v>
      </c>
    </row>
    <row r="742" spans="1:9" x14ac:dyDescent="0.2">
      <c r="A742">
        <v>786</v>
      </c>
      <c r="B742" t="s">
        <v>276</v>
      </c>
      <c r="C742">
        <v>161500</v>
      </c>
      <c r="H742" s="8">
        <v>1383</v>
      </c>
      <c r="I742">
        <v>157000</v>
      </c>
    </row>
    <row r="743" spans="1:9" x14ac:dyDescent="0.2">
      <c r="A743">
        <v>1263</v>
      </c>
      <c r="B743" t="s">
        <v>266</v>
      </c>
      <c r="C743">
        <v>161500</v>
      </c>
      <c r="H743" s="8">
        <v>1100</v>
      </c>
      <c r="I743">
        <v>157000</v>
      </c>
    </row>
    <row r="744" spans="1:9" x14ac:dyDescent="0.2">
      <c r="A744">
        <v>459</v>
      </c>
      <c r="B744" t="s">
        <v>277</v>
      </c>
      <c r="C744">
        <v>161000</v>
      </c>
      <c r="H744" s="8">
        <v>881</v>
      </c>
      <c r="I744">
        <v>157000</v>
      </c>
    </row>
    <row r="745" spans="1:9" x14ac:dyDescent="0.2">
      <c r="A745">
        <v>509</v>
      </c>
      <c r="B745" t="s">
        <v>277</v>
      </c>
      <c r="C745">
        <v>161000</v>
      </c>
      <c r="H745" s="8">
        <v>718</v>
      </c>
      <c r="I745">
        <v>157000</v>
      </c>
    </row>
    <row r="746" spans="1:9" x14ac:dyDescent="0.2">
      <c r="A746">
        <v>791</v>
      </c>
      <c r="B746" t="s">
        <v>262</v>
      </c>
      <c r="C746">
        <v>160200</v>
      </c>
      <c r="H746" s="8">
        <v>15</v>
      </c>
      <c r="I746">
        <v>157000</v>
      </c>
    </row>
    <row r="747" spans="1:9" x14ac:dyDescent="0.2">
      <c r="A747">
        <v>41</v>
      </c>
      <c r="B747" t="s">
        <v>272</v>
      </c>
      <c r="C747">
        <v>160000</v>
      </c>
      <c r="H747" s="8">
        <v>301</v>
      </c>
      <c r="I747">
        <v>157000</v>
      </c>
    </row>
    <row r="748" spans="1:9" x14ac:dyDescent="0.2">
      <c r="A748">
        <v>489</v>
      </c>
      <c r="B748" t="s">
        <v>277</v>
      </c>
      <c r="C748">
        <v>160000</v>
      </c>
      <c r="H748" s="8">
        <v>1364</v>
      </c>
      <c r="I748">
        <v>156932</v>
      </c>
    </row>
    <row r="749" spans="1:9" x14ac:dyDescent="0.2">
      <c r="A749">
        <v>626</v>
      </c>
      <c r="B749" t="s">
        <v>272</v>
      </c>
      <c r="C749">
        <v>160000</v>
      </c>
      <c r="H749" s="8">
        <v>1321</v>
      </c>
      <c r="I749">
        <v>156500</v>
      </c>
    </row>
    <row r="750" spans="1:9" x14ac:dyDescent="0.2">
      <c r="A750">
        <v>768</v>
      </c>
      <c r="B750" t="s">
        <v>271</v>
      </c>
      <c r="C750">
        <v>160000</v>
      </c>
      <c r="H750" s="8">
        <v>755</v>
      </c>
      <c r="I750">
        <v>156000</v>
      </c>
    </row>
    <row r="751" spans="1:9" x14ac:dyDescent="0.2">
      <c r="A751">
        <v>967</v>
      </c>
      <c r="B751" t="s">
        <v>268</v>
      </c>
      <c r="C751">
        <v>160000</v>
      </c>
      <c r="H751" s="8">
        <v>487</v>
      </c>
      <c r="I751">
        <v>156000</v>
      </c>
    </row>
    <row r="752" spans="1:9" x14ac:dyDescent="0.2">
      <c r="A752">
        <v>1019</v>
      </c>
      <c r="B752" t="s">
        <v>193</v>
      </c>
      <c r="C752">
        <v>160000</v>
      </c>
      <c r="H752" s="8">
        <v>361</v>
      </c>
      <c r="I752">
        <v>156000</v>
      </c>
    </row>
    <row r="753" spans="1:9" x14ac:dyDescent="0.2">
      <c r="A753">
        <v>1031</v>
      </c>
      <c r="B753" t="s">
        <v>278</v>
      </c>
      <c r="C753">
        <v>160000</v>
      </c>
      <c r="H753" s="8">
        <v>214</v>
      </c>
      <c r="I753">
        <v>156000</v>
      </c>
    </row>
    <row r="754" spans="1:9" x14ac:dyDescent="0.2">
      <c r="A754">
        <v>1084</v>
      </c>
      <c r="B754" t="s">
        <v>272</v>
      </c>
      <c r="C754">
        <v>160000</v>
      </c>
      <c r="H754" s="8">
        <v>1079</v>
      </c>
      <c r="I754">
        <v>155900</v>
      </c>
    </row>
    <row r="755" spans="1:9" x14ac:dyDescent="0.2">
      <c r="A755">
        <v>1092</v>
      </c>
      <c r="B755" t="s">
        <v>280</v>
      </c>
      <c r="C755">
        <v>160000</v>
      </c>
      <c r="H755" s="8">
        <v>1345</v>
      </c>
      <c r="I755">
        <v>155835</v>
      </c>
    </row>
    <row r="756" spans="1:9" x14ac:dyDescent="0.2">
      <c r="A756">
        <v>1299</v>
      </c>
      <c r="B756" t="s">
        <v>185</v>
      </c>
      <c r="C756">
        <v>160000</v>
      </c>
      <c r="H756" s="8">
        <v>1297</v>
      </c>
      <c r="I756">
        <v>155000</v>
      </c>
    </row>
    <row r="757" spans="1:9" x14ac:dyDescent="0.2">
      <c r="A757">
        <v>1397</v>
      </c>
      <c r="B757" t="s">
        <v>282</v>
      </c>
      <c r="C757">
        <v>160000</v>
      </c>
      <c r="H757" s="8">
        <v>1342</v>
      </c>
      <c r="I757">
        <v>155000</v>
      </c>
    </row>
    <row r="758" spans="1:9" x14ac:dyDescent="0.2">
      <c r="A758">
        <v>1435</v>
      </c>
      <c r="B758" t="s">
        <v>271</v>
      </c>
      <c r="C758">
        <v>160000</v>
      </c>
      <c r="H758" s="8">
        <v>1041</v>
      </c>
      <c r="I758">
        <v>155000</v>
      </c>
    </row>
    <row r="759" spans="1:9" x14ac:dyDescent="0.2">
      <c r="A759">
        <v>809</v>
      </c>
      <c r="B759" t="s">
        <v>272</v>
      </c>
      <c r="C759">
        <v>159950</v>
      </c>
      <c r="H759" s="8">
        <v>960</v>
      </c>
      <c r="I759">
        <v>155000</v>
      </c>
    </row>
    <row r="760" spans="1:9" x14ac:dyDescent="0.2">
      <c r="A760">
        <v>983</v>
      </c>
      <c r="B760" t="s">
        <v>262</v>
      </c>
      <c r="C760">
        <v>159895</v>
      </c>
      <c r="H760" s="8">
        <v>819</v>
      </c>
      <c r="I760">
        <v>155000</v>
      </c>
    </row>
    <row r="761" spans="1:9" x14ac:dyDescent="0.2">
      <c r="A761">
        <v>717</v>
      </c>
      <c r="B761" t="s">
        <v>277</v>
      </c>
      <c r="C761">
        <v>159500</v>
      </c>
      <c r="H761" s="8">
        <v>963</v>
      </c>
      <c r="I761">
        <v>155000</v>
      </c>
    </row>
    <row r="762" spans="1:9" x14ac:dyDescent="0.2">
      <c r="A762">
        <v>1074</v>
      </c>
      <c r="B762" t="s">
        <v>185</v>
      </c>
      <c r="C762">
        <v>159500</v>
      </c>
      <c r="H762" s="8">
        <v>462</v>
      </c>
      <c r="I762">
        <v>155000</v>
      </c>
    </row>
    <row r="763" spans="1:9" x14ac:dyDescent="0.2">
      <c r="A763">
        <v>1104</v>
      </c>
      <c r="B763" t="s">
        <v>272</v>
      </c>
      <c r="C763">
        <v>159500</v>
      </c>
      <c r="H763" s="8">
        <v>494</v>
      </c>
      <c r="I763">
        <v>155000</v>
      </c>
    </row>
    <row r="764" spans="1:9" x14ac:dyDescent="0.2">
      <c r="A764">
        <v>682</v>
      </c>
      <c r="B764" t="s">
        <v>278</v>
      </c>
      <c r="C764">
        <v>159434</v>
      </c>
      <c r="H764" s="8">
        <v>483</v>
      </c>
      <c r="I764">
        <v>155000</v>
      </c>
    </row>
    <row r="765" spans="1:9" x14ac:dyDescent="0.2">
      <c r="A765">
        <v>19</v>
      </c>
      <c r="B765" t="s">
        <v>279</v>
      </c>
      <c r="C765">
        <v>159000</v>
      </c>
      <c r="H765" s="8">
        <v>649</v>
      </c>
      <c r="I765">
        <v>155000</v>
      </c>
    </row>
    <row r="766" spans="1:9" x14ac:dyDescent="0.2">
      <c r="A766">
        <v>287</v>
      </c>
      <c r="B766" t="s">
        <v>272</v>
      </c>
      <c r="C766">
        <v>159000</v>
      </c>
      <c r="H766" s="8">
        <v>648</v>
      </c>
      <c r="I766">
        <v>155000</v>
      </c>
    </row>
    <row r="767" spans="1:9" x14ac:dyDescent="0.2">
      <c r="A767">
        <v>367</v>
      </c>
      <c r="B767" t="s">
        <v>272</v>
      </c>
      <c r="C767">
        <v>159000</v>
      </c>
      <c r="H767" s="8">
        <v>129</v>
      </c>
      <c r="I767">
        <v>155000</v>
      </c>
    </row>
    <row r="768" spans="1:9" x14ac:dyDescent="0.2">
      <c r="A768">
        <v>523</v>
      </c>
      <c r="B768" t="s">
        <v>265</v>
      </c>
      <c r="C768">
        <v>159000</v>
      </c>
      <c r="H768" s="8">
        <v>340</v>
      </c>
      <c r="I768">
        <v>155000</v>
      </c>
    </row>
    <row r="769" spans="1:9" x14ac:dyDescent="0.2">
      <c r="A769">
        <v>758</v>
      </c>
      <c r="B769" t="s">
        <v>151</v>
      </c>
      <c r="C769">
        <v>158900</v>
      </c>
      <c r="H769" s="8">
        <v>118</v>
      </c>
      <c r="I769">
        <v>155000</v>
      </c>
    </row>
    <row r="770" spans="1:9" x14ac:dyDescent="0.2">
      <c r="A770">
        <v>300</v>
      </c>
      <c r="B770" t="s">
        <v>268</v>
      </c>
      <c r="C770">
        <v>158500</v>
      </c>
      <c r="H770" s="8">
        <v>1179</v>
      </c>
      <c r="I770">
        <v>154900</v>
      </c>
    </row>
    <row r="771" spans="1:9" x14ac:dyDescent="0.2">
      <c r="A771">
        <v>61</v>
      </c>
      <c r="B771" t="s">
        <v>279</v>
      </c>
      <c r="C771">
        <v>158000</v>
      </c>
      <c r="H771" s="8">
        <v>893</v>
      </c>
      <c r="I771">
        <v>154500</v>
      </c>
    </row>
    <row r="772" spans="1:9" x14ac:dyDescent="0.2">
      <c r="A772">
        <v>254</v>
      </c>
      <c r="B772" t="s">
        <v>272</v>
      </c>
      <c r="C772">
        <v>158000</v>
      </c>
      <c r="H772" s="8">
        <v>911</v>
      </c>
      <c r="I772">
        <v>154300</v>
      </c>
    </row>
    <row r="773" spans="1:9" x14ac:dyDescent="0.2">
      <c r="A773">
        <v>517</v>
      </c>
      <c r="B773" t="s">
        <v>276</v>
      </c>
      <c r="C773">
        <v>158000</v>
      </c>
      <c r="H773" s="8">
        <v>1300</v>
      </c>
      <c r="I773">
        <v>154000</v>
      </c>
    </row>
    <row r="774" spans="1:9" x14ac:dyDescent="0.2">
      <c r="A774">
        <v>539</v>
      </c>
      <c r="B774" t="s">
        <v>151</v>
      </c>
      <c r="C774">
        <v>158000</v>
      </c>
      <c r="H774" s="8">
        <v>1072</v>
      </c>
      <c r="I774">
        <v>154000</v>
      </c>
    </row>
    <row r="775" spans="1:9" x14ac:dyDescent="0.2">
      <c r="A775">
        <v>854</v>
      </c>
      <c r="B775" t="s">
        <v>272</v>
      </c>
      <c r="C775">
        <v>158000</v>
      </c>
      <c r="H775" s="8">
        <v>1065</v>
      </c>
      <c r="I775">
        <v>154000</v>
      </c>
    </row>
    <row r="776" spans="1:9" x14ac:dyDescent="0.2">
      <c r="A776">
        <v>1195</v>
      </c>
      <c r="B776" t="s">
        <v>151</v>
      </c>
      <c r="C776">
        <v>158000</v>
      </c>
      <c r="H776" s="8">
        <v>25</v>
      </c>
      <c r="I776">
        <v>154000</v>
      </c>
    </row>
    <row r="777" spans="1:9" x14ac:dyDescent="0.2">
      <c r="A777">
        <v>814</v>
      </c>
      <c r="B777" t="s">
        <v>272</v>
      </c>
      <c r="C777">
        <v>157900</v>
      </c>
      <c r="H777" s="8">
        <v>349</v>
      </c>
      <c r="I777">
        <v>154000</v>
      </c>
    </row>
    <row r="778" spans="1:9" x14ac:dyDescent="0.2">
      <c r="A778">
        <v>1447</v>
      </c>
      <c r="B778" t="s">
        <v>271</v>
      </c>
      <c r="C778">
        <v>157900</v>
      </c>
      <c r="H778" s="8">
        <v>845</v>
      </c>
      <c r="I778">
        <v>153900</v>
      </c>
    </row>
    <row r="779" spans="1:9" x14ac:dyDescent="0.2">
      <c r="A779">
        <v>348</v>
      </c>
      <c r="B779" t="s">
        <v>272</v>
      </c>
      <c r="C779">
        <v>157500</v>
      </c>
      <c r="H779" s="8">
        <v>124</v>
      </c>
      <c r="I779">
        <v>153900</v>
      </c>
    </row>
    <row r="780" spans="1:9" x14ac:dyDescent="0.2">
      <c r="A780">
        <v>842</v>
      </c>
      <c r="B780" t="s">
        <v>277</v>
      </c>
      <c r="C780">
        <v>157500</v>
      </c>
      <c r="H780" s="8">
        <v>290</v>
      </c>
      <c r="I780">
        <v>153575</v>
      </c>
    </row>
    <row r="781" spans="1:9" x14ac:dyDescent="0.2">
      <c r="A781">
        <v>15</v>
      </c>
      <c r="B781" t="s">
        <v>272</v>
      </c>
      <c r="C781">
        <v>157000</v>
      </c>
      <c r="H781" s="8">
        <v>1205</v>
      </c>
      <c r="I781">
        <v>153500</v>
      </c>
    </row>
    <row r="782" spans="1:9" x14ac:dyDescent="0.2">
      <c r="A782">
        <v>301</v>
      </c>
      <c r="B782" t="s">
        <v>268</v>
      </c>
      <c r="C782">
        <v>157000</v>
      </c>
      <c r="H782" s="8">
        <v>837</v>
      </c>
      <c r="I782">
        <v>153500</v>
      </c>
    </row>
    <row r="783" spans="1:9" x14ac:dyDescent="0.2">
      <c r="A783">
        <v>718</v>
      </c>
      <c r="B783" t="s">
        <v>276</v>
      </c>
      <c r="C783">
        <v>157000</v>
      </c>
      <c r="H783" s="8">
        <v>82</v>
      </c>
      <c r="I783">
        <v>153500</v>
      </c>
    </row>
    <row r="784" spans="1:9" x14ac:dyDescent="0.2">
      <c r="A784">
        <v>881</v>
      </c>
      <c r="B784" t="s">
        <v>185</v>
      </c>
      <c r="C784">
        <v>157000</v>
      </c>
      <c r="H784" s="8">
        <v>189</v>
      </c>
      <c r="I784">
        <v>153337</v>
      </c>
    </row>
    <row r="785" spans="1:9" x14ac:dyDescent="0.2">
      <c r="A785">
        <v>1100</v>
      </c>
      <c r="B785" t="s">
        <v>276</v>
      </c>
      <c r="C785">
        <v>157000</v>
      </c>
      <c r="H785" s="8">
        <v>902</v>
      </c>
      <c r="I785">
        <v>153000</v>
      </c>
    </row>
    <row r="786" spans="1:9" x14ac:dyDescent="0.2">
      <c r="A786">
        <v>1383</v>
      </c>
      <c r="B786" t="s">
        <v>277</v>
      </c>
      <c r="C786">
        <v>157000</v>
      </c>
      <c r="H786" s="8">
        <v>628</v>
      </c>
      <c r="I786">
        <v>153000</v>
      </c>
    </row>
    <row r="787" spans="1:9" x14ac:dyDescent="0.2">
      <c r="A787">
        <v>1364</v>
      </c>
      <c r="B787" t="s">
        <v>193</v>
      </c>
      <c r="C787">
        <v>156932</v>
      </c>
      <c r="H787" s="8">
        <v>38</v>
      </c>
      <c r="I787">
        <v>153000</v>
      </c>
    </row>
    <row r="788" spans="1:9" x14ac:dyDescent="0.2">
      <c r="A788">
        <v>1321</v>
      </c>
      <c r="B788" t="s">
        <v>272</v>
      </c>
      <c r="C788">
        <v>156500</v>
      </c>
      <c r="H788" s="8">
        <v>859</v>
      </c>
      <c r="I788">
        <v>152000</v>
      </c>
    </row>
    <row r="789" spans="1:9" x14ac:dyDescent="0.2">
      <c r="A789">
        <v>214</v>
      </c>
      <c r="B789" t="s">
        <v>267</v>
      </c>
      <c r="C789">
        <v>156000</v>
      </c>
      <c r="H789" s="8">
        <v>863</v>
      </c>
      <c r="I789">
        <v>152000</v>
      </c>
    </row>
    <row r="790" spans="1:9" x14ac:dyDescent="0.2">
      <c r="A790">
        <v>361</v>
      </c>
      <c r="B790" t="s">
        <v>271</v>
      </c>
      <c r="C790">
        <v>156000</v>
      </c>
      <c r="H790" s="8">
        <v>607</v>
      </c>
      <c r="I790">
        <v>152000</v>
      </c>
    </row>
    <row r="791" spans="1:9" x14ac:dyDescent="0.2">
      <c r="A791">
        <v>487</v>
      </c>
      <c r="B791" t="s">
        <v>272</v>
      </c>
      <c r="C791">
        <v>156000</v>
      </c>
      <c r="H791" s="8">
        <v>644</v>
      </c>
      <c r="I791">
        <v>152000</v>
      </c>
    </row>
    <row r="792" spans="1:9" x14ac:dyDescent="0.2">
      <c r="A792">
        <v>755</v>
      </c>
      <c r="B792" t="s">
        <v>272</v>
      </c>
      <c r="C792">
        <v>156000</v>
      </c>
      <c r="H792" s="8">
        <v>297</v>
      </c>
      <c r="I792">
        <v>152000</v>
      </c>
    </row>
    <row r="793" spans="1:9" x14ac:dyDescent="0.2">
      <c r="A793">
        <v>1079</v>
      </c>
      <c r="B793" t="s">
        <v>267</v>
      </c>
      <c r="C793">
        <v>155900</v>
      </c>
      <c r="H793" s="8">
        <v>165</v>
      </c>
      <c r="I793">
        <v>152000</v>
      </c>
    </row>
    <row r="794" spans="1:9" x14ac:dyDescent="0.2">
      <c r="A794">
        <v>1345</v>
      </c>
      <c r="B794" t="s">
        <v>267</v>
      </c>
      <c r="C794">
        <v>155835</v>
      </c>
      <c r="H794" s="8">
        <v>347</v>
      </c>
      <c r="I794">
        <v>151500</v>
      </c>
    </row>
    <row r="795" spans="1:9" x14ac:dyDescent="0.2">
      <c r="A795">
        <v>118</v>
      </c>
      <c r="B795" t="s">
        <v>185</v>
      </c>
      <c r="C795">
        <v>155000</v>
      </c>
      <c r="H795" s="8">
        <v>1069</v>
      </c>
      <c r="I795">
        <v>151400</v>
      </c>
    </row>
    <row r="796" spans="1:9" x14ac:dyDescent="0.2">
      <c r="A796">
        <v>129</v>
      </c>
      <c r="B796" t="s">
        <v>272</v>
      </c>
      <c r="C796">
        <v>155000</v>
      </c>
      <c r="H796" s="8">
        <v>1260</v>
      </c>
      <c r="I796">
        <v>151000</v>
      </c>
    </row>
    <row r="797" spans="1:9" x14ac:dyDescent="0.2">
      <c r="A797">
        <v>340</v>
      </c>
      <c r="B797" t="s">
        <v>272</v>
      </c>
      <c r="C797">
        <v>155000</v>
      </c>
      <c r="H797" s="8">
        <v>832</v>
      </c>
      <c r="I797">
        <v>151000</v>
      </c>
    </row>
    <row r="798" spans="1:9" x14ac:dyDescent="0.2">
      <c r="A798">
        <v>462</v>
      </c>
      <c r="B798" t="s">
        <v>278</v>
      </c>
      <c r="C798">
        <v>155000</v>
      </c>
      <c r="H798" s="8">
        <v>600</v>
      </c>
      <c r="I798">
        <v>151000</v>
      </c>
    </row>
    <row r="799" spans="1:9" x14ac:dyDescent="0.2">
      <c r="A799">
        <v>483</v>
      </c>
      <c r="B799" t="s">
        <v>277</v>
      </c>
      <c r="C799">
        <v>155000</v>
      </c>
      <c r="H799" s="8">
        <v>604</v>
      </c>
      <c r="I799">
        <v>151000</v>
      </c>
    </row>
    <row r="800" spans="1:9" x14ac:dyDescent="0.2">
      <c r="A800">
        <v>494</v>
      </c>
      <c r="B800" t="s">
        <v>272</v>
      </c>
      <c r="C800">
        <v>155000</v>
      </c>
      <c r="H800" s="8">
        <v>263</v>
      </c>
      <c r="I800">
        <v>151000</v>
      </c>
    </row>
    <row r="801" spans="1:9" x14ac:dyDescent="0.2">
      <c r="A801">
        <v>648</v>
      </c>
      <c r="B801" t="s">
        <v>185</v>
      </c>
      <c r="C801">
        <v>155000</v>
      </c>
      <c r="H801" s="8">
        <v>941</v>
      </c>
      <c r="I801">
        <v>150900</v>
      </c>
    </row>
    <row r="802" spans="1:9" x14ac:dyDescent="0.2">
      <c r="A802">
        <v>649</v>
      </c>
      <c r="B802" t="s">
        <v>272</v>
      </c>
      <c r="C802">
        <v>155000</v>
      </c>
      <c r="H802" s="8">
        <v>133</v>
      </c>
      <c r="I802">
        <v>150750</v>
      </c>
    </row>
    <row r="803" spans="1:9" x14ac:dyDescent="0.2">
      <c r="A803">
        <v>819</v>
      </c>
      <c r="B803" t="s">
        <v>266</v>
      </c>
      <c r="C803">
        <v>155000</v>
      </c>
      <c r="H803" s="8">
        <v>1283</v>
      </c>
      <c r="I803">
        <v>150500</v>
      </c>
    </row>
    <row r="804" spans="1:9" x14ac:dyDescent="0.2">
      <c r="A804">
        <v>960</v>
      </c>
      <c r="B804" t="s">
        <v>280</v>
      </c>
      <c r="C804">
        <v>155000</v>
      </c>
      <c r="H804" s="8">
        <v>943</v>
      </c>
      <c r="I804">
        <v>150000</v>
      </c>
    </row>
    <row r="805" spans="1:9" x14ac:dyDescent="0.2">
      <c r="A805">
        <v>963</v>
      </c>
      <c r="B805" t="s">
        <v>274</v>
      </c>
      <c r="C805">
        <v>155000</v>
      </c>
      <c r="H805" s="8">
        <v>406</v>
      </c>
      <c r="I805">
        <v>150000</v>
      </c>
    </row>
    <row r="806" spans="1:9" x14ac:dyDescent="0.2">
      <c r="A806">
        <v>1041</v>
      </c>
      <c r="B806" t="s">
        <v>151</v>
      </c>
      <c r="C806">
        <v>155000</v>
      </c>
      <c r="H806" s="8">
        <v>522</v>
      </c>
      <c r="I806">
        <v>150000</v>
      </c>
    </row>
    <row r="807" spans="1:9" x14ac:dyDescent="0.2">
      <c r="A807">
        <v>1297</v>
      </c>
      <c r="B807" t="s">
        <v>272</v>
      </c>
      <c r="C807">
        <v>155000</v>
      </c>
      <c r="H807" s="8">
        <v>130</v>
      </c>
      <c r="I807">
        <v>150000</v>
      </c>
    </row>
    <row r="808" spans="1:9" x14ac:dyDescent="0.2">
      <c r="A808">
        <v>1342</v>
      </c>
      <c r="B808" t="s">
        <v>279</v>
      </c>
      <c r="C808">
        <v>155000</v>
      </c>
      <c r="H808" s="8">
        <v>1152</v>
      </c>
      <c r="I808">
        <v>149900</v>
      </c>
    </row>
    <row r="809" spans="1:9" x14ac:dyDescent="0.2">
      <c r="A809">
        <v>1179</v>
      </c>
      <c r="B809" t="s">
        <v>268</v>
      </c>
      <c r="C809">
        <v>154900</v>
      </c>
      <c r="H809" s="8">
        <v>1358</v>
      </c>
      <c r="I809">
        <v>149900</v>
      </c>
    </row>
    <row r="810" spans="1:9" x14ac:dyDescent="0.2">
      <c r="A810">
        <v>893</v>
      </c>
      <c r="B810" t="s">
        <v>151</v>
      </c>
      <c r="C810">
        <v>154500</v>
      </c>
      <c r="H810" s="8">
        <v>1006</v>
      </c>
      <c r="I810">
        <v>149900</v>
      </c>
    </row>
    <row r="811" spans="1:9" x14ac:dyDescent="0.2">
      <c r="A811">
        <v>911</v>
      </c>
      <c r="B811" t="s">
        <v>272</v>
      </c>
      <c r="C811">
        <v>154300</v>
      </c>
      <c r="H811" s="8">
        <v>304</v>
      </c>
      <c r="I811">
        <v>149900</v>
      </c>
    </row>
    <row r="812" spans="1:9" x14ac:dyDescent="0.2">
      <c r="A812">
        <v>25</v>
      </c>
      <c r="B812" t="s">
        <v>151</v>
      </c>
      <c r="C812">
        <v>154000</v>
      </c>
      <c r="H812" s="8">
        <v>1439</v>
      </c>
      <c r="I812">
        <v>149700</v>
      </c>
    </row>
    <row r="813" spans="1:9" x14ac:dyDescent="0.2">
      <c r="A813">
        <v>349</v>
      </c>
      <c r="B813" t="s">
        <v>275</v>
      </c>
      <c r="C813">
        <v>154000</v>
      </c>
      <c r="H813" s="8">
        <v>890</v>
      </c>
      <c r="I813">
        <v>149500</v>
      </c>
    </row>
    <row r="814" spans="1:9" x14ac:dyDescent="0.2">
      <c r="A814">
        <v>1065</v>
      </c>
      <c r="B814" t="s">
        <v>272</v>
      </c>
      <c r="C814">
        <v>154000</v>
      </c>
      <c r="H814" s="8">
        <v>417</v>
      </c>
      <c r="I814">
        <v>149500</v>
      </c>
    </row>
    <row r="815" spans="1:9" x14ac:dyDescent="0.2">
      <c r="A815">
        <v>1072</v>
      </c>
      <c r="B815" t="s">
        <v>276</v>
      </c>
      <c r="C815">
        <v>154000</v>
      </c>
      <c r="H815" s="8">
        <v>32</v>
      </c>
      <c r="I815">
        <v>149350</v>
      </c>
    </row>
    <row r="816" spans="1:9" x14ac:dyDescent="0.2">
      <c r="A816">
        <v>1300</v>
      </c>
      <c r="B816" t="s">
        <v>272</v>
      </c>
      <c r="C816">
        <v>154000</v>
      </c>
      <c r="H816" s="8">
        <v>1442</v>
      </c>
      <c r="I816">
        <v>149300</v>
      </c>
    </row>
    <row r="817" spans="1:9" x14ac:dyDescent="0.2">
      <c r="A817">
        <v>124</v>
      </c>
      <c r="B817" t="s">
        <v>279</v>
      </c>
      <c r="C817">
        <v>153900</v>
      </c>
      <c r="H817" s="8">
        <v>1146</v>
      </c>
      <c r="I817">
        <v>149000</v>
      </c>
    </row>
    <row r="818" spans="1:9" x14ac:dyDescent="0.2">
      <c r="A818">
        <v>845</v>
      </c>
      <c r="B818" t="s">
        <v>277</v>
      </c>
      <c r="C818">
        <v>153900</v>
      </c>
      <c r="H818" s="8">
        <v>658</v>
      </c>
      <c r="I818">
        <v>149000</v>
      </c>
    </row>
    <row r="819" spans="1:9" x14ac:dyDescent="0.2">
      <c r="A819">
        <v>290</v>
      </c>
      <c r="B819" t="s">
        <v>265</v>
      </c>
      <c r="C819">
        <v>153575</v>
      </c>
      <c r="H819" s="8">
        <v>204</v>
      </c>
      <c r="I819">
        <v>149000</v>
      </c>
    </row>
    <row r="820" spans="1:9" x14ac:dyDescent="0.2">
      <c r="A820">
        <v>82</v>
      </c>
      <c r="B820" t="s">
        <v>271</v>
      </c>
      <c r="C820">
        <v>153500</v>
      </c>
      <c r="H820" s="8">
        <v>17</v>
      </c>
      <c r="I820">
        <v>149000</v>
      </c>
    </row>
    <row r="821" spans="1:9" x14ac:dyDescent="0.2">
      <c r="A821">
        <v>837</v>
      </c>
      <c r="B821" t="s">
        <v>277</v>
      </c>
      <c r="C821">
        <v>153500</v>
      </c>
      <c r="H821" s="8">
        <v>688</v>
      </c>
      <c r="I821">
        <v>148800</v>
      </c>
    </row>
    <row r="822" spans="1:9" x14ac:dyDescent="0.2">
      <c r="A822">
        <v>1205</v>
      </c>
      <c r="B822" t="s">
        <v>276</v>
      </c>
      <c r="C822">
        <v>153500</v>
      </c>
      <c r="H822" s="8">
        <v>866</v>
      </c>
      <c r="I822">
        <v>148500</v>
      </c>
    </row>
    <row r="823" spans="1:9" x14ac:dyDescent="0.2">
      <c r="A823">
        <v>189</v>
      </c>
      <c r="B823" t="s">
        <v>279</v>
      </c>
      <c r="C823">
        <v>153337</v>
      </c>
      <c r="H823" s="8">
        <v>676</v>
      </c>
      <c r="I823">
        <v>148500</v>
      </c>
    </row>
    <row r="824" spans="1:9" x14ac:dyDescent="0.2">
      <c r="A824">
        <v>38</v>
      </c>
      <c r="B824" t="s">
        <v>272</v>
      </c>
      <c r="C824">
        <v>153000</v>
      </c>
      <c r="H824" s="8">
        <v>196</v>
      </c>
      <c r="I824">
        <v>148500</v>
      </c>
    </row>
    <row r="825" spans="1:9" x14ac:dyDescent="0.2">
      <c r="A825">
        <v>628</v>
      </c>
      <c r="B825" t="s">
        <v>272</v>
      </c>
      <c r="C825">
        <v>153000</v>
      </c>
      <c r="H825" s="8">
        <v>1200</v>
      </c>
      <c r="I825">
        <v>148000</v>
      </c>
    </row>
    <row r="826" spans="1:9" x14ac:dyDescent="0.2">
      <c r="A826">
        <v>902</v>
      </c>
      <c r="B826" t="s">
        <v>272</v>
      </c>
      <c r="C826">
        <v>153000</v>
      </c>
      <c r="H826" s="8">
        <v>879</v>
      </c>
      <c r="I826">
        <v>148000</v>
      </c>
    </row>
    <row r="827" spans="1:9" x14ac:dyDescent="0.2">
      <c r="A827">
        <v>165</v>
      </c>
      <c r="B827" t="s">
        <v>277</v>
      </c>
      <c r="C827">
        <v>152000</v>
      </c>
      <c r="H827" s="8">
        <v>473</v>
      </c>
      <c r="I827">
        <v>148000</v>
      </c>
    </row>
    <row r="828" spans="1:9" x14ac:dyDescent="0.2">
      <c r="A828">
        <v>297</v>
      </c>
      <c r="B828" t="s">
        <v>269</v>
      </c>
      <c r="C828">
        <v>152000</v>
      </c>
      <c r="H828" s="8">
        <v>612</v>
      </c>
      <c r="I828">
        <v>148000</v>
      </c>
    </row>
    <row r="829" spans="1:9" x14ac:dyDescent="0.2">
      <c r="A829">
        <v>607</v>
      </c>
      <c r="B829" t="s">
        <v>267</v>
      </c>
      <c r="C829">
        <v>152000</v>
      </c>
      <c r="H829" s="8">
        <v>377</v>
      </c>
      <c r="I829">
        <v>148000</v>
      </c>
    </row>
    <row r="830" spans="1:9" x14ac:dyDescent="0.2">
      <c r="A830">
        <v>644</v>
      </c>
      <c r="B830" t="s">
        <v>276</v>
      </c>
      <c r="C830">
        <v>152000</v>
      </c>
      <c r="H830" s="8">
        <v>270</v>
      </c>
      <c r="I830">
        <v>148000</v>
      </c>
    </row>
    <row r="831" spans="1:9" x14ac:dyDescent="0.2">
      <c r="A831">
        <v>859</v>
      </c>
      <c r="B831" t="s">
        <v>276</v>
      </c>
      <c r="C831">
        <v>152000</v>
      </c>
      <c r="H831" s="8">
        <v>231</v>
      </c>
      <c r="I831">
        <v>148000</v>
      </c>
    </row>
    <row r="832" spans="1:9" x14ac:dyDescent="0.2">
      <c r="A832">
        <v>863</v>
      </c>
      <c r="B832" t="s">
        <v>279</v>
      </c>
      <c r="C832">
        <v>152000</v>
      </c>
      <c r="H832" s="8">
        <v>1460</v>
      </c>
      <c r="I832">
        <v>147500</v>
      </c>
    </row>
    <row r="833" spans="1:9" x14ac:dyDescent="0.2">
      <c r="A833">
        <v>347</v>
      </c>
      <c r="B833" t="s">
        <v>272</v>
      </c>
      <c r="C833">
        <v>151500</v>
      </c>
      <c r="H833" s="8">
        <v>830</v>
      </c>
      <c r="I833">
        <v>147400</v>
      </c>
    </row>
    <row r="834" spans="1:9" x14ac:dyDescent="0.2">
      <c r="A834">
        <v>1069</v>
      </c>
      <c r="B834" t="s">
        <v>270</v>
      </c>
      <c r="C834">
        <v>151400</v>
      </c>
      <c r="H834" s="8">
        <v>1325</v>
      </c>
      <c r="I834">
        <v>147000</v>
      </c>
    </row>
    <row r="835" spans="1:9" x14ac:dyDescent="0.2">
      <c r="A835">
        <v>263</v>
      </c>
      <c r="B835" t="s">
        <v>151</v>
      </c>
      <c r="C835">
        <v>151000</v>
      </c>
      <c r="H835" s="8">
        <v>1228</v>
      </c>
      <c r="I835">
        <v>147000</v>
      </c>
    </row>
    <row r="836" spans="1:9" x14ac:dyDescent="0.2">
      <c r="A836">
        <v>600</v>
      </c>
      <c r="B836" t="s">
        <v>263</v>
      </c>
      <c r="C836">
        <v>151000</v>
      </c>
      <c r="H836" s="8">
        <v>1309</v>
      </c>
      <c r="I836">
        <v>147000</v>
      </c>
    </row>
    <row r="837" spans="1:9" x14ac:dyDescent="0.2">
      <c r="A837">
        <v>604</v>
      </c>
      <c r="B837" t="s">
        <v>280</v>
      </c>
      <c r="C837">
        <v>151000</v>
      </c>
      <c r="H837" s="8">
        <v>857</v>
      </c>
      <c r="I837">
        <v>147000</v>
      </c>
    </row>
    <row r="838" spans="1:9" x14ac:dyDescent="0.2">
      <c r="A838">
        <v>832</v>
      </c>
      <c r="B838" t="s">
        <v>280</v>
      </c>
      <c r="C838">
        <v>151000</v>
      </c>
      <c r="H838" s="8">
        <v>1086</v>
      </c>
      <c r="I838">
        <v>147000</v>
      </c>
    </row>
    <row r="839" spans="1:9" x14ac:dyDescent="0.2">
      <c r="A839">
        <v>1260</v>
      </c>
      <c r="B839" t="s">
        <v>272</v>
      </c>
      <c r="C839">
        <v>151000</v>
      </c>
      <c r="H839" s="8">
        <v>366</v>
      </c>
      <c r="I839">
        <v>147000</v>
      </c>
    </row>
    <row r="840" spans="1:9" x14ac:dyDescent="0.2">
      <c r="A840">
        <v>941</v>
      </c>
      <c r="B840" t="s">
        <v>271</v>
      </c>
      <c r="C840">
        <v>150900</v>
      </c>
      <c r="H840" s="8">
        <v>486</v>
      </c>
      <c r="I840">
        <v>147000</v>
      </c>
    </row>
    <row r="841" spans="1:9" x14ac:dyDescent="0.2">
      <c r="A841">
        <v>133</v>
      </c>
      <c r="B841" t="s">
        <v>272</v>
      </c>
      <c r="C841">
        <v>150750</v>
      </c>
      <c r="H841" s="8">
        <v>505</v>
      </c>
      <c r="I841">
        <v>147000</v>
      </c>
    </row>
    <row r="842" spans="1:9" x14ac:dyDescent="0.2">
      <c r="A842">
        <v>1283</v>
      </c>
      <c r="B842" t="s">
        <v>267</v>
      </c>
      <c r="C842">
        <v>150500</v>
      </c>
      <c r="H842" s="8">
        <v>614</v>
      </c>
      <c r="I842">
        <v>147000</v>
      </c>
    </row>
    <row r="843" spans="1:9" x14ac:dyDescent="0.2">
      <c r="A843">
        <v>130</v>
      </c>
      <c r="B843" t="s">
        <v>272</v>
      </c>
      <c r="C843">
        <v>150000</v>
      </c>
      <c r="H843" s="8">
        <v>792</v>
      </c>
      <c r="I843">
        <v>146800</v>
      </c>
    </row>
    <row r="844" spans="1:9" x14ac:dyDescent="0.2">
      <c r="A844">
        <v>406</v>
      </c>
      <c r="B844" t="s">
        <v>151</v>
      </c>
      <c r="C844">
        <v>150000</v>
      </c>
      <c r="H844" s="8">
        <v>468</v>
      </c>
      <c r="I844">
        <v>146500</v>
      </c>
    </row>
    <row r="845" spans="1:9" x14ac:dyDescent="0.2">
      <c r="A845">
        <v>522</v>
      </c>
      <c r="B845" t="s">
        <v>272</v>
      </c>
      <c r="C845">
        <v>150000</v>
      </c>
      <c r="H845" s="8">
        <v>1161</v>
      </c>
      <c r="I845">
        <v>146000</v>
      </c>
    </row>
    <row r="846" spans="1:9" x14ac:dyDescent="0.2">
      <c r="A846">
        <v>943</v>
      </c>
      <c r="B846" t="s">
        <v>185</v>
      </c>
      <c r="C846">
        <v>150000</v>
      </c>
      <c r="H846" s="8">
        <v>1094</v>
      </c>
      <c r="I846">
        <v>146000</v>
      </c>
    </row>
    <row r="847" spans="1:9" x14ac:dyDescent="0.2">
      <c r="A847">
        <v>304</v>
      </c>
      <c r="B847" t="s">
        <v>267</v>
      </c>
      <c r="C847">
        <v>149900</v>
      </c>
      <c r="H847" s="8">
        <v>579</v>
      </c>
      <c r="I847">
        <v>146000</v>
      </c>
    </row>
    <row r="848" spans="1:9" x14ac:dyDescent="0.2">
      <c r="A848">
        <v>1006</v>
      </c>
      <c r="B848" t="s">
        <v>267</v>
      </c>
      <c r="C848">
        <v>149900</v>
      </c>
      <c r="H848" s="8">
        <v>922</v>
      </c>
      <c r="I848">
        <v>145900</v>
      </c>
    </row>
    <row r="849" spans="1:9" x14ac:dyDescent="0.2">
      <c r="A849">
        <v>1152</v>
      </c>
      <c r="B849" t="s">
        <v>185</v>
      </c>
      <c r="C849">
        <v>149900</v>
      </c>
      <c r="H849" s="8">
        <v>657</v>
      </c>
      <c r="I849">
        <v>145500</v>
      </c>
    </row>
    <row r="850" spans="1:9" x14ac:dyDescent="0.2">
      <c r="A850">
        <v>1358</v>
      </c>
      <c r="B850" t="s">
        <v>272</v>
      </c>
      <c r="C850">
        <v>149900</v>
      </c>
      <c r="H850" s="8">
        <v>328</v>
      </c>
      <c r="I850">
        <v>145250</v>
      </c>
    </row>
    <row r="851" spans="1:9" x14ac:dyDescent="0.2">
      <c r="A851">
        <v>1439</v>
      </c>
      <c r="B851" t="s">
        <v>277</v>
      </c>
      <c r="C851">
        <v>149700</v>
      </c>
      <c r="H851" s="8">
        <v>1453</v>
      </c>
      <c r="I851">
        <v>145000</v>
      </c>
    </row>
    <row r="852" spans="1:9" x14ac:dyDescent="0.2">
      <c r="A852">
        <v>417</v>
      </c>
      <c r="B852" t="s">
        <v>151</v>
      </c>
      <c r="C852">
        <v>149500</v>
      </c>
      <c r="H852" s="8">
        <v>1214</v>
      </c>
      <c r="I852">
        <v>145000</v>
      </c>
    </row>
    <row r="853" spans="1:9" x14ac:dyDescent="0.2">
      <c r="A853">
        <v>890</v>
      </c>
      <c r="B853" t="s">
        <v>272</v>
      </c>
      <c r="C853">
        <v>149500</v>
      </c>
      <c r="H853" s="8">
        <v>1226</v>
      </c>
      <c r="I853">
        <v>145000</v>
      </c>
    </row>
    <row r="854" spans="1:9" x14ac:dyDescent="0.2">
      <c r="A854">
        <v>32</v>
      </c>
      <c r="B854" t="s">
        <v>151</v>
      </c>
      <c r="C854">
        <v>149350</v>
      </c>
      <c r="H854" s="8">
        <v>914</v>
      </c>
      <c r="I854">
        <v>145000</v>
      </c>
    </row>
    <row r="855" spans="1:9" x14ac:dyDescent="0.2">
      <c r="A855">
        <v>1442</v>
      </c>
      <c r="B855" t="s">
        <v>267</v>
      </c>
      <c r="C855">
        <v>149300</v>
      </c>
      <c r="H855" s="8">
        <v>1048</v>
      </c>
      <c r="I855">
        <v>145000</v>
      </c>
    </row>
    <row r="856" spans="1:9" x14ac:dyDescent="0.2">
      <c r="A856">
        <v>17</v>
      </c>
      <c r="B856" t="s">
        <v>272</v>
      </c>
      <c r="C856">
        <v>149000</v>
      </c>
      <c r="H856" s="8">
        <v>887</v>
      </c>
      <c r="I856">
        <v>145000</v>
      </c>
    </row>
    <row r="857" spans="1:9" x14ac:dyDescent="0.2">
      <c r="A857">
        <v>204</v>
      </c>
      <c r="B857" t="s">
        <v>267</v>
      </c>
      <c r="C857">
        <v>149000</v>
      </c>
      <c r="H857" s="8">
        <v>956</v>
      </c>
      <c r="I857">
        <v>145000</v>
      </c>
    </row>
    <row r="858" spans="1:9" x14ac:dyDescent="0.2">
      <c r="A858">
        <v>658</v>
      </c>
      <c r="B858" t="s">
        <v>268</v>
      </c>
      <c r="C858">
        <v>149000</v>
      </c>
      <c r="H858" s="8">
        <v>1081</v>
      </c>
      <c r="I858">
        <v>145000</v>
      </c>
    </row>
    <row r="859" spans="1:9" x14ac:dyDescent="0.2">
      <c r="A859">
        <v>1146</v>
      </c>
      <c r="B859" t="s">
        <v>265</v>
      </c>
      <c r="C859">
        <v>149000</v>
      </c>
      <c r="H859" s="8">
        <v>577</v>
      </c>
      <c r="I859">
        <v>145000</v>
      </c>
    </row>
    <row r="860" spans="1:9" x14ac:dyDescent="0.2">
      <c r="A860">
        <v>688</v>
      </c>
      <c r="B860" t="s">
        <v>280</v>
      </c>
      <c r="C860">
        <v>148800</v>
      </c>
      <c r="H860" s="8">
        <v>412</v>
      </c>
      <c r="I860">
        <v>145000</v>
      </c>
    </row>
    <row r="861" spans="1:9" x14ac:dyDescent="0.2">
      <c r="A861">
        <v>196</v>
      </c>
      <c r="B861" t="s">
        <v>274</v>
      </c>
      <c r="C861">
        <v>148500</v>
      </c>
      <c r="H861" s="8">
        <v>210</v>
      </c>
      <c r="I861">
        <v>145000</v>
      </c>
    </row>
    <row r="862" spans="1:9" x14ac:dyDescent="0.2">
      <c r="A862">
        <v>676</v>
      </c>
      <c r="B862" t="s">
        <v>274</v>
      </c>
      <c r="C862">
        <v>148500</v>
      </c>
      <c r="H862" s="8">
        <v>255</v>
      </c>
      <c r="I862">
        <v>145000</v>
      </c>
    </row>
    <row r="863" spans="1:9" x14ac:dyDescent="0.2">
      <c r="A863">
        <v>866</v>
      </c>
      <c r="B863" t="s">
        <v>272</v>
      </c>
      <c r="C863">
        <v>148500</v>
      </c>
      <c r="H863" s="8">
        <v>37</v>
      </c>
      <c r="I863">
        <v>145000</v>
      </c>
    </row>
    <row r="864" spans="1:9" x14ac:dyDescent="0.2">
      <c r="A864">
        <v>231</v>
      </c>
      <c r="B864" t="s">
        <v>272</v>
      </c>
      <c r="C864">
        <v>148000</v>
      </c>
      <c r="H864" s="8">
        <v>362</v>
      </c>
      <c r="I864">
        <v>145000</v>
      </c>
    </row>
    <row r="865" spans="1:9" x14ac:dyDescent="0.2">
      <c r="A865">
        <v>270</v>
      </c>
      <c r="B865" t="s">
        <v>185</v>
      </c>
      <c r="C865">
        <v>148000</v>
      </c>
      <c r="H865" s="8">
        <v>74</v>
      </c>
      <c r="I865">
        <v>144900</v>
      </c>
    </row>
    <row r="866" spans="1:9" x14ac:dyDescent="0.2">
      <c r="A866">
        <v>377</v>
      </c>
      <c r="B866" t="s">
        <v>267</v>
      </c>
      <c r="C866">
        <v>148000</v>
      </c>
      <c r="H866" s="8">
        <v>1054</v>
      </c>
      <c r="I866">
        <v>144500</v>
      </c>
    </row>
    <row r="867" spans="1:9" x14ac:dyDescent="0.2">
      <c r="A867">
        <v>473</v>
      </c>
      <c r="B867" t="s">
        <v>185</v>
      </c>
      <c r="C867">
        <v>148000</v>
      </c>
      <c r="H867" s="8">
        <v>812</v>
      </c>
      <c r="I867">
        <v>144500</v>
      </c>
    </row>
    <row r="868" spans="1:9" x14ac:dyDescent="0.2">
      <c r="A868">
        <v>612</v>
      </c>
      <c r="B868" t="s">
        <v>276</v>
      </c>
      <c r="C868">
        <v>148000</v>
      </c>
      <c r="H868" s="8">
        <v>1365</v>
      </c>
      <c r="I868">
        <v>144152</v>
      </c>
    </row>
    <row r="869" spans="1:9" x14ac:dyDescent="0.2">
      <c r="A869">
        <v>879</v>
      </c>
      <c r="B869" t="s">
        <v>151</v>
      </c>
      <c r="C869">
        <v>148000</v>
      </c>
      <c r="H869" s="8">
        <v>1270</v>
      </c>
      <c r="I869">
        <v>144000</v>
      </c>
    </row>
    <row r="870" spans="1:9" x14ac:dyDescent="0.2">
      <c r="A870">
        <v>1200</v>
      </c>
      <c r="B870" t="s">
        <v>151</v>
      </c>
      <c r="C870">
        <v>148000</v>
      </c>
      <c r="H870" s="8">
        <v>1198</v>
      </c>
      <c r="I870">
        <v>144000</v>
      </c>
    </row>
    <row r="871" spans="1:9" x14ac:dyDescent="0.2">
      <c r="A871">
        <v>1460</v>
      </c>
      <c r="B871" t="s">
        <v>185</v>
      </c>
      <c r="C871">
        <v>147500</v>
      </c>
      <c r="H871" s="8">
        <v>1425</v>
      </c>
      <c r="I871">
        <v>144000</v>
      </c>
    </row>
    <row r="872" spans="1:9" x14ac:dyDescent="0.2">
      <c r="A872">
        <v>830</v>
      </c>
      <c r="B872" t="s">
        <v>280</v>
      </c>
      <c r="C872">
        <v>147400</v>
      </c>
      <c r="H872" s="8">
        <v>1369</v>
      </c>
      <c r="I872">
        <v>144000</v>
      </c>
    </row>
    <row r="873" spans="1:9" x14ac:dyDescent="0.2">
      <c r="A873">
        <v>366</v>
      </c>
      <c r="B873" t="s">
        <v>269</v>
      </c>
      <c r="C873">
        <v>147000</v>
      </c>
      <c r="H873" s="8">
        <v>1140</v>
      </c>
      <c r="I873">
        <v>144000</v>
      </c>
    </row>
    <row r="874" spans="1:9" x14ac:dyDescent="0.2">
      <c r="A874">
        <v>486</v>
      </c>
      <c r="B874" t="s">
        <v>272</v>
      </c>
      <c r="C874">
        <v>147000</v>
      </c>
      <c r="H874" s="8">
        <v>779</v>
      </c>
      <c r="I874">
        <v>144000</v>
      </c>
    </row>
    <row r="875" spans="1:9" x14ac:dyDescent="0.2">
      <c r="A875">
        <v>505</v>
      </c>
      <c r="B875" t="s">
        <v>274</v>
      </c>
      <c r="C875">
        <v>147000</v>
      </c>
      <c r="H875" s="8">
        <v>839</v>
      </c>
      <c r="I875">
        <v>144000</v>
      </c>
    </row>
    <row r="876" spans="1:9" x14ac:dyDescent="0.2">
      <c r="A876">
        <v>614</v>
      </c>
      <c r="B876" t="s">
        <v>271</v>
      </c>
      <c r="C876">
        <v>147000</v>
      </c>
      <c r="H876" s="8">
        <v>635</v>
      </c>
      <c r="I876">
        <v>144000</v>
      </c>
    </row>
    <row r="877" spans="1:9" x14ac:dyDescent="0.2">
      <c r="A877">
        <v>857</v>
      </c>
      <c r="B877" t="s">
        <v>267</v>
      </c>
      <c r="C877">
        <v>147000</v>
      </c>
      <c r="H877" s="8">
        <v>43</v>
      </c>
      <c r="I877">
        <v>144000</v>
      </c>
    </row>
    <row r="878" spans="1:9" x14ac:dyDescent="0.2">
      <c r="A878">
        <v>1086</v>
      </c>
      <c r="B878" t="s">
        <v>279</v>
      </c>
      <c r="C878">
        <v>147000</v>
      </c>
      <c r="H878" s="8">
        <v>13</v>
      </c>
      <c r="I878">
        <v>144000</v>
      </c>
    </row>
    <row r="879" spans="1:9" x14ac:dyDescent="0.2">
      <c r="A879">
        <v>1228</v>
      </c>
      <c r="B879" t="s">
        <v>272</v>
      </c>
      <c r="C879">
        <v>147000</v>
      </c>
      <c r="H879" s="8">
        <v>207</v>
      </c>
      <c r="I879">
        <v>143900</v>
      </c>
    </row>
    <row r="880" spans="1:9" x14ac:dyDescent="0.2">
      <c r="A880">
        <v>1309</v>
      </c>
      <c r="B880" t="s">
        <v>277</v>
      </c>
      <c r="C880">
        <v>147000</v>
      </c>
      <c r="H880" s="8">
        <v>1432</v>
      </c>
      <c r="I880">
        <v>143750</v>
      </c>
    </row>
    <row r="881" spans="1:9" x14ac:dyDescent="0.2">
      <c r="A881">
        <v>1325</v>
      </c>
      <c r="B881" t="s">
        <v>280</v>
      </c>
      <c r="C881">
        <v>147000</v>
      </c>
      <c r="H881" s="8">
        <v>797</v>
      </c>
      <c r="I881">
        <v>143500</v>
      </c>
    </row>
    <row r="882" spans="1:9" x14ac:dyDescent="0.2">
      <c r="A882">
        <v>792</v>
      </c>
      <c r="B882" t="s">
        <v>271</v>
      </c>
      <c r="C882">
        <v>146800</v>
      </c>
      <c r="H882" s="8">
        <v>912</v>
      </c>
      <c r="I882">
        <v>143500</v>
      </c>
    </row>
    <row r="883" spans="1:9" x14ac:dyDescent="0.2">
      <c r="A883">
        <v>468</v>
      </c>
      <c r="B883" t="s">
        <v>272</v>
      </c>
      <c r="C883">
        <v>146500</v>
      </c>
      <c r="H883" s="8">
        <v>646</v>
      </c>
      <c r="I883">
        <v>143250</v>
      </c>
    </row>
    <row r="884" spans="1:9" x14ac:dyDescent="0.2">
      <c r="A884">
        <v>579</v>
      </c>
      <c r="B884" t="s">
        <v>280</v>
      </c>
      <c r="C884">
        <v>146000</v>
      </c>
      <c r="H884" s="8">
        <v>1150</v>
      </c>
      <c r="I884">
        <v>143000</v>
      </c>
    </row>
    <row r="885" spans="1:9" x14ac:dyDescent="0.2">
      <c r="A885">
        <v>1094</v>
      </c>
      <c r="B885" t="s">
        <v>272</v>
      </c>
      <c r="C885">
        <v>146000</v>
      </c>
      <c r="H885" s="8">
        <v>1223</v>
      </c>
      <c r="I885">
        <v>143000</v>
      </c>
    </row>
    <row r="886" spans="1:9" x14ac:dyDescent="0.2">
      <c r="A886">
        <v>1161</v>
      </c>
      <c r="B886" t="s">
        <v>274</v>
      </c>
      <c r="C886">
        <v>146000</v>
      </c>
      <c r="H886" s="8">
        <v>1287</v>
      </c>
      <c r="I886">
        <v>143000</v>
      </c>
    </row>
    <row r="887" spans="1:9" x14ac:dyDescent="0.2">
      <c r="A887">
        <v>922</v>
      </c>
      <c r="B887" t="s">
        <v>185</v>
      </c>
      <c r="C887">
        <v>145900</v>
      </c>
      <c r="H887" s="8">
        <v>944</v>
      </c>
      <c r="I887">
        <v>143000</v>
      </c>
    </row>
    <row r="888" spans="1:9" x14ac:dyDescent="0.2">
      <c r="A888">
        <v>657</v>
      </c>
      <c r="B888" t="s">
        <v>272</v>
      </c>
      <c r="C888">
        <v>145500</v>
      </c>
      <c r="H888" s="8">
        <v>947</v>
      </c>
      <c r="I888">
        <v>143000</v>
      </c>
    </row>
    <row r="889" spans="1:9" x14ac:dyDescent="0.2">
      <c r="A889">
        <v>328</v>
      </c>
      <c r="B889" t="s">
        <v>272</v>
      </c>
      <c r="C889">
        <v>145250</v>
      </c>
      <c r="H889" s="8">
        <v>681</v>
      </c>
      <c r="I889">
        <v>143000</v>
      </c>
    </row>
    <row r="890" spans="1:9" x14ac:dyDescent="0.2">
      <c r="A890">
        <v>37</v>
      </c>
      <c r="B890" t="s">
        <v>267</v>
      </c>
      <c r="C890">
        <v>145000</v>
      </c>
      <c r="H890" s="8">
        <v>589</v>
      </c>
      <c r="I890">
        <v>143000</v>
      </c>
    </row>
    <row r="891" spans="1:9" x14ac:dyDescent="0.2">
      <c r="A891">
        <v>210</v>
      </c>
      <c r="B891" t="s">
        <v>272</v>
      </c>
      <c r="C891">
        <v>145000</v>
      </c>
      <c r="H891" s="8">
        <v>722</v>
      </c>
      <c r="I891">
        <v>143000</v>
      </c>
    </row>
    <row r="892" spans="1:9" x14ac:dyDescent="0.2">
      <c r="A892">
        <v>255</v>
      </c>
      <c r="B892" t="s">
        <v>272</v>
      </c>
      <c r="C892">
        <v>145000</v>
      </c>
      <c r="H892" s="8">
        <v>137</v>
      </c>
      <c r="I892">
        <v>143000</v>
      </c>
    </row>
    <row r="893" spans="1:9" x14ac:dyDescent="0.2">
      <c r="A893">
        <v>362</v>
      </c>
      <c r="B893" t="s">
        <v>265</v>
      </c>
      <c r="C893">
        <v>145000</v>
      </c>
      <c r="H893" s="8">
        <v>6</v>
      </c>
      <c r="I893">
        <v>143000</v>
      </c>
    </row>
    <row r="894" spans="1:9" x14ac:dyDescent="0.2">
      <c r="A894">
        <v>412</v>
      </c>
      <c r="B894" t="s">
        <v>193</v>
      </c>
      <c r="C894">
        <v>145000</v>
      </c>
      <c r="H894" s="8">
        <v>898</v>
      </c>
      <c r="I894">
        <v>142953</v>
      </c>
    </row>
    <row r="895" spans="1:9" x14ac:dyDescent="0.2">
      <c r="A895">
        <v>577</v>
      </c>
      <c r="B895" t="s">
        <v>278</v>
      </c>
      <c r="C895">
        <v>145000</v>
      </c>
      <c r="H895" s="8">
        <v>571</v>
      </c>
      <c r="I895">
        <v>142600</v>
      </c>
    </row>
    <row r="896" spans="1:9" x14ac:dyDescent="0.2">
      <c r="A896">
        <v>887</v>
      </c>
      <c r="B896" t="s">
        <v>272</v>
      </c>
      <c r="C896">
        <v>145000</v>
      </c>
      <c r="H896" s="8">
        <v>1239</v>
      </c>
      <c r="I896">
        <v>142500</v>
      </c>
    </row>
    <row r="897" spans="1:9" x14ac:dyDescent="0.2">
      <c r="A897">
        <v>914</v>
      </c>
      <c r="B897" t="s">
        <v>268</v>
      </c>
      <c r="C897">
        <v>145000</v>
      </c>
      <c r="H897" s="8">
        <v>778</v>
      </c>
      <c r="I897">
        <v>142500</v>
      </c>
    </row>
    <row r="898" spans="1:9" x14ac:dyDescent="0.2">
      <c r="A898">
        <v>956</v>
      </c>
      <c r="B898" t="s">
        <v>268</v>
      </c>
      <c r="C898">
        <v>145000</v>
      </c>
      <c r="H898" s="8">
        <v>296</v>
      </c>
      <c r="I898">
        <v>142500</v>
      </c>
    </row>
    <row r="899" spans="1:9" x14ac:dyDescent="0.2">
      <c r="A899">
        <v>1048</v>
      </c>
      <c r="B899" t="s">
        <v>267</v>
      </c>
      <c r="C899">
        <v>145000</v>
      </c>
      <c r="H899" s="8">
        <v>1459</v>
      </c>
      <c r="I899">
        <v>142125</v>
      </c>
    </row>
    <row r="900" spans="1:9" x14ac:dyDescent="0.2">
      <c r="A900">
        <v>1081</v>
      </c>
      <c r="B900" t="s">
        <v>276</v>
      </c>
      <c r="C900">
        <v>145000</v>
      </c>
      <c r="H900" s="8">
        <v>1426</v>
      </c>
      <c r="I900">
        <v>142000</v>
      </c>
    </row>
    <row r="901" spans="1:9" x14ac:dyDescent="0.2">
      <c r="A901">
        <v>1214</v>
      </c>
      <c r="B901" t="s">
        <v>151</v>
      </c>
      <c r="C901">
        <v>145000</v>
      </c>
      <c r="H901" s="8">
        <v>1234</v>
      </c>
      <c r="I901">
        <v>142000</v>
      </c>
    </row>
    <row r="902" spans="1:9" x14ac:dyDescent="0.2">
      <c r="A902">
        <v>1226</v>
      </c>
      <c r="B902" t="s">
        <v>272</v>
      </c>
      <c r="C902">
        <v>145000</v>
      </c>
      <c r="H902" s="8">
        <v>742</v>
      </c>
      <c r="I902">
        <v>142000</v>
      </c>
    </row>
    <row r="903" spans="1:9" x14ac:dyDescent="0.2">
      <c r="A903">
        <v>1453</v>
      </c>
      <c r="B903" t="s">
        <v>185</v>
      </c>
      <c r="C903">
        <v>145000</v>
      </c>
      <c r="H903" s="8">
        <v>420</v>
      </c>
      <c r="I903">
        <v>142000</v>
      </c>
    </row>
    <row r="904" spans="1:9" x14ac:dyDescent="0.2">
      <c r="A904">
        <v>74</v>
      </c>
      <c r="B904" t="s">
        <v>272</v>
      </c>
      <c r="C904">
        <v>144900</v>
      </c>
      <c r="H904" s="8">
        <v>695</v>
      </c>
      <c r="I904">
        <v>141500</v>
      </c>
    </row>
    <row r="905" spans="1:9" x14ac:dyDescent="0.2">
      <c r="A905">
        <v>812</v>
      </c>
      <c r="B905" t="s">
        <v>267</v>
      </c>
      <c r="C905">
        <v>144500</v>
      </c>
      <c r="H905" s="8">
        <v>844</v>
      </c>
      <c r="I905">
        <v>141000</v>
      </c>
    </row>
    <row r="906" spans="1:9" x14ac:dyDescent="0.2">
      <c r="A906">
        <v>1054</v>
      </c>
      <c r="B906" t="s">
        <v>185</v>
      </c>
      <c r="C906">
        <v>144500</v>
      </c>
      <c r="H906" s="8">
        <v>602</v>
      </c>
      <c r="I906">
        <v>141000</v>
      </c>
    </row>
    <row r="907" spans="1:9" x14ac:dyDescent="0.2">
      <c r="A907">
        <v>1365</v>
      </c>
      <c r="B907" t="s">
        <v>280</v>
      </c>
      <c r="C907">
        <v>144152</v>
      </c>
      <c r="H907" s="8">
        <v>691</v>
      </c>
      <c r="I907">
        <v>141000</v>
      </c>
    </row>
    <row r="908" spans="1:9" x14ac:dyDescent="0.2">
      <c r="A908">
        <v>13</v>
      </c>
      <c r="B908" t="s">
        <v>151</v>
      </c>
      <c r="C908">
        <v>144000</v>
      </c>
      <c r="H908" s="8">
        <v>557</v>
      </c>
      <c r="I908">
        <v>141000</v>
      </c>
    </row>
    <row r="909" spans="1:9" x14ac:dyDescent="0.2">
      <c r="A909">
        <v>43</v>
      </c>
      <c r="B909" t="s">
        <v>279</v>
      </c>
      <c r="C909">
        <v>144000</v>
      </c>
      <c r="H909" s="8">
        <v>208</v>
      </c>
      <c r="I909">
        <v>141000</v>
      </c>
    </row>
    <row r="910" spans="1:9" x14ac:dyDescent="0.2">
      <c r="A910">
        <v>635</v>
      </c>
      <c r="B910" t="s">
        <v>277</v>
      </c>
      <c r="C910">
        <v>144000</v>
      </c>
      <c r="H910" s="8">
        <v>45</v>
      </c>
      <c r="I910">
        <v>141000</v>
      </c>
    </row>
    <row r="911" spans="1:9" x14ac:dyDescent="0.2">
      <c r="A911">
        <v>779</v>
      </c>
      <c r="B911" t="s">
        <v>279</v>
      </c>
      <c r="C911">
        <v>144000</v>
      </c>
      <c r="H911" s="8">
        <v>278</v>
      </c>
      <c r="I911">
        <v>141000</v>
      </c>
    </row>
    <row r="912" spans="1:9" x14ac:dyDescent="0.2">
      <c r="A912">
        <v>839</v>
      </c>
      <c r="B912" t="s">
        <v>267</v>
      </c>
      <c r="C912">
        <v>144000</v>
      </c>
      <c r="H912" s="8">
        <v>149</v>
      </c>
      <c r="I912">
        <v>141000</v>
      </c>
    </row>
    <row r="913" spans="1:9" x14ac:dyDescent="0.2">
      <c r="A913">
        <v>1140</v>
      </c>
      <c r="B913" t="s">
        <v>265</v>
      </c>
      <c r="C913">
        <v>144000</v>
      </c>
      <c r="H913" s="8">
        <v>346</v>
      </c>
      <c r="I913">
        <v>140200</v>
      </c>
    </row>
    <row r="914" spans="1:9" x14ac:dyDescent="0.2">
      <c r="A914">
        <v>1198</v>
      </c>
      <c r="B914" t="s">
        <v>277</v>
      </c>
      <c r="C914">
        <v>144000</v>
      </c>
      <c r="H914" s="8">
        <v>1428</v>
      </c>
      <c r="I914">
        <v>140000</v>
      </c>
    </row>
    <row r="915" spans="1:9" x14ac:dyDescent="0.2">
      <c r="A915">
        <v>1270</v>
      </c>
      <c r="B915" t="s">
        <v>272</v>
      </c>
      <c r="C915">
        <v>144000</v>
      </c>
      <c r="H915" s="8">
        <v>1119</v>
      </c>
      <c r="I915">
        <v>140000</v>
      </c>
    </row>
    <row r="916" spans="1:9" x14ac:dyDescent="0.2">
      <c r="A916">
        <v>1369</v>
      </c>
      <c r="B916" t="s">
        <v>267</v>
      </c>
      <c r="C916">
        <v>144000</v>
      </c>
      <c r="H916" s="8">
        <v>1209</v>
      </c>
      <c r="I916">
        <v>140000</v>
      </c>
    </row>
    <row r="917" spans="1:9" x14ac:dyDescent="0.2">
      <c r="A917">
        <v>1425</v>
      </c>
      <c r="B917" t="s">
        <v>272</v>
      </c>
      <c r="C917">
        <v>144000</v>
      </c>
      <c r="H917" s="8">
        <v>1412</v>
      </c>
      <c r="I917">
        <v>140000</v>
      </c>
    </row>
    <row r="918" spans="1:9" x14ac:dyDescent="0.2">
      <c r="A918">
        <v>207</v>
      </c>
      <c r="B918" t="s">
        <v>151</v>
      </c>
      <c r="C918">
        <v>143900</v>
      </c>
      <c r="H918" s="8">
        <v>1130</v>
      </c>
      <c r="I918">
        <v>140000</v>
      </c>
    </row>
    <row r="919" spans="1:9" x14ac:dyDescent="0.2">
      <c r="A919">
        <v>1432</v>
      </c>
      <c r="B919" t="s">
        <v>274</v>
      </c>
      <c r="C919">
        <v>143750</v>
      </c>
      <c r="H919" s="8">
        <v>1298</v>
      </c>
      <c r="I919">
        <v>140000</v>
      </c>
    </row>
    <row r="920" spans="1:9" x14ac:dyDescent="0.2">
      <c r="A920">
        <v>797</v>
      </c>
      <c r="B920" t="s">
        <v>151</v>
      </c>
      <c r="C920">
        <v>143500</v>
      </c>
      <c r="H920" s="8">
        <v>841</v>
      </c>
      <c r="I920">
        <v>140000</v>
      </c>
    </row>
    <row r="921" spans="1:9" x14ac:dyDescent="0.2">
      <c r="A921">
        <v>912</v>
      </c>
      <c r="B921" t="s">
        <v>267</v>
      </c>
      <c r="C921">
        <v>143500</v>
      </c>
      <c r="H921" s="8">
        <v>970</v>
      </c>
      <c r="I921">
        <v>140000</v>
      </c>
    </row>
    <row r="922" spans="1:9" x14ac:dyDescent="0.2">
      <c r="A922">
        <v>646</v>
      </c>
      <c r="B922" t="s">
        <v>272</v>
      </c>
      <c r="C922">
        <v>143250</v>
      </c>
      <c r="H922" s="8">
        <v>896</v>
      </c>
      <c r="I922">
        <v>140000</v>
      </c>
    </row>
    <row r="923" spans="1:9" x14ac:dyDescent="0.2">
      <c r="A923">
        <v>6</v>
      </c>
      <c r="B923" t="s">
        <v>271</v>
      </c>
      <c r="C923">
        <v>143000</v>
      </c>
      <c r="H923" s="8">
        <v>704</v>
      </c>
      <c r="I923">
        <v>140000</v>
      </c>
    </row>
    <row r="924" spans="1:9" x14ac:dyDescent="0.2">
      <c r="A924">
        <v>137</v>
      </c>
      <c r="B924" t="s">
        <v>272</v>
      </c>
      <c r="C924">
        <v>143000</v>
      </c>
      <c r="H924" s="8">
        <v>702</v>
      </c>
      <c r="I924">
        <v>140000</v>
      </c>
    </row>
    <row r="925" spans="1:9" x14ac:dyDescent="0.2">
      <c r="A925">
        <v>589</v>
      </c>
      <c r="B925" t="s">
        <v>266</v>
      </c>
      <c r="C925">
        <v>143000</v>
      </c>
      <c r="H925" s="8">
        <v>551</v>
      </c>
      <c r="I925">
        <v>140000</v>
      </c>
    </row>
    <row r="926" spans="1:9" x14ac:dyDescent="0.2">
      <c r="A926">
        <v>681</v>
      </c>
      <c r="B926" t="s">
        <v>279</v>
      </c>
      <c r="C926">
        <v>143000</v>
      </c>
      <c r="H926" s="8">
        <v>503</v>
      </c>
      <c r="I926">
        <v>140000</v>
      </c>
    </row>
    <row r="927" spans="1:9" x14ac:dyDescent="0.2">
      <c r="A927">
        <v>722</v>
      </c>
      <c r="B927" t="s">
        <v>267</v>
      </c>
      <c r="C927">
        <v>143000</v>
      </c>
      <c r="H927" s="8">
        <v>594</v>
      </c>
      <c r="I927">
        <v>140000</v>
      </c>
    </row>
    <row r="928" spans="1:9" x14ac:dyDescent="0.2">
      <c r="A928">
        <v>944</v>
      </c>
      <c r="B928" t="s">
        <v>271</v>
      </c>
      <c r="C928">
        <v>143000</v>
      </c>
      <c r="H928" s="8">
        <v>675</v>
      </c>
      <c r="I928">
        <v>140000</v>
      </c>
    </row>
    <row r="929" spans="1:9" x14ac:dyDescent="0.2">
      <c r="A929">
        <v>947</v>
      </c>
      <c r="B929" t="s">
        <v>272</v>
      </c>
      <c r="C929">
        <v>143000</v>
      </c>
      <c r="H929" s="8">
        <v>4</v>
      </c>
      <c r="I929">
        <v>140000</v>
      </c>
    </row>
    <row r="930" spans="1:9" x14ac:dyDescent="0.2">
      <c r="A930">
        <v>1150</v>
      </c>
      <c r="B930" t="s">
        <v>277</v>
      </c>
      <c r="C930">
        <v>143000</v>
      </c>
      <c r="H930" s="8">
        <v>201</v>
      </c>
      <c r="I930">
        <v>140000</v>
      </c>
    </row>
    <row r="931" spans="1:9" x14ac:dyDescent="0.2">
      <c r="A931">
        <v>1223</v>
      </c>
      <c r="B931" t="s">
        <v>272</v>
      </c>
      <c r="C931">
        <v>143000</v>
      </c>
      <c r="H931" s="8">
        <v>248</v>
      </c>
      <c r="I931">
        <v>140000</v>
      </c>
    </row>
    <row r="932" spans="1:9" x14ac:dyDescent="0.2">
      <c r="A932">
        <v>1287</v>
      </c>
      <c r="B932" t="s">
        <v>276</v>
      </c>
      <c r="C932">
        <v>143000</v>
      </c>
      <c r="H932" s="8">
        <v>355</v>
      </c>
      <c r="I932">
        <v>140000</v>
      </c>
    </row>
    <row r="933" spans="1:9" x14ac:dyDescent="0.2">
      <c r="A933">
        <v>898</v>
      </c>
      <c r="B933" t="s">
        <v>279</v>
      </c>
      <c r="C933">
        <v>142953</v>
      </c>
      <c r="H933" s="8">
        <v>64</v>
      </c>
      <c r="I933">
        <v>140000</v>
      </c>
    </row>
    <row r="934" spans="1:9" x14ac:dyDescent="0.2">
      <c r="A934">
        <v>571</v>
      </c>
      <c r="B934" t="s">
        <v>272</v>
      </c>
      <c r="C934">
        <v>142600</v>
      </c>
      <c r="H934" s="8">
        <v>835</v>
      </c>
      <c r="I934">
        <v>139950</v>
      </c>
    </row>
    <row r="935" spans="1:9" x14ac:dyDescent="0.2">
      <c r="A935">
        <v>296</v>
      </c>
      <c r="B935" t="s">
        <v>271</v>
      </c>
      <c r="C935">
        <v>142500</v>
      </c>
      <c r="H935" s="8">
        <v>627</v>
      </c>
      <c r="I935">
        <v>139900</v>
      </c>
    </row>
    <row r="936" spans="1:9" x14ac:dyDescent="0.2">
      <c r="A936">
        <v>778</v>
      </c>
      <c r="B936" t="s">
        <v>151</v>
      </c>
      <c r="C936">
        <v>142500</v>
      </c>
      <c r="H936" s="8">
        <v>1046</v>
      </c>
      <c r="I936">
        <v>139600</v>
      </c>
    </row>
    <row r="937" spans="1:9" x14ac:dyDescent="0.2">
      <c r="A937">
        <v>1239</v>
      </c>
      <c r="B937" t="s">
        <v>279</v>
      </c>
      <c r="C937">
        <v>142500</v>
      </c>
      <c r="H937" s="8">
        <v>824</v>
      </c>
      <c r="I937">
        <v>139500</v>
      </c>
    </row>
    <row r="938" spans="1:9" x14ac:dyDescent="0.2">
      <c r="A938">
        <v>1459</v>
      </c>
      <c r="B938" t="s">
        <v>272</v>
      </c>
      <c r="C938">
        <v>142125</v>
      </c>
      <c r="H938" s="8">
        <v>634</v>
      </c>
      <c r="I938">
        <v>139400</v>
      </c>
    </row>
    <row r="939" spans="1:9" x14ac:dyDescent="0.2">
      <c r="A939">
        <v>420</v>
      </c>
      <c r="B939" t="s">
        <v>272</v>
      </c>
      <c r="C939">
        <v>142000</v>
      </c>
      <c r="H939" s="8">
        <v>22</v>
      </c>
      <c r="I939">
        <v>139400</v>
      </c>
    </row>
    <row r="940" spans="1:9" x14ac:dyDescent="0.2">
      <c r="A940">
        <v>742</v>
      </c>
      <c r="B940" t="s">
        <v>151</v>
      </c>
      <c r="C940">
        <v>142000</v>
      </c>
      <c r="H940" s="8">
        <v>1141</v>
      </c>
      <c r="I940">
        <v>139000</v>
      </c>
    </row>
    <row r="941" spans="1:9" x14ac:dyDescent="0.2">
      <c r="A941">
        <v>1234</v>
      </c>
      <c r="B941" t="s">
        <v>272</v>
      </c>
      <c r="C941">
        <v>142000</v>
      </c>
      <c r="H941" s="8">
        <v>1284</v>
      </c>
      <c r="I941">
        <v>139000</v>
      </c>
    </row>
    <row r="942" spans="1:9" x14ac:dyDescent="0.2">
      <c r="A942">
        <v>1426</v>
      </c>
      <c r="B942" t="s">
        <v>272</v>
      </c>
      <c r="C942">
        <v>142000</v>
      </c>
      <c r="H942" s="8">
        <v>1275</v>
      </c>
      <c r="I942">
        <v>139000</v>
      </c>
    </row>
    <row r="943" spans="1:9" x14ac:dyDescent="0.2">
      <c r="A943">
        <v>695</v>
      </c>
      <c r="B943" t="s">
        <v>265</v>
      </c>
      <c r="C943">
        <v>141500</v>
      </c>
      <c r="H943" s="8">
        <v>787</v>
      </c>
      <c r="I943">
        <v>139000</v>
      </c>
    </row>
    <row r="944" spans="1:9" x14ac:dyDescent="0.2">
      <c r="A944">
        <v>45</v>
      </c>
      <c r="B944" t="s">
        <v>272</v>
      </c>
      <c r="C944">
        <v>141000</v>
      </c>
      <c r="H944" s="8">
        <v>980</v>
      </c>
      <c r="I944">
        <v>139000</v>
      </c>
    </row>
    <row r="945" spans="1:9" x14ac:dyDescent="0.2">
      <c r="A945">
        <v>149</v>
      </c>
      <c r="B945" t="s">
        <v>279</v>
      </c>
      <c r="C945">
        <v>141000</v>
      </c>
      <c r="H945" s="8">
        <v>425</v>
      </c>
      <c r="I945">
        <v>139000</v>
      </c>
    </row>
    <row r="946" spans="1:9" x14ac:dyDescent="0.2">
      <c r="A946">
        <v>208</v>
      </c>
      <c r="B946" t="s">
        <v>272</v>
      </c>
      <c r="C946">
        <v>141000</v>
      </c>
      <c r="H946" s="8">
        <v>575</v>
      </c>
      <c r="I946">
        <v>139000</v>
      </c>
    </row>
    <row r="947" spans="1:9" x14ac:dyDescent="0.2">
      <c r="A947">
        <v>278</v>
      </c>
      <c r="B947" t="s">
        <v>193</v>
      </c>
      <c r="C947">
        <v>141000</v>
      </c>
      <c r="H947" s="8">
        <v>332</v>
      </c>
      <c r="I947">
        <v>139000</v>
      </c>
    </row>
    <row r="948" spans="1:9" x14ac:dyDescent="0.2">
      <c r="A948">
        <v>557</v>
      </c>
      <c r="B948" t="s">
        <v>272</v>
      </c>
      <c r="C948">
        <v>141000</v>
      </c>
      <c r="H948" s="8">
        <v>20</v>
      </c>
      <c r="I948">
        <v>139000</v>
      </c>
    </row>
    <row r="949" spans="1:9" x14ac:dyDescent="0.2">
      <c r="A949">
        <v>602</v>
      </c>
      <c r="B949" t="s">
        <v>269</v>
      </c>
      <c r="C949">
        <v>141000</v>
      </c>
      <c r="H949" s="8">
        <v>274</v>
      </c>
      <c r="I949">
        <v>139000</v>
      </c>
    </row>
    <row r="950" spans="1:9" x14ac:dyDescent="0.2">
      <c r="A950">
        <v>691</v>
      </c>
      <c r="B950" t="s">
        <v>267</v>
      </c>
      <c r="C950">
        <v>141000</v>
      </c>
      <c r="H950" s="8">
        <v>117</v>
      </c>
      <c r="I950">
        <v>139000</v>
      </c>
    </row>
    <row r="951" spans="1:9" x14ac:dyDescent="0.2">
      <c r="A951">
        <v>844</v>
      </c>
      <c r="B951" t="s">
        <v>272</v>
      </c>
      <c r="C951">
        <v>141000</v>
      </c>
      <c r="H951" s="8">
        <v>1236</v>
      </c>
      <c r="I951">
        <v>138887</v>
      </c>
    </row>
    <row r="952" spans="1:9" x14ac:dyDescent="0.2">
      <c r="A952">
        <v>346</v>
      </c>
      <c r="B952" t="s">
        <v>265</v>
      </c>
      <c r="C952">
        <v>140200</v>
      </c>
      <c r="H952" s="8">
        <v>1078</v>
      </c>
      <c r="I952">
        <v>138800</v>
      </c>
    </row>
    <row r="953" spans="1:9" x14ac:dyDescent="0.2">
      <c r="A953">
        <v>4</v>
      </c>
      <c r="B953" t="s">
        <v>268</v>
      </c>
      <c r="C953">
        <v>140000</v>
      </c>
      <c r="H953" s="8">
        <v>1296</v>
      </c>
      <c r="I953">
        <v>138500</v>
      </c>
    </row>
    <row r="954" spans="1:9" x14ac:dyDescent="0.2">
      <c r="A954">
        <v>64</v>
      </c>
      <c r="B954" t="s">
        <v>277</v>
      </c>
      <c r="C954">
        <v>140000</v>
      </c>
      <c r="H954" s="8">
        <v>699</v>
      </c>
      <c r="I954">
        <v>138500</v>
      </c>
    </row>
    <row r="955" spans="1:9" x14ac:dyDescent="0.2">
      <c r="A955">
        <v>201</v>
      </c>
      <c r="B955" t="s">
        <v>185</v>
      </c>
      <c r="C955">
        <v>140000</v>
      </c>
      <c r="H955" s="8">
        <v>1308</v>
      </c>
      <c r="I955">
        <v>138000</v>
      </c>
    </row>
    <row r="956" spans="1:9" x14ac:dyDescent="0.2">
      <c r="A956">
        <v>248</v>
      </c>
      <c r="B956" t="s">
        <v>272</v>
      </c>
      <c r="C956">
        <v>140000</v>
      </c>
      <c r="H956" s="8">
        <v>1399</v>
      </c>
      <c r="I956">
        <v>138000</v>
      </c>
    </row>
    <row r="957" spans="1:9" x14ac:dyDescent="0.2">
      <c r="A957">
        <v>355</v>
      </c>
      <c r="B957" t="s">
        <v>278</v>
      </c>
      <c r="C957">
        <v>140000</v>
      </c>
      <c r="H957" s="8">
        <v>593</v>
      </c>
      <c r="I957">
        <v>138000</v>
      </c>
    </row>
    <row r="958" spans="1:9" x14ac:dyDescent="0.2">
      <c r="A958">
        <v>503</v>
      </c>
      <c r="B958" t="s">
        <v>185</v>
      </c>
      <c r="C958">
        <v>140000</v>
      </c>
      <c r="H958" s="8">
        <v>1224</v>
      </c>
      <c r="I958">
        <v>137900</v>
      </c>
    </row>
    <row r="959" spans="1:9" x14ac:dyDescent="0.2">
      <c r="A959">
        <v>551</v>
      </c>
      <c r="B959" t="s">
        <v>274</v>
      </c>
      <c r="C959">
        <v>140000</v>
      </c>
      <c r="H959" s="8">
        <v>1398</v>
      </c>
      <c r="I959">
        <v>137500</v>
      </c>
    </row>
    <row r="960" spans="1:9" x14ac:dyDescent="0.2">
      <c r="A960">
        <v>594</v>
      </c>
      <c r="B960" t="s">
        <v>267</v>
      </c>
      <c r="C960">
        <v>140000</v>
      </c>
      <c r="H960" s="8">
        <v>945</v>
      </c>
      <c r="I960">
        <v>137500</v>
      </c>
    </row>
    <row r="961" spans="1:9" x14ac:dyDescent="0.2">
      <c r="A961">
        <v>675</v>
      </c>
      <c r="B961" t="s">
        <v>272</v>
      </c>
      <c r="C961">
        <v>140000</v>
      </c>
      <c r="H961" s="8">
        <v>1089</v>
      </c>
      <c r="I961">
        <v>137500</v>
      </c>
    </row>
    <row r="962" spans="1:9" x14ac:dyDescent="0.2">
      <c r="A962">
        <v>702</v>
      </c>
      <c r="B962" t="s">
        <v>276</v>
      </c>
      <c r="C962">
        <v>140000</v>
      </c>
      <c r="H962" s="8">
        <v>616</v>
      </c>
      <c r="I962">
        <v>137500</v>
      </c>
    </row>
    <row r="963" spans="1:9" x14ac:dyDescent="0.2">
      <c r="A963">
        <v>704</v>
      </c>
      <c r="B963" t="s">
        <v>277</v>
      </c>
      <c r="C963">
        <v>140000</v>
      </c>
      <c r="H963" s="8">
        <v>670</v>
      </c>
      <c r="I963">
        <v>137500</v>
      </c>
    </row>
    <row r="964" spans="1:9" x14ac:dyDescent="0.2">
      <c r="A964">
        <v>841</v>
      </c>
      <c r="B964" t="s">
        <v>278</v>
      </c>
      <c r="C964">
        <v>140000</v>
      </c>
      <c r="H964" s="8">
        <v>664</v>
      </c>
      <c r="I964">
        <v>137500</v>
      </c>
    </row>
    <row r="965" spans="1:9" x14ac:dyDescent="0.2">
      <c r="A965">
        <v>896</v>
      </c>
      <c r="B965" t="s">
        <v>272</v>
      </c>
      <c r="C965">
        <v>140000</v>
      </c>
      <c r="H965" s="8">
        <v>1400</v>
      </c>
      <c r="I965">
        <v>137450</v>
      </c>
    </row>
    <row r="966" spans="1:9" x14ac:dyDescent="0.2">
      <c r="A966">
        <v>970</v>
      </c>
      <c r="B966" t="s">
        <v>272</v>
      </c>
      <c r="C966">
        <v>140000</v>
      </c>
      <c r="H966" s="8">
        <v>1276</v>
      </c>
      <c r="I966">
        <v>137000</v>
      </c>
    </row>
    <row r="967" spans="1:9" x14ac:dyDescent="0.2">
      <c r="A967">
        <v>1119</v>
      </c>
      <c r="B967" t="s">
        <v>151</v>
      </c>
      <c r="C967">
        <v>140000</v>
      </c>
      <c r="H967" s="8">
        <v>1273</v>
      </c>
      <c r="I967">
        <v>137000</v>
      </c>
    </row>
    <row r="968" spans="1:9" x14ac:dyDescent="0.2">
      <c r="A968">
        <v>1130</v>
      </c>
      <c r="B968" t="s">
        <v>277</v>
      </c>
      <c r="C968">
        <v>140000</v>
      </c>
      <c r="H968" s="8">
        <v>817</v>
      </c>
      <c r="I968">
        <v>137000</v>
      </c>
    </row>
    <row r="969" spans="1:9" x14ac:dyDescent="0.2">
      <c r="A969">
        <v>1209</v>
      </c>
      <c r="B969" t="s">
        <v>272</v>
      </c>
      <c r="C969">
        <v>140000</v>
      </c>
      <c r="H969" s="8">
        <v>588</v>
      </c>
      <c r="I969">
        <v>137000</v>
      </c>
    </row>
    <row r="970" spans="1:9" x14ac:dyDescent="0.2">
      <c r="A970">
        <v>1298</v>
      </c>
      <c r="B970" t="s">
        <v>185</v>
      </c>
      <c r="C970">
        <v>140000</v>
      </c>
      <c r="H970" s="8">
        <v>247</v>
      </c>
      <c r="I970">
        <v>137000</v>
      </c>
    </row>
    <row r="971" spans="1:9" x14ac:dyDescent="0.2">
      <c r="A971">
        <v>1412</v>
      </c>
      <c r="B971" t="s">
        <v>272</v>
      </c>
      <c r="C971">
        <v>140000</v>
      </c>
      <c r="H971" s="8">
        <v>1004</v>
      </c>
      <c r="I971">
        <v>136905</v>
      </c>
    </row>
    <row r="972" spans="1:9" x14ac:dyDescent="0.2">
      <c r="A972">
        <v>1428</v>
      </c>
      <c r="B972" t="s">
        <v>272</v>
      </c>
      <c r="C972">
        <v>140000</v>
      </c>
      <c r="H972" s="8">
        <v>111</v>
      </c>
      <c r="I972">
        <v>136900</v>
      </c>
    </row>
    <row r="973" spans="1:9" x14ac:dyDescent="0.2">
      <c r="A973">
        <v>835</v>
      </c>
      <c r="B973" t="s">
        <v>272</v>
      </c>
      <c r="C973">
        <v>139950</v>
      </c>
      <c r="H973" s="8">
        <v>1423</v>
      </c>
      <c r="I973">
        <v>136500</v>
      </c>
    </row>
    <row r="974" spans="1:9" x14ac:dyDescent="0.2">
      <c r="A974">
        <v>627</v>
      </c>
      <c r="B974" t="s">
        <v>272</v>
      </c>
      <c r="C974">
        <v>139900</v>
      </c>
      <c r="H974" s="8">
        <v>1093</v>
      </c>
      <c r="I974">
        <v>136500</v>
      </c>
    </row>
    <row r="975" spans="1:9" x14ac:dyDescent="0.2">
      <c r="A975">
        <v>1046</v>
      </c>
      <c r="B975" t="s">
        <v>185</v>
      </c>
      <c r="C975">
        <v>139600</v>
      </c>
      <c r="H975" s="8">
        <v>880</v>
      </c>
      <c r="I975">
        <v>136500</v>
      </c>
    </row>
    <row r="976" spans="1:9" x14ac:dyDescent="0.2">
      <c r="A976">
        <v>824</v>
      </c>
      <c r="B976" t="s">
        <v>278</v>
      </c>
      <c r="C976">
        <v>139500</v>
      </c>
      <c r="H976" s="8">
        <v>997</v>
      </c>
      <c r="I976">
        <v>136500</v>
      </c>
    </row>
    <row r="977" spans="1:9" x14ac:dyDescent="0.2">
      <c r="A977">
        <v>22</v>
      </c>
      <c r="B977" t="s">
        <v>269</v>
      </c>
      <c r="C977">
        <v>139400</v>
      </c>
      <c r="H977" s="8">
        <v>79</v>
      </c>
      <c r="I977">
        <v>136500</v>
      </c>
    </row>
    <row r="978" spans="1:9" x14ac:dyDescent="0.2">
      <c r="A978">
        <v>634</v>
      </c>
      <c r="B978" t="s">
        <v>272</v>
      </c>
      <c r="C978">
        <v>139400</v>
      </c>
      <c r="H978" s="8">
        <v>1451</v>
      </c>
      <c r="I978">
        <v>136000</v>
      </c>
    </row>
    <row r="979" spans="1:9" x14ac:dyDescent="0.2">
      <c r="A979">
        <v>20</v>
      </c>
      <c r="B979" t="s">
        <v>272</v>
      </c>
      <c r="C979">
        <v>139000</v>
      </c>
      <c r="H979" s="8">
        <v>1388</v>
      </c>
      <c r="I979">
        <v>136000</v>
      </c>
    </row>
    <row r="980" spans="1:9" x14ac:dyDescent="0.2">
      <c r="A980">
        <v>117</v>
      </c>
      <c r="B980" t="s">
        <v>151</v>
      </c>
      <c r="C980">
        <v>139000</v>
      </c>
      <c r="H980" s="8">
        <v>123</v>
      </c>
      <c r="I980">
        <v>136000</v>
      </c>
    </row>
    <row r="981" spans="1:9" x14ac:dyDescent="0.2">
      <c r="A981">
        <v>274</v>
      </c>
      <c r="B981" t="s">
        <v>272</v>
      </c>
      <c r="C981">
        <v>139000</v>
      </c>
      <c r="H981" s="8">
        <v>570</v>
      </c>
      <c r="I981">
        <v>135960</v>
      </c>
    </row>
    <row r="982" spans="1:9" x14ac:dyDescent="0.2">
      <c r="A982">
        <v>332</v>
      </c>
      <c r="B982" t="s">
        <v>272</v>
      </c>
      <c r="C982">
        <v>139000</v>
      </c>
      <c r="H982" s="8">
        <v>292</v>
      </c>
      <c r="I982">
        <v>135900</v>
      </c>
    </row>
    <row r="983" spans="1:9" x14ac:dyDescent="0.2">
      <c r="A983">
        <v>425</v>
      </c>
      <c r="B983" t="s">
        <v>272</v>
      </c>
      <c r="C983">
        <v>139000</v>
      </c>
      <c r="H983" s="8">
        <v>77</v>
      </c>
      <c r="I983">
        <v>135750</v>
      </c>
    </row>
    <row r="984" spans="1:9" x14ac:dyDescent="0.2">
      <c r="A984">
        <v>575</v>
      </c>
      <c r="B984" t="s">
        <v>272</v>
      </c>
      <c r="C984">
        <v>139000</v>
      </c>
      <c r="H984" s="8">
        <v>807</v>
      </c>
      <c r="I984">
        <v>135500</v>
      </c>
    </row>
    <row r="985" spans="1:9" x14ac:dyDescent="0.2">
      <c r="A985">
        <v>787</v>
      </c>
      <c r="B985" t="s">
        <v>277</v>
      </c>
      <c r="C985">
        <v>139000</v>
      </c>
      <c r="H985" s="8">
        <v>888</v>
      </c>
      <c r="I985">
        <v>135500</v>
      </c>
    </row>
    <row r="986" spans="1:9" x14ac:dyDescent="0.2">
      <c r="A986">
        <v>980</v>
      </c>
      <c r="B986" t="s">
        <v>151</v>
      </c>
      <c r="C986">
        <v>139000</v>
      </c>
      <c r="H986" s="8">
        <v>1103</v>
      </c>
      <c r="I986">
        <v>135000</v>
      </c>
    </row>
    <row r="987" spans="1:9" x14ac:dyDescent="0.2">
      <c r="A987">
        <v>1141</v>
      </c>
      <c r="B987" t="s">
        <v>272</v>
      </c>
      <c r="C987">
        <v>139000</v>
      </c>
      <c r="H987" s="8">
        <v>1131</v>
      </c>
      <c r="I987">
        <v>135000</v>
      </c>
    </row>
    <row r="988" spans="1:9" x14ac:dyDescent="0.2">
      <c r="A988">
        <v>1275</v>
      </c>
      <c r="B988" t="s">
        <v>268</v>
      </c>
      <c r="C988">
        <v>139000</v>
      </c>
      <c r="H988" s="8">
        <v>1337</v>
      </c>
      <c r="I988">
        <v>135000</v>
      </c>
    </row>
    <row r="989" spans="1:9" x14ac:dyDescent="0.2">
      <c r="A989">
        <v>1284</v>
      </c>
      <c r="B989" t="s">
        <v>271</v>
      </c>
      <c r="C989">
        <v>139000</v>
      </c>
      <c r="H989" s="8">
        <v>1071</v>
      </c>
      <c r="I989">
        <v>135000</v>
      </c>
    </row>
    <row r="990" spans="1:9" x14ac:dyDescent="0.2">
      <c r="A990">
        <v>1236</v>
      </c>
      <c r="B990" t="s">
        <v>268</v>
      </c>
      <c r="C990">
        <v>138887</v>
      </c>
      <c r="H990" s="8">
        <v>918</v>
      </c>
      <c r="I990">
        <v>135000</v>
      </c>
    </row>
    <row r="991" spans="1:9" x14ac:dyDescent="0.2">
      <c r="A991">
        <v>1078</v>
      </c>
      <c r="B991" t="s">
        <v>272</v>
      </c>
      <c r="C991">
        <v>138800</v>
      </c>
      <c r="H991" s="8">
        <v>971</v>
      </c>
      <c r="I991">
        <v>135000</v>
      </c>
    </row>
    <row r="992" spans="1:9" x14ac:dyDescent="0.2">
      <c r="A992">
        <v>699</v>
      </c>
      <c r="B992" t="s">
        <v>151</v>
      </c>
      <c r="C992">
        <v>138500</v>
      </c>
      <c r="H992" s="8">
        <v>1011</v>
      </c>
      <c r="I992">
        <v>135000</v>
      </c>
    </row>
    <row r="993" spans="1:9" x14ac:dyDescent="0.2">
      <c r="A993">
        <v>1296</v>
      </c>
      <c r="B993" t="s">
        <v>272</v>
      </c>
      <c r="C993">
        <v>138500</v>
      </c>
      <c r="H993" s="8">
        <v>1070</v>
      </c>
      <c r="I993">
        <v>135000</v>
      </c>
    </row>
    <row r="994" spans="1:9" x14ac:dyDescent="0.2">
      <c r="A994">
        <v>593</v>
      </c>
      <c r="B994" t="s">
        <v>271</v>
      </c>
      <c r="C994">
        <v>138000</v>
      </c>
      <c r="H994" s="8">
        <v>780</v>
      </c>
      <c r="I994">
        <v>135000</v>
      </c>
    </row>
    <row r="995" spans="1:9" x14ac:dyDescent="0.2">
      <c r="A995">
        <v>1308</v>
      </c>
      <c r="B995" t="s">
        <v>267</v>
      </c>
      <c r="C995">
        <v>138000</v>
      </c>
      <c r="H995" s="8">
        <v>968</v>
      </c>
      <c r="I995">
        <v>135000</v>
      </c>
    </row>
    <row r="996" spans="1:9" x14ac:dyDescent="0.2">
      <c r="A996">
        <v>1399</v>
      </c>
      <c r="B996" t="s">
        <v>272</v>
      </c>
      <c r="C996">
        <v>138000</v>
      </c>
      <c r="H996" s="8">
        <v>900</v>
      </c>
      <c r="I996">
        <v>135000</v>
      </c>
    </row>
    <row r="997" spans="1:9" x14ac:dyDescent="0.2">
      <c r="A997">
        <v>1224</v>
      </c>
      <c r="B997" t="s">
        <v>272</v>
      </c>
      <c r="C997">
        <v>137900</v>
      </c>
      <c r="H997" s="8">
        <v>629</v>
      </c>
      <c r="I997">
        <v>135000</v>
      </c>
    </row>
    <row r="998" spans="1:9" x14ac:dyDescent="0.2">
      <c r="A998">
        <v>616</v>
      </c>
      <c r="B998" t="s">
        <v>272</v>
      </c>
      <c r="C998">
        <v>137500</v>
      </c>
      <c r="H998" s="8">
        <v>654</v>
      </c>
      <c r="I998">
        <v>135000</v>
      </c>
    </row>
    <row r="999" spans="1:9" x14ac:dyDescent="0.2">
      <c r="A999">
        <v>664</v>
      </c>
      <c r="B999" t="s">
        <v>185</v>
      </c>
      <c r="C999">
        <v>137500</v>
      </c>
      <c r="H999" s="8">
        <v>426</v>
      </c>
      <c r="I999">
        <v>135000</v>
      </c>
    </row>
    <row r="1000" spans="1:9" x14ac:dyDescent="0.2">
      <c r="A1000">
        <v>670</v>
      </c>
      <c r="B1000" t="s">
        <v>268</v>
      </c>
      <c r="C1000">
        <v>137500</v>
      </c>
      <c r="H1000" s="8">
        <v>623</v>
      </c>
      <c r="I1000">
        <v>135000</v>
      </c>
    </row>
    <row r="1001" spans="1:9" x14ac:dyDescent="0.2">
      <c r="A1001">
        <v>945</v>
      </c>
      <c r="B1001" t="s">
        <v>282</v>
      </c>
      <c r="C1001">
        <v>137500</v>
      </c>
      <c r="H1001" s="8">
        <v>724</v>
      </c>
      <c r="I1001">
        <v>135000</v>
      </c>
    </row>
    <row r="1002" spans="1:9" x14ac:dyDescent="0.2">
      <c r="A1002">
        <v>1089</v>
      </c>
      <c r="B1002" t="s">
        <v>185</v>
      </c>
      <c r="C1002">
        <v>137500</v>
      </c>
      <c r="H1002" s="8">
        <v>188</v>
      </c>
      <c r="I1002">
        <v>135000</v>
      </c>
    </row>
    <row r="1003" spans="1:9" x14ac:dyDescent="0.2">
      <c r="A1003">
        <v>1398</v>
      </c>
      <c r="B1003" t="s">
        <v>265</v>
      </c>
      <c r="C1003">
        <v>137500</v>
      </c>
      <c r="H1003" s="8">
        <v>1353</v>
      </c>
      <c r="I1003">
        <v>134900</v>
      </c>
    </row>
    <row r="1004" spans="1:9" x14ac:dyDescent="0.2">
      <c r="A1004">
        <v>1400</v>
      </c>
      <c r="B1004" t="s">
        <v>278</v>
      </c>
      <c r="C1004">
        <v>137450</v>
      </c>
      <c r="H1004" s="8">
        <v>771</v>
      </c>
      <c r="I1004">
        <v>134900</v>
      </c>
    </row>
    <row r="1005" spans="1:9" x14ac:dyDescent="0.2">
      <c r="A1005">
        <v>247</v>
      </c>
      <c r="B1005" t="s">
        <v>277</v>
      </c>
      <c r="C1005">
        <v>137000</v>
      </c>
      <c r="H1005" s="8">
        <v>27</v>
      </c>
      <c r="I1005">
        <v>134800</v>
      </c>
    </row>
    <row r="1006" spans="1:9" x14ac:dyDescent="0.2">
      <c r="A1006">
        <v>588</v>
      </c>
      <c r="B1006" t="s">
        <v>151</v>
      </c>
      <c r="C1006">
        <v>137000</v>
      </c>
      <c r="H1006" s="8">
        <v>1215</v>
      </c>
      <c r="I1006">
        <v>134500</v>
      </c>
    </row>
    <row r="1007" spans="1:9" x14ac:dyDescent="0.2">
      <c r="A1007">
        <v>817</v>
      </c>
      <c r="B1007" t="s">
        <v>272</v>
      </c>
      <c r="C1007">
        <v>137000</v>
      </c>
      <c r="H1007" s="8">
        <v>1114</v>
      </c>
      <c r="I1007">
        <v>134500</v>
      </c>
    </row>
    <row r="1008" spans="1:9" x14ac:dyDescent="0.2">
      <c r="A1008">
        <v>1273</v>
      </c>
      <c r="B1008" t="s">
        <v>151</v>
      </c>
      <c r="C1008">
        <v>137000</v>
      </c>
      <c r="H1008" s="8">
        <v>216</v>
      </c>
      <c r="I1008">
        <v>134450</v>
      </c>
    </row>
    <row r="1009" spans="1:9" x14ac:dyDescent="0.2">
      <c r="A1009">
        <v>1276</v>
      </c>
      <c r="B1009" t="s">
        <v>272</v>
      </c>
      <c r="C1009">
        <v>137000</v>
      </c>
      <c r="H1009" s="8">
        <v>372</v>
      </c>
      <c r="I1009">
        <v>134432</v>
      </c>
    </row>
    <row r="1010" spans="1:9" x14ac:dyDescent="0.2">
      <c r="A1010">
        <v>1004</v>
      </c>
      <c r="B1010" t="s">
        <v>276</v>
      </c>
      <c r="C1010">
        <v>136905</v>
      </c>
      <c r="H1010" s="8">
        <v>1222</v>
      </c>
      <c r="I1010">
        <v>134000</v>
      </c>
    </row>
    <row r="1011" spans="1:9" x14ac:dyDescent="0.2">
      <c r="A1011">
        <v>111</v>
      </c>
      <c r="B1011" t="s">
        <v>185</v>
      </c>
      <c r="C1011">
        <v>136900</v>
      </c>
      <c r="H1011" s="8">
        <v>514</v>
      </c>
      <c r="I1011">
        <v>134000</v>
      </c>
    </row>
    <row r="1012" spans="1:9" x14ac:dyDescent="0.2">
      <c r="A1012">
        <v>79</v>
      </c>
      <c r="B1012" t="s">
        <v>151</v>
      </c>
      <c r="C1012">
        <v>136500</v>
      </c>
      <c r="H1012" s="8">
        <v>358</v>
      </c>
      <c r="I1012">
        <v>134000</v>
      </c>
    </row>
    <row r="1013" spans="1:9" x14ac:dyDescent="0.2">
      <c r="A1013">
        <v>880</v>
      </c>
      <c r="B1013" t="s">
        <v>267</v>
      </c>
      <c r="C1013">
        <v>136500</v>
      </c>
      <c r="H1013" s="8">
        <v>953</v>
      </c>
      <c r="I1013">
        <v>133900</v>
      </c>
    </row>
    <row r="1014" spans="1:9" x14ac:dyDescent="0.2">
      <c r="A1014">
        <v>997</v>
      </c>
      <c r="B1014" t="s">
        <v>272</v>
      </c>
      <c r="C1014">
        <v>136500</v>
      </c>
      <c r="H1014" s="8">
        <v>94</v>
      </c>
      <c r="I1014">
        <v>133900</v>
      </c>
    </row>
    <row r="1015" spans="1:9" x14ac:dyDescent="0.2">
      <c r="A1015">
        <v>1093</v>
      </c>
      <c r="B1015" t="s">
        <v>278</v>
      </c>
      <c r="C1015">
        <v>136500</v>
      </c>
      <c r="H1015" s="8">
        <v>1120</v>
      </c>
      <c r="I1015">
        <v>133700</v>
      </c>
    </row>
    <row r="1016" spans="1:9" x14ac:dyDescent="0.2">
      <c r="A1016">
        <v>1423</v>
      </c>
      <c r="B1016" t="s">
        <v>267</v>
      </c>
      <c r="C1016">
        <v>136500</v>
      </c>
      <c r="H1016" s="8">
        <v>848</v>
      </c>
      <c r="I1016">
        <v>133500</v>
      </c>
    </row>
    <row r="1017" spans="1:9" x14ac:dyDescent="0.2">
      <c r="A1017">
        <v>123</v>
      </c>
      <c r="B1017" t="s">
        <v>272</v>
      </c>
      <c r="C1017">
        <v>136000</v>
      </c>
      <c r="H1017" s="8">
        <v>1407</v>
      </c>
      <c r="I1017">
        <v>133000</v>
      </c>
    </row>
    <row r="1018" spans="1:9" x14ac:dyDescent="0.2">
      <c r="A1018">
        <v>1388</v>
      </c>
      <c r="B1018" t="s">
        <v>277</v>
      </c>
      <c r="C1018">
        <v>136000</v>
      </c>
      <c r="H1018" s="8">
        <v>1082</v>
      </c>
      <c r="I1018">
        <v>133000</v>
      </c>
    </row>
    <row r="1019" spans="1:9" x14ac:dyDescent="0.2">
      <c r="A1019">
        <v>1451</v>
      </c>
      <c r="B1019" t="s">
        <v>272</v>
      </c>
      <c r="C1019">
        <v>136000</v>
      </c>
      <c r="H1019" s="8">
        <v>874</v>
      </c>
      <c r="I1019">
        <v>133000</v>
      </c>
    </row>
    <row r="1020" spans="1:9" x14ac:dyDescent="0.2">
      <c r="A1020">
        <v>570</v>
      </c>
      <c r="B1020" t="s">
        <v>272</v>
      </c>
      <c r="C1020">
        <v>135960</v>
      </c>
      <c r="H1020" s="8">
        <v>585</v>
      </c>
      <c r="I1020">
        <v>133000</v>
      </c>
    </row>
    <row r="1021" spans="1:9" x14ac:dyDescent="0.2">
      <c r="A1021">
        <v>292</v>
      </c>
      <c r="B1021" t="s">
        <v>278</v>
      </c>
      <c r="C1021">
        <v>135900</v>
      </c>
      <c r="H1021" s="8">
        <v>492</v>
      </c>
      <c r="I1021">
        <v>133000</v>
      </c>
    </row>
    <row r="1022" spans="1:9" x14ac:dyDescent="0.2">
      <c r="A1022">
        <v>77</v>
      </c>
      <c r="B1022" t="s">
        <v>272</v>
      </c>
      <c r="C1022">
        <v>135750</v>
      </c>
      <c r="H1022" s="8">
        <v>544</v>
      </c>
      <c r="I1022">
        <v>133000</v>
      </c>
    </row>
    <row r="1023" spans="1:9" x14ac:dyDescent="0.2">
      <c r="A1023">
        <v>807</v>
      </c>
      <c r="B1023" t="s">
        <v>272</v>
      </c>
      <c r="C1023">
        <v>135500</v>
      </c>
      <c r="H1023" s="8">
        <v>1232</v>
      </c>
      <c r="I1023">
        <v>132500</v>
      </c>
    </row>
    <row r="1024" spans="1:9" x14ac:dyDescent="0.2">
      <c r="A1024">
        <v>888</v>
      </c>
      <c r="B1024" t="s">
        <v>185</v>
      </c>
      <c r="C1024">
        <v>135500</v>
      </c>
      <c r="H1024" s="8">
        <v>1286</v>
      </c>
      <c r="I1024">
        <v>132500</v>
      </c>
    </row>
    <row r="1025" spans="1:9" x14ac:dyDescent="0.2">
      <c r="A1025">
        <v>188</v>
      </c>
      <c r="B1025" t="s">
        <v>277</v>
      </c>
      <c r="C1025">
        <v>135000</v>
      </c>
      <c r="H1025" s="8">
        <v>1332</v>
      </c>
      <c r="I1025">
        <v>132500</v>
      </c>
    </row>
    <row r="1026" spans="1:9" x14ac:dyDescent="0.2">
      <c r="A1026">
        <v>426</v>
      </c>
      <c r="B1026" t="s">
        <v>277</v>
      </c>
      <c r="C1026">
        <v>135000</v>
      </c>
      <c r="H1026" s="8">
        <v>864</v>
      </c>
      <c r="I1026">
        <v>132500</v>
      </c>
    </row>
    <row r="1027" spans="1:9" x14ac:dyDescent="0.2">
      <c r="A1027">
        <v>623</v>
      </c>
      <c r="B1027" t="s">
        <v>151</v>
      </c>
      <c r="C1027">
        <v>135000</v>
      </c>
      <c r="H1027" s="8">
        <v>485</v>
      </c>
      <c r="I1027">
        <v>132500</v>
      </c>
    </row>
    <row r="1028" spans="1:9" x14ac:dyDescent="0.2">
      <c r="A1028">
        <v>629</v>
      </c>
      <c r="B1028" t="s">
        <v>272</v>
      </c>
      <c r="C1028">
        <v>135000</v>
      </c>
      <c r="H1028" s="8">
        <v>476</v>
      </c>
      <c r="I1028">
        <v>132500</v>
      </c>
    </row>
    <row r="1029" spans="1:9" x14ac:dyDescent="0.2">
      <c r="A1029">
        <v>654</v>
      </c>
      <c r="B1029" t="s">
        <v>269</v>
      </c>
      <c r="C1029">
        <v>135000</v>
      </c>
      <c r="H1029" s="8">
        <v>877</v>
      </c>
      <c r="I1029">
        <v>132250</v>
      </c>
    </row>
    <row r="1030" spans="1:9" x14ac:dyDescent="0.2">
      <c r="A1030">
        <v>724</v>
      </c>
      <c r="B1030" t="s">
        <v>185</v>
      </c>
      <c r="C1030">
        <v>135000</v>
      </c>
      <c r="H1030" s="8">
        <v>958</v>
      </c>
      <c r="I1030">
        <v>132000</v>
      </c>
    </row>
    <row r="1031" spans="1:9" x14ac:dyDescent="0.2">
      <c r="A1031">
        <v>780</v>
      </c>
      <c r="B1031" t="s">
        <v>271</v>
      </c>
      <c r="C1031">
        <v>135000</v>
      </c>
      <c r="H1031" s="8">
        <v>741</v>
      </c>
      <c r="I1031">
        <v>132000</v>
      </c>
    </row>
    <row r="1032" spans="1:9" x14ac:dyDescent="0.2">
      <c r="A1032">
        <v>900</v>
      </c>
      <c r="B1032" t="s">
        <v>151</v>
      </c>
      <c r="C1032">
        <v>135000</v>
      </c>
      <c r="H1032" s="8">
        <v>527</v>
      </c>
      <c r="I1032">
        <v>132000</v>
      </c>
    </row>
    <row r="1033" spans="1:9" x14ac:dyDescent="0.2">
      <c r="A1033">
        <v>918</v>
      </c>
      <c r="B1033" t="s">
        <v>185</v>
      </c>
      <c r="C1033">
        <v>135000</v>
      </c>
      <c r="H1033" s="8">
        <v>369</v>
      </c>
      <c r="I1033">
        <v>132000</v>
      </c>
    </row>
    <row r="1034" spans="1:9" x14ac:dyDescent="0.2">
      <c r="A1034">
        <v>968</v>
      </c>
      <c r="B1034" t="s">
        <v>272</v>
      </c>
      <c r="C1034">
        <v>135000</v>
      </c>
      <c r="H1034" s="8">
        <v>16</v>
      </c>
      <c r="I1034">
        <v>132000</v>
      </c>
    </row>
    <row r="1035" spans="1:9" x14ac:dyDescent="0.2">
      <c r="A1035">
        <v>971</v>
      </c>
      <c r="B1035" t="s">
        <v>272</v>
      </c>
      <c r="C1035">
        <v>135000</v>
      </c>
      <c r="H1035" s="8">
        <v>312</v>
      </c>
      <c r="I1035">
        <v>132000</v>
      </c>
    </row>
    <row r="1036" spans="1:9" x14ac:dyDescent="0.2">
      <c r="A1036">
        <v>1011</v>
      </c>
      <c r="B1036" t="s">
        <v>151</v>
      </c>
      <c r="C1036">
        <v>135000</v>
      </c>
      <c r="H1036" s="8">
        <v>862</v>
      </c>
      <c r="I1036">
        <v>131500</v>
      </c>
    </row>
    <row r="1037" spans="1:9" x14ac:dyDescent="0.2">
      <c r="A1037">
        <v>1070</v>
      </c>
      <c r="B1037" t="s">
        <v>272</v>
      </c>
      <c r="C1037">
        <v>135000</v>
      </c>
      <c r="H1037" s="8">
        <v>851</v>
      </c>
      <c r="I1037">
        <v>131500</v>
      </c>
    </row>
    <row r="1038" spans="1:9" x14ac:dyDescent="0.2">
      <c r="A1038">
        <v>1071</v>
      </c>
      <c r="B1038" t="s">
        <v>272</v>
      </c>
      <c r="C1038">
        <v>135000</v>
      </c>
      <c r="H1038" s="8">
        <v>580</v>
      </c>
      <c r="I1038">
        <v>131500</v>
      </c>
    </row>
    <row r="1039" spans="1:9" x14ac:dyDescent="0.2">
      <c r="A1039">
        <v>1103</v>
      </c>
      <c r="B1039" t="s">
        <v>272</v>
      </c>
      <c r="C1039">
        <v>135000</v>
      </c>
      <c r="H1039" s="8">
        <v>734</v>
      </c>
      <c r="I1039">
        <v>131400</v>
      </c>
    </row>
    <row r="1040" spans="1:9" x14ac:dyDescent="0.2">
      <c r="A1040">
        <v>1131</v>
      </c>
      <c r="B1040" t="s">
        <v>278</v>
      </c>
      <c r="C1040">
        <v>135000</v>
      </c>
      <c r="H1040" s="8">
        <v>1390</v>
      </c>
      <c r="I1040">
        <v>131000</v>
      </c>
    </row>
    <row r="1041" spans="1:9" x14ac:dyDescent="0.2">
      <c r="A1041">
        <v>1337</v>
      </c>
      <c r="B1041" t="s">
        <v>276</v>
      </c>
      <c r="C1041">
        <v>135000</v>
      </c>
      <c r="H1041" s="8">
        <v>909</v>
      </c>
      <c r="I1041">
        <v>131000</v>
      </c>
    </row>
    <row r="1042" spans="1:9" x14ac:dyDescent="0.2">
      <c r="A1042">
        <v>771</v>
      </c>
      <c r="B1042" t="s">
        <v>151</v>
      </c>
      <c r="C1042">
        <v>134900</v>
      </c>
      <c r="H1042" s="8">
        <v>293</v>
      </c>
      <c r="I1042">
        <v>131000</v>
      </c>
    </row>
    <row r="1043" spans="1:9" x14ac:dyDescent="0.2">
      <c r="A1043">
        <v>1353</v>
      </c>
      <c r="B1043" t="s">
        <v>265</v>
      </c>
      <c r="C1043">
        <v>134900</v>
      </c>
      <c r="H1043" s="8">
        <v>1328</v>
      </c>
      <c r="I1043">
        <v>130500</v>
      </c>
    </row>
    <row r="1044" spans="1:9" x14ac:dyDescent="0.2">
      <c r="A1044">
        <v>27</v>
      </c>
      <c r="B1044" t="s">
        <v>272</v>
      </c>
      <c r="C1044">
        <v>134800</v>
      </c>
      <c r="H1044" s="8">
        <v>840</v>
      </c>
      <c r="I1044">
        <v>130500</v>
      </c>
    </row>
    <row r="1045" spans="1:9" x14ac:dyDescent="0.2">
      <c r="A1045">
        <v>1114</v>
      </c>
      <c r="B1045" t="s">
        <v>272</v>
      </c>
      <c r="C1045">
        <v>134500</v>
      </c>
      <c r="H1045" s="8">
        <v>715</v>
      </c>
      <c r="I1045">
        <v>130500</v>
      </c>
    </row>
    <row r="1046" spans="1:9" x14ac:dyDescent="0.2">
      <c r="A1046">
        <v>1215</v>
      </c>
      <c r="B1046" t="s">
        <v>272</v>
      </c>
      <c r="C1046">
        <v>134500</v>
      </c>
      <c r="H1046" s="8">
        <v>44</v>
      </c>
      <c r="I1046">
        <v>130250</v>
      </c>
    </row>
    <row r="1047" spans="1:9" x14ac:dyDescent="0.2">
      <c r="A1047">
        <v>216</v>
      </c>
      <c r="B1047" t="s">
        <v>272</v>
      </c>
      <c r="C1047">
        <v>134450</v>
      </c>
      <c r="H1047" s="8">
        <v>1118</v>
      </c>
      <c r="I1047">
        <v>130000</v>
      </c>
    </row>
    <row r="1048" spans="1:9" x14ac:dyDescent="0.2">
      <c r="A1048">
        <v>372</v>
      </c>
      <c r="B1048" t="s">
        <v>266</v>
      </c>
      <c r="C1048">
        <v>134432</v>
      </c>
      <c r="H1048" s="8">
        <v>1235</v>
      </c>
      <c r="I1048">
        <v>130000</v>
      </c>
    </row>
    <row r="1049" spans="1:9" x14ac:dyDescent="0.2">
      <c r="A1049">
        <v>358</v>
      </c>
      <c r="B1049" t="s">
        <v>270</v>
      </c>
      <c r="C1049">
        <v>134000</v>
      </c>
      <c r="H1049" s="8">
        <v>1253</v>
      </c>
      <c r="I1049">
        <v>130000</v>
      </c>
    </row>
    <row r="1050" spans="1:9" x14ac:dyDescent="0.2">
      <c r="A1050">
        <v>514</v>
      </c>
      <c r="B1050" t="s">
        <v>271</v>
      </c>
      <c r="C1050">
        <v>134000</v>
      </c>
      <c r="H1050" s="8">
        <v>1305</v>
      </c>
      <c r="I1050">
        <v>130000</v>
      </c>
    </row>
    <row r="1051" spans="1:9" x14ac:dyDescent="0.2">
      <c r="A1051">
        <v>1222</v>
      </c>
      <c r="B1051" t="s">
        <v>151</v>
      </c>
      <c r="C1051">
        <v>134000</v>
      </c>
      <c r="H1051" s="8">
        <v>587</v>
      </c>
      <c r="I1051">
        <v>130000</v>
      </c>
    </row>
    <row r="1052" spans="1:9" x14ac:dyDescent="0.2">
      <c r="A1052">
        <v>94</v>
      </c>
      <c r="B1052" t="s">
        <v>277</v>
      </c>
      <c r="C1052">
        <v>133900</v>
      </c>
      <c r="H1052" s="8">
        <v>499</v>
      </c>
      <c r="I1052">
        <v>130000</v>
      </c>
    </row>
    <row r="1053" spans="1:9" x14ac:dyDescent="0.2">
      <c r="A1053">
        <v>953</v>
      </c>
      <c r="B1053" t="s">
        <v>267</v>
      </c>
      <c r="C1053">
        <v>133900</v>
      </c>
      <c r="H1053" s="8">
        <v>264</v>
      </c>
      <c r="I1053">
        <v>130000</v>
      </c>
    </row>
    <row r="1054" spans="1:9" x14ac:dyDescent="0.2">
      <c r="A1054">
        <v>1120</v>
      </c>
      <c r="B1054" t="s">
        <v>272</v>
      </c>
      <c r="C1054">
        <v>133700</v>
      </c>
      <c r="H1054" s="8">
        <v>146</v>
      </c>
      <c r="I1054">
        <v>130000</v>
      </c>
    </row>
    <row r="1055" spans="1:9" x14ac:dyDescent="0.2">
      <c r="A1055">
        <v>848</v>
      </c>
      <c r="B1055" t="s">
        <v>267</v>
      </c>
      <c r="C1055">
        <v>133500</v>
      </c>
      <c r="H1055" s="8">
        <v>194</v>
      </c>
      <c r="I1055">
        <v>130000</v>
      </c>
    </row>
    <row r="1056" spans="1:9" x14ac:dyDescent="0.2">
      <c r="A1056">
        <v>492</v>
      </c>
      <c r="B1056" t="s">
        <v>272</v>
      </c>
      <c r="C1056">
        <v>133000</v>
      </c>
      <c r="H1056" s="8">
        <v>55</v>
      </c>
      <c r="I1056">
        <v>130000</v>
      </c>
    </row>
    <row r="1057" spans="1:9" x14ac:dyDescent="0.2">
      <c r="A1057">
        <v>544</v>
      </c>
      <c r="B1057" t="s">
        <v>272</v>
      </c>
      <c r="C1057">
        <v>133000</v>
      </c>
      <c r="H1057" s="8">
        <v>359</v>
      </c>
      <c r="I1057">
        <v>130000</v>
      </c>
    </row>
    <row r="1058" spans="1:9" x14ac:dyDescent="0.2">
      <c r="A1058">
        <v>585</v>
      </c>
      <c r="B1058" t="s">
        <v>265</v>
      </c>
      <c r="C1058">
        <v>133000</v>
      </c>
      <c r="H1058" s="8">
        <v>1113</v>
      </c>
      <c r="I1058">
        <v>129900</v>
      </c>
    </row>
    <row r="1059" spans="1:9" x14ac:dyDescent="0.2">
      <c r="A1059">
        <v>874</v>
      </c>
      <c r="B1059" t="s">
        <v>272</v>
      </c>
      <c r="C1059">
        <v>133000</v>
      </c>
      <c r="H1059" s="8">
        <v>513</v>
      </c>
      <c r="I1059">
        <v>129900</v>
      </c>
    </row>
    <row r="1060" spans="1:9" x14ac:dyDescent="0.2">
      <c r="A1060">
        <v>1082</v>
      </c>
      <c r="B1060" t="s">
        <v>151</v>
      </c>
      <c r="C1060">
        <v>133000</v>
      </c>
      <c r="H1060" s="8">
        <v>9</v>
      </c>
      <c r="I1060">
        <v>129900</v>
      </c>
    </row>
    <row r="1061" spans="1:9" x14ac:dyDescent="0.2">
      <c r="A1061">
        <v>1407</v>
      </c>
      <c r="B1061" t="s">
        <v>267</v>
      </c>
      <c r="C1061">
        <v>133000</v>
      </c>
      <c r="H1061" s="8">
        <v>24</v>
      </c>
      <c r="I1061">
        <v>129900</v>
      </c>
    </row>
    <row r="1062" spans="1:9" x14ac:dyDescent="0.2">
      <c r="A1062">
        <v>476</v>
      </c>
      <c r="B1062" t="s">
        <v>151</v>
      </c>
      <c r="C1062">
        <v>132500</v>
      </c>
      <c r="H1062" s="8">
        <v>1249</v>
      </c>
      <c r="I1062">
        <v>129500</v>
      </c>
    </row>
    <row r="1063" spans="1:9" x14ac:dyDescent="0.2">
      <c r="A1063">
        <v>485</v>
      </c>
      <c r="B1063" t="s">
        <v>151</v>
      </c>
      <c r="C1063">
        <v>132500</v>
      </c>
      <c r="H1063" s="8">
        <v>548</v>
      </c>
      <c r="I1063">
        <v>129500</v>
      </c>
    </row>
    <row r="1064" spans="1:9" x14ac:dyDescent="0.2">
      <c r="A1064">
        <v>864</v>
      </c>
      <c r="B1064" t="s">
        <v>272</v>
      </c>
      <c r="C1064">
        <v>132500</v>
      </c>
      <c r="H1064" s="8">
        <v>72</v>
      </c>
      <c r="I1064">
        <v>129500</v>
      </c>
    </row>
    <row r="1065" spans="1:9" x14ac:dyDescent="0.2">
      <c r="A1065">
        <v>1232</v>
      </c>
      <c r="B1065" t="s">
        <v>272</v>
      </c>
      <c r="C1065">
        <v>132500</v>
      </c>
      <c r="H1065" s="8">
        <v>11</v>
      </c>
      <c r="I1065">
        <v>129500</v>
      </c>
    </row>
    <row r="1066" spans="1:9" x14ac:dyDescent="0.2">
      <c r="A1066">
        <v>1286</v>
      </c>
      <c r="B1066" t="s">
        <v>265</v>
      </c>
      <c r="C1066">
        <v>132500</v>
      </c>
      <c r="H1066" s="8">
        <v>1446</v>
      </c>
      <c r="I1066">
        <v>129000</v>
      </c>
    </row>
    <row r="1067" spans="1:9" x14ac:dyDescent="0.2">
      <c r="A1067">
        <v>1332</v>
      </c>
      <c r="B1067" t="s">
        <v>267</v>
      </c>
      <c r="C1067">
        <v>132500</v>
      </c>
      <c r="H1067" s="8">
        <v>1163</v>
      </c>
      <c r="I1067">
        <v>129000</v>
      </c>
    </row>
    <row r="1068" spans="1:9" x14ac:dyDescent="0.2">
      <c r="A1068">
        <v>877</v>
      </c>
      <c r="B1068" t="s">
        <v>271</v>
      </c>
      <c r="C1068">
        <v>132250</v>
      </c>
      <c r="H1068" s="8">
        <v>1095</v>
      </c>
      <c r="I1068">
        <v>129000</v>
      </c>
    </row>
    <row r="1069" spans="1:9" x14ac:dyDescent="0.2">
      <c r="A1069">
        <v>16</v>
      </c>
      <c r="B1069" t="s">
        <v>265</v>
      </c>
      <c r="C1069">
        <v>132000</v>
      </c>
      <c r="H1069" s="8">
        <v>868</v>
      </c>
      <c r="I1069">
        <v>129000</v>
      </c>
    </row>
    <row r="1070" spans="1:9" x14ac:dyDescent="0.2">
      <c r="A1070">
        <v>312</v>
      </c>
      <c r="B1070" t="s">
        <v>272</v>
      </c>
      <c r="C1070">
        <v>132000</v>
      </c>
      <c r="H1070" s="8">
        <v>951</v>
      </c>
      <c r="I1070">
        <v>129000</v>
      </c>
    </row>
    <row r="1071" spans="1:9" x14ac:dyDescent="0.2">
      <c r="A1071">
        <v>369</v>
      </c>
      <c r="B1071" t="s">
        <v>272</v>
      </c>
      <c r="C1071">
        <v>132000</v>
      </c>
      <c r="H1071" s="8">
        <v>714</v>
      </c>
      <c r="I1071">
        <v>129000</v>
      </c>
    </row>
    <row r="1072" spans="1:9" x14ac:dyDescent="0.2">
      <c r="A1072">
        <v>527</v>
      </c>
      <c r="B1072" t="s">
        <v>272</v>
      </c>
      <c r="C1072">
        <v>132000</v>
      </c>
      <c r="H1072" s="8">
        <v>396</v>
      </c>
      <c r="I1072">
        <v>129000</v>
      </c>
    </row>
    <row r="1073" spans="1:9" x14ac:dyDescent="0.2">
      <c r="A1073">
        <v>741</v>
      </c>
      <c r="B1073" t="s">
        <v>277</v>
      </c>
      <c r="C1073">
        <v>132000</v>
      </c>
      <c r="H1073" s="8">
        <v>667</v>
      </c>
      <c r="I1073">
        <v>129000</v>
      </c>
    </row>
    <row r="1074" spans="1:9" x14ac:dyDescent="0.2">
      <c r="A1074">
        <v>958</v>
      </c>
      <c r="B1074" t="s">
        <v>151</v>
      </c>
      <c r="C1074">
        <v>132000</v>
      </c>
      <c r="H1074" s="8">
        <v>100</v>
      </c>
      <c r="I1074">
        <v>128950</v>
      </c>
    </row>
    <row r="1075" spans="1:9" x14ac:dyDescent="0.2">
      <c r="A1075">
        <v>580</v>
      </c>
      <c r="B1075" t="s">
        <v>277</v>
      </c>
      <c r="C1075">
        <v>131500</v>
      </c>
      <c r="H1075" s="8">
        <v>1262</v>
      </c>
      <c r="I1075">
        <v>128900</v>
      </c>
    </row>
    <row r="1076" spans="1:9" x14ac:dyDescent="0.2">
      <c r="A1076">
        <v>851</v>
      </c>
      <c r="B1076" t="s">
        <v>267</v>
      </c>
      <c r="C1076">
        <v>131500</v>
      </c>
      <c r="H1076" s="8">
        <v>1340</v>
      </c>
      <c r="I1076">
        <v>128500</v>
      </c>
    </row>
    <row r="1077" spans="1:9" x14ac:dyDescent="0.2">
      <c r="A1077">
        <v>862</v>
      </c>
      <c r="B1077" t="s">
        <v>151</v>
      </c>
      <c r="C1077">
        <v>131500</v>
      </c>
      <c r="H1077" s="8">
        <v>680</v>
      </c>
      <c r="I1077">
        <v>128500</v>
      </c>
    </row>
    <row r="1078" spans="1:9" x14ac:dyDescent="0.2">
      <c r="A1078">
        <v>734</v>
      </c>
      <c r="B1078" t="s">
        <v>151</v>
      </c>
      <c r="C1078">
        <v>131400</v>
      </c>
      <c r="H1078" s="8">
        <v>720</v>
      </c>
      <c r="I1078">
        <v>128500</v>
      </c>
    </row>
    <row r="1079" spans="1:9" x14ac:dyDescent="0.2">
      <c r="A1079">
        <v>293</v>
      </c>
      <c r="B1079" t="s">
        <v>185</v>
      </c>
      <c r="C1079">
        <v>131000</v>
      </c>
      <c r="H1079" s="8">
        <v>171</v>
      </c>
      <c r="I1079">
        <v>128500</v>
      </c>
    </row>
    <row r="1080" spans="1:9" x14ac:dyDescent="0.2">
      <c r="A1080">
        <v>909</v>
      </c>
      <c r="B1080" t="s">
        <v>271</v>
      </c>
      <c r="C1080">
        <v>131000</v>
      </c>
      <c r="H1080" s="8">
        <v>234</v>
      </c>
      <c r="I1080">
        <v>128200</v>
      </c>
    </row>
    <row r="1081" spans="1:9" x14ac:dyDescent="0.2">
      <c r="A1081">
        <v>1390</v>
      </c>
      <c r="B1081" t="s">
        <v>265</v>
      </c>
      <c r="C1081">
        <v>131000</v>
      </c>
      <c r="H1081" s="8">
        <v>1099</v>
      </c>
      <c r="I1081">
        <v>128000</v>
      </c>
    </row>
    <row r="1082" spans="1:9" x14ac:dyDescent="0.2">
      <c r="A1082">
        <v>715</v>
      </c>
      <c r="B1082" t="s">
        <v>151</v>
      </c>
      <c r="C1082">
        <v>130500</v>
      </c>
      <c r="H1082" s="8">
        <v>836</v>
      </c>
      <c r="I1082">
        <v>128000</v>
      </c>
    </row>
    <row r="1083" spans="1:9" x14ac:dyDescent="0.2">
      <c r="A1083">
        <v>840</v>
      </c>
      <c r="B1083" t="s">
        <v>185</v>
      </c>
      <c r="C1083">
        <v>130500</v>
      </c>
      <c r="H1083" s="8">
        <v>785</v>
      </c>
      <c r="I1083">
        <v>128000</v>
      </c>
    </row>
    <row r="1084" spans="1:9" x14ac:dyDescent="0.2">
      <c r="A1084">
        <v>1328</v>
      </c>
      <c r="B1084" t="s">
        <v>271</v>
      </c>
      <c r="C1084">
        <v>130500</v>
      </c>
      <c r="H1084" s="8">
        <v>906</v>
      </c>
      <c r="I1084">
        <v>128000</v>
      </c>
    </row>
    <row r="1085" spans="1:9" x14ac:dyDescent="0.2">
      <c r="A1085">
        <v>44</v>
      </c>
      <c r="B1085" t="s">
        <v>267</v>
      </c>
      <c r="C1085">
        <v>130250</v>
      </c>
      <c r="H1085" s="8">
        <v>566</v>
      </c>
      <c r="I1085">
        <v>128000</v>
      </c>
    </row>
    <row r="1086" spans="1:9" x14ac:dyDescent="0.2">
      <c r="A1086">
        <v>55</v>
      </c>
      <c r="B1086" t="s">
        <v>272</v>
      </c>
      <c r="C1086">
        <v>130000</v>
      </c>
      <c r="H1086" s="8">
        <v>532</v>
      </c>
      <c r="I1086">
        <v>128000</v>
      </c>
    </row>
    <row r="1087" spans="1:9" x14ac:dyDescent="0.2">
      <c r="A1087">
        <v>146</v>
      </c>
      <c r="B1087" t="s">
        <v>185</v>
      </c>
      <c r="C1087">
        <v>130000</v>
      </c>
      <c r="H1087" s="8">
        <v>127</v>
      </c>
      <c r="I1087">
        <v>128000</v>
      </c>
    </row>
    <row r="1088" spans="1:9" x14ac:dyDescent="0.2">
      <c r="A1088">
        <v>194</v>
      </c>
      <c r="B1088" t="s">
        <v>185</v>
      </c>
      <c r="C1088">
        <v>130000</v>
      </c>
      <c r="H1088" s="8">
        <v>1256</v>
      </c>
      <c r="I1088">
        <v>127500</v>
      </c>
    </row>
    <row r="1089" spans="1:9" x14ac:dyDescent="0.2">
      <c r="A1089">
        <v>264</v>
      </c>
      <c r="B1089" t="s">
        <v>277</v>
      </c>
      <c r="C1089">
        <v>130000</v>
      </c>
      <c r="H1089" s="8">
        <v>1422</v>
      </c>
      <c r="I1089">
        <v>127500</v>
      </c>
    </row>
    <row r="1090" spans="1:9" x14ac:dyDescent="0.2">
      <c r="A1090">
        <v>359</v>
      </c>
      <c r="B1090" t="s">
        <v>266</v>
      </c>
      <c r="C1090">
        <v>130000</v>
      </c>
      <c r="H1090" s="8">
        <v>761</v>
      </c>
      <c r="I1090">
        <v>127500</v>
      </c>
    </row>
    <row r="1091" spans="1:9" x14ac:dyDescent="0.2">
      <c r="A1091">
        <v>499</v>
      </c>
      <c r="B1091" t="s">
        <v>151</v>
      </c>
      <c r="C1091">
        <v>130000</v>
      </c>
      <c r="H1091" s="8">
        <v>955</v>
      </c>
      <c r="I1091">
        <v>127500</v>
      </c>
    </row>
    <row r="1092" spans="1:9" x14ac:dyDescent="0.2">
      <c r="A1092">
        <v>587</v>
      </c>
      <c r="B1092" t="s">
        <v>265</v>
      </c>
      <c r="C1092">
        <v>130000</v>
      </c>
      <c r="H1092" s="8">
        <v>446</v>
      </c>
      <c r="I1092">
        <v>127500</v>
      </c>
    </row>
    <row r="1093" spans="1:9" x14ac:dyDescent="0.2">
      <c r="A1093">
        <v>1118</v>
      </c>
      <c r="B1093" t="s">
        <v>151</v>
      </c>
      <c r="C1093">
        <v>130000</v>
      </c>
      <c r="H1093" s="8">
        <v>166</v>
      </c>
      <c r="I1093">
        <v>127500</v>
      </c>
    </row>
    <row r="1094" spans="1:9" x14ac:dyDescent="0.2">
      <c r="A1094">
        <v>1235</v>
      </c>
      <c r="B1094" t="s">
        <v>278</v>
      </c>
      <c r="C1094">
        <v>130000</v>
      </c>
      <c r="H1094" s="8">
        <v>1368</v>
      </c>
      <c r="I1094">
        <v>127000</v>
      </c>
    </row>
    <row r="1095" spans="1:9" x14ac:dyDescent="0.2">
      <c r="A1095">
        <v>1253</v>
      </c>
      <c r="B1095" t="s">
        <v>271</v>
      </c>
      <c r="C1095">
        <v>130000</v>
      </c>
      <c r="H1095" s="8">
        <v>1097</v>
      </c>
      <c r="I1095">
        <v>127000</v>
      </c>
    </row>
    <row r="1096" spans="1:9" x14ac:dyDescent="0.2">
      <c r="A1096">
        <v>1305</v>
      </c>
      <c r="B1096" t="s">
        <v>185</v>
      </c>
      <c r="C1096">
        <v>130000</v>
      </c>
      <c r="H1096" s="8">
        <v>1230</v>
      </c>
      <c r="I1096">
        <v>127000</v>
      </c>
    </row>
    <row r="1097" spans="1:9" x14ac:dyDescent="0.2">
      <c r="A1097">
        <v>9</v>
      </c>
      <c r="B1097" t="s">
        <v>277</v>
      </c>
      <c r="C1097">
        <v>129900</v>
      </c>
      <c r="H1097" s="8">
        <v>856</v>
      </c>
      <c r="I1097">
        <v>127000</v>
      </c>
    </row>
    <row r="1098" spans="1:9" x14ac:dyDescent="0.2">
      <c r="A1098">
        <v>24</v>
      </c>
      <c r="B1098" t="s">
        <v>270</v>
      </c>
      <c r="C1098">
        <v>129900</v>
      </c>
      <c r="H1098" s="8">
        <v>381</v>
      </c>
      <c r="I1098">
        <v>127000</v>
      </c>
    </row>
    <row r="1099" spans="1:9" x14ac:dyDescent="0.2">
      <c r="A1099">
        <v>513</v>
      </c>
      <c r="B1099" t="s">
        <v>272</v>
      </c>
      <c r="C1099">
        <v>129900</v>
      </c>
      <c r="H1099" s="8">
        <v>185</v>
      </c>
      <c r="I1099">
        <v>127000</v>
      </c>
    </row>
    <row r="1100" spans="1:9" x14ac:dyDescent="0.2">
      <c r="A1100">
        <v>1113</v>
      </c>
      <c r="B1100" t="s">
        <v>272</v>
      </c>
      <c r="C1100">
        <v>129900</v>
      </c>
      <c r="H1100" s="8">
        <v>78</v>
      </c>
      <c r="I1100">
        <v>127000</v>
      </c>
    </row>
    <row r="1101" spans="1:9" x14ac:dyDescent="0.2">
      <c r="A1101">
        <v>11</v>
      </c>
      <c r="B1101" t="s">
        <v>151</v>
      </c>
      <c r="C1101">
        <v>129500</v>
      </c>
      <c r="H1101" s="8">
        <v>50</v>
      </c>
      <c r="I1101">
        <v>127000</v>
      </c>
    </row>
    <row r="1102" spans="1:9" x14ac:dyDescent="0.2">
      <c r="A1102">
        <v>72</v>
      </c>
      <c r="B1102" t="s">
        <v>271</v>
      </c>
      <c r="C1102">
        <v>129500</v>
      </c>
      <c r="H1102" s="8">
        <v>195</v>
      </c>
      <c r="I1102">
        <v>127000</v>
      </c>
    </row>
    <row r="1103" spans="1:9" x14ac:dyDescent="0.2">
      <c r="A1103">
        <v>548</v>
      </c>
      <c r="B1103" t="s">
        <v>271</v>
      </c>
      <c r="C1103">
        <v>129500</v>
      </c>
      <c r="H1103" s="8">
        <v>84</v>
      </c>
      <c r="I1103">
        <v>126500</v>
      </c>
    </row>
    <row r="1104" spans="1:9" x14ac:dyDescent="0.2">
      <c r="A1104">
        <v>1249</v>
      </c>
      <c r="B1104" t="s">
        <v>277</v>
      </c>
      <c r="C1104">
        <v>129500</v>
      </c>
      <c r="H1104" s="8">
        <v>324</v>
      </c>
      <c r="I1104">
        <v>126175</v>
      </c>
    </row>
    <row r="1105" spans="1:9" x14ac:dyDescent="0.2">
      <c r="A1105">
        <v>396</v>
      </c>
      <c r="B1105" t="s">
        <v>185</v>
      </c>
      <c r="C1105">
        <v>129000</v>
      </c>
      <c r="H1105" s="8">
        <v>1080</v>
      </c>
      <c r="I1105">
        <v>126000</v>
      </c>
    </row>
    <row r="1106" spans="1:9" x14ac:dyDescent="0.2">
      <c r="A1106">
        <v>667</v>
      </c>
      <c r="B1106" t="s">
        <v>272</v>
      </c>
      <c r="C1106">
        <v>129000</v>
      </c>
      <c r="H1106" s="8">
        <v>985</v>
      </c>
      <c r="I1106">
        <v>126000</v>
      </c>
    </row>
    <row r="1107" spans="1:9" x14ac:dyDescent="0.2">
      <c r="A1107">
        <v>714</v>
      </c>
      <c r="B1107" t="s">
        <v>265</v>
      </c>
      <c r="C1107">
        <v>129000</v>
      </c>
      <c r="H1107" s="8">
        <v>419</v>
      </c>
      <c r="I1107">
        <v>126000</v>
      </c>
    </row>
    <row r="1108" spans="1:9" x14ac:dyDescent="0.2">
      <c r="A1108">
        <v>868</v>
      </c>
      <c r="B1108" t="s">
        <v>151</v>
      </c>
      <c r="C1108">
        <v>129000</v>
      </c>
      <c r="H1108" s="8">
        <v>1334</v>
      </c>
      <c r="I1108">
        <v>125500</v>
      </c>
    </row>
    <row r="1109" spans="1:9" x14ac:dyDescent="0.2">
      <c r="A1109">
        <v>951</v>
      </c>
      <c r="B1109" t="s">
        <v>272</v>
      </c>
      <c r="C1109">
        <v>129000</v>
      </c>
      <c r="H1109" s="8">
        <v>1409</v>
      </c>
      <c r="I1109">
        <v>125500</v>
      </c>
    </row>
    <row r="1110" spans="1:9" x14ac:dyDescent="0.2">
      <c r="A1110">
        <v>1095</v>
      </c>
      <c r="B1110" t="s">
        <v>272</v>
      </c>
      <c r="C1110">
        <v>129000</v>
      </c>
      <c r="H1110" s="8">
        <v>1386</v>
      </c>
      <c r="I1110">
        <v>125500</v>
      </c>
    </row>
    <row r="1111" spans="1:9" x14ac:dyDescent="0.2">
      <c r="A1111">
        <v>1163</v>
      </c>
      <c r="B1111" t="s">
        <v>151</v>
      </c>
      <c r="C1111">
        <v>129000</v>
      </c>
      <c r="H1111" s="8">
        <v>905</v>
      </c>
      <c r="I1111">
        <v>125500</v>
      </c>
    </row>
    <row r="1112" spans="1:9" x14ac:dyDescent="0.2">
      <c r="A1112">
        <v>1446</v>
      </c>
      <c r="B1112" t="s">
        <v>151</v>
      </c>
      <c r="C1112">
        <v>129000</v>
      </c>
      <c r="H1112" s="8">
        <v>1193</v>
      </c>
      <c r="I1112">
        <v>125000</v>
      </c>
    </row>
    <row r="1113" spans="1:9" x14ac:dyDescent="0.2">
      <c r="A1113">
        <v>100</v>
      </c>
      <c r="B1113" t="s">
        <v>272</v>
      </c>
      <c r="C1113">
        <v>128950</v>
      </c>
      <c r="H1113" s="8">
        <v>1335</v>
      </c>
      <c r="I1113">
        <v>125000</v>
      </c>
    </row>
    <row r="1114" spans="1:9" x14ac:dyDescent="0.2">
      <c r="A1114">
        <v>1262</v>
      </c>
      <c r="B1114" t="s">
        <v>272</v>
      </c>
      <c r="C1114">
        <v>128900</v>
      </c>
      <c r="H1114" s="8">
        <v>1216</v>
      </c>
      <c r="I1114">
        <v>125000</v>
      </c>
    </row>
    <row r="1115" spans="1:9" x14ac:dyDescent="0.2">
      <c r="A1115">
        <v>171</v>
      </c>
      <c r="B1115" t="s">
        <v>277</v>
      </c>
      <c r="C1115">
        <v>128500</v>
      </c>
      <c r="H1115" s="8">
        <v>986</v>
      </c>
      <c r="I1115">
        <v>125000</v>
      </c>
    </row>
    <row r="1116" spans="1:9" x14ac:dyDescent="0.2">
      <c r="A1116">
        <v>680</v>
      </c>
      <c r="B1116" t="s">
        <v>151</v>
      </c>
      <c r="C1116">
        <v>128500</v>
      </c>
      <c r="H1116" s="8">
        <v>373</v>
      </c>
      <c r="I1116">
        <v>125000</v>
      </c>
    </row>
    <row r="1117" spans="1:9" x14ac:dyDescent="0.2">
      <c r="A1117">
        <v>720</v>
      </c>
      <c r="B1117" t="s">
        <v>267</v>
      </c>
      <c r="C1117">
        <v>128500</v>
      </c>
      <c r="H1117" s="8">
        <v>388</v>
      </c>
      <c r="I1117">
        <v>125000</v>
      </c>
    </row>
    <row r="1118" spans="1:9" x14ac:dyDescent="0.2">
      <c r="A1118">
        <v>1340</v>
      </c>
      <c r="B1118" t="s">
        <v>267</v>
      </c>
      <c r="C1118">
        <v>128500</v>
      </c>
      <c r="H1118" s="8">
        <v>549</v>
      </c>
      <c r="I1118">
        <v>125000</v>
      </c>
    </row>
    <row r="1119" spans="1:9" x14ac:dyDescent="0.2">
      <c r="A1119">
        <v>234</v>
      </c>
      <c r="B1119" t="s">
        <v>267</v>
      </c>
      <c r="C1119">
        <v>128200</v>
      </c>
      <c r="H1119" s="8">
        <v>155</v>
      </c>
      <c r="I1119">
        <v>125000</v>
      </c>
    </row>
    <row r="1120" spans="1:9" x14ac:dyDescent="0.2">
      <c r="A1120">
        <v>127</v>
      </c>
      <c r="B1120" t="s">
        <v>274</v>
      </c>
      <c r="C1120">
        <v>128000</v>
      </c>
      <c r="H1120" s="8">
        <v>145</v>
      </c>
      <c r="I1120">
        <v>125000</v>
      </c>
    </row>
    <row r="1121" spans="1:9" x14ac:dyDescent="0.2">
      <c r="A1121">
        <v>532</v>
      </c>
      <c r="B1121" t="s">
        <v>265</v>
      </c>
      <c r="C1121">
        <v>128000</v>
      </c>
      <c r="H1121" s="8">
        <v>229</v>
      </c>
      <c r="I1121">
        <v>125000</v>
      </c>
    </row>
    <row r="1122" spans="1:9" x14ac:dyDescent="0.2">
      <c r="A1122">
        <v>566</v>
      </c>
      <c r="B1122" t="s">
        <v>278</v>
      </c>
      <c r="C1122">
        <v>128000</v>
      </c>
      <c r="H1122" s="8">
        <v>946</v>
      </c>
      <c r="I1122">
        <v>124900</v>
      </c>
    </row>
    <row r="1123" spans="1:9" x14ac:dyDescent="0.2">
      <c r="A1123">
        <v>785</v>
      </c>
      <c r="B1123" t="s">
        <v>277</v>
      </c>
      <c r="C1123">
        <v>128000</v>
      </c>
      <c r="H1123" s="8">
        <v>60</v>
      </c>
      <c r="I1123">
        <v>124900</v>
      </c>
    </row>
    <row r="1124" spans="1:9" x14ac:dyDescent="0.2">
      <c r="A1124">
        <v>836</v>
      </c>
      <c r="B1124" t="s">
        <v>151</v>
      </c>
      <c r="C1124">
        <v>128000</v>
      </c>
      <c r="H1124" s="8">
        <v>506</v>
      </c>
      <c r="I1124">
        <v>124500</v>
      </c>
    </row>
    <row r="1125" spans="1:9" x14ac:dyDescent="0.2">
      <c r="A1125">
        <v>906</v>
      </c>
      <c r="B1125" t="s">
        <v>272</v>
      </c>
      <c r="C1125">
        <v>128000</v>
      </c>
      <c r="H1125" s="8">
        <v>723</v>
      </c>
      <c r="I1125">
        <v>124500</v>
      </c>
    </row>
    <row r="1126" spans="1:9" x14ac:dyDescent="0.2">
      <c r="A1126">
        <v>1099</v>
      </c>
      <c r="B1126" t="s">
        <v>265</v>
      </c>
      <c r="C1126">
        <v>128000</v>
      </c>
      <c r="H1126" s="8">
        <v>510</v>
      </c>
      <c r="I1126">
        <v>124500</v>
      </c>
    </row>
    <row r="1127" spans="1:9" x14ac:dyDescent="0.2">
      <c r="A1127">
        <v>166</v>
      </c>
      <c r="B1127" t="s">
        <v>185</v>
      </c>
      <c r="C1127">
        <v>127500</v>
      </c>
      <c r="H1127" s="8">
        <v>275</v>
      </c>
      <c r="I1127">
        <v>124500</v>
      </c>
    </row>
    <row r="1128" spans="1:9" x14ac:dyDescent="0.2">
      <c r="A1128">
        <v>446</v>
      </c>
      <c r="B1128" t="s">
        <v>185</v>
      </c>
      <c r="C1128">
        <v>127500</v>
      </c>
      <c r="H1128" s="8">
        <v>1151</v>
      </c>
      <c r="I1128">
        <v>124000</v>
      </c>
    </row>
    <row r="1129" spans="1:9" x14ac:dyDescent="0.2">
      <c r="A1129">
        <v>761</v>
      </c>
      <c r="B1129" t="s">
        <v>272</v>
      </c>
      <c r="C1129">
        <v>127500</v>
      </c>
      <c r="H1129" s="8">
        <v>1419</v>
      </c>
      <c r="I1129">
        <v>124000</v>
      </c>
    </row>
    <row r="1130" spans="1:9" x14ac:dyDescent="0.2">
      <c r="A1130">
        <v>955</v>
      </c>
      <c r="B1130" t="s">
        <v>185</v>
      </c>
      <c r="C1130">
        <v>127500</v>
      </c>
      <c r="H1130" s="8">
        <v>1392</v>
      </c>
      <c r="I1130">
        <v>124000</v>
      </c>
    </row>
    <row r="1131" spans="1:9" x14ac:dyDescent="0.2">
      <c r="A1131">
        <v>1256</v>
      </c>
      <c r="B1131" t="s">
        <v>265</v>
      </c>
      <c r="C1131">
        <v>127500</v>
      </c>
      <c r="H1131" s="8">
        <v>957</v>
      </c>
      <c r="I1131">
        <v>124000</v>
      </c>
    </row>
    <row r="1132" spans="1:9" x14ac:dyDescent="0.2">
      <c r="A1132">
        <v>1422</v>
      </c>
      <c r="B1132" t="s">
        <v>274</v>
      </c>
      <c r="C1132">
        <v>127500</v>
      </c>
      <c r="H1132" s="8">
        <v>631</v>
      </c>
      <c r="I1132">
        <v>124000</v>
      </c>
    </row>
    <row r="1133" spans="1:9" x14ac:dyDescent="0.2">
      <c r="A1133">
        <v>50</v>
      </c>
      <c r="B1133" t="s">
        <v>151</v>
      </c>
      <c r="C1133">
        <v>127000</v>
      </c>
      <c r="H1133" s="8">
        <v>465</v>
      </c>
      <c r="I1133">
        <v>124000</v>
      </c>
    </row>
    <row r="1134" spans="1:9" x14ac:dyDescent="0.2">
      <c r="A1134">
        <v>78</v>
      </c>
      <c r="B1134" t="s">
        <v>265</v>
      </c>
      <c r="C1134">
        <v>127000</v>
      </c>
      <c r="H1134" s="8">
        <v>90</v>
      </c>
      <c r="I1134">
        <v>123600</v>
      </c>
    </row>
    <row r="1135" spans="1:9" x14ac:dyDescent="0.2">
      <c r="A1135">
        <v>185</v>
      </c>
      <c r="B1135" t="s">
        <v>265</v>
      </c>
      <c r="C1135">
        <v>127000</v>
      </c>
      <c r="H1135" s="8">
        <v>698</v>
      </c>
      <c r="I1135">
        <v>123500</v>
      </c>
    </row>
    <row r="1136" spans="1:9" x14ac:dyDescent="0.2">
      <c r="A1136">
        <v>195</v>
      </c>
      <c r="B1136" t="s">
        <v>267</v>
      </c>
      <c r="C1136">
        <v>127000</v>
      </c>
      <c r="H1136" s="8">
        <v>1393</v>
      </c>
      <c r="I1136">
        <v>123000</v>
      </c>
    </row>
    <row r="1137" spans="1:9" x14ac:dyDescent="0.2">
      <c r="A1137">
        <v>381</v>
      </c>
      <c r="B1137" t="s">
        <v>278</v>
      </c>
      <c r="C1137">
        <v>127000</v>
      </c>
      <c r="H1137" s="8">
        <v>1341</v>
      </c>
      <c r="I1137">
        <v>123000</v>
      </c>
    </row>
    <row r="1138" spans="1:9" x14ac:dyDescent="0.2">
      <c r="A1138">
        <v>856</v>
      </c>
      <c r="B1138" t="s">
        <v>151</v>
      </c>
      <c r="C1138">
        <v>127000</v>
      </c>
      <c r="H1138" s="8">
        <v>374</v>
      </c>
      <c r="I1138">
        <v>123000</v>
      </c>
    </row>
    <row r="1139" spans="1:9" x14ac:dyDescent="0.2">
      <c r="A1139">
        <v>1097</v>
      </c>
      <c r="B1139" t="s">
        <v>269</v>
      </c>
      <c r="C1139">
        <v>127000</v>
      </c>
      <c r="H1139" s="8">
        <v>397</v>
      </c>
      <c r="I1139">
        <v>123000</v>
      </c>
    </row>
    <row r="1140" spans="1:9" x14ac:dyDescent="0.2">
      <c r="A1140">
        <v>1230</v>
      </c>
      <c r="B1140" t="s">
        <v>272</v>
      </c>
      <c r="C1140">
        <v>127000</v>
      </c>
      <c r="H1140" s="8">
        <v>891</v>
      </c>
      <c r="I1140">
        <v>122900</v>
      </c>
    </row>
    <row r="1141" spans="1:9" x14ac:dyDescent="0.2">
      <c r="A1141">
        <v>1368</v>
      </c>
      <c r="B1141" t="s">
        <v>270</v>
      </c>
      <c r="C1141">
        <v>127000</v>
      </c>
      <c r="H1141" s="8">
        <v>1417</v>
      </c>
      <c r="I1141">
        <v>122500</v>
      </c>
    </row>
    <row r="1142" spans="1:9" x14ac:dyDescent="0.2">
      <c r="A1142">
        <v>84</v>
      </c>
      <c r="B1142" t="s">
        <v>272</v>
      </c>
      <c r="C1142">
        <v>126500</v>
      </c>
      <c r="H1142" s="8">
        <v>433</v>
      </c>
      <c r="I1142">
        <v>122500</v>
      </c>
    </row>
    <row r="1143" spans="1:9" x14ac:dyDescent="0.2">
      <c r="A1143">
        <v>324</v>
      </c>
      <c r="B1143" t="s">
        <v>277</v>
      </c>
      <c r="C1143">
        <v>126175</v>
      </c>
      <c r="H1143" s="8">
        <v>1267</v>
      </c>
      <c r="I1143">
        <v>122000</v>
      </c>
    </row>
    <row r="1144" spans="1:9" x14ac:dyDescent="0.2">
      <c r="A1144">
        <v>419</v>
      </c>
      <c r="B1144" t="s">
        <v>185</v>
      </c>
      <c r="C1144">
        <v>126000</v>
      </c>
      <c r="H1144" s="8">
        <v>1350</v>
      </c>
      <c r="I1144">
        <v>122000</v>
      </c>
    </row>
    <row r="1145" spans="1:9" x14ac:dyDescent="0.2">
      <c r="A1145">
        <v>985</v>
      </c>
      <c r="B1145" t="s">
        <v>271</v>
      </c>
      <c r="C1145">
        <v>126000</v>
      </c>
      <c r="H1145" s="8">
        <v>289</v>
      </c>
      <c r="I1145">
        <v>122000</v>
      </c>
    </row>
    <row r="1146" spans="1:9" x14ac:dyDescent="0.2">
      <c r="A1146">
        <v>1080</v>
      </c>
      <c r="B1146" t="s">
        <v>267</v>
      </c>
      <c r="C1146">
        <v>126000</v>
      </c>
      <c r="H1146" s="8">
        <v>151</v>
      </c>
      <c r="I1146">
        <v>122000</v>
      </c>
    </row>
    <row r="1147" spans="1:9" x14ac:dyDescent="0.2">
      <c r="A1147">
        <v>905</v>
      </c>
      <c r="B1147" t="s">
        <v>151</v>
      </c>
      <c r="C1147">
        <v>125500</v>
      </c>
      <c r="H1147" s="8">
        <v>996</v>
      </c>
      <c r="I1147">
        <v>121600</v>
      </c>
    </row>
    <row r="1148" spans="1:9" x14ac:dyDescent="0.2">
      <c r="A1148">
        <v>1334</v>
      </c>
      <c r="B1148" t="s">
        <v>269</v>
      </c>
      <c r="C1148">
        <v>125500</v>
      </c>
      <c r="H1148" s="8">
        <v>561</v>
      </c>
      <c r="I1148">
        <v>121500</v>
      </c>
    </row>
    <row r="1149" spans="1:9" x14ac:dyDescent="0.2">
      <c r="A1149">
        <v>1386</v>
      </c>
      <c r="B1149" t="s">
        <v>269</v>
      </c>
      <c r="C1149">
        <v>125500</v>
      </c>
      <c r="H1149" s="8">
        <v>1444</v>
      </c>
      <c r="I1149">
        <v>121000</v>
      </c>
    </row>
    <row r="1150" spans="1:9" x14ac:dyDescent="0.2">
      <c r="A1150">
        <v>1409</v>
      </c>
      <c r="B1150" t="s">
        <v>277</v>
      </c>
      <c r="C1150">
        <v>125500</v>
      </c>
      <c r="H1150" s="8">
        <v>1437</v>
      </c>
      <c r="I1150">
        <v>120500</v>
      </c>
    </row>
    <row r="1151" spans="1:9" x14ac:dyDescent="0.2">
      <c r="A1151">
        <v>145</v>
      </c>
      <c r="B1151" t="s">
        <v>151</v>
      </c>
      <c r="C1151">
        <v>125000</v>
      </c>
      <c r="H1151" s="8">
        <v>1154</v>
      </c>
      <c r="I1151">
        <v>120500</v>
      </c>
    </row>
    <row r="1152" spans="1:9" x14ac:dyDescent="0.2">
      <c r="A1152">
        <v>155</v>
      </c>
      <c r="B1152" t="s">
        <v>277</v>
      </c>
      <c r="C1152">
        <v>125000</v>
      </c>
      <c r="H1152" s="8">
        <v>726</v>
      </c>
      <c r="I1152">
        <v>120500</v>
      </c>
    </row>
    <row r="1153" spans="1:9" x14ac:dyDescent="0.2">
      <c r="A1153">
        <v>229</v>
      </c>
      <c r="B1153" t="s">
        <v>151</v>
      </c>
      <c r="C1153">
        <v>125000</v>
      </c>
      <c r="H1153" s="8">
        <v>269</v>
      </c>
      <c r="I1153">
        <v>120500</v>
      </c>
    </row>
    <row r="1154" spans="1:9" x14ac:dyDescent="0.2">
      <c r="A1154">
        <v>373</v>
      </c>
      <c r="B1154" t="s">
        <v>279</v>
      </c>
      <c r="C1154">
        <v>125000</v>
      </c>
      <c r="H1154" s="8">
        <v>1184</v>
      </c>
      <c r="I1154">
        <v>120000</v>
      </c>
    </row>
    <row r="1155" spans="1:9" x14ac:dyDescent="0.2">
      <c r="A1155">
        <v>388</v>
      </c>
      <c r="B1155" t="s">
        <v>185</v>
      </c>
      <c r="C1155">
        <v>125000</v>
      </c>
      <c r="H1155" s="8">
        <v>1401</v>
      </c>
      <c r="I1155">
        <v>120000</v>
      </c>
    </row>
    <row r="1156" spans="1:9" x14ac:dyDescent="0.2">
      <c r="A1156">
        <v>549</v>
      </c>
      <c r="B1156" t="s">
        <v>277</v>
      </c>
      <c r="C1156">
        <v>125000</v>
      </c>
      <c r="H1156" s="8">
        <v>450</v>
      </c>
      <c r="I1156">
        <v>120000</v>
      </c>
    </row>
    <row r="1157" spans="1:9" x14ac:dyDescent="0.2">
      <c r="A1157">
        <v>986</v>
      </c>
      <c r="B1157" t="s">
        <v>185</v>
      </c>
      <c r="C1157">
        <v>125000</v>
      </c>
      <c r="H1157" s="8">
        <v>572</v>
      </c>
      <c r="I1157">
        <v>120000</v>
      </c>
    </row>
    <row r="1158" spans="1:9" x14ac:dyDescent="0.2">
      <c r="A1158">
        <v>1193</v>
      </c>
      <c r="B1158" t="s">
        <v>277</v>
      </c>
      <c r="C1158">
        <v>125000</v>
      </c>
      <c r="H1158" s="8">
        <v>500</v>
      </c>
      <c r="I1158">
        <v>120000</v>
      </c>
    </row>
    <row r="1159" spans="1:9" x14ac:dyDescent="0.2">
      <c r="A1159">
        <v>1216</v>
      </c>
      <c r="B1159" t="s">
        <v>151</v>
      </c>
      <c r="C1159">
        <v>125000</v>
      </c>
      <c r="H1159" s="8">
        <v>244</v>
      </c>
      <c r="I1159">
        <v>120000</v>
      </c>
    </row>
    <row r="1160" spans="1:9" x14ac:dyDescent="0.2">
      <c r="A1160">
        <v>1335</v>
      </c>
      <c r="B1160" t="s">
        <v>264</v>
      </c>
      <c r="C1160">
        <v>125000</v>
      </c>
      <c r="H1160" s="8">
        <v>183</v>
      </c>
      <c r="I1160">
        <v>120000</v>
      </c>
    </row>
    <row r="1161" spans="1:9" x14ac:dyDescent="0.2">
      <c r="A1161">
        <v>60</v>
      </c>
      <c r="B1161" t="s">
        <v>267</v>
      </c>
      <c r="C1161">
        <v>124900</v>
      </c>
      <c r="H1161" s="8">
        <v>952</v>
      </c>
      <c r="I1161">
        <v>119900</v>
      </c>
    </row>
    <row r="1162" spans="1:9" x14ac:dyDescent="0.2">
      <c r="A1162">
        <v>946</v>
      </c>
      <c r="B1162" t="s">
        <v>277</v>
      </c>
      <c r="C1162">
        <v>124900</v>
      </c>
      <c r="H1162" s="8">
        <v>313</v>
      </c>
      <c r="I1162">
        <v>119900</v>
      </c>
    </row>
    <row r="1163" spans="1:9" x14ac:dyDescent="0.2">
      <c r="A1163">
        <v>275</v>
      </c>
      <c r="B1163" t="s">
        <v>271</v>
      </c>
      <c r="C1163">
        <v>124500</v>
      </c>
      <c r="H1163" s="8">
        <v>1035</v>
      </c>
      <c r="I1163">
        <v>119750</v>
      </c>
    </row>
    <row r="1164" spans="1:9" x14ac:dyDescent="0.2">
      <c r="A1164">
        <v>506</v>
      </c>
      <c r="B1164" t="s">
        <v>277</v>
      </c>
      <c r="C1164">
        <v>124500</v>
      </c>
      <c r="H1164" s="8">
        <v>1292</v>
      </c>
      <c r="I1164">
        <v>119500</v>
      </c>
    </row>
    <row r="1165" spans="1:9" x14ac:dyDescent="0.2">
      <c r="A1165">
        <v>510</v>
      </c>
      <c r="B1165" t="s">
        <v>272</v>
      </c>
      <c r="C1165">
        <v>124500</v>
      </c>
      <c r="H1165" s="8">
        <v>1102</v>
      </c>
      <c r="I1165">
        <v>119500</v>
      </c>
    </row>
    <row r="1166" spans="1:9" x14ac:dyDescent="0.2">
      <c r="A1166">
        <v>723</v>
      </c>
      <c r="B1166" t="s">
        <v>272</v>
      </c>
      <c r="C1166">
        <v>124500</v>
      </c>
      <c r="H1166" s="8">
        <v>1177</v>
      </c>
      <c r="I1166">
        <v>119500</v>
      </c>
    </row>
    <row r="1167" spans="1:9" x14ac:dyDescent="0.2">
      <c r="A1167">
        <v>465</v>
      </c>
      <c r="B1167" t="s">
        <v>267</v>
      </c>
      <c r="C1167">
        <v>124000</v>
      </c>
      <c r="H1167" s="8">
        <v>449</v>
      </c>
      <c r="I1167">
        <v>119500</v>
      </c>
    </row>
    <row r="1168" spans="1:9" x14ac:dyDescent="0.2">
      <c r="A1168">
        <v>631</v>
      </c>
      <c r="B1168" t="s">
        <v>277</v>
      </c>
      <c r="C1168">
        <v>124000</v>
      </c>
      <c r="H1168" s="8">
        <v>1015</v>
      </c>
      <c r="I1168">
        <v>119200</v>
      </c>
    </row>
    <row r="1169" spans="1:9" x14ac:dyDescent="0.2">
      <c r="A1169">
        <v>957</v>
      </c>
      <c r="B1169" t="s">
        <v>263</v>
      </c>
      <c r="C1169">
        <v>124000</v>
      </c>
      <c r="H1169" s="8">
        <v>1315</v>
      </c>
      <c r="I1169">
        <v>119000</v>
      </c>
    </row>
    <row r="1170" spans="1:9" x14ac:dyDescent="0.2">
      <c r="A1170">
        <v>1151</v>
      </c>
      <c r="B1170" t="s">
        <v>272</v>
      </c>
      <c r="C1170">
        <v>124000</v>
      </c>
      <c r="H1170" s="8">
        <v>1250</v>
      </c>
      <c r="I1170">
        <v>119000</v>
      </c>
    </row>
    <row r="1171" spans="1:9" x14ac:dyDescent="0.2">
      <c r="A1171">
        <v>1392</v>
      </c>
      <c r="B1171" t="s">
        <v>272</v>
      </c>
      <c r="C1171">
        <v>124000</v>
      </c>
      <c r="H1171" s="8">
        <v>1137</v>
      </c>
      <c r="I1171">
        <v>119000</v>
      </c>
    </row>
    <row r="1172" spans="1:9" x14ac:dyDescent="0.2">
      <c r="A1172">
        <v>1419</v>
      </c>
      <c r="B1172" t="s">
        <v>272</v>
      </c>
      <c r="C1172">
        <v>124000</v>
      </c>
      <c r="H1172" s="8">
        <v>1429</v>
      </c>
      <c r="I1172">
        <v>119000</v>
      </c>
    </row>
    <row r="1173" spans="1:9" x14ac:dyDescent="0.2">
      <c r="A1173">
        <v>90</v>
      </c>
      <c r="B1173" t="s">
        <v>267</v>
      </c>
      <c r="C1173">
        <v>123600</v>
      </c>
      <c r="H1173" s="8">
        <v>438</v>
      </c>
      <c r="I1173">
        <v>119000</v>
      </c>
    </row>
    <row r="1174" spans="1:9" x14ac:dyDescent="0.2">
      <c r="A1174">
        <v>698</v>
      </c>
      <c r="B1174" t="s">
        <v>185</v>
      </c>
      <c r="C1174">
        <v>123500</v>
      </c>
      <c r="H1174" s="8">
        <v>391</v>
      </c>
      <c r="I1174">
        <v>119000</v>
      </c>
    </row>
    <row r="1175" spans="1:9" x14ac:dyDescent="0.2">
      <c r="A1175">
        <v>374</v>
      </c>
      <c r="B1175" t="s">
        <v>272</v>
      </c>
      <c r="C1175">
        <v>123000</v>
      </c>
      <c r="H1175" s="8">
        <v>331</v>
      </c>
      <c r="I1175">
        <v>119000</v>
      </c>
    </row>
    <row r="1176" spans="1:9" x14ac:dyDescent="0.2">
      <c r="A1176">
        <v>397</v>
      </c>
      <c r="B1176" t="s">
        <v>267</v>
      </c>
      <c r="C1176">
        <v>123000</v>
      </c>
      <c r="H1176" s="8">
        <v>103</v>
      </c>
      <c r="I1176">
        <v>118964</v>
      </c>
    </row>
    <row r="1177" spans="1:9" x14ac:dyDescent="0.2">
      <c r="A1177">
        <v>1341</v>
      </c>
      <c r="B1177" t="s">
        <v>272</v>
      </c>
      <c r="C1177">
        <v>123000</v>
      </c>
      <c r="H1177" s="8">
        <v>895</v>
      </c>
      <c r="I1177">
        <v>118858</v>
      </c>
    </row>
    <row r="1178" spans="1:9" x14ac:dyDescent="0.2">
      <c r="A1178">
        <v>1393</v>
      </c>
      <c r="B1178" t="s">
        <v>272</v>
      </c>
      <c r="C1178">
        <v>123000</v>
      </c>
      <c r="H1178" s="8">
        <v>884</v>
      </c>
      <c r="I1178">
        <v>118500</v>
      </c>
    </row>
    <row r="1179" spans="1:9" x14ac:dyDescent="0.2">
      <c r="A1179">
        <v>891</v>
      </c>
      <c r="B1179" t="s">
        <v>272</v>
      </c>
      <c r="C1179">
        <v>122900</v>
      </c>
      <c r="H1179" s="8">
        <v>610</v>
      </c>
      <c r="I1179">
        <v>118500</v>
      </c>
    </row>
    <row r="1180" spans="1:9" x14ac:dyDescent="0.2">
      <c r="A1180">
        <v>433</v>
      </c>
      <c r="B1180" t="s">
        <v>264</v>
      </c>
      <c r="C1180">
        <v>122500</v>
      </c>
      <c r="H1180" s="8">
        <v>576</v>
      </c>
      <c r="I1180">
        <v>118500</v>
      </c>
    </row>
    <row r="1181" spans="1:9" x14ac:dyDescent="0.2">
      <c r="A1181">
        <v>1417</v>
      </c>
      <c r="B1181" t="s">
        <v>277</v>
      </c>
      <c r="C1181">
        <v>122500</v>
      </c>
      <c r="H1181" s="8">
        <v>583</v>
      </c>
      <c r="I1181">
        <v>118500</v>
      </c>
    </row>
    <row r="1182" spans="1:9" x14ac:dyDescent="0.2">
      <c r="A1182">
        <v>151</v>
      </c>
      <c r="B1182" t="s">
        <v>267</v>
      </c>
      <c r="C1182">
        <v>122000</v>
      </c>
      <c r="H1182" s="8">
        <v>1121</v>
      </c>
      <c r="I1182">
        <v>118400</v>
      </c>
    </row>
    <row r="1183" spans="1:9" x14ac:dyDescent="0.2">
      <c r="A1183">
        <v>289</v>
      </c>
      <c r="B1183" t="s">
        <v>151</v>
      </c>
      <c r="C1183">
        <v>122000</v>
      </c>
      <c r="H1183" s="8">
        <v>1124</v>
      </c>
      <c r="I1183">
        <v>118000</v>
      </c>
    </row>
    <row r="1184" spans="1:9" x14ac:dyDescent="0.2">
      <c r="A1184">
        <v>1267</v>
      </c>
      <c r="B1184" t="s">
        <v>277</v>
      </c>
      <c r="C1184">
        <v>122000</v>
      </c>
      <c r="H1184" s="8">
        <v>1030</v>
      </c>
      <c r="I1184">
        <v>118000</v>
      </c>
    </row>
    <row r="1185" spans="1:9" x14ac:dyDescent="0.2">
      <c r="A1185">
        <v>1350</v>
      </c>
      <c r="B1185" t="s">
        <v>277</v>
      </c>
      <c r="C1185">
        <v>122000</v>
      </c>
      <c r="H1185" s="8">
        <v>805</v>
      </c>
      <c r="I1185">
        <v>118000</v>
      </c>
    </row>
    <row r="1186" spans="1:9" x14ac:dyDescent="0.2">
      <c r="A1186">
        <v>996</v>
      </c>
      <c r="B1186" t="s">
        <v>265</v>
      </c>
      <c r="C1186">
        <v>121600</v>
      </c>
      <c r="H1186" s="8">
        <v>364</v>
      </c>
      <c r="I1186">
        <v>118000</v>
      </c>
    </row>
    <row r="1187" spans="1:9" x14ac:dyDescent="0.2">
      <c r="A1187">
        <v>561</v>
      </c>
      <c r="B1187" t="s">
        <v>151</v>
      </c>
      <c r="C1187">
        <v>121500</v>
      </c>
      <c r="H1187" s="8">
        <v>442</v>
      </c>
      <c r="I1187">
        <v>118000</v>
      </c>
    </row>
    <row r="1188" spans="1:9" x14ac:dyDescent="0.2">
      <c r="A1188">
        <v>1444</v>
      </c>
      <c r="B1188" t="s">
        <v>265</v>
      </c>
      <c r="C1188">
        <v>121000</v>
      </c>
      <c r="H1188" s="8">
        <v>10</v>
      </c>
      <c r="I1188">
        <v>118000</v>
      </c>
    </row>
    <row r="1189" spans="1:9" x14ac:dyDescent="0.2">
      <c r="A1189">
        <v>269</v>
      </c>
      <c r="B1189" t="s">
        <v>269</v>
      </c>
      <c r="C1189">
        <v>120500</v>
      </c>
      <c r="H1189" s="8">
        <v>1133</v>
      </c>
      <c r="I1189">
        <v>117500</v>
      </c>
    </row>
    <row r="1190" spans="1:9" x14ac:dyDescent="0.2">
      <c r="A1190">
        <v>726</v>
      </c>
      <c r="B1190" t="s">
        <v>272</v>
      </c>
      <c r="C1190">
        <v>120500</v>
      </c>
      <c r="H1190" s="8">
        <v>932</v>
      </c>
      <c r="I1190">
        <v>117500</v>
      </c>
    </row>
    <row r="1191" spans="1:9" x14ac:dyDescent="0.2">
      <c r="A1191">
        <v>1154</v>
      </c>
      <c r="B1191" t="s">
        <v>269</v>
      </c>
      <c r="C1191">
        <v>120500</v>
      </c>
      <c r="H1191" s="8">
        <v>1378</v>
      </c>
      <c r="I1191">
        <v>117000</v>
      </c>
    </row>
    <row r="1192" spans="1:9" x14ac:dyDescent="0.2">
      <c r="A1192">
        <v>1437</v>
      </c>
      <c r="B1192" t="s">
        <v>272</v>
      </c>
      <c r="C1192">
        <v>120500</v>
      </c>
      <c r="H1192" s="8">
        <v>1115</v>
      </c>
      <c r="I1192">
        <v>117000</v>
      </c>
    </row>
    <row r="1193" spans="1:9" x14ac:dyDescent="0.2">
      <c r="A1193">
        <v>183</v>
      </c>
      <c r="B1193" t="s">
        <v>185</v>
      </c>
      <c r="C1193">
        <v>120000</v>
      </c>
      <c r="H1193" s="8">
        <v>1203</v>
      </c>
      <c r="I1193">
        <v>117000</v>
      </c>
    </row>
    <row r="1194" spans="1:9" x14ac:dyDescent="0.2">
      <c r="A1194">
        <v>244</v>
      </c>
      <c r="B1194" t="s">
        <v>279</v>
      </c>
      <c r="C1194">
        <v>120000</v>
      </c>
      <c r="H1194" s="8">
        <v>987</v>
      </c>
      <c r="I1194">
        <v>117000</v>
      </c>
    </row>
    <row r="1195" spans="1:9" x14ac:dyDescent="0.2">
      <c r="A1195">
        <v>450</v>
      </c>
      <c r="B1195" t="s">
        <v>277</v>
      </c>
      <c r="C1195">
        <v>120000</v>
      </c>
      <c r="H1195" s="8">
        <v>1149</v>
      </c>
      <c r="I1195">
        <v>116900</v>
      </c>
    </row>
    <row r="1196" spans="1:9" x14ac:dyDescent="0.2">
      <c r="A1196">
        <v>500</v>
      </c>
      <c r="B1196" t="s">
        <v>272</v>
      </c>
      <c r="C1196">
        <v>120000</v>
      </c>
      <c r="H1196" s="8">
        <v>961</v>
      </c>
      <c r="I1196">
        <v>116500</v>
      </c>
    </row>
    <row r="1197" spans="1:9" x14ac:dyDescent="0.2">
      <c r="A1197">
        <v>572</v>
      </c>
      <c r="B1197" t="s">
        <v>272</v>
      </c>
      <c r="C1197">
        <v>120000</v>
      </c>
      <c r="H1197" s="8">
        <v>1201</v>
      </c>
      <c r="I1197">
        <v>116050</v>
      </c>
    </row>
    <row r="1198" spans="1:9" x14ac:dyDescent="0.2">
      <c r="A1198">
        <v>1184</v>
      </c>
      <c r="B1198" t="s">
        <v>277</v>
      </c>
      <c r="C1198">
        <v>120000</v>
      </c>
      <c r="H1198" s="8">
        <v>873</v>
      </c>
      <c r="I1198">
        <v>116000</v>
      </c>
    </row>
    <row r="1199" spans="1:9" x14ac:dyDescent="0.2">
      <c r="A1199">
        <v>1401</v>
      </c>
      <c r="B1199" t="s">
        <v>265</v>
      </c>
      <c r="C1199">
        <v>120000</v>
      </c>
      <c r="H1199" s="8">
        <v>815</v>
      </c>
      <c r="I1199">
        <v>116000</v>
      </c>
    </row>
    <row r="1200" spans="1:9" x14ac:dyDescent="0.2">
      <c r="A1200">
        <v>313</v>
      </c>
      <c r="B1200" t="s">
        <v>277</v>
      </c>
      <c r="C1200">
        <v>119900</v>
      </c>
      <c r="H1200" s="8">
        <v>437</v>
      </c>
      <c r="I1200">
        <v>116000</v>
      </c>
    </row>
    <row r="1201" spans="1:9" x14ac:dyDescent="0.2">
      <c r="A1201">
        <v>952</v>
      </c>
      <c r="B1201" t="s">
        <v>279</v>
      </c>
      <c r="C1201">
        <v>119900</v>
      </c>
      <c r="H1201" s="8">
        <v>1178</v>
      </c>
      <c r="I1201">
        <v>115000</v>
      </c>
    </row>
    <row r="1202" spans="1:9" x14ac:dyDescent="0.2">
      <c r="A1202">
        <v>1035</v>
      </c>
      <c r="B1202" t="s">
        <v>268</v>
      </c>
      <c r="C1202">
        <v>119750</v>
      </c>
      <c r="H1202" s="8">
        <v>1126</v>
      </c>
      <c r="I1202">
        <v>115000</v>
      </c>
    </row>
    <row r="1203" spans="1:9" x14ac:dyDescent="0.2">
      <c r="A1203">
        <v>449</v>
      </c>
      <c r="B1203" t="s">
        <v>269</v>
      </c>
      <c r="C1203">
        <v>119500</v>
      </c>
      <c r="H1203" s="8">
        <v>1221</v>
      </c>
      <c r="I1203">
        <v>115000</v>
      </c>
    </row>
    <row r="1204" spans="1:9" x14ac:dyDescent="0.2">
      <c r="A1204">
        <v>1102</v>
      </c>
      <c r="B1204" t="s">
        <v>272</v>
      </c>
      <c r="C1204">
        <v>119500</v>
      </c>
      <c r="H1204" s="8">
        <v>1295</v>
      </c>
      <c r="I1204">
        <v>115000</v>
      </c>
    </row>
    <row r="1205" spans="1:9" x14ac:dyDescent="0.2">
      <c r="A1205">
        <v>1177</v>
      </c>
      <c r="B1205" t="s">
        <v>271</v>
      </c>
      <c r="C1205">
        <v>119500</v>
      </c>
      <c r="H1205" s="8">
        <v>1049</v>
      </c>
      <c r="I1205">
        <v>115000</v>
      </c>
    </row>
    <row r="1206" spans="1:9" x14ac:dyDescent="0.2">
      <c r="A1206">
        <v>1292</v>
      </c>
      <c r="B1206" t="s">
        <v>264</v>
      </c>
      <c r="C1206">
        <v>119500</v>
      </c>
      <c r="H1206" s="8">
        <v>407</v>
      </c>
      <c r="I1206">
        <v>115000</v>
      </c>
    </row>
    <row r="1207" spans="1:9" x14ac:dyDescent="0.2">
      <c r="A1207">
        <v>1015</v>
      </c>
      <c r="B1207" t="s">
        <v>272</v>
      </c>
      <c r="C1207">
        <v>119200</v>
      </c>
      <c r="H1207" s="8">
        <v>414</v>
      </c>
      <c r="I1207">
        <v>115000</v>
      </c>
    </row>
    <row r="1208" spans="1:9" x14ac:dyDescent="0.2">
      <c r="A1208">
        <v>331</v>
      </c>
      <c r="B1208" t="s">
        <v>272</v>
      </c>
      <c r="C1208">
        <v>119000</v>
      </c>
      <c r="H1208" s="8">
        <v>491</v>
      </c>
      <c r="I1208">
        <v>115000</v>
      </c>
    </row>
    <row r="1209" spans="1:9" x14ac:dyDescent="0.2">
      <c r="A1209">
        <v>391</v>
      </c>
      <c r="B1209" t="s">
        <v>185</v>
      </c>
      <c r="C1209">
        <v>119000</v>
      </c>
      <c r="H1209" s="8">
        <v>108</v>
      </c>
      <c r="I1209">
        <v>115000</v>
      </c>
    </row>
    <row r="1210" spans="1:9" x14ac:dyDescent="0.2">
      <c r="A1210">
        <v>438</v>
      </c>
      <c r="B1210" t="s">
        <v>265</v>
      </c>
      <c r="C1210">
        <v>119000</v>
      </c>
      <c r="H1210" s="8">
        <v>109</v>
      </c>
      <c r="I1210">
        <v>115000</v>
      </c>
    </row>
    <row r="1211" spans="1:9" x14ac:dyDescent="0.2">
      <c r="A1211">
        <v>1137</v>
      </c>
      <c r="B1211" t="s">
        <v>272</v>
      </c>
      <c r="C1211">
        <v>119000</v>
      </c>
      <c r="H1211" s="8">
        <v>141</v>
      </c>
      <c r="I1211">
        <v>115000</v>
      </c>
    </row>
    <row r="1212" spans="1:9" x14ac:dyDescent="0.2">
      <c r="A1212">
        <v>1250</v>
      </c>
      <c r="B1212" t="s">
        <v>272</v>
      </c>
      <c r="C1212">
        <v>119000</v>
      </c>
      <c r="H1212" s="8">
        <v>150</v>
      </c>
      <c r="I1212">
        <v>115000</v>
      </c>
    </row>
    <row r="1213" spans="1:9" x14ac:dyDescent="0.2">
      <c r="A1213">
        <v>1315</v>
      </c>
      <c r="B1213" t="s">
        <v>185</v>
      </c>
      <c r="C1213">
        <v>119000</v>
      </c>
      <c r="H1213" s="8">
        <v>597</v>
      </c>
      <c r="I1213">
        <v>114504</v>
      </c>
    </row>
    <row r="1214" spans="1:9" x14ac:dyDescent="0.2">
      <c r="A1214">
        <v>1429</v>
      </c>
      <c r="B1214" t="s">
        <v>277</v>
      </c>
      <c r="C1214">
        <v>119000</v>
      </c>
      <c r="H1214" s="8">
        <v>774</v>
      </c>
      <c r="I1214">
        <v>114500</v>
      </c>
    </row>
    <row r="1215" spans="1:9" x14ac:dyDescent="0.2">
      <c r="A1215">
        <v>103</v>
      </c>
      <c r="B1215" t="s">
        <v>279</v>
      </c>
      <c r="C1215">
        <v>118964</v>
      </c>
      <c r="H1215" s="8">
        <v>52</v>
      </c>
      <c r="I1215">
        <v>114500</v>
      </c>
    </row>
    <row r="1216" spans="1:9" x14ac:dyDescent="0.2">
      <c r="A1216">
        <v>895</v>
      </c>
      <c r="B1216" t="s">
        <v>279</v>
      </c>
      <c r="C1216">
        <v>118858</v>
      </c>
      <c r="H1216" s="8">
        <v>1213</v>
      </c>
      <c r="I1216">
        <v>113000</v>
      </c>
    </row>
    <row r="1217" spans="1:9" x14ac:dyDescent="0.2">
      <c r="A1217">
        <v>576</v>
      </c>
      <c r="B1217" t="s">
        <v>272</v>
      </c>
      <c r="C1217">
        <v>118500</v>
      </c>
      <c r="H1217" s="8">
        <v>501</v>
      </c>
      <c r="I1217">
        <v>113000</v>
      </c>
    </row>
    <row r="1218" spans="1:9" x14ac:dyDescent="0.2">
      <c r="A1218">
        <v>583</v>
      </c>
      <c r="B1218" t="s">
        <v>185</v>
      </c>
      <c r="C1218">
        <v>118500</v>
      </c>
      <c r="H1218" s="8">
        <v>556</v>
      </c>
      <c r="I1218">
        <v>113000</v>
      </c>
    </row>
    <row r="1219" spans="1:9" x14ac:dyDescent="0.2">
      <c r="A1219">
        <v>610</v>
      </c>
      <c r="B1219" t="s">
        <v>151</v>
      </c>
      <c r="C1219">
        <v>118500</v>
      </c>
      <c r="H1219" s="8">
        <v>423</v>
      </c>
      <c r="I1219">
        <v>113000</v>
      </c>
    </row>
    <row r="1220" spans="1:9" x14ac:dyDescent="0.2">
      <c r="A1220">
        <v>884</v>
      </c>
      <c r="B1220" t="s">
        <v>278</v>
      </c>
      <c r="C1220">
        <v>118500</v>
      </c>
      <c r="H1220" s="8">
        <v>240</v>
      </c>
      <c r="I1220">
        <v>113000</v>
      </c>
    </row>
    <row r="1221" spans="1:9" x14ac:dyDescent="0.2">
      <c r="A1221">
        <v>1121</v>
      </c>
      <c r="B1221" t="s">
        <v>269</v>
      </c>
      <c r="C1221">
        <v>118400</v>
      </c>
      <c r="H1221" s="8">
        <v>49</v>
      </c>
      <c r="I1221">
        <v>113000</v>
      </c>
    </row>
    <row r="1222" spans="1:9" x14ac:dyDescent="0.2">
      <c r="A1222">
        <v>10</v>
      </c>
      <c r="B1222" t="s">
        <v>265</v>
      </c>
      <c r="C1222">
        <v>118000</v>
      </c>
      <c r="H1222" s="8">
        <v>1026</v>
      </c>
      <c r="I1222">
        <v>112500</v>
      </c>
    </row>
    <row r="1223" spans="1:9" x14ac:dyDescent="0.2">
      <c r="A1223">
        <v>364</v>
      </c>
      <c r="B1223" t="s">
        <v>264</v>
      </c>
      <c r="C1223">
        <v>118000</v>
      </c>
      <c r="H1223" s="8">
        <v>552</v>
      </c>
      <c r="I1223">
        <v>112500</v>
      </c>
    </row>
    <row r="1224" spans="1:9" x14ac:dyDescent="0.2">
      <c r="A1224">
        <v>442</v>
      </c>
      <c r="B1224" t="s">
        <v>185</v>
      </c>
      <c r="C1224">
        <v>118000</v>
      </c>
      <c r="H1224" s="8">
        <v>1384</v>
      </c>
      <c r="I1224">
        <v>112000</v>
      </c>
    </row>
    <row r="1225" spans="1:9" x14ac:dyDescent="0.2">
      <c r="A1225">
        <v>805</v>
      </c>
      <c r="B1225" t="s">
        <v>272</v>
      </c>
      <c r="C1225">
        <v>118000</v>
      </c>
      <c r="H1225" s="8">
        <v>1408</v>
      </c>
      <c r="I1225">
        <v>112000</v>
      </c>
    </row>
    <row r="1226" spans="1:9" x14ac:dyDescent="0.2">
      <c r="A1226">
        <v>1030</v>
      </c>
      <c r="B1226" t="s">
        <v>264</v>
      </c>
      <c r="C1226">
        <v>118000</v>
      </c>
      <c r="H1226" s="8">
        <v>1449</v>
      </c>
      <c r="I1226">
        <v>112000</v>
      </c>
    </row>
    <row r="1227" spans="1:9" x14ac:dyDescent="0.2">
      <c r="A1227">
        <v>1124</v>
      </c>
      <c r="B1227" t="s">
        <v>185</v>
      </c>
      <c r="C1227">
        <v>118000</v>
      </c>
      <c r="H1227" s="8">
        <v>1123</v>
      </c>
      <c r="I1227">
        <v>112000</v>
      </c>
    </row>
    <row r="1228" spans="1:9" x14ac:dyDescent="0.2">
      <c r="A1228">
        <v>932</v>
      </c>
      <c r="B1228" t="s">
        <v>272</v>
      </c>
      <c r="C1228">
        <v>117500</v>
      </c>
      <c r="H1228" s="8">
        <v>1217</v>
      </c>
      <c r="I1228">
        <v>112000</v>
      </c>
    </row>
    <row r="1229" spans="1:9" x14ac:dyDescent="0.2">
      <c r="A1229">
        <v>1133</v>
      </c>
      <c r="B1229" t="s">
        <v>277</v>
      </c>
      <c r="C1229">
        <v>117500</v>
      </c>
      <c r="H1229" s="8">
        <v>203</v>
      </c>
      <c r="I1229">
        <v>112000</v>
      </c>
    </row>
    <row r="1230" spans="1:9" x14ac:dyDescent="0.2">
      <c r="A1230">
        <v>987</v>
      </c>
      <c r="B1230" t="s">
        <v>277</v>
      </c>
      <c r="C1230">
        <v>117000</v>
      </c>
      <c r="H1230" s="8">
        <v>226</v>
      </c>
      <c r="I1230">
        <v>112000</v>
      </c>
    </row>
    <row r="1231" spans="1:9" x14ac:dyDescent="0.2">
      <c r="A1231">
        <v>1115</v>
      </c>
      <c r="B1231" t="s">
        <v>277</v>
      </c>
      <c r="C1231">
        <v>117000</v>
      </c>
      <c r="H1231" s="8">
        <v>538</v>
      </c>
      <c r="I1231">
        <v>111250</v>
      </c>
    </row>
    <row r="1232" spans="1:9" x14ac:dyDescent="0.2">
      <c r="A1232">
        <v>1203</v>
      </c>
      <c r="B1232" t="s">
        <v>265</v>
      </c>
      <c r="C1232">
        <v>117000</v>
      </c>
      <c r="H1232" s="8">
        <v>1320</v>
      </c>
      <c r="I1232">
        <v>111000</v>
      </c>
    </row>
    <row r="1233" spans="1:9" x14ac:dyDescent="0.2">
      <c r="A1233">
        <v>1378</v>
      </c>
      <c r="B1233" t="s">
        <v>185</v>
      </c>
      <c r="C1233">
        <v>117000</v>
      </c>
      <c r="H1233" s="8">
        <v>1064</v>
      </c>
      <c r="I1233">
        <v>110500</v>
      </c>
    </row>
    <row r="1234" spans="1:9" x14ac:dyDescent="0.2">
      <c r="A1234">
        <v>1149</v>
      </c>
      <c r="B1234" t="s">
        <v>277</v>
      </c>
      <c r="C1234">
        <v>116900</v>
      </c>
      <c r="H1234" s="8">
        <v>242</v>
      </c>
      <c r="I1234">
        <v>110500</v>
      </c>
    </row>
    <row r="1235" spans="1:9" x14ac:dyDescent="0.2">
      <c r="A1235">
        <v>961</v>
      </c>
      <c r="B1235" t="s">
        <v>265</v>
      </c>
      <c r="C1235">
        <v>116500</v>
      </c>
      <c r="H1235" s="8">
        <v>1357</v>
      </c>
      <c r="I1235">
        <v>110000</v>
      </c>
    </row>
    <row r="1236" spans="1:9" x14ac:dyDescent="0.2">
      <c r="A1236">
        <v>1201</v>
      </c>
      <c r="B1236" t="s">
        <v>272</v>
      </c>
      <c r="C1236">
        <v>116050</v>
      </c>
      <c r="H1236" s="8">
        <v>901</v>
      </c>
      <c r="I1236">
        <v>110000</v>
      </c>
    </row>
    <row r="1237" spans="1:9" x14ac:dyDescent="0.2">
      <c r="A1237">
        <v>437</v>
      </c>
      <c r="B1237" t="s">
        <v>277</v>
      </c>
      <c r="C1237">
        <v>116000</v>
      </c>
      <c r="H1237" s="8">
        <v>979</v>
      </c>
      <c r="I1237">
        <v>110000</v>
      </c>
    </row>
    <row r="1238" spans="1:9" x14ac:dyDescent="0.2">
      <c r="A1238">
        <v>815</v>
      </c>
      <c r="B1238" t="s">
        <v>185</v>
      </c>
      <c r="C1238">
        <v>116000</v>
      </c>
      <c r="H1238" s="8">
        <v>798</v>
      </c>
      <c r="I1238">
        <v>110000</v>
      </c>
    </row>
    <row r="1239" spans="1:9" x14ac:dyDescent="0.2">
      <c r="A1239">
        <v>873</v>
      </c>
      <c r="B1239" t="s">
        <v>272</v>
      </c>
      <c r="C1239">
        <v>116000</v>
      </c>
      <c r="H1239" s="8">
        <v>595</v>
      </c>
      <c r="I1239">
        <v>110000</v>
      </c>
    </row>
    <row r="1240" spans="1:9" x14ac:dyDescent="0.2">
      <c r="A1240">
        <v>108</v>
      </c>
      <c r="B1240" t="s">
        <v>277</v>
      </c>
      <c r="C1240">
        <v>115000</v>
      </c>
      <c r="H1240" s="8">
        <v>663</v>
      </c>
      <c r="I1240">
        <v>110000</v>
      </c>
    </row>
    <row r="1241" spans="1:9" x14ac:dyDescent="0.2">
      <c r="A1241">
        <v>109</v>
      </c>
      <c r="B1241" t="s">
        <v>269</v>
      </c>
      <c r="C1241">
        <v>115000</v>
      </c>
      <c r="H1241" s="8">
        <v>460</v>
      </c>
      <c r="I1241">
        <v>110000</v>
      </c>
    </row>
    <row r="1242" spans="1:9" x14ac:dyDescent="0.2">
      <c r="A1242">
        <v>141</v>
      </c>
      <c r="B1242" t="s">
        <v>272</v>
      </c>
      <c r="C1242">
        <v>115000</v>
      </c>
      <c r="H1242" s="8">
        <v>451</v>
      </c>
      <c r="I1242">
        <v>110000</v>
      </c>
    </row>
    <row r="1243" spans="1:9" x14ac:dyDescent="0.2">
      <c r="A1243">
        <v>150</v>
      </c>
      <c r="B1243" t="s">
        <v>265</v>
      </c>
      <c r="C1243">
        <v>115000</v>
      </c>
      <c r="H1243" s="8">
        <v>729</v>
      </c>
      <c r="I1243">
        <v>110000</v>
      </c>
    </row>
    <row r="1244" spans="1:9" x14ac:dyDescent="0.2">
      <c r="A1244">
        <v>407</v>
      </c>
      <c r="B1244" t="s">
        <v>278</v>
      </c>
      <c r="C1244">
        <v>115000</v>
      </c>
      <c r="H1244" s="8">
        <v>440</v>
      </c>
      <c r="I1244">
        <v>110000</v>
      </c>
    </row>
    <row r="1245" spans="1:9" x14ac:dyDescent="0.2">
      <c r="A1245">
        <v>414</v>
      </c>
      <c r="B1245" t="s">
        <v>277</v>
      </c>
      <c r="C1245">
        <v>115000</v>
      </c>
      <c r="H1245" s="8">
        <v>205</v>
      </c>
      <c r="I1245">
        <v>110000</v>
      </c>
    </row>
    <row r="1246" spans="1:9" x14ac:dyDescent="0.2">
      <c r="A1246">
        <v>491</v>
      </c>
      <c r="B1246" t="s">
        <v>270</v>
      </c>
      <c r="C1246">
        <v>115000</v>
      </c>
      <c r="H1246" s="8">
        <v>53</v>
      </c>
      <c r="I1246">
        <v>110000</v>
      </c>
    </row>
    <row r="1247" spans="1:9" x14ac:dyDescent="0.2">
      <c r="A1247">
        <v>1049</v>
      </c>
      <c r="B1247" t="s">
        <v>271</v>
      </c>
      <c r="C1247">
        <v>115000</v>
      </c>
      <c r="H1247" s="8">
        <v>80</v>
      </c>
      <c r="I1247">
        <v>110000</v>
      </c>
    </row>
    <row r="1248" spans="1:9" x14ac:dyDescent="0.2">
      <c r="A1248">
        <v>1126</v>
      </c>
      <c r="B1248" t="s">
        <v>272</v>
      </c>
      <c r="C1248">
        <v>115000</v>
      </c>
      <c r="H1248" s="8">
        <v>802</v>
      </c>
      <c r="I1248">
        <v>109900</v>
      </c>
    </row>
    <row r="1249" spans="1:9" x14ac:dyDescent="0.2">
      <c r="A1249">
        <v>1178</v>
      </c>
      <c r="B1249" t="s">
        <v>277</v>
      </c>
      <c r="C1249">
        <v>115000</v>
      </c>
      <c r="H1249" s="8">
        <v>710</v>
      </c>
      <c r="I1249">
        <v>109900</v>
      </c>
    </row>
    <row r="1250" spans="1:9" x14ac:dyDescent="0.2">
      <c r="A1250">
        <v>1221</v>
      </c>
      <c r="B1250" t="s">
        <v>272</v>
      </c>
      <c r="C1250">
        <v>115000</v>
      </c>
      <c r="H1250" s="8">
        <v>91</v>
      </c>
      <c r="I1250">
        <v>109900</v>
      </c>
    </row>
    <row r="1251" spans="1:9" x14ac:dyDescent="0.2">
      <c r="A1251">
        <v>1295</v>
      </c>
      <c r="B1251" t="s">
        <v>185</v>
      </c>
      <c r="C1251">
        <v>115000</v>
      </c>
      <c r="H1251" s="8">
        <v>871</v>
      </c>
      <c r="I1251">
        <v>109500</v>
      </c>
    </row>
    <row r="1252" spans="1:9" x14ac:dyDescent="0.2">
      <c r="A1252">
        <v>597</v>
      </c>
      <c r="B1252" t="s">
        <v>277</v>
      </c>
      <c r="C1252">
        <v>114504</v>
      </c>
      <c r="H1252" s="8">
        <v>827</v>
      </c>
      <c r="I1252">
        <v>109500</v>
      </c>
    </row>
    <row r="1253" spans="1:9" x14ac:dyDescent="0.2">
      <c r="A1253">
        <v>52</v>
      </c>
      <c r="B1253" t="s">
        <v>265</v>
      </c>
      <c r="C1253">
        <v>114500</v>
      </c>
      <c r="H1253" s="8">
        <v>678</v>
      </c>
      <c r="I1253">
        <v>109500</v>
      </c>
    </row>
    <row r="1254" spans="1:9" x14ac:dyDescent="0.2">
      <c r="A1254">
        <v>774</v>
      </c>
      <c r="B1254" t="s">
        <v>272</v>
      </c>
      <c r="C1254">
        <v>114500</v>
      </c>
      <c r="H1254" s="8">
        <v>157</v>
      </c>
      <c r="I1254">
        <v>109500</v>
      </c>
    </row>
    <row r="1255" spans="1:9" x14ac:dyDescent="0.2">
      <c r="A1255">
        <v>49</v>
      </c>
      <c r="B1255" t="s">
        <v>277</v>
      </c>
      <c r="C1255">
        <v>113000</v>
      </c>
      <c r="H1255" s="8">
        <v>428</v>
      </c>
      <c r="I1255">
        <v>109008</v>
      </c>
    </row>
    <row r="1256" spans="1:9" x14ac:dyDescent="0.2">
      <c r="A1256">
        <v>240</v>
      </c>
      <c r="B1256" t="s">
        <v>185</v>
      </c>
      <c r="C1256">
        <v>113000</v>
      </c>
      <c r="H1256" s="8">
        <v>395</v>
      </c>
      <c r="I1256">
        <v>109000</v>
      </c>
    </row>
    <row r="1257" spans="1:9" x14ac:dyDescent="0.2">
      <c r="A1257">
        <v>423</v>
      </c>
      <c r="B1257" t="s">
        <v>271</v>
      </c>
      <c r="C1257">
        <v>113000</v>
      </c>
      <c r="H1257" s="8">
        <v>39</v>
      </c>
      <c r="I1257">
        <v>109000</v>
      </c>
    </row>
    <row r="1258" spans="1:9" x14ac:dyDescent="0.2">
      <c r="A1258">
        <v>501</v>
      </c>
      <c r="B1258" t="s">
        <v>264</v>
      </c>
      <c r="C1258">
        <v>113000</v>
      </c>
      <c r="H1258" s="8">
        <v>1164</v>
      </c>
      <c r="I1258">
        <v>108959</v>
      </c>
    </row>
    <row r="1259" spans="1:9" x14ac:dyDescent="0.2">
      <c r="A1259">
        <v>556</v>
      </c>
      <c r="B1259" t="s">
        <v>265</v>
      </c>
      <c r="C1259">
        <v>113000</v>
      </c>
      <c r="H1259" s="8">
        <v>1346</v>
      </c>
      <c r="I1259">
        <v>108500</v>
      </c>
    </row>
    <row r="1260" spans="1:9" x14ac:dyDescent="0.2">
      <c r="A1260">
        <v>1213</v>
      </c>
      <c r="B1260" t="s">
        <v>185</v>
      </c>
      <c r="C1260">
        <v>113000</v>
      </c>
      <c r="H1260" s="8">
        <v>694</v>
      </c>
      <c r="I1260">
        <v>108480</v>
      </c>
    </row>
    <row r="1261" spans="1:9" x14ac:dyDescent="0.2">
      <c r="A1261">
        <v>552</v>
      </c>
      <c r="B1261" t="s">
        <v>277</v>
      </c>
      <c r="C1261">
        <v>112500</v>
      </c>
      <c r="H1261" s="8">
        <v>735</v>
      </c>
      <c r="I1261">
        <v>108000</v>
      </c>
    </row>
    <row r="1262" spans="1:9" x14ac:dyDescent="0.2">
      <c r="A1262">
        <v>1026</v>
      </c>
      <c r="B1262" t="s">
        <v>267</v>
      </c>
      <c r="C1262">
        <v>112500</v>
      </c>
      <c r="H1262" s="8">
        <v>558</v>
      </c>
      <c r="I1262">
        <v>108000</v>
      </c>
    </row>
    <row r="1263" spans="1:9" x14ac:dyDescent="0.2">
      <c r="A1263">
        <v>203</v>
      </c>
      <c r="B1263" t="s">
        <v>277</v>
      </c>
      <c r="C1263">
        <v>112000</v>
      </c>
      <c r="H1263" s="8">
        <v>652</v>
      </c>
      <c r="I1263">
        <v>108000</v>
      </c>
    </row>
    <row r="1264" spans="1:9" x14ac:dyDescent="0.2">
      <c r="A1264">
        <v>226</v>
      </c>
      <c r="B1264" t="s">
        <v>264</v>
      </c>
      <c r="C1264">
        <v>112000</v>
      </c>
      <c r="H1264" s="8">
        <v>403</v>
      </c>
      <c r="I1264">
        <v>108000</v>
      </c>
    </row>
    <row r="1265" spans="1:9" x14ac:dyDescent="0.2">
      <c r="A1265">
        <v>1123</v>
      </c>
      <c r="B1265" t="s">
        <v>185</v>
      </c>
      <c r="C1265">
        <v>112000</v>
      </c>
      <c r="H1265" s="8">
        <v>563</v>
      </c>
      <c r="I1265">
        <v>108000</v>
      </c>
    </row>
    <row r="1266" spans="1:9" x14ac:dyDescent="0.2">
      <c r="A1266">
        <v>1217</v>
      </c>
      <c r="B1266" t="s">
        <v>151</v>
      </c>
      <c r="C1266">
        <v>112000</v>
      </c>
      <c r="H1266" s="8">
        <v>554</v>
      </c>
      <c r="I1266">
        <v>108000</v>
      </c>
    </row>
    <row r="1267" spans="1:9" x14ac:dyDescent="0.2">
      <c r="A1267">
        <v>1384</v>
      </c>
      <c r="B1267" t="s">
        <v>151</v>
      </c>
      <c r="C1267">
        <v>112000</v>
      </c>
      <c r="H1267" s="8">
        <v>789</v>
      </c>
      <c r="I1267">
        <v>107900</v>
      </c>
    </row>
    <row r="1268" spans="1:9" x14ac:dyDescent="0.2">
      <c r="A1268">
        <v>1408</v>
      </c>
      <c r="B1268" t="s">
        <v>271</v>
      </c>
      <c r="C1268">
        <v>112000</v>
      </c>
      <c r="H1268" s="8">
        <v>1293</v>
      </c>
      <c r="I1268">
        <v>107500</v>
      </c>
    </row>
    <row r="1269" spans="1:9" x14ac:dyDescent="0.2">
      <c r="A1269">
        <v>1449</v>
      </c>
      <c r="B1269" t="s">
        <v>185</v>
      </c>
      <c r="C1269">
        <v>112000</v>
      </c>
      <c r="H1269" s="8">
        <v>536</v>
      </c>
      <c r="I1269">
        <v>107500</v>
      </c>
    </row>
    <row r="1270" spans="1:9" x14ac:dyDescent="0.2">
      <c r="A1270">
        <v>538</v>
      </c>
      <c r="B1270" t="s">
        <v>272</v>
      </c>
      <c r="C1270">
        <v>111250</v>
      </c>
      <c r="H1270" s="8">
        <v>533</v>
      </c>
      <c r="I1270">
        <v>107500</v>
      </c>
    </row>
    <row r="1271" spans="1:9" x14ac:dyDescent="0.2">
      <c r="A1271">
        <v>1320</v>
      </c>
      <c r="B1271" t="s">
        <v>185</v>
      </c>
      <c r="C1271">
        <v>111000</v>
      </c>
      <c r="H1271" s="8">
        <v>75</v>
      </c>
      <c r="I1271">
        <v>107400</v>
      </c>
    </row>
    <row r="1272" spans="1:9" x14ac:dyDescent="0.2">
      <c r="A1272">
        <v>242</v>
      </c>
      <c r="B1272" t="s">
        <v>277</v>
      </c>
      <c r="C1272">
        <v>110500</v>
      </c>
      <c r="H1272" s="8">
        <v>1207</v>
      </c>
      <c r="I1272">
        <v>107000</v>
      </c>
    </row>
    <row r="1273" spans="1:9" x14ac:dyDescent="0.2">
      <c r="A1273">
        <v>1064</v>
      </c>
      <c r="B1273" t="s">
        <v>277</v>
      </c>
      <c r="C1273">
        <v>110500</v>
      </c>
      <c r="H1273" s="8">
        <v>773</v>
      </c>
      <c r="I1273">
        <v>107000</v>
      </c>
    </row>
    <row r="1274" spans="1:9" x14ac:dyDescent="0.2">
      <c r="A1274">
        <v>53</v>
      </c>
      <c r="B1274" t="s">
        <v>269</v>
      </c>
      <c r="C1274">
        <v>110000</v>
      </c>
      <c r="H1274" s="8">
        <v>218</v>
      </c>
      <c r="I1274">
        <v>107000</v>
      </c>
    </row>
    <row r="1275" spans="1:9" x14ac:dyDescent="0.2">
      <c r="A1275">
        <v>80</v>
      </c>
      <c r="B1275" t="s">
        <v>277</v>
      </c>
      <c r="C1275">
        <v>110000</v>
      </c>
      <c r="H1275" s="8">
        <v>897</v>
      </c>
      <c r="I1275">
        <v>106500</v>
      </c>
    </row>
    <row r="1276" spans="1:9" x14ac:dyDescent="0.2">
      <c r="A1276">
        <v>205</v>
      </c>
      <c r="B1276" t="s">
        <v>277</v>
      </c>
      <c r="C1276">
        <v>110000</v>
      </c>
      <c r="H1276" s="8">
        <v>393</v>
      </c>
      <c r="I1276">
        <v>106500</v>
      </c>
    </row>
    <row r="1277" spans="1:9" x14ac:dyDescent="0.2">
      <c r="A1277">
        <v>440</v>
      </c>
      <c r="B1277" t="s">
        <v>185</v>
      </c>
      <c r="C1277">
        <v>110000</v>
      </c>
      <c r="H1277" s="8">
        <v>521</v>
      </c>
      <c r="I1277">
        <v>106250</v>
      </c>
    </row>
    <row r="1278" spans="1:9" x14ac:dyDescent="0.2">
      <c r="A1278">
        <v>451</v>
      </c>
      <c r="B1278" t="s">
        <v>277</v>
      </c>
      <c r="C1278">
        <v>110000</v>
      </c>
      <c r="H1278" s="8">
        <v>1105</v>
      </c>
      <c r="I1278">
        <v>106000</v>
      </c>
    </row>
    <row r="1279" spans="1:9" x14ac:dyDescent="0.2">
      <c r="A1279">
        <v>460</v>
      </c>
      <c r="B1279" t="s">
        <v>265</v>
      </c>
      <c r="C1279">
        <v>110000</v>
      </c>
      <c r="H1279" s="8">
        <v>810</v>
      </c>
      <c r="I1279">
        <v>106000</v>
      </c>
    </row>
    <row r="1280" spans="1:9" x14ac:dyDescent="0.2">
      <c r="A1280">
        <v>595</v>
      </c>
      <c r="B1280" t="s">
        <v>267</v>
      </c>
      <c r="C1280">
        <v>110000</v>
      </c>
      <c r="H1280" s="8">
        <v>228</v>
      </c>
      <c r="I1280">
        <v>106000</v>
      </c>
    </row>
    <row r="1281" spans="1:9" x14ac:dyDescent="0.2">
      <c r="A1281">
        <v>663</v>
      </c>
      <c r="B1281" t="s">
        <v>272</v>
      </c>
      <c r="C1281">
        <v>110000</v>
      </c>
      <c r="H1281" s="8">
        <v>354</v>
      </c>
      <c r="I1281">
        <v>105900</v>
      </c>
    </row>
    <row r="1282" spans="1:9" x14ac:dyDescent="0.2">
      <c r="A1282">
        <v>729</v>
      </c>
      <c r="B1282" t="s">
        <v>272</v>
      </c>
      <c r="C1282">
        <v>110000</v>
      </c>
      <c r="H1282" s="8">
        <v>618</v>
      </c>
      <c r="I1282">
        <v>105500</v>
      </c>
    </row>
    <row r="1283" spans="1:9" x14ac:dyDescent="0.2">
      <c r="A1283">
        <v>798</v>
      </c>
      <c r="B1283" t="s">
        <v>272</v>
      </c>
      <c r="C1283">
        <v>110000</v>
      </c>
      <c r="H1283" s="8">
        <v>1371</v>
      </c>
      <c r="I1283">
        <v>105000</v>
      </c>
    </row>
    <row r="1284" spans="1:9" x14ac:dyDescent="0.2">
      <c r="A1284">
        <v>901</v>
      </c>
      <c r="B1284" t="s">
        <v>272</v>
      </c>
      <c r="C1284">
        <v>110000</v>
      </c>
      <c r="H1284" s="8">
        <v>1405</v>
      </c>
      <c r="I1284">
        <v>105000</v>
      </c>
    </row>
    <row r="1285" spans="1:9" x14ac:dyDescent="0.2">
      <c r="A1285">
        <v>979</v>
      </c>
      <c r="B1285" t="s">
        <v>185</v>
      </c>
      <c r="C1285">
        <v>110000</v>
      </c>
      <c r="H1285" s="8">
        <v>1385</v>
      </c>
      <c r="I1285">
        <v>105000</v>
      </c>
    </row>
    <row r="1286" spans="1:9" x14ac:dyDescent="0.2">
      <c r="A1286">
        <v>1357</v>
      </c>
      <c r="B1286" t="s">
        <v>272</v>
      </c>
      <c r="C1286">
        <v>110000</v>
      </c>
      <c r="H1286" s="8">
        <v>1029</v>
      </c>
      <c r="I1286">
        <v>105000</v>
      </c>
    </row>
    <row r="1287" spans="1:9" x14ac:dyDescent="0.2">
      <c r="A1287">
        <v>91</v>
      </c>
      <c r="B1287" t="s">
        <v>272</v>
      </c>
      <c r="C1287">
        <v>109900</v>
      </c>
      <c r="H1287" s="8">
        <v>147</v>
      </c>
      <c r="I1287">
        <v>105000</v>
      </c>
    </row>
    <row r="1288" spans="1:9" x14ac:dyDescent="0.2">
      <c r="A1288">
        <v>710</v>
      </c>
      <c r="B1288" t="s">
        <v>151</v>
      </c>
      <c r="C1288">
        <v>109900</v>
      </c>
      <c r="H1288" s="8">
        <v>1363</v>
      </c>
      <c r="I1288">
        <v>104900</v>
      </c>
    </row>
    <row r="1289" spans="1:9" x14ac:dyDescent="0.2">
      <c r="A1289">
        <v>802</v>
      </c>
      <c r="B1289" t="s">
        <v>269</v>
      </c>
      <c r="C1289">
        <v>109900</v>
      </c>
      <c r="H1289" s="8">
        <v>1186</v>
      </c>
      <c r="I1289">
        <v>104900</v>
      </c>
    </row>
    <row r="1290" spans="1:9" x14ac:dyDescent="0.2">
      <c r="A1290">
        <v>157</v>
      </c>
      <c r="B1290" t="s">
        <v>272</v>
      </c>
      <c r="C1290">
        <v>109500</v>
      </c>
      <c r="H1290" s="8">
        <v>199</v>
      </c>
      <c r="I1290">
        <v>104000</v>
      </c>
    </row>
    <row r="1291" spans="1:9" x14ac:dyDescent="0.2">
      <c r="A1291">
        <v>678</v>
      </c>
      <c r="B1291" t="s">
        <v>277</v>
      </c>
      <c r="C1291">
        <v>109500</v>
      </c>
      <c r="H1291" s="8">
        <v>672</v>
      </c>
      <c r="I1291">
        <v>103600</v>
      </c>
    </row>
    <row r="1292" spans="1:9" x14ac:dyDescent="0.2">
      <c r="A1292">
        <v>827</v>
      </c>
      <c r="B1292" t="s">
        <v>265</v>
      </c>
      <c r="C1292">
        <v>109500</v>
      </c>
      <c r="H1292" s="8">
        <v>164</v>
      </c>
      <c r="I1292">
        <v>103200</v>
      </c>
    </row>
    <row r="1293" spans="1:9" x14ac:dyDescent="0.2">
      <c r="A1293">
        <v>871</v>
      </c>
      <c r="B1293" t="s">
        <v>272</v>
      </c>
      <c r="C1293">
        <v>109500</v>
      </c>
      <c r="H1293" s="8">
        <v>730</v>
      </c>
      <c r="I1293">
        <v>103000</v>
      </c>
    </row>
    <row r="1294" spans="1:9" x14ac:dyDescent="0.2">
      <c r="A1294">
        <v>428</v>
      </c>
      <c r="B1294" t="s">
        <v>272</v>
      </c>
      <c r="C1294">
        <v>109008</v>
      </c>
      <c r="H1294" s="8">
        <v>712</v>
      </c>
      <c r="I1294">
        <v>102776</v>
      </c>
    </row>
    <row r="1295" spans="1:9" x14ac:dyDescent="0.2">
      <c r="A1295">
        <v>39</v>
      </c>
      <c r="B1295" t="s">
        <v>272</v>
      </c>
      <c r="C1295">
        <v>109000</v>
      </c>
      <c r="H1295" s="8">
        <v>1136</v>
      </c>
      <c r="I1295">
        <v>102000</v>
      </c>
    </row>
    <row r="1296" spans="1:9" x14ac:dyDescent="0.2">
      <c r="A1296">
        <v>395</v>
      </c>
      <c r="B1296" t="s">
        <v>277</v>
      </c>
      <c r="C1296">
        <v>109000</v>
      </c>
      <c r="H1296" s="8">
        <v>772</v>
      </c>
      <c r="I1296">
        <v>102000</v>
      </c>
    </row>
    <row r="1297" spans="1:9" x14ac:dyDescent="0.2">
      <c r="A1297">
        <v>1164</v>
      </c>
      <c r="B1297" t="s">
        <v>151</v>
      </c>
      <c r="C1297">
        <v>108959</v>
      </c>
      <c r="H1297" s="8">
        <v>1010</v>
      </c>
      <c r="I1297">
        <v>102000</v>
      </c>
    </row>
    <row r="1298" spans="1:9" x14ac:dyDescent="0.2">
      <c r="A1298">
        <v>1346</v>
      </c>
      <c r="B1298" t="s">
        <v>277</v>
      </c>
      <c r="C1298">
        <v>108500</v>
      </c>
      <c r="H1298" s="8">
        <v>1233</v>
      </c>
      <c r="I1298">
        <v>101800</v>
      </c>
    </row>
    <row r="1299" spans="1:9" x14ac:dyDescent="0.2">
      <c r="A1299">
        <v>694</v>
      </c>
      <c r="B1299" t="s">
        <v>277</v>
      </c>
      <c r="C1299">
        <v>108480</v>
      </c>
      <c r="H1299" s="8">
        <v>62</v>
      </c>
      <c r="I1299">
        <v>101000</v>
      </c>
    </row>
    <row r="1300" spans="1:9" x14ac:dyDescent="0.2">
      <c r="A1300">
        <v>403</v>
      </c>
      <c r="B1300" t="s">
        <v>151</v>
      </c>
      <c r="C1300">
        <v>108000</v>
      </c>
      <c r="H1300" s="8">
        <v>1333</v>
      </c>
      <c r="I1300">
        <v>100000</v>
      </c>
    </row>
    <row r="1301" spans="1:9" x14ac:dyDescent="0.2">
      <c r="A1301">
        <v>554</v>
      </c>
      <c r="B1301" t="s">
        <v>185</v>
      </c>
      <c r="C1301">
        <v>108000</v>
      </c>
      <c r="H1301" s="8">
        <v>885</v>
      </c>
      <c r="I1301">
        <v>100000</v>
      </c>
    </row>
    <row r="1302" spans="1:9" x14ac:dyDescent="0.2">
      <c r="A1302">
        <v>558</v>
      </c>
      <c r="B1302" t="s">
        <v>269</v>
      </c>
      <c r="C1302">
        <v>108000</v>
      </c>
      <c r="H1302" s="8">
        <v>838</v>
      </c>
      <c r="I1302">
        <v>100000</v>
      </c>
    </row>
    <row r="1303" spans="1:9" x14ac:dyDescent="0.2">
      <c r="A1303">
        <v>563</v>
      </c>
      <c r="B1303" t="s">
        <v>185</v>
      </c>
      <c r="C1303">
        <v>108000</v>
      </c>
      <c r="H1303" s="8">
        <v>1012</v>
      </c>
      <c r="I1303">
        <v>100000</v>
      </c>
    </row>
    <row r="1304" spans="1:9" x14ac:dyDescent="0.2">
      <c r="A1304">
        <v>652</v>
      </c>
      <c r="B1304" t="s">
        <v>185</v>
      </c>
      <c r="C1304">
        <v>108000</v>
      </c>
      <c r="H1304" s="8">
        <v>762</v>
      </c>
      <c r="I1304">
        <v>100000</v>
      </c>
    </row>
    <row r="1305" spans="1:9" x14ac:dyDescent="0.2">
      <c r="A1305">
        <v>735</v>
      </c>
      <c r="B1305" t="s">
        <v>151</v>
      </c>
      <c r="C1305">
        <v>108000</v>
      </c>
      <c r="H1305" s="8">
        <v>394</v>
      </c>
      <c r="I1305">
        <v>100000</v>
      </c>
    </row>
    <row r="1306" spans="1:9" x14ac:dyDescent="0.2">
      <c r="A1306">
        <v>789</v>
      </c>
      <c r="B1306" t="s">
        <v>277</v>
      </c>
      <c r="C1306">
        <v>107900</v>
      </c>
      <c r="H1306" s="8">
        <v>107</v>
      </c>
      <c r="I1306">
        <v>100000</v>
      </c>
    </row>
    <row r="1307" spans="1:9" x14ac:dyDescent="0.2">
      <c r="A1307">
        <v>533</v>
      </c>
      <c r="B1307" t="s">
        <v>272</v>
      </c>
      <c r="C1307">
        <v>107500</v>
      </c>
      <c r="H1307" s="8">
        <v>122</v>
      </c>
      <c r="I1307">
        <v>100000</v>
      </c>
    </row>
    <row r="1308" spans="1:9" x14ac:dyDescent="0.2">
      <c r="A1308">
        <v>536</v>
      </c>
      <c r="B1308" t="s">
        <v>185</v>
      </c>
      <c r="C1308">
        <v>107500</v>
      </c>
      <c r="H1308" s="8">
        <v>180</v>
      </c>
      <c r="I1308">
        <v>100000</v>
      </c>
    </row>
    <row r="1309" spans="1:9" x14ac:dyDescent="0.2">
      <c r="A1309">
        <v>1293</v>
      </c>
      <c r="B1309" t="s">
        <v>277</v>
      </c>
      <c r="C1309">
        <v>107500</v>
      </c>
      <c r="H1309" s="8">
        <v>1258</v>
      </c>
      <c r="I1309">
        <v>99900</v>
      </c>
    </row>
    <row r="1310" spans="1:9" x14ac:dyDescent="0.2">
      <c r="A1310">
        <v>75</v>
      </c>
      <c r="B1310" t="s">
        <v>277</v>
      </c>
      <c r="C1310">
        <v>107400</v>
      </c>
      <c r="H1310" s="8">
        <v>973</v>
      </c>
      <c r="I1310">
        <v>99500</v>
      </c>
    </row>
    <row r="1311" spans="1:9" x14ac:dyDescent="0.2">
      <c r="A1311">
        <v>218</v>
      </c>
      <c r="B1311" t="s">
        <v>277</v>
      </c>
      <c r="C1311">
        <v>107000</v>
      </c>
      <c r="H1311" s="8">
        <v>92</v>
      </c>
      <c r="I1311">
        <v>98600</v>
      </c>
    </row>
    <row r="1312" spans="1:9" x14ac:dyDescent="0.2">
      <c r="A1312">
        <v>773</v>
      </c>
      <c r="B1312" t="s">
        <v>185</v>
      </c>
      <c r="C1312">
        <v>107000</v>
      </c>
      <c r="H1312" s="8">
        <v>647</v>
      </c>
      <c r="I1312">
        <v>98300</v>
      </c>
    </row>
    <row r="1313" spans="1:9" x14ac:dyDescent="0.2">
      <c r="A1313">
        <v>1207</v>
      </c>
      <c r="B1313" t="s">
        <v>279</v>
      </c>
      <c r="C1313">
        <v>107000</v>
      </c>
      <c r="H1313" s="8">
        <v>750</v>
      </c>
      <c r="I1313">
        <v>98000</v>
      </c>
    </row>
    <row r="1314" spans="1:9" x14ac:dyDescent="0.2">
      <c r="A1314">
        <v>393</v>
      </c>
      <c r="B1314" t="s">
        <v>272</v>
      </c>
      <c r="C1314">
        <v>106500</v>
      </c>
      <c r="H1314" s="8">
        <v>457</v>
      </c>
      <c r="I1314">
        <v>98000</v>
      </c>
    </row>
    <row r="1315" spans="1:9" x14ac:dyDescent="0.2">
      <c r="A1315">
        <v>897</v>
      </c>
      <c r="B1315" t="s">
        <v>269</v>
      </c>
      <c r="C1315">
        <v>106500</v>
      </c>
      <c r="H1315" s="8">
        <v>211</v>
      </c>
      <c r="I1315">
        <v>98000</v>
      </c>
    </row>
    <row r="1316" spans="1:9" x14ac:dyDescent="0.2">
      <c r="A1316">
        <v>521</v>
      </c>
      <c r="B1316" t="s">
        <v>277</v>
      </c>
      <c r="C1316">
        <v>106250</v>
      </c>
      <c r="H1316" s="8">
        <v>659</v>
      </c>
      <c r="I1316">
        <v>97500</v>
      </c>
    </row>
    <row r="1317" spans="1:9" x14ac:dyDescent="0.2">
      <c r="A1317">
        <v>228</v>
      </c>
      <c r="B1317" t="s">
        <v>264</v>
      </c>
      <c r="C1317">
        <v>106000</v>
      </c>
      <c r="H1317" s="8">
        <v>1039</v>
      </c>
      <c r="I1317">
        <v>97000</v>
      </c>
    </row>
    <row r="1318" spans="1:9" x14ac:dyDescent="0.2">
      <c r="A1318">
        <v>810</v>
      </c>
      <c r="B1318" t="s">
        <v>277</v>
      </c>
      <c r="C1318">
        <v>106000</v>
      </c>
      <c r="H1318" s="8">
        <v>260</v>
      </c>
      <c r="I1318">
        <v>97000</v>
      </c>
    </row>
    <row r="1319" spans="1:9" x14ac:dyDescent="0.2">
      <c r="A1319">
        <v>1105</v>
      </c>
      <c r="B1319" t="s">
        <v>264</v>
      </c>
      <c r="C1319">
        <v>106000</v>
      </c>
      <c r="H1319" s="8">
        <v>224</v>
      </c>
      <c r="I1319">
        <v>97000</v>
      </c>
    </row>
    <row r="1320" spans="1:9" x14ac:dyDescent="0.2">
      <c r="A1320">
        <v>354</v>
      </c>
      <c r="B1320" t="s">
        <v>277</v>
      </c>
      <c r="C1320">
        <v>105900</v>
      </c>
      <c r="H1320" s="8">
        <v>751</v>
      </c>
      <c r="I1320">
        <v>96500</v>
      </c>
    </row>
    <row r="1321" spans="1:9" x14ac:dyDescent="0.2">
      <c r="A1321">
        <v>618</v>
      </c>
      <c r="B1321" t="s">
        <v>272</v>
      </c>
      <c r="C1321">
        <v>105500</v>
      </c>
      <c r="H1321" s="8">
        <v>515</v>
      </c>
      <c r="I1321">
        <v>96500</v>
      </c>
    </row>
    <row r="1322" spans="1:9" x14ac:dyDescent="0.2">
      <c r="A1322">
        <v>147</v>
      </c>
      <c r="B1322" t="s">
        <v>265</v>
      </c>
      <c r="C1322">
        <v>105000</v>
      </c>
      <c r="H1322" s="8">
        <v>1187</v>
      </c>
      <c r="I1322">
        <v>95000</v>
      </c>
    </row>
    <row r="1323" spans="1:9" x14ac:dyDescent="0.2">
      <c r="A1323">
        <v>1029</v>
      </c>
      <c r="B1323" t="s">
        <v>272</v>
      </c>
      <c r="C1323">
        <v>105000</v>
      </c>
      <c r="H1323" s="8">
        <v>353</v>
      </c>
      <c r="I1323">
        <v>95000</v>
      </c>
    </row>
    <row r="1324" spans="1:9" x14ac:dyDescent="0.2">
      <c r="A1324">
        <v>1371</v>
      </c>
      <c r="B1324" t="s">
        <v>277</v>
      </c>
      <c r="C1324">
        <v>105000</v>
      </c>
      <c r="H1324" s="8">
        <v>98</v>
      </c>
      <c r="I1324">
        <v>94750</v>
      </c>
    </row>
    <row r="1325" spans="1:9" x14ac:dyDescent="0.2">
      <c r="A1325">
        <v>1385</v>
      </c>
      <c r="B1325" t="s">
        <v>185</v>
      </c>
      <c r="C1325">
        <v>105000</v>
      </c>
      <c r="H1325" s="8">
        <v>233</v>
      </c>
      <c r="I1325">
        <v>94500</v>
      </c>
    </row>
    <row r="1326" spans="1:9" x14ac:dyDescent="0.2">
      <c r="A1326">
        <v>1405</v>
      </c>
      <c r="B1326" t="s">
        <v>277</v>
      </c>
      <c r="C1326">
        <v>105000</v>
      </c>
      <c r="H1326" s="8">
        <v>1138</v>
      </c>
      <c r="I1326">
        <v>94000</v>
      </c>
    </row>
    <row r="1327" spans="1:9" x14ac:dyDescent="0.2">
      <c r="A1327">
        <v>1186</v>
      </c>
      <c r="B1327" t="s">
        <v>185</v>
      </c>
      <c r="C1327">
        <v>104900</v>
      </c>
      <c r="H1327" s="8">
        <v>1132</v>
      </c>
      <c r="I1327">
        <v>93500</v>
      </c>
    </row>
    <row r="1328" spans="1:9" x14ac:dyDescent="0.2">
      <c r="A1328">
        <v>1363</v>
      </c>
      <c r="B1328" t="s">
        <v>272</v>
      </c>
      <c r="C1328">
        <v>104900</v>
      </c>
      <c r="H1328" s="8">
        <v>737</v>
      </c>
      <c r="I1328">
        <v>93500</v>
      </c>
    </row>
    <row r="1329" spans="1:9" x14ac:dyDescent="0.2">
      <c r="A1329">
        <v>199</v>
      </c>
      <c r="B1329" t="s">
        <v>277</v>
      </c>
      <c r="C1329">
        <v>104000</v>
      </c>
      <c r="H1329" s="8">
        <v>1180</v>
      </c>
      <c r="I1329">
        <v>93000</v>
      </c>
    </row>
    <row r="1330" spans="1:9" x14ac:dyDescent="0.2">
      <c r="A1330">
        <v>672</v>
      </c>
      <c r="B1330" t="s">
        <v>185</v>
      </c>
      <c r="C1330">
        <v>103600</v>
      </c>
      <c r="H1330" s="8">
        <v>822</v>
      </c>
      <c r="I1330">
        <v>93000</v>
      </c>
    </row>
    <row r="1331" spans="1:9" x14ac:dyDescent="0.2">
      <c r="A1331">
        <v>164</v>
      </c>
      <c r="B1331" t="s">
        <v>277</v>
      </c>
      <c r="C1331">
        <v>103200</v>
      </c>
      <c r="H1331" s="8">
        <v>638</v>
      </c>
      <c r="I1331">
        <v>93000</v>
      </c>
    </row>
    <row r="1332" spans="1:9" x14ac:dyDescent="0.2">
      <c r="A1332">
        <v>730</v>
      </c>
      <c r="B1332" t="s">
        <v>269</v>
      </c>
      <c r="C1332">
        <v>103000</v>
      </c>
      <c r="H1332" s="8">
        <v>1091</v>
      </c>
      <c r="I1332">
        <v>92900</v>
      </c>
    </row>
    <row r="1333" spans="1:9" x14ac:dyDescent="0.2">
      <c r="A1333">
        <v>712</v>
      </c>
      <c r="B1333" t="s">
        <v>269</v>
      </c>
      <c r="C1333">
        <v>102776</v>
      </c>
      <c r="H1333" s="8">
        <v>1450</v>
      </c>
      <c r="I1333">
        <v>92000</v>
      </c>
    </row>
    <row r="1334" spans="1:9" x14ac:dyDescent="0.2">
      <c r="A1334">
        <v>772</v>
      </c>
      <c r="B1334" t="s">
        <v>185</v>
      </c>
      <c r="C1334">
        <v>102000</v>
      </c>
      <c r="H1334" s="8">
        <v>1220</v>
      </c>
      <c r="I1334">
        <v>91500</v>
      </c>
    </row>
    <row r="1335" spans="1:9" x14ac:dyDescent="0.2">
      <c r="A1335">
        <v>1010</v>
      </c>
      <c r="B1335" t="s">
        <v>278</v>
      </c>
      <c r="C1335">
        <v>102000</v>
      </c>
      <c r="H1335" s="8">
        <v>1073</v>
      </c>
      <c r="I1335">
        <v>91500</v>
      </c>
    </row>
    <row r="1336" spans="1:9" x14ac:dyDescent="0.2">
      <c r="A1336">
        <v>1136</v>
      </c>
      <c r="B1336" t="s">
        <v>265</v>
      </c>
      <c r="C1336">
        <v>102000</v>
      </c>
      <c r="H1336" s="8">
        <v>495</v>
      </c>
      <c r="I1336">
        <v>91300</v>
      </c>
    </row>
    <row r="1337" spans="1:9" x14ac:dyDescent="0.2">
      <c r="A1337">
        <v>1233</v>
      </c>
      <c r="B1337" t="s">
        <v>272</v>
      </c>
      <c r="C1337">
        <v>101800</v>
      </c>
      <c r="H1337" s="8">
        <v>1377</v>
      </c>
      <c r="I1337">
        <v>91000</v>
      </c>
    </row>
    <row r="1338" spans="1:9" x14ac:dyDescent="0.2">
      <c r="A1338">
        <v>62</v>
      </c>
      <c r="B1338" t="s">
        <v>269</v>
      </c>
      <c r="C1338">
        <v>101000</v>
      </c>
      <c r="H1338" s="8">
        <v>999</v>
      </c>
      <c r="I1338">
        <v>91000</v>
      </c>
    </row>
    <row r="1339" spans="1:9" x14ac:dyDescent="0.2">
      <c r="A1339">
        <v>107</v>
      </c>
      <c r="B1339" t="s">
        <v>277</v>
      </c>
      <c r="C1339">
        <v>100000</v>
      </c>
      <c r="H1339" s="8">
        <v>76</v>
      </c>
      <c r="I1339">
        <v>91000</v>
      </c>
    </row>
    <row r="1340" spans="1:9" x14ac:dyDescent="0.2">
      <c r="A1340">
        <v>122</v>
      </c>
      <c r="B1340" t="s">
        <v>269</v>
      </c>
      <c r="C1340">
        <v>100000</v>
      </c>
      <c r="H1340" s="8">
        <v>439</v>
      </c>
      <c r="I1340">
        <v>90350</v>
      </c>
    </row>
    <row r="1341" spans="1:9" x14ac:dyDescent="0.2">
      <c r="A1341">
        <v>180</v>
      </c>
      <c r="B1341" t="s">
        <v>277</v>
      </c>
      <c r="C1341">
        <v>100000</v>
      </c>
      <c r="H1341" s="8">
        <v>1413</v>
      </c>
      <c r="I1341">
        <v>90000</v>
      </c>
    </row>
    <row r="1342" spans="1:9" x14ac:dyDescent="0.2">
      <c r="A1342">
        <v>394</v>
      </c>
      <c r="B1342" t="s">
        <v>265</v>
      </c>
      <c r="C1342">
        <v>100000</v>
      </c>
      <c r="H1342" s="8">
        <v>1063</v>
      </c>
      <c r="I1342">
        <v>90000</v>
      </c>
    </row>
    <row r="1343" spans="1:9" x14ac:dyDescent="0.2">
      <c r="A1343">
        <v>762</v>
      </c>
      <c r="B1343" t="s">
        <v>265</v>
      </c>
      <c r="C1343">
        <v>100000</v>
      </c>
      <c r="H1343" s="8">
        <v>18</v>
      </c>
      <c r="I1343">
        <v>90000</v>
      </c>
    </row>
    <row r="1344" spans="1:9" x14ac:dyDescent="0.2">
      <c r="A1344">
        <v>838</v>
      </c>
      <c r="B1344" t="s">
        <v>264</v>
      </c>
      <c r="C1344">
        <v>100000</v>
      </c>
      <c r="H1344" s="8">
        <v>308</v>
      </c>
      <c r="I1344">
        <v>89500</v>
      </c>
    </row>
    <row r="1345" spans="1:9" x14ac:dyDescent="0.2">
      <c r="A1345">
        <v>885</v>
      </c>
      <c r="B1345" t="s">
        <v>272</v>
      </c>
      <c r="C1345">
        <v>100000</v>
      </c>
      <c r="H1345" s="8">
        <v>236</v>
      </c>
      <c r="I1345">
        <v>89500</v>
      </c>
    </row>
    <row r="1346" spans="1:9" x14ac:dyDescent="0.2">
      <c r="A1346">
        <v>1012</v>
      </c>
      <c r="B1346" t="s">
        <v>185</v>
      </c>
      <c r="C1346">
        <v>100000</v>
      </c>
      <c r="H1346" s="8">
        <v>480</v>
      </c>
      <c r="I1346">
        <v>89471</v>
      </c>
    </row>
    <row r="1347" spans="1:9" x14ac:dyDescent="0.2">
      <c r="A1347">
        <v>1333</v>
      </c>
      <c r="B1347" t="s">
        <v>185</v>
      </c>
      <c r="C1347">
        <v>100000</v>
      </c>
      <c r="H1347" s="8">
        <v>697</v>
      </c>
      <c r="I1347">
        <v>89000</v>
      </c>
    </row>
    <row r="1348" spans="1:9" x14ac:dyDescent="0.2">
      <c r="A1348">
        <v>1258</v>
      </c>
      <c r="B1348" t="s">
        <v>185</v>
      </c>
      <c r="C1348">
        <v>99900</v>
      </c>
      <c r="H1348" s="8">
        <v>1008</v>
      </c>
      <c r="I1348">
        <v>88000</v>
      </c>
    </row>
    <row r="1349" spans="1:9" x14ac:dyDescent="0.2">
      <c r="A1349">
        <v>973</v>
      </c>
      <c r="B1349" t="s">
        <v>279</v>
      </c>
      <c r="C1349">
        <v>99500</v>
      </c>
      <c r="H1349" s="8">
        <v>913</v>
      </c>
      <c r="I1349">
        <v>88000</v>
      </c>
    </row>
    <row r="1350" spans="1:9" x14ac:dyDescent="0.2">
      <c r="A1350">
        <v>92</v>
      </c>
      <c r="B1350" t="s">
        <v>272</v>
      </c>
      <c r="C1350">
        <v>98600</v>
      </c>
      <c r="H1350" s="8">
        <v>656</v>
      </c>
      <c r="I1350">
        <v>88000</v>
      </c>
    </row>
    <row r="1351" spans="1:9" x14ac:dyDescent="0.2">
      <c r="A1351">
        <v>647</v>
      </c>
      <c r="B1351" t="s">
        <v>272</v>
      </c>
      <c r="C1351">
        <v>98300</v>
      </c>
      <c r="H1351" s="8">
        <v>288</v>
      </c>
      <c r="I1351">
        <v>88000</v>
      </c>
    </row>
    <row r="1352" spans="1:9" x14ac:dyDescent="0.2">
      <c r="A1352">
        <v>211</v>
      </c>
      <c r="B1352" t="s">
        <v>185</v>
      </c>
      <c r="C1352">
        <v>98000</v>
      </c>
      <c r="H1352" s="8">
        <v>343</v>
      </c>
      <c r="I1352">
        <v>87500</v>
      </c>
    </row>
    <row r="1353" spans="1:9" x14ac:dyDescent="0.2">
      <c r="A1353">
        <v>457</v>
      </c>
      <c r="B1353" t="s">
        <v>277</v>
      </c>
      <c r="C1353">
        <v>98000</v>
      </c>
      <c r="H1353" s="8">
        <v>1023</v>
      </c>
      <c r="I1353">
        <v>87000</v>
      </c>
    </row>
    <row r="1354" spans="1:9" x14ac:dyDescent="0.2">
      <c r="A1354">
        <v>750</v>
      </c>
      <c r="B1354" t="s">
        <v>185</v>
      </c>
      <c r="C1354">
        <v>98000</v>
      </c>
      <c r="H1354" s="8">
        <v>677</v>
      </c>
      <c r="I1354">
        <v>87000</v>
      </c>
    </row>
    <row r="1355" spans="1:9" x14ac:dyDescent="0.2">
      <c r="A1355">
        <v>659</v>
      </c>
      <c r="B1355" t="s">
        <v>272</v>
      </c>
      <c r="C1355">
        <v>97500</v>
      </c>
      <c r="H1355" s="8">
        <v>128</v>
      </c>
      <c r="I1355">
        <v>87000</v>
      </c>
    </row>
    <row r="1356" spans="1:9" x14ac:dyDescent="0.2">
      <c r="A1356">
        <v>224</v>
      </c>
      <c r="B1356" t="s">
        <v>272</v>
      </c>
      <c r="C1356">
        <v>97000</v>
      </c>
      <c r="H1356" s="8">
        <v>326</v>
      </c>
      <c r="I1356">
        <v>87000</v>
      </c>
    </row>
    <row r="1357" spans="1:9" x14ac:dyDescent="0.2">
      <c r="A1357">
        <v>260</v>
      </c>
      <c r="B1357" t="s">
        <v>277</v>
      </c>
      <c r="C1357">
        <v>97000</v>
      </c>
      <c r="H1357" s="8">
        <v>1002</v>
      </c>
      <c r="I1357">
        <v>86000</v>
      </c>
    </row>
    <row r="1358" spans="1:9" x14ac:dyDescent="0.2">
      <c r="A1358">
        <v>1039</v>
      </c>
      <c r="B1358" t="s">
        <v>270</v>
      </c>
      <c r="C1358">
        <v>97000</v>
      </c>
      <c r="H1358" s="8">
        <v>490</v>
      </c>
      <c r="I1358">
        <v>86000</v>
      </c>
    </row>
    <row r="1359" spans="1:9" x14ac:dyDescent="0.2">
      <c r="A1359">
        <v>515</v>
      </c>
      <c r="B1359" t="s">
        <v>268</v>
      </c>
      <c r="C1359">
        <v>96500</v>
      </c>
      <c r="H1359" s="8">
        <v>529</v>
      </c>
      <c r="I1359">
        <v>86000</v>
      </c>
    </row>
    <row r="1360" spans="1:9" x14ac:dyDescent="0.2">
      <c r="A1360">
        <v>751</v>
      </c>
      <c r="B1360" t="s">
        <v>277</v>
      </c>
      <c r="C1360">
        <v>96500</v>
      </c>
      <c r="H1360" s="8">
        <v>977</v>
      </c>
      <c r="I1360">
        <v>85500</v>
      </c>
    </row>
    <row r="1361" spans="1:9" x14ac:dyDescent="0.2">
      <c r="A1361">
        <v>353</v>
      </c>
      <c r="B1361" t="s">
        <v>185</v>
      </c>
      <c r="C1361">
        <v>95000</v>
      </c>
      <c r="H1361" s="8">
        <v>431</v>
      </c>
      <c r="I1361">
        <v>85400</v>
      </c>
    </row>
    <row r="1362" spans="1:9" x14ac:dyDescent="0.2">
      <c r="A1362">
        <v>1187</v>
      </c>
      <c r="B1362" t="s">
        <v>277</v>
      </c>
      <c r="C1362">
        <v>95000</v>
      </c>
      <c r="H1362" s="8">
        <v>1014</v>
      </c>
      <c r="I1362">
        <v>85000</v>
      </c>
    </row>
    <row r="1363" spans="1:9" x14ac:dyDescent="0.2">
      <c r="A1363">
        <v>98</v>
      </c>
      <c r="B1363" t="s">
        <v>185</v>
      </c>
      <c r="C1363">
        <v>94750</v>
      </c>
      <c r="H1363" s="8">
        <v>639</v>
      </c>
      <c r="I1363">
        <v>85000</v>
      </c>
    </row>
    <row r="1364" spans="1:9" x14ac:dyDescent="0.2">
      <c r="A1364">
        <v>233</v>
      </c>
      <c r="B1364" t="s">
        <v>264</v>
      </c>
      <c r="C1364">
        <v>94500</v>
      </c>
      <c r="H1364" s="8">
        <v>89</v>
      </c>
      <c r="I1364">
        <v>85000</v>
      </c>
    </row>
    <row r="1365" spans="1:9" x14ac:dyDescent="0.2">
      <c r="A1365">
        <v>1138</v>
      </c>
      <c r="B1365" t="s">
        <v>151</v>
      </c>
      <c r="C1365">
        <v>94000</v>
      </c>
      <c r="H1365" s="8">
        <v>345</v>
      </c>
      <c r="I1365">
        <v>85000</v>
      </c>
    </row>
    <row r="1366" spans="1:9" x14ac:dyDescent="0.2">
      <c r="A1366">
        <v>737</v>
      </c>
      <c r="B1366" t="s">
        <v>272</v>
      </c>
      <c r="C1366">
        <v>93500</v>
      </c>
      <c r="H1366" s="8">
        <v>1050</v>
      </c>
      <c r="I1366">
        <v>84900</v>
      </c>
    </row>
    <row r="1367" spans="1:9" x14ac:dyDescent="0.2">
      <c r="A1367">
        <v>1132</v>
      </c>
      <c r="B1367" t="s">
        <v>271</v>
      </c>
      <c r="C1367">
        <v>93500</v>
      </c>
      <c r="H1367" s="8">
        <v>1454</v>
      </c>
      <c r="I1367">
        <v>84500</v>
      </c>
    </row>
    <row r="1368" spans="1:9" x14ac:dyDescent="0.2">
      <c r="A1368">
        <v>638</v>
      </c>
      <c r="B1368" t="s">
        <v>277</v>
      </c>
      <c r="C1368">
        <v>93000</v>
      </c>
      <c r="H1368" s="8">
        <v>650</v>
      </c>
      <c r="I1368">
        <v>84500</v>
      </c>
    </row>
    <row r="1369" spans="1:9" x14ac:dyDescent="0.2">
      <c r="A1369">
        <v>822</v>
      </c>
      <c r="B1369" t="s">
        <v>277</v>
      </c>
      <c r="C1369">
        <v>93000</v>
      </c>
      <c r="H1369" s="8">
        <v>126</v>
      </c>
      <c r="I1369">
        <v>84500</v>
      </c>
    </row>
    <row r="1370" spans="1:9" x14ac:dyDescent="0.2">
      <c r="A1370">
        <v>1180</v>
      </c>
      <c r="B1370" t="s">
        <v>185</v>
      </c>
      <c r="C1370">
        <v>93000</v>
      </c>
      <c r="H1370" s="8">
        <v>1036</v>
      </c>
      <c r="I1370">
        <v>84000</v>
      </c>
    </row>
    <row r="1371" spans="1:9" x14ac:dyDescent="0.2">
      <c r="A1371">
        <v>1091</v>
      </c>
      <c r="B1371" t="s">
        <v>272</v>
      </c>
      <c r="C1371">
        <v>92900</v>
      </c>
      <c r="H1371" s="8">
        <v>1087</v>
      </c>
      <c r="I1371">
        <v>83500</v>
      </c>
    </row>
    <row r="1372" spans="1:9" x14ac:dyDescent="0.2">
      <c r="A1372">
        <v>1450</v>
      </c>
      <c r="B1372" t="s">
        <v>270</v>
      </c>
      <c r="C1372">
        <v>92000</v>
      </c>
      <c r="H1372" s="8">
        <v>1379</v>
      </c>
      <c r="I1372">
        <v>83000</v>
      </c>
    </row>
    <row r="1373" spans="1:9" x14ac:dyDescent="0.2">
      <c r="A1373">
        <v>1073</v>
      </c>
      <c r="B1373" t="s">
        <v>185</v>
      </c>
      <c r="C1373">
        <v>91500</v>
      </c>
      <c r="H1373" s="8">
        <v>99</v>
      </c>
      <c r="I1373">
        <v>83000</v>
      </c>
    </row>
    <row r="1374" spans="1:9" x14ac:dyDescent="0.2">
      <c r="A1374">
        <v>1220</v>
      </c>
      <c r="B1374" t="s">
        <v>264</v>
      </c>
      <c r="C1374">
        <v>91500</v>
      </c>
      <c r="H1374" s="8">
        <v>1324</v>
      </c>
      <c r="I1374">
        <v>82500</v>
      </c>
    </row>
    <row r="1375" spans="1:9" x14ac:dyDescent="0.2">
      <c r="A1375">
        <v>495</v>
      </c>
      <c r="B1375" t="s">
        <v>277</v>
      </c>
      <c r="C1375">
        <v>91300</v>
      </c>
      <c r="H1375" s="8">
        <v>633</v>
      </c>
      <c r="I1375">
        <v>82500</v>
      </c>
    </row>
    <row r="1376" spans="1:9" x14ac:dyDescent="0.2">
      <c r="A1376">
        <v>76</v>
      </c>
      <c r="B1376" t="s">
        <v>270</v>
      </c>
      <c r="C1376">
        <v>91000</v>
      </c>
      <c r="H1376" s="8">
        <v>309</v>
      </c>
      <c r="I1376">
        <v>82500</v>
      </c>
    </row>
    <row r="1377" spans="1:9" x14ac:dyDescent="0.2">
      <c r="A1377">
        <v>999</v>
      </c>
      <c r="B1377" t="s">
        <v>269</v>
      </c>
      <c r="C1377">
        <v>91000</v>
      </c>
      <c r="H1377" s="8">
        <v>1001</v>
      </c>
      <c r="I1377">
        <v>82000</v>
      </c>
    </row>
    <row r="1378" spans="1:9" x14ac:dyDescent="0.2">
      <c r="A1378">
        <v>1377</v>
      </c>
      <c r="B1378" t="s">
        <v>278</v>
      </c>
      <c r="C1378">
        <v>91000</v>
      </c>
      <c r="H1378" s="8">
        <v>40</v>
      </c>
      <c r="I1378">
        <v>82000</v>
      </c>
    </row>
    <row r="1379" spans="1:9" x14ac:dyDescent="0.2">
      <c r="A1379">
        <v>439</v>
      </c>
      <c r="B1379" t="s">
        <v>268</v>
      </c>
      <c r="C1379">
        <v>90350</v>
      </c>
      <c r="H1379" s="8">
        <v>342</v>
      </c>
      <c r="I1379">
        <v>82000</v>
      </c>
    </row>
    <row r="1380" spans="1:9" x14ac:dyDescent="0.2">
      <c r="A1380">
        <v>18</v>
      </c>
      <c r="B1380" t="s">
        <v>151</v>
      </c>
      <c r="C1380">
        <v>90000</v>
      </c>
      <c r="H1380" s="8">
        <v>1062</v>
      </c>
      <c r="I1380">
        <v>81000</v>
      </c>
    </row>
    <row r="1381" spans="1:9" x14ac:dyDescent="0.2">
      <c r="A1381">
        <v>1063</v>
      </c>
      <c r="B1381" t="s">
        <v>277</v>
      </c>
      <c r="C1381">
        <v>90000</v>
      </c>
      <c r="H1381" s="8">
        <v>387</v>
      </c>
      <c r="I1381">
        <v>81000</v>
      </c>
    </row>
    <row r="1382" spans="1:9" x14ac:dyDescent="0.2">
      <c r="A1382">
        <v>1413</v>
      </c>
      <c r="B1382" t="s">
        <v>272</v>
      </c>
      <c r="C1382">
        <v>90000</v>
      </c>
      <c r="H1382" s="8">
        <v>435</v>
      </c>
      <c r="I1382">
        <v>81000</v>
      </c>
    </row>
    <row r="1383" spans="1:9" x14ac:dyDescent="0.2">
      <c r="A1383">
        <v>236</v>
      </c>
      <c r="B1383" t="s">
        <v>264</v>
      </c>
      <c r="C1383">
        <v>89500</v>
      </c>
      <c r="H1383" s="8">
        <v>1219</v>
      </c>
      <c r="I1383">
        <v>80500</v>
      </c>
    </row>
    <row r="1384" spans="1:9" x14ac:dyDescent="0.2">
      <c r="A1384">
        <v>308</v>
      </c>
      <c r="B1384" t="s">
        <v>269</v>
      </c>
      <c r="C1384">
        <v>89500</v>
      </c>
      <c r="H1384" s="8">
        <v>1144</v>
      </c>
      <c r="I1384">
        <v>80000</v>
      </c>
    </row>
    <row r="1385" spans="1:9" x14ac:dyDescent="0.2">
      <c r="A1385">
        <v>480</v>
      </c>
      <c r="B1385" t="s">
        <v>277</v>
      </c>
      <c r="C1385">
        <v>89471</v>
      </c>
      <c r="H1385" s="8">
        <v>1145</v>
      </c>
      <c r="I1385">
        <v>80000</v>
      </c>
    </row>
    <row r="1386" spans="1:9" x14ac:dyDescent="0.2">
      <c r="A1386">
        <v>697</v>
      </c>
      <c r="B1386" t="s">
        <v>265</v>
      </c>
      <c r="C1386">
        <v>89000</v>
      </c>
      <c r="H1386" s="8">
        <v>1040</v>
      </c>
      <c r="I1386">
        <v>80000</v>
      </c>
    </row>
    <row r="1387" spans="1:9" x14ac:dyDescent="0.2">
      <c r="A1387">
        <v>288</v>
      </c>
      <c r="B1387" t="s">
        <v>272</v>
      </c>
      <c r="C1387">
        <v>88000</v>
      </c>
      <c r="H1387" s="8">
        <v>69</v>
      </c>
      <c r="I1387">
        <v>80000</v>
      </c>
    </row>
    <row r="1388" spans="1:9" x14ac:dyDescent="0.2">
      <c r="A1388">
        <v>656</v>
      </c>
      <c r="B1388" t="s">
        <v>264</v>
      </c>
      <c r="C1388">
        <v>88000</v>
      </c>
      <c r="H1388" s="8">
        <v>936</v>
      </c>
      <c r="I1388">
        <v>79900</v>
      </c>
    </row>
    <row r="1389" spans="1:9" x14ac:dyDescent="0.2">
      <c r="A1389">
        <v>913</v>
      </c>
      <c r="B1389" t="s">
        <v>265</v>
      </c>
      <c r="C1389">
        <v>88000</v>
      </c>
      <c r="H1389" s="8">
        <v>432</v>
      </c>
      <c r="I1389">
        <v>79900</v>
      </c>
    </row>
    <row r="1390" spans="1:9" x14ac:dyDescent="0.2">
      <c r="A1390">
        <v>1008</v>
      </c>
      <c r="B1390" t="s">
        <v>270</v>
      </c>
      <c r="C1390">
        <v>88000</v>
      </c>
      <c r="H1390" s="8">
        <v>590</v>
      </c>
      <c r="I1390">
        <v>79500</v>
      </c>
    </row>
    <row r="1391" spans="1:9" x14ac:dyDescent="0.2">
      <c r="A1391">
        <v>343</v>
      </c>
      <c r="B1391" t="s">
        <v>272</v>
      </c>
      <c r="C1391">
        <v>87500</v>
      </c>
      <c r="H1391" s="8">
        <v>1327</v>
      </c>
      <c r="I1391">
        <v>79000</v>
      </c>
    </row>
    <row r="1392" spans="1:9" x14ac:dyDescent="0.2">
      <c r="A1392">
        <v>128</v>
      </c>
      <c r="B1392" t="s">
        <v>277</v>
      </c>
      <c r="C1392">
        <v>87000</v>
      </c>
      <c r="H1392" s="8">
        <v>156</v>
      </c>
      <c r="I1392">
        <v>79000</v>
      </c>
    </row>
    <row r="1393" spans="1:9" x14ac:dyDescent="0.2">
      <c r="A1393">
        <v>326</v>
      </c>
      <c r="B1393" t="s">
        <v>269</v>
      </c>
      <c r="C1393">
        <v>87000</v>
      </c>
      <c r="H1393" s="8">
        <v>243</v>
      </c>
      <c r="I1393">
        <v>79000</v>
      </c>
    </row>
    <row r="1394" spans="1:9" x14ac:dyDescent="0.2">
      <c r="A1394">
        <v>677</v>
      </c>
      <c r="B1394" t="s">
        <v>277</v>
      </c>
      <c r="C1394">
        <v>87000</v>
      </c>
      <c r="H1394" s="8">
        <v>330</v>
      </c>
      <c r="I1394">
        <v>78000</v>
      </c>
    </row>
    <row r="1395" spans="1:9" x14ac:dyDescent="0.2">
      <c r="A1395">
        <v>1023</v>
      </c>
      <c r="B1395" t="s">
        <v>277</v>
      </c>
      <c r="C1395">
        <v>87000</v>
      </c>
      <c r="H1395" s="8">
        <v>251</v>
      </c>
      <c r="I1395">
        <v>76500</v>
      </c>
    </row>
    <row r="1396" spans="1:9" x14ac:dyDescent="0.2">
      <c r="A1396">
        <v>490</v>
      </c>
      <c r="B1396" t="s">
        <v>270</v>
      </c>
      <c r="C1396">
        <v>86000</v>
      </c>
      <c r="H1396" s="8">
        <v>384</v>
      </c>
      <c r="I1396">
        <v>76000</v>
      </c>
    </row>
    <row r="1397" spans="1:9" x14ac:dyDescent="0.2">
      <c r="A1397">
        <v>529</v>
      </c>
      <c r="B1397" t="s">
        <v>185</v>
      </c>
      <c r="C1397">
        <v>86000</v>
      </c>
      <c r="H1397" s="8">
        <v>615</v>
      </c>
      <c r="I1397">
        <v>75500</v>
      </c>
    </row>
    <row r="1398" spans="1:9" x14ac:dyDescent="0.2">
      <c r="A1398">
        <v>1002</v>
      </c>
      <c r="B1398" t="s">
        <v>277</v>
      </c>
      <c r="C1398">
        <v>86000</v>
      </c>
      <c r="H1398" s="8">
        <v>916</v>
      </c>
      <c r="I1398">
        <v>75000</v>
      </c>
    </row>
    <row r="1399" spans="1:9" x14ac:dyDescent="0.2">
      <c r="A1399">
        <v>977</v>
      </c>
      <c r="B1399" t="s">
        <v>265</v>
      </c>
      <c r="C1399">
        <v>85500</v>
      </c>
      <c r="H1399" s="8">
        <v>265</v>
      </c>
      <c r="I1399">
        <v>73000</v>
      </c>
    </row>
    <row r="1400" spans="1:9" x14ac:dyDescent="0.2">
      <c r="A1400">
        <v>431</v>
      </c>
      <c r="B1400" t="s">
        <v>264</v>
      </c>
      <c r="C1400">
        <v>85400</v>
      </c>
      <c r="H1400" s="8">
        <v>1322</v>
      </c>
      <c r="I1400">
        <v>72500</v>
      </c>
    </row>
    <row r="1401" spans="1:9" x14ac:dyDescent="0.2">
      <c r="A1401">
        <v>89</v>
      </c>
      <c r="B1401" t="s">
        <v>269</v>
      </c>
      <c r="C1401">
        <v>85000</v>
      </c>
      <c r="H1401" s="8">
        <v>30</v>
      </c>
      <c r="I1401">
        <v>68500</v>
      </c>
    </row>
    <row r="1402" spans="1:9" x14ac:dyDescent="0.2">
      <c r="A1402">
        <v>345</v>
      </c>
      <c r="B1402" t="s">
        <v>270</v>
      </c>
      <c r="C1402">
        <v>85000</v>
      </c>
      <c r="H1402" s="8">
        <v>1280</v>
      </c>
      <c r="I1402">
        <v>68400</v>
      </c>
    </row>
    <row r="1403" spans="1:9" x14ac:dyDescent="0.2">
      <c r="A1403">
        <v>639</v>
      </c>
      <c r="B1403" t="s">
        <v>185</v>
      </c>
      <c r="C1403">
        <v>85000</v>
      </c>
      <c r="H1403" s="8">
        <v>621</v>
      </c>
      <c r="I1403">
        <v>67000</v>
      </c>
    </row>
    <row r="1404" spans="1:9" x14ac:dyDescent="0.2">
      <c r="A1404">
        <v>1014</v>
      </c>
      <c r="B1404" t="s">
        <v>277</v>
      </c>
      <c r="C1404">
        <v>85000</v>
      </c>
      <c r="H1404" s="8">
        <v>399</v>
      </c>
      <c r="I1404">
        <v>67000</v>
      </c>
    </row>
    <row r="1405" spans="1:9" x14ac:dyDescent="0.2">
      <c r="A1405">
        <v>1050</v>
      </c>
      <c r="B1405" t="s">
        <v>185</v>
      </c>
      <c r="C1405">
        <v>84900</v>
      </c>
      <c r="H1405" s="8">
        <v>875</v>
      </c>
      <c r="I1405">
        <v>66500</v>
      </c>
    </row>
    <row r="1406" spans="1:9" x14ac:dyDescent="0.2">
      <c r="A1406">
        <v>126</v>
      </c>
      <c r="B1406" t="s">
        <v>269</v>
      </c>
      <c r="C1406">
        <v>84500</v>
      </c>
      <c r="H1406" s="8">
        <v>1433</v>
      </c>
      <c r="I1406">
        <v>64500</v>
      </c>
    </row>
    <row r="1407" spans="1:9" x14ac:dyDescent="0.2">
      <c r="A1407">
        <v>650</v>
      </c>
      <c r="B1407" t="s">
        <v>270</v>
      </c>
      <c r="C1407">
        <v>84500</v>
      </c>
      <c r="H1407" s="8">
        <v>463</v>
      </c>
      <c r="I1407">
        <v>62383</v>
      </c>
    </row>
    <row r="1408" spans="1:9" x14ac:dyDescent="0.2">
      <c r="A1408">
        <v>1454</v>
      </c>
      <c r="B1408" t="s">
        <v>271</v>
      </c>
      <c r="C1408">
        <v>84500</v>
      </c>
      <c r="H1408" s="8">
        <v>376</v>
      </c>
      <c r="I1408">
        <v>61000</v>
      </c>
    </row>
    <row r="1409" spans="1:9" x14ac:dyDescent="0.2">
      <c r="A1409">
        <v>1036</v>
      </c>
      <c r="B1409" t="s">
        <v>185</v>
      </c>
      <c r="C1409">
        <v>84000</v>
      </c>
      <c r="H1409" s="8">
        <v>1101</v>
      </c>
      <c r="I1409">
        <v>60000</v>
      </c>
    </row>
    <row r="1410" spans="1:9" x14ac:dyDescent="0.2">
      <c r="A1410">
        <v>1087</v>
      </c>
      <c r="B1410" t="s">
        <v>270</v>
      </c>
      <c r="C1410">
        <v>83500</v>
      </c>
      <c r="H1410" s="8">
        <v>637</v>
      </c>
      <c r="I1410">
        <v>60000</v>
      </c>
    </row>
    <row r="1411" spans="1:9" x14ac:dyDescent="0.2">
      <c r="A1411">
        <v>99</v>
      </c>
      <c r="B1411" t="s">
        <v>185</v>
      </c>
      <c r="C1411">
        <v>83000</v>
      </c>
      <c r="H1411" s="8">
        <v>411</v>
      </c>
      <c r="I1411">
        <v>60000</v>
      </c>
    </row>
    <row r="1412" spans="1:9" x14ac:dyDescent="0.2">
      <c r="A1412">
        <v>1379</v>
      </c>
      <c r="B1412" t="s">
        <v>264</v>
      </c>
      <c r="C1412">
        <v>83000</v>
      </c>
      <c r="H1412" s="8">
        <v>1381</v>
      </c>
      <c r="I1412">
        <v>58500</v>
      </c>
    </row>
    <row r="1413" spans="1:9" x14ac:dyDescent="0.2">
      <c r="A1413">
        <v>309</v>
      </c>
      <c r="B1413" t="s">
        <v>185</v>
      </c>
      <c r="C1413">
        <v>82500</v>
      </c>
      <c r="H1413" s="8">
        <v>813</v>
      </c>
      <c r="I1413">
        <v>55993</v>
      </c>
    </row>
    <row r="1414" spans="1:9" x14ac:dyDescent="0.2">
      <c r="A1414">
        <v>633</v>
      </c>
      <c r="B1414" t="s">
        <v>276</v>
      </c>
      <c r="C1414">
        <v>82500</v>
      </c>
      <c r="H1414" s="8">
        <v>1326</v>
      </c>
      <c r="I1414">
        <v>55000</v>
      </c>
    </row>
    <row r="1415" spans="1:9" x14ac:dyDescent="0.2">
      <c r="A1415">
        <v>1324</v>
      </c>
      <c r="B1415" t="s">
        <v>265</v>
      </c>
      <c r="C1415">
        <v>82500</v>
      </c>
      <c r="H1415" s="8">
        <v>706</v>
      </c>
      <c r="I1415">
        <v>55000</v>
      </c>
    </row>
    <row r="1416" spans="1:9" x14ac:dyDescent="0.2">
      <c r="A1416">
        <v>40</v>
      </c>
      <c r="B1416" t="s">
        <v>185</v>
      </c>
      <c r="C1416">
        <v>82000</v>
      </c>
      <c r="H1416" s="8">
        <v>1338</v>
      </c>
      <c r="I1416">
        <v>52500</v>
      </c>
    </row>
    <row r="1417" spans="1:9" x14ac:dyDescent="0.2">
      <c r="A1417">
        <v>342</v>
      </c>
      <c r="B1417" t="s">
        <v>279</v>
      </c>
      <c r="C1417">
        <v>82000</v>
      </c>
      <c r="H1417" s="8">
        <v>711</v>
      </c>
      <c r="I1417">
        <v>52000</v>
      </c>
    </row>
    <row r="1418" spans="1:9" x14ac:dyDescent="0.2">
      <c r="A1418">
        <v>1001</v>
      </c>
      <c r="B1418" t="s">
        <v>185</v>
      </c>
      <c r="C1418">
        <v>82000</v>
      </c>
      <c r="H1418" s="8">
        <v>31</v>
      </c>
      <c r="I1418">
        <v>40000</v>
      </c>
    </row>
    <row r="1419" spans="1:9" x14ac:dyDescent="0.2">
      <c r="A1419">
        <v>387</v>
      </c>
      <c r="B1419" t="s">
        <v>185</v>
      </c>
      <c r="C1419">
        <v>81000</v>
      </c>
      <c r="H1419" s="8">
        <v>534</v>
      </c>
      <c r="I1419">
        <v>39300</v>
      </c>
    </row>
    <row r="1420" spans="1:9" x14ac:dyDescent="0.2">
      <c r="A1420">
        <v>435</v>
      </c>
      <c r="B1420" t="s">
        <v>270</v>
      </c>
      <c r="C1420">
        <v>81000</v>
      </c>
      <c r="H1420" s="8">
        <v>969</v>
      </c>
      <c r="I1420">
        <v>37900</v>
      </c>
    </row>
    <row r="1421" spans="1:9" x14ac:dyDescent="0.2">
      <c r="A1421">
        <v>1062</v>
      </c>
      <c r="B1421" t="s">
        <v>269</v>
      </c>
      <c r="C1421">
        <v>81000</v>
      </c>
      <c r="H1421" s="8">
        <v>917</v>
      </c>
      <c r="I1421">
        <v>35311</v>
      </c>
    </row>
    <row r="1422" spans="1:9" x14ac:dyDescent="0.2">
      <c r="A1422">
        <v>1219</v>
      </c>
      <c r="B1422" t="s">
        <v>265</v>
      </c>
      <c r="C1422">
        <v>80500</v>
      </c>
      <c r="H1422" s="8">
        <v>496</v>
      </c>
      <c r="I1422">
        <v>34900</v>
      </c>
    </row>
    <row r="1423" spans="1:9" x14ac:dyDescent="0.2">
      <c r="A1423">
        <v>69</v>
      </c>
      <c r="B1423" t="s">
        <v>277</v>
      </c>
      <c r="C1423">
        <v>80000</v>
      </c>
      <c r="H1423" s="8" t="s">
        <v>299</v>
      </c>
      <c r="I1423">
        <v>250397838</v>
      </c>
    </row>
    <row r="1424" spans="1:9" x14ac:dyDescent="0.2">
      <c r="A1424">
        <v>1040</v>
      </c>
      <c r="B1424" t="s">
        <v>270</v>
      </c>
      <c r="C1424">
        <v>80000</v>
      </c>
    </row>
    <row r="1425" spans="1:3" x14ac:dyDescent="0.2">
      <c r="A1425">
        <v>1144</v>
      </c>
      <c r="B1425" t="s">
        <v>151</v>
      </c>
      <c r="C1425">
        <v>80000</v>
      </c>
    </row>
    <row r="1426" spans="1:3" x14ac:dyDescent="0.2">
      <c r="A1426">
        <v>1145</v>
      </c>
      <c r="B1426" t="s">
        <v>185</v>
      </c>
      <c r="C1426">
        <v>80000</v>
      </c>
    </row>
    <row r="1427" spans="1:3" x14ac:dyDescent="0.2">
      <c r="A1427">
        <v>432</v>
      </c>
      <c r="B1427" t="s">
        <v>277</v>
      </c>
      <c r="C1427">
        <v>79900</v>
      </c>
    </row>
    <row r="1428" spans="1:3" x14ac:dyDescent="0.2">
      <c r="A1428">
        <v>936</v>
      </c>
      <c r="B1428" t="s">
        <v>265</v>
      </c>
      <c r="C1428">
        <v>79900</v>
      </c>
    </row>
    <row r="1429" spans="1:3" x14ac:dyDescent="0.2">
      <c r="A1429">
        <v>590</v>
      </c>
      <c r="B1429" t="s">
        <v>265</v>
      </c>
      <c r="C1429">
        <v>79500</v>
      </c>
    </row>
    <row r="1430" spans="1:3" x14ac:dyDescent="0.2">
      <c r="A1430">
        <v>156</v>
      </c>
      <c r="B1430" t="s">
        <v>185</v>
      </c>
      <c r="C1430">
        <v>79000</v>
      </c>
    </row>
    <row r="1431" spans="1:3" x14ac:dyDescent="0.2">
      <c r="A1431">
        <v>243</v>
      </c>
      <c r="B1431" t="s">
        <v>277</v>
      </c>
      <c r="C1431">
        <v>79000</v>
      </c>
    </row>
    <row r="1432" spans="1:3" x14ac:dyDescent="0.2">
      <c r="A1432">
        <v>1327</v>
      </c>
      <c r="B1432" t="s">
        <v>185</v>
      </c>
      <c r="C1432">
        <v>79000</v>
      </c>
    </row>
    <row r="1433" spans="1:3" x14ac:dyDescent="0.2">
      <c r="A1433">
        <v>330</v>
      </c>
      <c r="B1433" t="s">
        <v>269</v>
      </c>
      <c r="C1433">
        <v>78000</v>
      </c>
    </row>
    <row r="1434" spans="1:3" x14ac:dyDescent="0.2">
      <c r="A1434">
        <v>251</v>
      </c>
      <c r="B1434" t="s">
        <v>265</v>
      </c>
      <c r="C1434">
        <v>76500</v>
      </c>
    </row>
    <row r="1435" spans="1:3" x14ac:dyDescent="0.2">
      <c r="A1435">
        <v>384</v>
      </c>
      <c r="B1435" t="s">
        <v>279</v>
      </c>
      <c r="C1435">
        <v>76000</v>
      </c>
    </row>
    <row r="1436" spans="1:3" x14ac:dyDescent="0.2">
      <c r="A1436">
        <v>615</v>
      </c>
      <c r="B1436" t="s">
        <v>270</v>
      </c>
      <c r="C1436">
        <v>75500</v>
      </c>
    </row>
    <row r="1437" spans="1:3" x14ac:dyDescent="0.2">
      <c r="A1437">
        <v>916</v>
      </c>
      <c r="B1437" t="s">
        <v>270</v>
      </c>
      <c r="C1437">
        <v>75000</v>
      </c>
    </row>
    <row r="1438" spans="1:3" x14ac:dyDescent="0.2">
      <c r="A1438">
        <v>265</v>
      </c>
      <c r="B1438" t="s">
        <v>277</v>
      </c>
      <c r="C1438">
        <v>73000</v>
      </c>
    </row>
    <row r="1439" spans="1:3" x14ac:dyDescent="0.2">
      <c r="A1439">
        <v>1322</v>
      </c>
      <c r="B1439" t="s">
        <v>265</v>
      </c>
      <c r="C1439">
        <v>72500</v>
      </c>
    </row>
    <row r="1440" spans="1:3" x14ac:dyDescent="0.2">
      <c r="A1440">
        <v>30</v>
      </c>
      <c r="B1440" t="s">
        <v>265</v>
      </c>
      <c r="C1440">
        <v>68500</v>
      </c>
    </row>
    <row r="1441" spans="1:3" x14ac:dyDescent="0.2">
      <c r="A1441">
        <v>1280</v>
      </c>
      <c r="B1441" t="s">
        <v>269</v>
      </c>
      <c r="C1441">
        <v>68400</v>
      </c>
    </row>
    <row r="1442" spans="1:3" x14ac:dyDescent="0.2">
      <c r="A1442">
        <v>399</v>
      </c>
      <c r="B1442" t="s">
        <v>269</v>
      </c>
      <c r="C1442">
        <v>67000</v>
      </c>
    </row>
    <row r="1443" spans="1:3" x14ac:dyDescent="0.2">
      <c r="A1443">
        <v>621</v>
      </c>
      <c r="B1443" t="s">
        <v>185</v>
      </c>
      <c r="C1443">
        <v>67000</v>
      </c>
    </row>
    <row r="1444" spans="1:3" x14ac:dyDescent="0.2">
      <c r="A1444">
        <v>875</v>
      </c>
      <c r="B1444" t="s">
        <v>277</v>
      </c>
      <c r="C1444">
        <v>66500</v>
      </c>
    </row>
    <row r="1445" spans="1:3" x14ac:dyDescent="0.2">
      <c r="A1445">
        <v>1433</v>
      </c>
      <c r="B1445" t="s">
        <v>277</v>
      </c>
      <c r="C1445">
        <v>64500</v>
      </c>
    </row>
    <row r="1446" spans="1:3" x14ac:dyDescent="0.2">
      <c r="A1446">
        <v>463</v>
      </c>
      <c r="B1446" t="s">
        <v>151</v>
      </c>
      <c r="C1446">
        <v>62383</v>
      </c>
    </row>
    <row r="1447" spans="1:3" x14ac:dyDescent="0.2">
      <c r="A1447">
        <v>376</v>
      </c>
      <c r="B1447" t="s">
        <v>185</v>
      </c>
      <c r="C1447">
        <v>61000</v>
      </c>
    </row>
    <row r="1448" spans="1:3" x14ac:dyDescent="0.2">
      <c r="A1448">
        <v>411</v>
      </c>
      <c r="B1448" t="s">
        <v>185</v>
      </c>
      <c r="C1448">
        <v>60000</v>
      </c>
    </row>
    <row r="1449" spans="1:3" x14ac:dyDescent="0.2">
      <c r="A1449">
        <v>637</v>
      </c>
      <c r="B1449" t="s">
        <v>265</v>
      </c>
      <c r="C1449">
        <v>60000</v>
      </c>
    </row>
    <row r="1450" spans="1:3" x14ac:dyDescent="0.2">
      <c r="A1450">
        <v>1101</v>
      </c>
      <c r="B1450" t="s">
        <v>278</v>
      </c>
      <c r="C1450">
        <v>60000</v>
      </c>
    </row>
    <row r="1451" spans="1:3" x14ac:dyDescent="0.2">
      <c r="A1451">
        <v>1381</v>
      </c>
      <c r="B1451" t="s">
        <v>185</v>
      </c>
      <c r="C1451">
        <v>58500</v>
      </c>
    </row>
    <row r="1452" spans="1:3" x14ac:dyDescent="0.2">
      <c r="A1452">
        <v>813</v>
      </c>
      <c r="B1452" t="s">
        <v>269</v>
      </c>
      <c r="C1452">
        <v>55993</v>
      </c>
    </row>
    <row r="1453" spans="1:3" x14ac:dyDescent="0.2">
      <c r="A1453">
        <v>706</v>
      </c>
      <c r="B1453" t="s">
        <v>269</v>
      </c>
      <c r="C1453">
        <v>55000</v>
      </c>
    </row>
    <row r="1454" spans="1:3" x14ac:dyDescent="0.2">
      <c r="A1454">
        <v>1326</v>
      </c>
      <c r="B1454" t="s">
        <v>269</v>
      </c>
      <c r="C1454">
        <v>55000</v>
      </c>
    </row>
    <row r="1455" spans="1:3" x14ac:dyDescent="0.2">
      <c r="A1455">
        <v>1338</v>
      </c>
      <c r="B1455" t="s">
        <v>277</v>
      </c>
      <c r="C1455">
        <v>52500</v>
      </c>
    </row>
    <row r="1456" spans="1:3" x14ac:dyDescent="0.2">
      <c r="A1456">
        <v>711</v>
      </c>
      <c r="B1456" t="s">
        <v>265</v>
      </c>
      <c r="C1456">
        <v>52000</v>
      </c>
    </row>
    <row r="1457" spans="1:3" x14ac:dyDescent="0.2">
      <c r="A1457">
        <v>31</v>
      </c>
      <c r="B1457" t="s">
        <v>269</v>
      </c>
      <c r="C1457">
        <v>40000</v>
      </c>
    </row>
    <row r="1458" spans="1:3" x14ac:dyDescent="0.2">
      <c r="A1458">
        <v>534</v>
      </c>
      <c r="B1458" t="s">
        <v>265</v>
      </c>
      <c r="C1458">
        <v>39300</v>
      </c>
    </row>
    <row r="1459" spans="1:3" x14ac:dyDescent="0.2">
      <c r="A1459">
        <v>969</v>
      </c>
      <c r="B1459" t="s">
        <v>277</v>
      </c>
      <c r="C1459">
        <v>37900</v>
      </c>
    </row>
    <row r="1460" spans="1:3" x14ac:dyDescent="0.2">
      <c r="A1460">
        <v>917</v>
      </c>
      <c r="B1460" t="s">
        <v>269</v>
      </c>
      <c r="C1460">
        <v>35311</v>
      </c>
    </row>
    <row r="1461" spans="1:3" x14ac:dyDescent="0.2">
      <c r="A1461">
        <v>496</v>
      </c>
      <c r="B1461" t="s">
        <v>269</v>
      </c>
      <c r="C1461">
        <v>34900</v>
      </c>
    </row>
  </sheetData>
  <pageMargins left="0.7" right="0.7" top="0.75" bottom="0.75" header="0.3" footer="0.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CD96C-F72F-1F49-A205-337876614D72}">
  <dimension ref="A1:U1461"/>
  <sheetViews>
    <sheetView zoomScale="110" zoomScaleNormal="110" workbookViewId="0"/>
  </sheetViews>
  <sheetFormatPr baseColWidth="10" defaultRowHeight="16" x14ac:dyDescent="0.2"/>
  <cols>
    <col min="1" max="1" width="5.1640625" bestFit="1" customWidth="1"/>
    <col min="2" max="2" width="11" bestFit="1" customWidth="1"/>
    <col min="3" max="3" width="8.6640625" bestFit="1" customWidth="1"/>
    <col min="5" max="5" width="13" bestFit="1" customWidth="1"/>
    <col min="6" max="6" width="15" bestFit="1" customWidth="1"/>
    <col min="8" max="8" width="13" bestFit="1" customWidth="1"/>
    <col min="9" max="9" width="15" bestFit="1" customWidth="1"/>
    <col min="10" max="10" width="15.5" bestFit="1" customWidth="1"/>
    <col min="11" max="11" width="13.1640625" bestFit="1" customWidth="1"/>
    <col min="12" max="12" width="13" bestFit="1" customWidth="1"/>
    <col min="13" max="13" width="18.33203125" bestFit="1" customWidth="1"/>
    <col min="14" max="14" width="21" customWidth="1"/>
    <col min="15" max="15" width="6.5" customWidth="1"/>
    <col min="16" max="16" width="13" bestFit="1" customWidth="1"/>
    <col min="17" max="17" width="18" bestFit="1" customWidth="1"/>
    <col min="18" max="18" width="19.1640625" bestFit="1" customWidth="1"/>
    <col min="19" max="19" width="6.6640625" customWidth="1"/>
    <col min="20" max="20" width="19.5" bestFit="1" customWidth="1"/>
    <col min="21" max="21" width="19.1640625" bestFit="1" customWidth="1"/>
    <col min="22" max="26" width="6.5" customWidth="1"/>
    <col min="27" max="81" width="6.1640625" bestFit="1" customWidth="1"/>
    <col min="82" max="675" width="7.1640625" bestFit="1" customWidth="1"/>
    <col min="676" max="676" width="7" bestFit="1" customWidth="1"/>
    <col min="677" max="677" width="10.83203125" bestFit="1" customWidth="1"/>
    <col min="678" max="1465" width="15.5" bestFit="1" customWidth="1"/>
  </cols>
  <sheetData>
    <row r="1" spans="1:21" ht="170" x14ac:dyDescent="0.2">
      <c r="A1" t="s">
        <v>0</v>
      </c>
      <c r="B1" t="s">
        <v>53</v>
      </c>
      <c r="C1" t="s">
        <v>80</v>
      </c>
      <c r="E1" s="7" t="s">
        <v>53</v>
      </c>
      <c r="F1" t="s">
        <v>334</v>
      </c>
      <c r="H1" s="7" t="s">
        <v>53</v>
      </c>
      <c r="I1" t="s">
        <v>335</v>
      </c>
      <c r="L1" s="10" t="s">
        <v>303</v>
      </c>
      <c r="M1" s="10" t="s">
        <v>341</v>
      </c>
    </row>
    <row r="2" spans="1:21" x14ac:dyDescent="0.2">
      <c r="A2">
        <v>692</v>
      </c>
      <c r="B2" t="s">
        <v>334</v>
      </c>
      <c r="C2">
        <v>755000</v>
      </c>
    </row>
    <row r="3" spans="1:21" x14ac:dyDescent="0.2">
      <c r="A3">
        <v>1183</v>
      </c>
      <c r="B3" t="s">
        <v>334</v>
      </c>
      <c r="C3">
        <v>745000</v>
      </c>
      <c r="E3" s="7" t="s">
        <v>300</v>
      </c>
      <c r="F3" t="s">
        <v>302</v>
      </c>
      <c r="H3" s="7" t="s">
        <v>300</v>
      </c>
      <c r="I3" t="s">
        <v>302</v>
      </c>
    </row>
    <row r="4" spans="1:21" x14ac:dyDescent="0.2">
      <c r="A4">
        <v>1170</v>
      </c>
      <c r="B4" t="s">
        <v>335</v>
      </c>
      <c r="C4">
        <v>625000</v>
      </c>
      <c r="E4" s="8">
        <v>12</v>
      </c>
      <c r="F4">
        <v>345000</v>
      </c>
      <c r="H4" s="8">
        <v>1</v>
      </c>
      <c r="I4">
        <v>208500</v>
      </c>
      <c r="L4" t="s">
        <v>304</v>
      </c>
    </row>
    <row r="5" spans="1:21" ht="17" thickBot="1" x14ac:dyDescent="0.25">
      <c r="A5">
        <v>899</v>
      </c>
      <c r="B5" t="s">
        <v>334</v>
      </c>
      <c r="C5">
        <v>611657</v>
      </c>
      <c r="E5" s="8">
        <v>35</v>
      </c>
      <c r="F5">
        <v>277500</v>
      </c>
      <c r="H5" s="8">
        <v>3</v>
      </c>
      <c r="I5">
        <v>223500</v>
      </c>
    </row>
    <row r="6" spans="1:21" x14ac:dyDescent="0.2">
      <c r="A6">
        <v>804</v>
      </c>
      <c r="B6" t="s">
        <v>334</v>
      </c>
      <c r="C6">
        <v>582933</v>
      </c>
      <c r="E6" s="8">
        <v>46</v>
      </c>
      <c r="F6">
        <v>319900</v>
      </c>
      <c r="H6" s="8">
        <v>4</v>
      </c>
      <c r="I6">
        <v>140000</v>
      </c>
      <c r="L6" s="3"/>
      <c r="M6" s="3" t="s">
        <v>334</v>
      </c>
      <c r="N6" s="3" t="s">
        <v>335</v>
      </c>
      <c r="Q6" s="3" t="str">
        <f t="shared" ref="Q6:R9" si="0">M6</f>
        <v>Excellent</v>
      </c>
      <c r="R6" s="3" t="str">
        <f t="shared" si="0"/>
        <v>Good</v>
      </c>
      <c r="T6" s="3" t="str">
        <f>M6</f>
        <v>Excellent</v>
      </c>
      <c r="U6" s="3" t="str">
        <f>N6</f>
        <v>Good</v>
      </c>
    </row>
    <row r="7" spans="1:21" x14ac:dyDescent="0.2">
      <c r="A7">
        <v>1047</v>
      </c>
      <c r="B7" t="s">
        <v>334</v>
      </c>
      <c r="C7">
        <v>556581</v>
      </c>
      <c r="E7" s="8">
        <v>113</v>
      </c>
      <c r="F7">
        <v>383970</v>
      </c>
      <c r="H7" s="8">
        <v>5</v>
      </c>
      <c r="I7">
        <v>250000</v>
      </c>
      <c r="L7" t="s">
        <v>284</v>
      </c>
      <c r="M7" s="6">
        <v>328554.67</v>
      </c>
      <c r="N7" s="6">
        <v>212116.02389078497</v>
      </c>
      <c r="P7" t="s">
        <v>284</v>
      </c>
      <c r="Q7" s="6">
        <f t="shared" si="0"/>
        <v>328554.67</v>
      </c>
      <c r="R7" s="6">
        <f t="shared" si="0"/>
        <v>212116.02389078497</v>
      </c>
      <c r="T7" t="str">
        <f ca="1">_xlfn.FORMULATEXT(Q7)</f>
        <v>=M7</v>
      </c>
      <c r="U7" t="str">
        <f ca="1">_xlfn.FORMULATEXT(R7)</f>
        <v>=N7</v>
      </c>
    </row>
    <row r="8" spans="1:21" x14ac:dyDescent="0.2">
      <c r="A8">
        <v>441</v>
      </c>
      <c r="B8" t="s">
        <v>334</v>
      </c>
      <c r="C8">
        <v>555000</v>
      </c>
      <c r="E8" s="8">
        <v>130</v>
      </c>
      <c r="F8">
        <v>150000</v>
      </c>
      <c r="H8" s="8">
        <v>7</v>
      </c>
      <c r="I8">
        <v>307000</v>
      </c>
      <c r="L8" t="s">
        <v>305</v>
      </c>
      <c r="M8">
        <v>14607850887.475853</v>
      </c>
      <c r="N8">
        <v>4098583024.970366</v>
      </c>
      <c r="P8" t="s">
        <v>305</v>
      </c>
      <c r="Q8" s="18">
        <f t="shared" si="0"/>
        <v>14607850887.475853</v>
      </c>
      <c r="R8" s="18">
        <f t="shared" si="0"/>
        <v>4098583024.970366</v>
      </c>
      <c r="T8" t="str">
        <f t="shared" ref="T8:U12" ca="1" si="1">_xlfn.FORMULATEXT(Q8)</f>
        <v>=M8</v>
      </c>
      <c r="U8" t="str">
        <f t="shared" ca="1" si="1"/>
        <v>=N8</v>
      </c>
    </row>
    <row r="9" spans="1:21" x14ac:dyDescent="0.2">
      <c r="A9">
        <v>770</v>
      </c>
      <c r="B9" t="s">
        <v>334</v>
      </c>
      <c r="C9">
        <v>538000</v>
      </c>
      <c r="E9" s="8">
        <v>158</v>
      </c>
      <c r="F9">
        <v>269500</v>
      </c>
      <c r="H9" s="8">
        <v>14</v>
      </c>
      <c r="I9">
        <v>279500</v>
      </c>
      <c r="L9" t="s">
        <v>306</v>
      </c>
      <c r="M9">
        <v>100</v>
      </c>
      <c r="N9">
        <v>586</v>
      </c>
      <c r="P9" t="s">
        <v>306</v>
      </c>
      <c r="Q9" s="12">
        <f t="shared" si="0"/>
        <v>100</v>
      </c>
      <c r="R9" s="12">
        <f t="shared" si="0"/>
        <v>586</v>
      </c>
      <c r="T9" t="str">
        <f t="shared" ca="1" si="1"/>
        <v>=M9</v>
      </c>
      <c r="U9" t="str">
        <f t="shared" ca="1" si="1"/>
        <v>=N9</v>
      </c>
    </row>
    <row r="10" spans="1:21" x14ac:dyDescent="0.2">
      <c r="A10">
        <v>179</v>
      </c>
      <c r="B10" t="s">
        <v>334</v>
      </c>
      <c r="C10">
        <v>501837</v>
      </c>
      <c r="E10" s="8">
        <v>162</v>
      </c>
      <c r="F10">
        <v>412500</v>
      </c>
      <c r="H10" s="8">
        <v>19</v>
      </c>
      <c r="I10">
        <v>159000</v>
      </c>
      <c r="L10" t="s">
        <v>307</v>
      </c>
      <c r="M10">
        <v>0</v>
      </c>
      <c r="P10" t="s">
        <v>324</v>
      </c>
      <c r="Q10" s="15">
        <f>SQRT(Q8)/SQRT(Q9)</f>
        <v>12086.294257329602</v>
      </c>
      <c r="R10" s="15">
        <f>SQRT(R8)/SQRT(R9)</f>
        <v>2644.6491231524583</v>
      </c>
      <c r="T10" t="str">
        <f t="shared" ca="1" si="1"/>
        <v>=SQRT(Q8)/SQRT(Q9)</v>
      </c>
      <c r="U10" t="str">
        <f t="shared" ca="1" si="1"/>
        <v>=SQRT(R8)/SQRT(R9)</v>
      </c>
    </row>
    <row r="11" spans="1:21" x14ac:dyDescent="0.2">
      <c r="A11">
        <v>799</v>
      </c>
      <c r="B11" t="s">
        <v>334</v>
      </c>
      <c r="C11">
        <v>485000</v>
      </c>
      <c r="E11" s="8">
        <v>168</v>
      </c>
      <c r="F11">
        <v>325624</v>
      </c>
      <c r="H11" s="8">
        <v>21</v>
      </c>
      <c r="I11">
        <v>325300</v>
      </c>
      <c r="L11" t="s">
        <v>308</v>
      </c>
      <c r="M11">
        <v>109</v>
      </c>
      <c r="P11" t="s">
        <v>325</v>
      </c>
      <c r="Q11" s="12">
        <f>$Q$10*$M$16</f>
        <v>23954.642289416057</v>
      </c>
      <c r="R11" s="12">
        <f>$R$10*$M$16</f>
        <v>5241.6085838482759</v>
      </c>
      <c r="T11" t="str">
        <f t="shared" ca="1" si="1"/>
        <v>=$Q$10*$M$16</v>
      </c>
      <c r="U11" t="str">
        <f t="shared" ca="1" si="1"/>
        <v>=$R$10*$M$16</v>
      </c>
    </row>
    <row r="12" spans="1:21" x14ac:dyDescent="0.2">
      <c r="A12">
        <v>186</v>
      </c>
      <c r="B12" t="s">
        <v>334</v>
      </c>
      <c r="C12">
        <v>475000</v>
      </c>
      <c r="E12" s="8">
        <v>179</v>
      </c>
      <c r="F12">
        <v>501837</v>
      </c>
      <c r="H12" s="8">
        <v>22</v>
      </c>
      <c r="I12">
        <v>139400</v>
      </c>
      <c r="L12" t="s">
        <v>309</v>
      </c>
      <c r="M12">
        <v>9.4112716045984293</v>
      </c>
      <c r="P12" t="s">
        <v>325</v>
      </c>
      <c r="Q12" s="12">
        <f>$Q$10*$M$16</f>
        <v>23954.642289416057</v>
      </c>
      <c r="R12" s="12">
        <f>$R$10*$M$16</f>
        <v>5241.6085838482759</v>
      </c>
      <c r="T12" t="str">
        <f t="shared" ca="1" si="1"/>
        <v>=$Q$10*$M$16</v>
      </c>
      <c r="U12" t="str">
        <f t="shared" ca="1" si="1"/>
        <v>=$R$10*$M$16</v>
      </c>
    </row>
    <row r="13" spans="1:21" x14ac:dyDescent="0.2">
      <c r="A13">
        <v>1374</v>
      </c>
      <c r="B13" t="s">
        <v>334</v>
      </c>
      <c r="C13">
        <v>466500</v>
      </c>
      <c r="E13" s="8">
        <v>186</v>
      </c>
      <c r="F13">
        <v>475000</v>
      </c>
      <c r="H13" s="8">
        <v>23</v>
      </c>
      <c r="I13">
        <v>230000</v>
      </c>
      <c r="L13" t="s">
        <v>310</v>
      </c>
      <c r="M13">
        <v>4.7144443675336861E-16</v>
      </c>
    </row>
    <row r="14" spans="1:21" x14ac:dyDescent="0.2">
      <c r="A14">
        <v>1244</v>
      </c>
      <c r="B14" t="s">
        <v>334</v>
      </c>
      <c r="C14">
        <v>465000</v>
      </c>
      <c r="E14" s="8">
        <v>190</v>
      </c>
      <c r="F14">
        <v>286000</v>
      </c>
      <c r="H14" s="8">
        <v>25</v>
      </c>
      <c r="I14">
        <v>154000</v>
      </c>
      <c r="L14" t="s">
        <v>311</v>
      </c>
      <c r="M14">
        <v>1.6589534582030776</v>
      </c>
    </row>
    <row r="15" spans="1:21" x14ac:dyDescent="0.2">
      <c r="A15">
        <v>592</v>
      </c>
      <c r="B15" t="s">
        <v>334</v>
      </c>
      <c r="C15">
        <v>451950</v>
      </c>
      <c r="E15" s="8">
        <v>197</v>
      </c>
      <c r="F15">
        <v>311872</v>
      </c>
      <c r="H15" s="8">
        <v>26</v>
      </c>
      <c r="I15">
        <v>256300</v>
      </c>
      <c r="L15" t="s">
        <v>312</v>
      </c>
      <c r="M15" s="13">
        <v>9.4288887350673722E-16</v>
      </c>
      <c r="N15" s="13" t="s">
        <v>323</v>
      </c>
    </row>
    <row r="16" spans="1:21" ht="17" thickBot="1" x14ac:dyDescent="0.25">
      <c r="A16">
        <v>528</v>
      </c>
      <c r="B16" t="s">
        <v>334</v>
      </c>
      <c r="C16">
        <v>446261</v>
      </c>
      <c r="E16" s="8">
        <v>200</v>
      </c>
      <c r="F16">
        <v>274900</v>
      </c>
      <c r="H16" s="8">
        <v>27</v>
      </c>
      <c r="I16">
        <v>134800</v>
      </c>
      <c r="L16" s="2" t="s">
        <v>313</v>
      </c>
      <c r="M16" s="2">
        <v>1.9819674897364858</v>
      </c>
      <c r="N16" s="2"/>
    </row>
    <row r="17" spans="1:14" x14ac:dyDescent="0.2">
      <c r="A17">
        <v>474</v>
      </c>
      <c r="B17" t="s">
        <v>335</v>
      </c>
      <c r="C17">
        <v>440000</v>
      </c>
      <c r="E17" s="8">
        <v>225</v>
      </c>
      <c r="F17">
        <v>386250</v>
      </c>
      <c r="H17" s="8">
        <v>28</v>
      </c>
      <c r="I17">
        <v>306000</v>
      </c>
    </row>
    <row r="18" spans="1:14" x14ac:dyDescent="0.2">
      <c r="A18">
        <v>59</v>
      </c>
      <c r="B18" t="s">
        <v>335</v>
      </c>
      <c r="C18">
        <v>438780</v>
      </c>
      <c r="E18" s="8">
        <v>232</v>
      </c>
      <c r="F18">
        <v>403000</v>
      </c>
      <c r="H18" s="8">
        <v>32</v>
      </c>
      <c r="I18">
        <v>149350</v>
      </c>
      <c r="L18" t="s">
        <v>316</v>
      </c>
      <c r="M18">
        <f>SUM(M9:N9)</f>
        <v>686</v>
      </c>
      <c r="N18" t="str">
        <f ca="1">_xlfn.FORMULATEXT(M18)</f>
        <v>=SUM(M9:N9)</v>
      </c>
    </row>
    <row r="19" spans="1:14" x14ac:dyDescent="0.2">
      <c r="A19">
        <v>350</v>
      </c>
      <c r="B19" t="s">
        <v>334</v>
      </c>
      <c r="C19">
        <v>437154</v>
      </c>
      <c r="E19" s="8">
        <v>262</v>
      </c>
      <c r="F19">
        <v>276000</v>
      </c>
      <c r="H19" s="8">
        <v>33</v>
      </c>
      <c r="I19">
        <v>179900</v>
      </c>
      <c r="L19" t="s">
        <v>317</v>
      </c>
      <c r="M19" s="15">
        <f>M7-N7</f>
        <v>116438.64610921501</v>
      </c>
      <c r="N19" t="str">
        <f ca="1">_xlfn.FORMULATEXT(M19)</f>
        <v>=M7-N7</v>
      </c>
    </row>
    <row r="20" spans="1:14" x14ac:dyDescent="0.2">
      <c r="A20">
        <v>497</v>
      </c>
      <c r="B20" t="s">
        <v>335</v>
      </c>
      <c r="C20">
        <v>430000</v>
      </c>
      <c r="E20" s="8">
        <v>276</v>
      </c>
      <c r="F20">
        <v>205000</v>
      </c>
      <c r="H20" s="8">
        <v>34</v>
      </c>
      <c r="I20">
        <v>165500</v>
      </c>
      <c r="L20" t="s">
        <v>318</v>
      </c>
      <c r="M20" s="15">
        <f>SQRT((M8/M9)+(N8/N9))</f>
        <v>12372.254356395588</v>
      </c>
      <c r="N20" t="str">
        <f ca="1">_xlfn.FORMULATEXT(M20)</f>
        <v>=SQRT((M8/M9)+(N8/N9))</v>
      </c>
    </row>
    <row r="21" spans="1:14" x14ac:dyDescent="0.2">
      <c r="A21">
        <v>390</v>
      </c>
      <c r="B21" t="s">
        <v>334</v>
      </c>
      <c r="C21">
        <v>426000</v>
      </c>
      <c r="E21" s="8">
        <v>279</v>
      </c>
      <c r="F21">
        <v>415298</v>
      </c>
      <c r="H21" s="8">
        <v>36</v>
      </c>
      <c r="I21">
        <v>309000</v>
      </c>
    </row>
    <row r="22" spans="1:14" ht="34" x14ac:dyDescent="0.2">
      <c r="A22">
        <v>1143</v>
      </c>
      <c r="B22" t="s">
        <v>335</v>
      </c>
      <c r="C22">
        <v>424870</v>
      </c>
      <c r="E22" s="8">
        <v>310</v>
      </c>
      <c r="F22">
        <v>360000</v>
      </c>
      <c r="H22" s="8">
        <v>39</v>
      </c>
      <c r="I22">
        <v>109000</v>
      </c>
      <c r="L22" s="9" t="s">
        <v>319</v>
      </c>
      <c r="M22" s="14">
        <f>M20*M16</f>
        <v>24521.405909126664</v>
      </c>
      <c r="N22" t="str">
        <f ca="1">_xlfn.FORMULATEXT(M22)</f>
        <v>=M20*M16</v>
      </c>
    </row>
    <row r="23" spans="1:14" x14ac:dyDescent="0.2">
      <c r="A23">
        <v>665</v>
      </c>
      <c r="B23" t="s">
        <v>334</v>
      </c>
      <c r="C23">
        <v>423000</v>
      </c>
      <c r="E23" s="8">
        <v>315</v>
      </c>
      <c r="F23">
        <v>178000</v>
      </c>
      <c r="H23" s="8">
        <v>43</v>
      </c>
      <c r="I23">
        <v>144000</v>
      </c>
      <c r="L23" t="s">
        <v>326</v>
      </c>
      <c r="M23" s="15">
        <f>M19-M22</f>
        <v>91917.240200088345</v>
      </c>
      <c r="N23" t="str">
        <f ca="1">_xlfn.FORMULATEXT(M23)</f>
        <v>=M19-M22</v>
      </c>
    </row>
    <row r="24" spans="1:14" x14ac:dyDescent="0.2">
      <c r="A24">
        <v>279</v>
      </c>
      <c r="B24" t="s">
        <v>334</v>
      </c>
      <c r="C24">
        <v>415298</v>
      </c>
      <c r="E24" s="8">
        <v>317</v>
      </c>
      <c r="F24">
        <v>260000</v>
      </c>
      <c r="H24" s="8">
        <v>47</v>
      </c>
      <c r="I24">
        <v>239686</v>
      </c>
      <c r="L24" t="s">
        <v>327</v>
      </c>
      <c r="M24" s="15">
        <f>M19+M22</f>
        <v>140960.05201834167</v>
      </c>
      <c r="N24" t="str">
        <f ca="1">_xlfn.FORMULATEXT(M24)</f>
        <v>=M19+M22</v>
      </c>
    </row>
    <row r="25" spans="1:14" x14ac:dyDescent="0.2">
      <c r="A25">
        <v>162</v>
      </c>
      <c r="B25" t="s">
        <v>334</v>
      </c>
      <c r="C25">
        <v>412500</v>
      </c>
      <c r="E25" s="8">
        <v>344</v>
      </c>
      <c r="F25">
        <v>266000</v>
      </c>
      <c r="H25" s="8">
        <v>48</v>
      </c>
      <c r="I25">
        <v>249700</v>
      </c>
    </row>
    <row r="26" spans="1:14" x14ac:dyDescent="0.2">
      <c r="A26">
        <v>1354</v>
      </c>
      <c r="B26" t="s">
        <v>335</v>
      </c>
      <c r="C26">
        <v>410000</v>
      </c>
      <c r="E26" s="8">
        <v>350</v>
      </c>
      <c r="F26">
        <v>437154</v>
      </c>
      <c r="H26" s="8">
        <v>54</v>
      </c>
      <c r="I26">
        <v>385000</v>
      </c>
      <c r="L26" t="s">
        <v>338</v>
      </c>
    </row>
    <row r="27" spans="1:14" x14ac:dyDescent="0.2">
      <c r="A27">
        <v>232</v>
      </c>
      <c r="B27" t="s">
        <v>334</v>
      </c>
      <c r="C27">
        <v>403000</v>
      </c>
      <c r="E27" s="8">
        <v>351</v>
      </c>
      <c r="F27">
        <v>318061</v>
      </c>
      <c r="H27" s="8">
        <v>57</v>
      </c>
      <c r="I27">
        <v>172500</v>
      </c>
      <c r="L27" t="str">
        <f xml:space="preserve"> "The difference is significant at the &lt;0.05 level. With a 95% confidence the difference between $" &amp;ROUND(M23,0)&amp;" &amp; $" &amp;ROUND(M24,0)</f>
        <v>The difference is significant at the &lt;0.05 level. With a 95% confidence the difference between $91917 &amp; $140960</v>
      </c>
    </row>
    <row r="28" spans="1:14" x14ac:dyDescent="0.2">
      <c r="A28">
        <v>516</v>
      </c>
      <c r="B28" t="s">
        <v>334</v>
      </c>
      <c r="C28">
        <v>402861</v>
      </c>
      <c r="E28" s="8">
        <v>379</v>
      </c>
      <c r="F28">
        <v>394432</v>
      </c>
      <c r="H28" s="8">
        <v>58</v>
      </c>
      <c r="I28">
        <v>196500</v>
      </c>
      <c r="L28" s="7" t="s">
        <v>300</v>
      </c>
      <c r="M28" t="s">
        <v>321</v>
      </c>
    </row>
    <row r="29" spans="1:14" x14ac:dyDescent="0.2">
      <c r="A29">
        <v>662</v>
      </c>
      <c r="B29" t="s">
        <v>335</v>
      </c>
      <c r="C29">
        <v>402000</v>
      </c>
      <c r="E29" s="8">
        <v>390</v>
      </c>
      <c r="F29">
        <v>426000</v>
      </c>
      <c r="H29" s="8">
        <v>59</v>
      </c>
      <c r="I29">
        <v>438780</v>
      </c>
      <c r="L29" s="8" t="s">
        <v>334</v>
      </c>
      <c r="M29" s="12">
        <v>328554.67</v>
      </c>
    </row>
    <row r="30" spans="1:14" x14ac:dyDescent="0.2">
      <c r="A30">
        <v>988</v>
      </c>
      <c r="B30" t="s">
        <v>334</v>
      </c>
      <c r="C30">
        <v>395192</v>
      </c>
      <c r="E30" s="8">
        <v>401</v>
      </c>
      <c r="F30">
        <v>245500</v>
      </c>
      <c r="H30" s="8">
        <v>61</v>
      </c>
      <c r="I30">
        <v>158000</v>
      </c>
      <c r="L30" s="8" t="s">
        <v>335</v>
      </c>
      <c r="M30" s="12">
        <v>212116.02389078497</v>
      </c>
    </row>
    <row r="31" spans="1:14" x14ac:dyDescent="0.2">
      <c r="A31">
        <v>775</v>
      </c>
      <c r="B31" t="s">
        <v>335</v>
      </c>
      <c r="C31">
        <v>395000</v>
      </c>
      <c r="E31" s="8">
        <v>410</v>
      </c>
      <c r="F31">
        <v>339750</v>
      </c>
      <c r="H31" s="8">
        <v>63</v>
      </c>
      <c r="I31">
        <v>202500</v>
      </c>
      <c r="L31" s="8" t="s">
        <v>299</v>
      </c>
      <c r="M31" s="12">
        <v>229089.58746355685</v>
      </c>
    </row>
    <row r="32" spans="1:14" x14ac:dyDescent="0.2">
      <c r="A32">
        <v>1438</v>
      </c>
      <c r="B32" t="s">
        <v>334</v>
      </c>
      <c r="C32">
        <v>394617</v>
      </c>
      <c r="E32" s="8">
        <v>441</v>
      </c>
      <c r="F32">
        <v>555000</v>
      </c>
      <c r="H32" s="8">
        <v>65</v>
      </c>
      <c r="I32">
        <v>219500</v>
      </c>
    </row>
    <row r="33" spans="1:9" x14ac:dyDescent="0.2">
      <c r="A33">
        <v>379</v>
      </c>
      <c r="B33" t="s">
        <v>334</v>
      </c>
      <c r="C33">
        <v>394432</v>
      </c>
      <c r="E33" s="8">
        <v>475</v>
      </c>
      <c r="F33">
        <v>251000</v>
      </c>
      <c r="H33" s="8">
        <v>66</v>
      </c>
      <c r="I33">
        <v>317000</v>
      </c>
    </row>
    <row r="34" spans="1:9" x14ac:dyDescent="0.2">
      <c r="A34">
        <v>1182</v>
      </c>
      <c r="B34" t="s">
        <v>335</v>
      </c>
      <c r="C34">
        <v>392500</v>
      </c>
      <c r="E34" s="8">
        <v>478</v>
      </c>
      <c r="F34">
        <v>380000</v>
      </c>
      <c r="H34" s="8">
        <v>68</v>
      </c>
      <c r="I34">
        <v>226000</v>
      </c>
    </row>
    <row r="35" spans="1:9" x14ac:dyDescent="0.2">
      <c r="A35">
        <v>689</v>
      </c>
      <c r="B35" t="s">
        <v>335</v>
      </c>
      <c r="C35">
        <v>392000</v>
      </c>
      <c r="E35" s="8">
        <v>482</v>
      </c>
      <c r="F35">
        <v>374000</v>
      </c>
      <c r="H35" s="8">
        <v>81</v>
      </c>
      <c r="I35">
        <v>193500</v>
      </c>
    </row>
    <row r="36" spans="1:9" x14ac:dyDescent="0.2">
      <c r="A36">
        <v>225</v>
      </c>
      <c r="B36" t="s">
        <v>334</v>
      </c>
      <c r="C36">
        <v>386250</v>
      </c>
      <c r="E36" s="8">
        <v>483</v>
      </c>
      <c r="F36">
        <v>155000</v>
      </c>
      <c r="H36" s="8">
        <v>83</v>
      </c>
      <c r="I36">
        <v>245000</v>
      </c>
    </row>
    <row r="37" spans="1:9" x14ac:dyDescent="0.2">
      <c r="A37">
        <v>826</v>
      </c>
      <c r="B37" t="s">
        <v>334</v>
      </c>
      <c r="C37">
        <v>385000</v>
      </c>
      <c r="E37" s="8">
        <v>516</v>
      </c>
      <c r="F37">
        <v>402861</v>
      </c>
      <c r="H37" s="8">
        <v>86</v>
      </c>
      <c r="I37">
        <v>260000</v>
      </c>
    </row>
    <row r="38" spans="1:9" x14ac:dyDescent="0.2">
      <c r="A38">
        <v>54</v>
      </c>
      <c r="B38" t="s">
        <v>335</v>
      </c>
      <c r="C38">
        <v>385000</v>
      </c>
      <c r="E38" s="8">
        <v>524</v>
      </c>
      <c r="F38">
        <v>184750</v>
      </c>
      <c r="H38" s="8">
        <v>87</v>
      </c>
      <c r="I38">
        <v>174000</v>
      </c>
    </row>
    <row r="39" spans="1:9" x14ac:dyDescent="0.2">
      <c r="A39">
        <v>113</v>
      </c>
      <c r="B39" t="s">
        <v>334</v>
      </c>
      <c r="C39">
        <v>383970</v>
      </c>
      <c r="E39" s="8">
        <v>528</v>
      </c>
      <c r="F39">
        <v>446261</v>
      </c>
      <c r="H39" s="8">
        <v>88</v>
      </c>
      <c r="I39">
        <v>164500</v>
      </c>
    </row>
    <row r="40" spans="1:9" x14ac:dyDescent="0.2">
      <c r="A40">
        <v>1269</v>
      </c>
      <c r="B40" t="s">
        <v>335</v>
      </c>
      <c r="C40">
        <v>381000</v>
      </c>
      <c r="E40" s="8">
        <v>541</v>
      </c>
      <c r="F40">
        <v>315000</v>
      </c>
      <c r="H40" s="8">
        <v>95</v>
      </c>
      <c r="I40">
        <v>204750</v>
      </c>
    </row>
    <row r="41" spans="1:9" x14ac:dyDescent="0.2">
      <c r="A41">
        <v>478</v>
      </c>
      <c r="B41" t="s">
        <v>334</v>
      </c>
      <c r="C41">
        <v>380000</v>
      </c>
      <c r="E41" s="8">
        <v>567</v>
      </c>
      <c r="F41">
        <v>325000</v>
      </c>
      <c r="H41" s="8">
        <v>97</v>
      </c>
      <c r="I41">
        <v>214000</v>
      </c>
    </row>
    <row r="42" spans="1:9" x14ac:dyDescent="0.2">
      <c r="A42">
        <v>1268</v>
      </c>
      <c r="B42" t="s">
        <v>334</v>
      </c>
      <c r="C42">
        <v>378500</v>
      </c>
      <c r="E42" s="8">
        <v>582</v>
      </c>
      <c r="F42">
        <v>253293</v>
      </c>
      <c r="H42" s="8">
        <v>101</v>
      </c>
      <c r="I42">
        <v>205000</v>
      </c>
    </row>
    <row r="43" spans="1:9" x14ac:dyDescent="0.2">
      <c r="A43">
        <v>1389</v>
      </c>
      <c r="B43" t="s">
        <v>334</v>
      </c>
      <c r="C43">
        <v>377500</v>
      </c>
      <c r="E43" s="8">
        <v>589</v>
      </c>
      <c r="F43">
        <v>143000</v>
      </c>
      <c r="H43" s="8">
        <v>102</v>
      </c>
      <c r="I43">
        <v>178000</v>
      </c>
    </row>
    <row r="44" spans="1:9" x14ac:dyDescent="0.2">
      <c r="A44">
        <v>337</v>
      </c>
      <c r="B44" t="s">
        <v>335</v>
      </c>
      <c r="C44">
        <v>377426</v>
      </c>
      <c r="E44" s="8">
        <v>592</v>
      </c>
      <c r="F44">
        <v>451950</v>
      </c>
      <c r="H44" s="8">
        <v>104</v>
      </c>
      <c r="I44">
        <v>198900</v>
      </c>
    </row>
    <row r="45" spans="1:9" x14ac:dyDescent="0.2">
      <c r="A45">
        <v>314</v>
      </c>
      <c r="B45" t="s">
        <v>337</v>
      </c>
      <c r="C45">
        <v>375000</v>
      </c>
      <c r="E45" s="8">
        <v>601</v>
      </c>
      <c r="F45">
        <v>275000</v>
      </c>
      <c r="H45" s="8">
        <v>106</v>
      </c>
      <c r="I45">
        <v>250000</v>
      </c>
    </row>
    <row r="46" spans="1:9" x14ac:dyDescent="0.2">
      <c r="A46">
        <v>482</v>
      </c>
      <c r="B46" t="s">
        <v>334</v>
      </c>
      <c r="C46">
        <v>374000</v>
      </c>
      <c r="E46" s="8">
        <v>608</v>
      </c>
      <c r="F46">
        <v>225000</v>
      </c>
      <c r="H46" s="8">
        <v>114</v>
      </c>
      <c r="I46">
        <v>217000</v>
      </c>
    </row>
    <row r="47" spans="1:9" x14ac:dyDescent="0.2">
      <c r="A47">
        <v>679</v>
      </c>
      <c r="B47" t="s">
        <v>335</v>
      </c>
      <c r="C47">
        <v>372500</v>
      </c>
      <c r="E47" s="8">
        <v>611</v>
      </c>
      <c r="F47">
        <v>313000</v>
      </c>
      <c r="H47" s="8">
        <v>115</v>
      </c>
      <c r="I47">
        <v>259500</v>
      </c>
    </row>
    <row r="48" spans="1:9" x14ac:dyDescent="0.2">
      <c r="A48">
        <v>152</v>
      </c>
      <c r="B48" t="s">
        <v>335</v>
      </c>
      <c r="C48">
        <v>372402</v>
      </c>
      <c r="E48" s="8">
        <v>613</v>
      </c>
      <c r="F48">
        <v>261500</v>
      </c>
      <c r="H48" s="8">
        <v>119</v>
      </c>
      <c r="I48">
        <v>320000</v>
      </c>
    </row>
    <row r="49" spans="1:9" x14ac:dyDescent="0.2">
      <c r="A49">
        <v>645</v>
      </c>
      <c r="B49" t="s">
        <v>334</v>
      </c>
      <c r="C49">
        <v>370878</v>
      </c>
      <c r="E49" s="8">
        <v>631</v>
      </c>
      <c r="F49">
        <v>124000</v>
      </c>
      <c r="H49" s="8">
        <v>120</v>
      </c>
      <c r="I49">
        <v>163990</v>
      </c>
    </row>
    <row r="50" spans="1:9" x14ac:dyDescent="0.2">
      <c r="A50">
        <v>586</v>
      </c>
      <c r="B50" t="s">
        <v>335</v>
      </c>
      <c r="C50">
        <v>369900</v>
      </c>
      <c r="E50" s="8">
        <v>640</v>
      </c>
      <c r="F50">
        <v>264561</v>
      </c>
      <c r="H50" s="8">
        <v>124</v>
      </c>
      <c r="I50">
        <v>153900</v>
      </c>
    </row>
    <row r="51" spans="1:9" x14ac:dyDescent="0.2">
      <c r="A51">
        <v>1229</v>
      </c>
      <c r="B51" t="s">
        <v>334</v>
      </c>
      <c r="C51">
        <v>367294</v>
      </c>
      <c r="E51" s="8">
        <v>641</v>
      </c>
      <c r="F51">
        <v>274000</v>
      </c>
      <c r="H51" s="8">
        <v>131</v>
      </c>
      <c r="I51">
        <v>226000</v>
      </c>
    </row>
    <row r="52" spans="1:9" x14ac:dyDescent="0.2">
      <c r="A52">
        <v>703</v>
      </c>
      <c r="B52" t="s">
        <v>334</v>
      </c>
      <c r="C52">
        <v>361919</v>
      </c>
      <c r="E52" s="8">
        <v>643</v>
      </c>
      <c r="F52">
        <v>345000</v>
      </c>
      <c r="H52" s="8">
        <v>132</v>
      </c>
      <c r="I52">
        <v>244000</v>
      </c>
    </row>
    <row r="53" spans="1:9" x14ac:dyDescent="0.2">
      <c r="A53">
        <v>310</v>
      </c>
      <c r="B53" t="s">
        <v>334</v>
      </c>
      <c r="C53">
        <v>360000</v>
      </c>
      <c r="E53" s="8">
        <v>645</v>
      </c>
      <c r="F53">
        <v>370878</v>
      </c>
      <c r="H53" s="8">
        <v>133</v>
      </c>
      <c r="I53">
        <v>150750</v>
      </c>
    </row>
    <row r="54" spans="1:9" x14ac:dyDescent="0.2">
      <c r="A54">
        <v>609</v>
      </c>
      <c r="B54" t="s">
        <v>337</v>
      </c>
      <c r="C54">
        <v>359100</v>
      </c>
      <c r="E54" s="8">
        <v>665</v>
      </c>
      <c r="F54">
        <v>423000</v>
      </c>
      <c r="H54" s="8">
        <v>134</v>
      </c>
      <c r="I54">
        <v>220000</v>
      </c>
    </row>
    <row r="55" spans="1:9" x14ac:dyDescent="0.2">
      <c r="A55">
        <v>322</v>
      </c>
      <c r="B55" t="s">
        <v>335</v>
      </c>
      <c r="C55">
        <v>354000</v>
      </c>
      <c r="E55" s="8">
        <v>692</v>
      </c>
      <c r="F55">
        <v>755000</v>
      </c>
      <c r="H55" s="8">
        <v>139</v>
      </c>
      <c r="I55">
        <v>230000</v>
      </c>
    </row>
    <row r="56" spans="1:9" x14ac:dyDescent="0.2">
      <c r="A56">
        <v>878</v>
      </c>
      <c r="B56" t="s">
        <v>334</v>
      </c>
      <c r="C56">
        <v>350000</v>
      </c>
      <c r="E56" s="8">
        <v>703</v>
      </c>
      <c r="F56">
        <v>361919</v>
      </c>
      <c r="H56" s="8">
        <v>140</v>
      </c>
      <c r="I56">
        <v>231500</v>
      </c>
    </row>
    <row r="57" spans="1:9" x14ac:dyDescent="0.2">
      <c r="A57">
        <v>655</v>
      </c>
      <c r="B57" t="s">
        <v>335</v>
      </c>
      <c r="C57">
        <v>350000</v>
      </c>
      <c r="E57" s="8">
        <v>725</v>
      </c>
      <c r="F57">
        <v>320000</v>
      </c>
      <c r="H57" s="8">
        <v>142</v>
      </c>
      <c r="I57">
        <v>260000</v>
      </c>
    </row>
    <row r="58" spans="1:9" x14ac:dyDescent="0.2">
      <c r="A58">
        <v>991</v>
      </c>
      <c r="B58" t="s">
        <v>335</v>
      </c>
      <c r="C58">
        <v>348000</v>
      </c>
      <c r="E58" s="8">
        <v>754</v>
      </c>
      <c r="F58">
        <v>275500</v>
      </c>
      <c r="H58" s="8">
        <v>144</v>
      </c>
      <c r="I58">
        <v>204000</v>
      </c>
    </row>
    <row r="59" spans="1:9" x14ac:dyDescent="0.2">
      <c r="A59">
        <v>12</v>
      </c>
      <c r="B59" t="s">
        <v>334</v>
      </c>
      <c r="C59">
        <v>345000</v>
      </c>
      <c r="E59" s="8">
        <v>765</v>
      </c>
      <c r="F59">
        <v>270000</v>
      </c>
      <c r="H59" s="8">
        <v>146</v>
      </c>
      <c r="I59">
        <v>130000</v>
      </c>
    </row>
    <row r="60" spans="1:9" x14ac:dyDescent="0.2">
      <c r="A60">
        <v>643</v>
      </c>
      <c r="B60" t="s">
        <v>334</v>
      </c>
      <c r="C60">
        <v>345000</v>
      </c>
      <c r="E60" s="8">
        <v>766</v>
      </c>
      <c r="F60">
        <v>264132</v>
      </c>
      <c r="H60" s="8">
        <v>148</v>
      </c>
      <c r="I60">
        <v>222500</v>
      </c>
    </row>
    <row r="61" spans="1:9" x14ac:dyDescent="0.2">
      <c r="A61">
        <v>321</v>
      </c>
      <c r="B61" t="s">
        <v>335</v>
      </c>
      <c r="C61">
        <v>342643</v>
      </c>
      <c r="E61" s="8">
        <v>770</v>
      </c>
      <c r="F61">
        <v>538000</v>
      </c>
      <c r="H61" s="8">
        <v>149</v>
      </c>
      <c r="I61">
        <v>141000</v>
      </c>
    </row>
    <row r="62" spans="1:9" x14ac:dyDescent="0.2">
      <c r="A62">
        <v>719</v>
      </c>
      <c r="B62" t="s">
        <v>335</v>
      </c>
      <c r="C62">
        <v>341000</v>
      </c>
      <c r="E62" s="8">
        <v>799</v>
      </c>
      <c r="F62">
        <v>485000</v>
      </c>
      <c r="H62" s="8">
        <v>152</v>
      </c>
      <c r="I62">
        <v>372402</v>
      </c>
    </row>
    <row r="63" spans="1:9" x14ac:dyDescent="0.2">
      <c r="A63">
        <v>378</v>
      </c>
      <c r="B63" t="s">
        <v>335</v>
      </c>
      <c r="C63">
        <v>340000</v>
      </c>
      <c r="E63" s="8">
        <v>804</v>
      </c>
      <c r="F63">
        <v>582933</v>
      </c>
      <c r="H63" s="8">
        <v>159</v>
      </c>
      <c r="I63">
        <v>254900</v>
      </c>
    </row>
    <row r="64" spans="1:9" x14ac:dyDescent="0.2">
      <c r="A64">
        <v>1418</v>
      </c>
      <c r="B64" t="s">
        <v>335</v>
      </c>
      <c r="C64">
        <v>340000</v>
      </c>
      <c r="E64" s="8">
        <v>806</v>
      </c>
      <c r="F64">
        <v>227680</v>
      </c>
      <c r="H64" s="8">
        <v>160</v>
      </c>
      <c r="I64">
        <v>320000</v>
      </c>
    </row>
    <row r="65" spans="1:9" x14ac:dyDescent="0.2">
      <c r="A65">
        <v>410</v>
      </c>
      <c r="B65" t="s">
        <v>334</v>
      </c>
      <c r="C65">
        <v>339750</v>
      </c>
      <c r="E65" s="8">
        <v>826</v>
      </c>
      <c r="F65">
        <v>385000</v>
      </c>
      <c r="H65" s="8">
        <v>163</v>
      </c>
      <c r="I65">
        <v>220000</v>
      </c>
    </row>
    <row r="66" spans="1:9" x14ac:dyDescent="0.2">
      <c r="A66">
        <v>995</v>
      </c>
      <c r="B66" t="s">
        <v>334</v>
      </c>
      <c r="C66">
        <v>337500</v>
      </c>
      <c r="E66" s="8">
        <v>876</v>
      </c>
      <c r="F66">
        <v>303477</v>
      </c>
      <c r="H66" s="8">
        <v>165</v>
      </c>
      <c r="I66">
        <v>152000</v>
      </c>
    </row>
    <row r="67" spans="1:9" x14ac:dyDescent="0.2">
      <c r="A67">
        <v>764</v>
      </c>
      <c r="B67" t="s">
        <v>335</v>
      </c>
      <c r="C67">
        <v>337000</v>
      </c>
      <c r="E67" s="8">
        <v>878</v>
      </c>
      <c r="F67">
        <v>350000</v>
      </c>
      <c r="H67" s="8">
        <v>169</v>
      </c>
      <c r="I67">
        <v>183500</v>
      </c>
    </row>
    <row r="68" spans="1:9" x14ac:dyDescent="0.2">
      <c r="A68">
        <v>982</v>
      </c>
      <c r="B68" t="s">
        <v>335</v>
      </c>
      <c r="C68">
        <v>336000</v>
      </c>
      <c r="E68" s="8">
        <v>899</v>
      </c>
      <c r="F68">
        <v>611657</v>
      </c>
      <c r="H68" s="8">
        <v>173</v>
      </c>
      <c r="I68">
        <v>239000</v>
      </c>
    </row>
    <row r="69" spans="1:9" x14ac:dyDescent="0.2">
      <c r="A69">
        <v>1059</v>
      </c>
      <c r="B69" t="s">
        <v>334</v>
      </c>
      <c r="C69">
        <v>335000</v>
      </c>
      <c r="E69" s="8">
        <v>926</v>
      </c>
      <c r="F69">
        <v>175000</v>
      </c>
      <c r="H69" s="8">
        <v>176</v>
      </c>
      <c r="I69">
        <v>243000</v>
      </c>
    </row>
    <row r="70" spans="1:9" x14ac:dyDescent="0.2">
      <c r="A70">
        <v>1311</v>
      </c>
      <c r="B70" t="s">
        <v>334</v>
      </c>
      <c r="C70">
        <v>335000</v>
      </c>
      <c r="E70" s="8">
        <v>927</v>
      </c>
      <c r="F70">
        <v>285000</v>
      </c>
      <c r="H70" s="8">
        <v>178</v>
      </c>
      <c r="I70">
        <v>172500</v>
      </c>
    </row>
    <row r="71" spans="1:9" x14ac:dyDescent="0.2">
      <c r="A71">
        <v>693</v>
      </c>
      <c r="B71" t="s">
        <v>335</v>
      </c>
      <c r="C71">
        <v>335000</v>
      </c>
      <c r="E71" s="8">
        <v>929</v>
      </c>
      <c r="F71">
        <v>236500</v>
      </c>
      <c r="H71" s="8">
        <v>181</v>
      </c>
      <c r="I71">
        <v>177000</v>
      </c>
    </row>
    <row r="72" spans="1:9" x14ac:dyDescent="0.2">
      <c r="A72">
        <v>1314</v>
      </c>
      <c r="B72" t="s">
        <v>335</v>
      </c>
      <c r="C72">
        <v>333168</v>
      </c>
      <c r="E72" s="8">
        <v>933</v>
      </c>
      <c r="F72">
        <v>320000</v>
      </c>
      <c r="H72" s="8">
        <v>184</v>
      </c>
      <c r="I72">
        <v>200000</v>
      </c>
    </row>
    <row r="73" spans="1:9" x14ac:dyDescent="0.2">
      <c r="A73">
        <v>886</v>
      </c>
      <c r="B73" t="s">
        <v>335</v>
      </c>
      <c r="C73">
        <v>328900</v>
      </c>
      <c r="E73" s="8">
        <v>964</v>
      </c>
      <c r="F73">
        <v>239000</v>
      </c>
      <c r="H73" s="8">
        <v>187</v>
      </c>
      <c r="I73">
        <v>173000</v>
      </c>
    </row>
    <row r="74" spans="1:9" x14ac:dyDescent="0.2">
      <c r="A74">
        <v>1066</v>
      </c>
      <c r="B74" t="s">
        <v>335</v>
      </c>
      <c r="C74">
        <v>328000</v>
      </c>
      <c r="E74" s="8">
        <v>981</v>
      </c>
      <c r="F74">
        <v>178400</v>
      </c>
      <c r="H74" s="8">
        <v>191</v>
      </c>
      <c r="I74">
        <v>315000</v>
      </c>
    </row>
    <row r="75" spans="1:9" x14ac:dyDescent="0.2">
      <c r="A75">
        <v>481</v>
      </c>
      <c r="B75" t="s">
        <v>335</v>
      </c>
      <c r="C75">
        <v>326000</v>
      </c>
      <c r="E75" s="8">
        <v>988</v>
      </c>
      <c r="F75">
        <v>395192</v>
      </c>
      <c r="H75" s="8">
        <v>192</v>
      </c>
      <c r="I75">
        <v>184000</v>
      </c>
    </row>
    <row r="76" spans="1:9" x14ac:dyDescent="0.2">
      <c r="A76">
        <v>168</v>
      </c>
      <c r="B76" t="s">
        <v>334</v>
      </c>
      <c r="C76">
        <v>325624</v>
      </c>
      <c r="E76" s="8">
        <v>995</v>
      </c>
      <c r="F76">
        <v>337500</v>
      </c>
      <c r="H76" s="8">
        <v>193</v>
      </c>
      <c r="I76">
        <v>192000</v>
      </c>
    </row>
    <row r="77" spans="1:9" x14ac:dyDescent="0.2">
      <c r="A77">
        <v>21</v>
      </c>
      <c r="B77" t="s">
        <v>335</v>
      </c>
      <c r="C77">
        <v>325300</v>
      </c>
      <c r="E77" s="8">
        <v>1002</v>
      </c>
      <c r="F77">
        <v>86000</v>
      </c>
      <c r="H77" s="8">
        <v>194</v>
      </c>
      <c r="I77">
        <v>130000</v>
      </c>
    </row>
    <row r="78" spans="1:9" x14ac:dyDescent="0.2">
      <c r="A78">
        <v>567</v>
      </c>
      <c r="B78" t="s">
        <v>334</v>
      </c>
      <c r="C78">
        <v>325000</v>
      </c>
      <c r="E78" s="8">
        <v>1037</v>
      </c>
      <c r="F78">
        <v>315500</v>
      </c>
      <c r="H78" s="8">
        <v>198</v>
      </c>
      <c r="I78">
        <v>235000</v>
      </c>
    </row>
    <row r="79" spans="1:9" x14ac:dyDescent="0.2">
      <c r="A79">
        <v>1306</v>
      </c>
      <c r="B79" t="s">
        <v>334</v>
      </c>
      <c r="C79">
        <v>325000</v>
      </c>
      <c r="E79" s="8">
        <v>1047</v>
      </c>
      <c r="F79">
        <v>556581</v>
      </c>
      <c r="H79" s="8">
        <v>204</v>
      </c>
      <c r="I79">
        <v>149000</v>
      </c>
    </row>
    <row r="80" spans="1:9" x14ac:dyDescent="0.2">
      <c r="A80">
        <v>584</v>
      </c>
      <c r="B80" t="s">
        <v>335</v>
      </c>
      <c r="C80">
        <v>325000</v>
      </c>
      <c r="E80" s="8">
        <v>1059</v>
      </c>
      <c r="F80">
        <v>335000</v>
      </c>
      <c r="H80" s="8">
        <v>212</v>
      </c>
      <c r="I80">
        <v>186000</v>
      </c>
    </row>
    <row r="81" spans="1:9" x14ac:dyDescent="0.2">
      <c r="A81">
        <v>1106</v>
      </c>
      <c r="B81" t="s">
        <v>335</v>
      </c>
      <c r="C81">
        <v>325000</v>
      </c>
      <c r="E81" s="8">
        <v>1116</v>
      </c>
      <c r="F81">
        <v>318000</v>
      </c>
      <c r="H81" s="8">
        <v>213</v>
      </c>
      <c r="I81">
        <v>252678</v>
      </c>
    </row>
    <row r="82" spans="1:9" x14ac:dyDescent="0.2">
      <c r="A82">
        <v>327</v>
      </c>
      <c r="B82" t="s">
        <v>335</v>
      </c>
      <c r="C82">
        <v>324000</v>
      </c>
      <c r="E82" s="8">
        <v>1153</v>
      </c>
      <c r="F82">
        <v>230000</v>
      </c>
      <c r="H82" s="8">
        <v>216</v>
      </c>
      <c r="I82">
        <v>134450</v>
      </c>
    </row>
    <row r="83" spans="1:9" x14ac:dyDescent="0.2">
      <c r="A83">
        <v>725</v>
      </c>
      <c r="B83" t="s">
        <v>334</v>
      </c>
      <c r="C83">
        <v>320000</v>
      </c>
      <c r="E83" s="8">
        <v>1174</v>
      </c>
      <c r="F83">
        <v>200500</v>
      </c>
      <c r="H83" s="8">
        <v>217</v>
      </c>
      <c r="I83">
        <v>210000</v>
      </c>
    </row>
    <row r="84" spans="1:9" x14ac:dyDescent="0.2">
      <c r="A84">
        <v>933</v>
      </c>
      <c r="B84" t="s">
        <v>334</v>
      </c>
      <c r="C84">
        <v>320000</v>
      </c>
      <c r="E84" s="8">
        <v>1183</v>
      </c>
      <c r="F84">
        <v>745000</v>
      </c>
      <c r="H84" s="8">
        <v>219</v>
      </c>
      <c r="I84">
        <v>311500</v>
      </c>
    </row>
    <row r="85" spans="1:9" x14ac:dyDescent="0.2">
      <c r="A85">
        <v>119</v>
      </c>
      <c r="B85" t="s">
        <v>335</v>
      </c>
      <c r="C85">
        <v>320000</v>
      </c>
      <c r="E85" s="8">
        <v>1229</v>
      </c>
      <c r="F85">
        <v>367294</v>
      </c>
      <c r="H85" s="8">
        <v>220</v>
      </c>
      <c r="I85">
        <v>167240</v>
      </c>
    </row>
    <row r="86" spans="1:9" x14ac:dyDescent="0.2">
      <c r="A86">
        <v>160</v>
      </c>
      <c r="B86" t="s">
        <v>335</v>
      </c>
      <c r="C86">
        <v>320000</v>
      </c>
      <c r="E86" s="8">
        <v>1240</v>
      </c>
      <c r="F86">
        <v>265900</v>
      </c>
      <c r="H86" s="8">
        <v>221</v>
      </c>
      <c r="I86">
        <v>204900</v>
      </c>
    </row>
    <row r="87" spans="1:9" x14ac:dyDescent="0.2">
      <c r="A87">
        <v>46</v>
      </c>
      <c r="B87" t="s">
        <v>334</v>
      </c>
      <c r="C87">
        <v>319900</v>
      </c>
      <c r="E87" s="8">
        <v>1244</v>
      </c>
      <c r="F87">
        <v>465000</v>
      </c>
      <c r="H87" s="8">
        <v>222</v>
      </c>
      <c r="I87">
        <v>200000</v>
      </c>
    </row>
    <row r="88" spans="1:9" x14ac:dyDescent="0.2">
      <c r="A88">
        <v>596</v>
      </c>
      <c r="B88" t="s">
        <v>335</v>
      </c>
      <c r="C88">
        <v>319000</v>
      </c>
      <c r="E88" s="8">
        <v>1251</v>
      </c>
      <c r="F88">
        <v>244000</v>
      </c>
      <c r="H88" s="8">
        <v>227</v>
      </c>
      <c r="I88">
        <v>290000</v>
      </c>
    </row>
    <row r="89" spans="1:9" x14ac:dyDescent="0.2">
      <c r="A89">
        <v>351</v>
      </c>
      <c r="B89" t="s">
        <v>334</v>
      </c>
      <c r="C89">
        <v>318061</v>
      </c>
      <c r="E89" s="8">
        <v>1268</v>
      </c>
      <c r="F89">
        <v>378500</v>
      </c>
      <c r="H89" s="8">
        <v>230</v>
      </c>
      <c r="I89">
        <v>192500</v>
      </c>
    </row>
    <row r="90" spans="1:9" x14ac:dyDescent="0.2">
      <c r="A90">
        <v>1116</v>
      </c>
      <c r="B90" t="s">
        <v>334</v>
      </c>
      <c r="C90">
        <v>318000</v>
      </c>
      <c r="E90" s="8">
        <v>1274</v>
      </c>
      <c r="F90">
        <v>177000</v>
      </c>
      <c r="H90" s="8">
        <v>235</v>
      </c>
      <c r="I90">
        <v>216500</v>
      </c>
    </row>
    <row r="91" spans="1:9" x14ac:dyDescent="0.2">
      <c r="A91">
        <v>239</v>
      </c>
      <c r="B91" t="s">
        <v>335</v>
      </c>
      <c r="C91">
        <v>318000</v>
      </c>
      <c r="E91" s="8">
        <v>1289</v>
      </c>
      <c r="F91">
        <v>278000</v>
      </c>
      <c r="H91" s="8">
        <v>237</v>
      </c>
      <c r="I91">
        <v>185500</v>
      </c>
    </row>
    <row r="92" spans="1:9" x14ac:dyDescent="0.2">
      <c r="A92">
        <v>66</v>
      </c>
      <c r="B92" t="s">
        <v>335</v>
      </c>
      <c r="C92">
        <v>317000</v>
      </c>
      <c r="E92" s="8">
        <v>1290</v>
      </c>
      <c r="F92">
        <v>281000</v>
      </c>
      <c r="H92" s="8">
        <v>238</v>
      </c>
      <c r="I92">
        <v>194500</v>
      </c>
    </row>
    <row r="93" spans="1:9" x14ac:dyDescent="0.2">
      <c r="A93">
        <v>569</v>
      </c>
      <c r="B93" t="s">
        <v>335</v>
      </c>
      <c r="C93">
        <v>316600</v>
      </c>
      <c r="E93" s="8">
        <v>1299</v>
      </c>
      <c r="F93">
        <v>160000</v>
      </c>
      <c r="H93" s="8">
        <v>239</v>
      </c>
      <c r="I93">
        <v>318000</v>
      </c>
    </row>
    <row r="94" spans="1:9" x14ac:dyDescent="0.2">
      <c r="A94">
        <v>525</v>
      </c>
      <c r="B94" t="s">
        <v>335</v>
      </c>
      <c r="C94">
        <v>315750</v>
      </c>
      <c r="E94" s="8">
        <v>1306</v>
      </c>
      <c r="F94">
        <v>325000</v>
      </c>
      <c r="H94" s="8">
        <v>241</v>
      </c>
      <c r="I94">
        <v>262500</v>
      </c>
    </row>
    <row r="95" spans="1:9" x14ac:dyDescent="0.2">
      <c r="A95">
        <v>1037</v>
      </c>
      <c r="B95" t="s">
        <v>334</v>
      </c>
      <c r="C95">
        <v>315500</v>
      </c>
      <c r="E95" s="8">
        <v>1311</v>
      </c>
      <c r="F95">
        <v>335000</v>
      </c>
      <c r="H95" s="8">
        <v>242</v>
      </c>
      <c r="I95">
        <v>110500</v>
      </c>
    </row>
    <row r="96" spans="1:9" x14ac:dyDescent="0.2">
      <c r="A96">
        <v>541</v>
      </c>
      <c r="B96" t="s">
        <v>334</v>
      </c>
      <c r="C96">
        <v>315000</v>
      </c>
      <c r="E96" s="8">
        <v>1317</v>
      </c>
      <c r="F96">
        <v>295493</v>
      </c>
      <c r="H96" s="8">
        <v>245</v>
      </c>
      <c r="I96">
        <v>205000</v>
      </c>
    </row>
    <row r="97" spans="1:9" x14ac:dyDescent="0.2">
      <c r="A97">
        <v>1360</v>
      </c>
      <c r="B97" t="s">
        <v>334</v>
      </c>
      <c r="C97">
        <v>315000</v>
      </c>
      <c r="E97" s="8">
        <v>1360</v>
      </c>
      <c r="F97">
        <v>315000</v>
      </c>
      <c r="H97" s="8">
        <v>249</v>
      </c>
      <c r="I97">
        <v>180000</v>
      </c>
    </row>
    <row r="98" spans="1:9" x14ac:dyDescent="0.2">
      <c r="A98">
        <v>191</v>
      </c>
      <c r="B98" t="s">
        <v>335</v>
      </c>
      <c r="C98">
        <v>315000</v>
      </c>
      <c r="E98" s="8">
        <v>1374</v>
      </c>
      <c r="F98">
        <v>466500</v>
      </c>
      <c r="H98" s="8">
        <v>250</v>
      </c>
      <c r="I98">
        <v>277000</v>
      </c>
    </row>
    <row r="99" spans="1:9" x14ac:dyDescent="0.2">
      <c r="A99">
        <v>424</v>
      </c>
      <c r="B99" t="s">
        <v>335</v>
      </c>
      <c r="C99">
        <v>315000</v>
      </c>
      <c r="E99" s="8">
        <v>1389</v>
      </c>
      <c r="F99">
        <v>377500</v>
      </c>
      <c r="H99" s="8">
        <v>252</v>
      </c>
      <c r="I99">
        <v>235000</v>
      </c>
    </row>
    <row r="100" spans="1:9" x14ac:dyDescent="0.2">
      <c r="A100">
        <v>619</v>
      </c>
      <c r="B100" t="s">
        <v>335</v>
      </c>
      <c r="C100">
        <v>314813</v>
      </c>
      <c r="E100" s="8">
        <v>1438</v>
      </c>
      <c r="F100">
        <v>394617</v>
      </c>
      <c r="H100" s="8">
        <v>253</v>
      </c>
      <c r="I100">
        <v>173000</v>
      </c>
    </row>
    <row r="101" spans="1:9" x14ac:dyDescent="0.2">
      <c r="A101">
        <v>611</v>
      </c>
      <c r="B101" t="s">
        <v>334</v>
      </c>
      <c r="C101">
        <v>313000</v>
      </c>
      <c r="E101" s="8">
        <v>1443</v>
      </c>
      <c r="F101">
        <v>310000</v>
      </c>
      <c r="H101" s="8">
        <v>254</v>
      </c>
      <c r="I101">
        <v>158000</v>
      </c>
    </row>
    <row r="102" spans="1:9" x14ac:dyDescent="0.2">
      <c r="A102">
        <v>701</v>
      </c>
      <c r="B102" t="s">
        <v>335</v>
      </c>
      <c r="C102">
        <v>312500</v>
      </c>
      <c r="E102" s="8">
        <v>1450</v>
      </c>
      <c r="F102">
        <v>92000</v>
      </c>
      <c r="H102" s="8">
        <v>256</v>
      </c>
      <c r="I102">
        <v>230000</v>
      </c>
    </row>
    <row r="103" spans="1:9" x14ac:dyDescent="0.2">
      <c r="A103">
        <v>197</v>
      </c>
      <c r="B103" t="s">
        <v>334</v>
      </c>
      <c r="C103">
        <v>311872</v>
      </c>
      <c r="E103" s="8">
        <v>1452</v>
      </c>
      <c r="F103">
        <v>287090</v>
      </c>
      <c r="H103" s="8">
        <v>257</v>
      </c>
      <c r="I103">
        <v>207500</v>
      </c>
    </row>
    <row r="104" spans="1:9" x14ac:dyDescent="0.2">
      <c r="A104">
        <v>219</v>
      </c>
      <c r="B104" t="s">
        <v>335</v>
      </c>
      <c r="C104">
        <v>311500</v>
      </c>
      <c r="E104" s="8" t="s">
        <v>299</v>
      </c>
      <c r="F104">
        <v>32855467</v>
      </c>
      <c r="H104" s="8">
        <v>258</v>
      </c>
      <c r="I104">
        <v>220000</v>
      </c>
    </row>
    <row r="105" spans="1:9" x14ac:dyDescent="0.2">
      <c r="A105">
        <v>1443</v>
      </c>
      <c r="B105" t="s">
        <v>334</v>
      </c>
      <c r="C105">
        <v>310000</v>
      </c>
      <c r="H105" s="8">
        <v>259</v>
      </c>
      <c r="I105">
        <v>231500</v>
      </c>
    </row>
    <row r="106" spans="1:9" x14ac:dyDescent="0.2">
      <c r="A106">
        <v>1033</v>
      </c>
      <c r="B106" t="s">
        <v>335</v>
      </c>
      <c r="C106">
        <v>310000</v>
      </c>
      <c r="H106" s="8">
        <v>266</v>
      </c>
      <c r="I106">
        <v>175500</v>
      </c>
    </row>
    <row r="107" spans="1:9" x14ac:dyDescent="0.2">
      <c r="A107">
        <v>36</v>
      </c>
      <c r="B107" t="s">
        <v>335</v>
      </c>
      <c r="C107">
        <v>309000</v>
      </c>
      <c r="H107" s="8">
        <v>268</v>
      </c>
      <c r="I107">
        <v>179500</v>
      </c>
    </row>
    <row r="108" spans="1:9" x14ac:dyDescent="0.2">
      <c r="A108">
        <v>7</v>
      </c>
      <c r="B108" t="s">
        <v>335</v>
      </c>
      <c r="C108">
        <v>307000</v>
      </c>
      <c r="H108" s="8">
        <v>271</v>
      </c>
      <c r="I108">
        <v>266000</v>
      </c>
    </row>
    <row r="109" spans="1:9" x14ac:dyDescent="0.2">
      <c r="A109">
        <v>28</v>
      </c>
      <c r="B109" t="s">
        <v>335</v>
      </c>
      <c r="C109">
        <v>306000</v>
      </c>
      <c r="H109" s="8">
        <v>273</v>
      </c>
      <c r="I109">
        <v>290000</v>
      </c>
    </row>
    <row r="110" spans="1:9" x14ac:dyDescent="0.2">
      <c r="A110">
        <v>306</v>
      </c>
      <c r="B110" t="s">
        <v>335</v>
      </c>
      <c r="C110">
        <v>305900</v>
      </c>
      <c r="H110" s="8">
        <v>277</v>
      </c>
      <c r="I110">
        <v>201000</v>
      </c>
    </row>
    <row r="111" spans="1:9" x14ac:dyDescent="0.2">
      <c r="A111">
        <v>620</v>
      </c>
      <c r="B111" t="s">
        <v>335</v>
      </c>
      <c r="C111">
        <v>305000</v>
      </c>
      <c r="H111" s="8">
        <v>281</v>
      </c>
      <c r="I111">
        <v>228500</v>
      </c>
    </row>
    <row r="112" spans="1:9" x14ac:dyDescent="0.2">
      <c r="A112">
        <v>876</v>
      </c>
      <c r="B112" t="s">
        <v>334</v>
      </c>
      <c r="C112">
        <v>303477</v>
      </c>
      <c r="H112" s="8">
        <v>282</v>
      </c>
      <c r="I112">
        <v>185000</v>
      </c>
    </row>
    <row r="113" spans="1:9" x14ac:dyDescent="0.2">
      <c r="A113">
        <v>707</v>
      </c>
      <c r="B113" t="s">
        <v>335</v>
      </c>
      <c r="C113">
        <v>302000</v>
      </c>
      <c r="H113" s="8">
        <v>283</v>
      </c>
      <c r="I113">
        <v>207500</v>
      </c>
    </row>
    <row r="114" spans="1:9" x14ac:dyDescent="0.2">
      <c r="A114">
        <v>1313</v>
      </c>
      <c r="B114" t="s">
        <v>335</v>
      </c>
      <c r="C114">
        <v>302000</v>
      </c>
      <c r="H114" s="8">
        <v>284</v>
      </c>
      <c r="I114">
        <v>244600</v>
      </c>
    </row>
    <row r="115" spans="1:9" x14ac:dyDescent="0.2">
      <c r="A115">
        <v>1257</v>
      </c>
      <c r="B115" t="s">
        <v>335</v>
      </c>
      <c r="C115">
        <v>301500</v>
      </c>
      <c r="H115" s="8">
        <v>285</v>
      </c>
      <c r="I115">
        <v>179200</v>
      </c>
    </row>
    <row r="116" spans="1:9" x14ac:dyDescent="0.2">
      <c r="A116">
        <v>323</v>
      </c>
      <c r="B116" t="s">
        <v>335</v>
      </c>
      <c r="C116">
        <v>301000</v>
      </c>
      <c r="H116" s="8">
        <v>286</v>
      </c>
      <c r="I116">
        <v>164700</v>
      </c>
    </row>
    <row r="117" spans="1:9" x14ac:dyDescent="0.2">
      <c r="A117">
        <v>746</v>
      </c>
      <c r="B117" t="s">
        <v>335</v>
      </c>
      <c r="C117">
        <v>299800</v>
      </c>
      <c r="H117" s="8">
        <v>287</v>
      </c>
      <c r="I117">
        <v>159000</v>
      </c>
    </row>
    <row r="118" spans="1:9" x14ac:dyDescent="0.2">
      <c r="A118">
        <v>479</v>
      </c>
      <c r="B118" t="s">
        <v>335</v>
      </c>
      <c r="C118">
        <v>297000</v>
      </c>
      <c r="H118" s="8">
        <v>291</v>
      </c>
      <c r="I118">
        <v>233230</v>
      </c>
    </row>
    <row r="119" spans="1:9" x14ac:dyDescent="0.2">
      <c r="A119">
        <v>1317</v>
      </c>
      <c r="B119" t="s">
        <v>334</v>
      </c>
      <c r="C119">
        <v>295493</v>
      </c>
      <c r="H119" s="8">
        <v>294</v>
      </c>
      <c r="I119">
        <v>235000</v>
      </c>
    </row>
    <row r="120" spans="1:9" x14ac:dyDescent="0.2">
      <c r="A120">
        <v>305</v>
      </c>
      <c r="B120" t="s">
        <v>335</v>
      </c>
      <c r="C120">
        <v>295000</v>
      </c>
      <c r="H120" s="8">
        <v>298</v>
      </c>
      <c r="I120">
        <v>239000</v>
      </c>
    </row>
    <row r="121" spans="1:9" x14ac:dyDescent="0.2">
      <c r="A121">
        <v>1254</v>
      </c>
      <c r="B121" t="s">
        <v>335</v>
      </c>
      <c r="C121">
        <v>294000</v>
      </c>
      <c r="H121" s="8">
        <v>300</v>
      </c>
      <c r="I121">
        <v>158500</v>
      </c>
    </row>
    <row r="122" spans="1:9" x14ac:dyDescent="0.2">
      <c r="A122">
        <v>1028</v>
      </c>
      <c r="B122" t="s">
        <v>335</v>
      </c>
      <c r="C122">
        <v>293077</v>
      </c>
      <c r="H122" s="8">
        <v>302</v>
      </c>
      <c r="I122">
        <v>267000</v>
      </c>
    </row>
    <row r="123" spans="1:9" x14ac:dyDescent="0.2">
      <c r="A123">
        <v>227</v>
      </c>
      <c r="B123" t="s">
        <v>335</v>
      </c>
      <c r="C123">
        <v>290000</v>
      </c>
      <c r="H123" s="8">
        <v>303</v>
      </c>
      <c r="I123">
        <v>205000</v>
      </c>
    </row>
    <row r="124" spans="1:9" x14ac:dyDescent="0.2">
      <c r="A124">
        <v>273</v>
      </c>
      <c r="B124" t="s">
        <v>335</v>
      </c>
      <c r="C124">
        <v>290000</v>
      </c>
      <c r="H124" s="8">
        <v>305</v>
      </c>
      <c r="I124">
        <v>295000</v>
      </c>
    </row>
    <row r="125" spans="1:9" x14ac:dyDescent="0.2">
      <c r="A125">
        <v>760</v>
      </c>
      <c r="B125" t="s">
        <v>335</v>
      </c>
      <c r="C125">
        <v>290000</v>
      </c>
      <c r="H125" s="8">
        <v>306</v>
      </c>
      <c r="I125">
        <v>305900</v>
      </c>
    </row>
    <row r="126" spans="1:9" x14ac:dyDescent="0.2">
      <c r="A126">
        <v>1210</v>
      </c>
      <c r="B126" t="s">
        <v>335</v>
      </c>
      <c r="C126">
        <v>290000</v>
      </c>
      <c r="H126" s="8">
        <v>307</v>
      </c>
      <c r="I126">
        <v>225000</v>
      </c>
    </row>
    <row r="127" spans="1:9" x14ac:dyDescent="0.2">
      <c r="A127">
        <v>1303</v>
      </c>
      <c r="B127" t="s">
        <v>335</v>
      </c>
      <c r="C127">
        <v>290000</v>
      </c>
      <c r="H127" s="8">
        <v>311</v>
      </c>
      <c r="I127">
        <v>165600</v>
      </c>
    </row>
    <row r="128" spans="1:9" x14ac:dyDescent="0.2">
      <c r="A128">
        <v>504</v>
      </c>
      <c r="B128" t="s">
        <v>337</v>
      </c>
      <c r="C128">
        <v>289000</v>
      </c>
      <c r="H128" s="8">
        <v>316</v>
      </c>
      <c r="I128">
        <v>188500</v>
      </c>
    </row>
    <row r="129" spans="1:9" x14ac:dyDescent="0.2">
      <c r="A129">
        <v>1452</v>
      </c>
      <c r="B129" t="s">
        <v>334</v>
      </c>
      <c r="C129">
        <v>287090</v>
      </c>
      <c r="H129" s="8">
        <v>318</v>
      </c>
      <c r="I129">
        <v>270000</v>
      </c>
    </row>
    <row r="130" spans="1:9" x14ac:dyDescent="0.2">
      <c r="A130">
        <v>1025</v>
      </c>
      <c r="B130" t="s">
        <v>335</v>
      </c>
      <c r="C130">
        <v>287000</v>
      </c>
      <c r="H130" s="8">
        <v>319</v>
      </c>
      <c r="I130">
        <v>260000</v>
      </c>
    </row>
    <row r="131" spans="1:9" x14ac:dyDescent="0.2">
      <c r="A131">
        <v>1038</v>
      </c>
      <c r="B131" t="s">
        <v>335</v>
      </c>
      <c r="C131">
        <v>287000</v>
      </c>
      <c r="H131" s="8">
        <v>321</v>
      </c>
      <c r="I131">
        <v>342643</v>
      </c>
    </row>
    <row r="132" spans="1:9" x14ac:dyDescent="0.2">
      <c r="A132">
        <v>190</v>
      </c>
      <c r="B132" t="s">
        <v>334</v>
      </c>
      <c r="C132">
        <v>286000</v>
      </c>
      <c r="H132" s="8">
        <v>322</v>
      </c>
      <c r="I132">
        <v>354000</v>
      </c>
    </row>
    <row r="133" spans="1:9" x14ac:dyDescent="0.2">
      <c r="A133">
        <v>927</v>
      </c>
      <c r="B133" t="s">
        <v>334</v>
      </c>
      <c r="C133">
        <v>285000</v>
      </c>
      <c r="H133" s="8">
        <v>323</v>
      </c>
      <c r="I133">
        <v>301000</v>
      </c>
    </row>
    <row r="134" spans="1:9" x14ac:dyDescent="0.2">
      <c r="A134">
        <v>684</v>
      </c>
      <c r="B134" t="s">
        <v>335</v>
      </c>
      <c r="C134">
        <v>285000</v>
      </c>
      <c r="H134" s="8">
        <v>325</v>
      </c>
      <c r="I134">
        <v>242000</v>
      </c>
    </row>
    <row r="135" spans="1:9" x14ac:dyDescent="0.2">
      <c r="A135">
        <v>1176</v>
      </c>
      <c r="B135" t="s">
        <v>335</v>
      </c>
      <c r="C135">
        <v>285000</v>
      </c>
      <c r="H135" s="8">
        <v>327</v>
      </c>
      <c r="I135">
        <v>324000</v>
      </c>
    </row>
    <row r="136" spans="1:9" x14ac:dyDescent="0.2">
      <c r="A136">
        <v>333</v>
      </c>
      <c r="B136" t="s">
        <v>335</v>
      </c>
      <c r="C136">
        <v>284000</v>
      </c>
      <c r="H136" s="8">
        <v>329</v>
      </c>
      <c r="I136">
        <v>214500</v>
      </c>
    </row>
    <row r="137" spans="1:9" x14ac:dyDescent="0.2">
      <c r="A137">
        <v>555</v>
      </c>
      <c r="B137" t="s">
        <v>335</v>
      </c>
      <c r="C137">
        <v>284000</v>
      </c>
      <c r="H137" s="8">
        <v>333</v>
      </c>
      <c r="I137">
        <v>284000</v>
      </c>
    </row>
    <row r="138" spans="1:9" x14ac:dyDescent="0.2">
      <c r="A138">
        <v>1348</v>
      </c>
      <c r="B138" t="s">
        <v>335</v>
      </c>
      <c r="C138">
        <v>283463</v>
      </c>
      <c r="H138" s="8">
        <v>334</v>
      </c>
      <c r="I138">
        <v>207000</v>
      </c>
    </row>
    <row r="139" spans="1:9" x14ac:dyDescent="0.2">
      <c r="A139">
        <v>1404</v>
      </c>
      <c r="B139" t="s">
        <v>335</v>
      </c>
      <c r="C139">
        <v>282922</v>
      </c>
      <c r="H139" s="8">
        <v>337</v>
      </c>
      <c r="I139">
        <v>377426</v>
      </c>
    </row>
    <row r="140" spans="1:9" x14ac:dyDescent="0.2">
      <c r="A140">
        <v>1396</v>
      </c>
      <c r="B140" t="s">
        <v>335</v>
      </c>
      <c r="C140">
        <v>281213</v>
      </c>
      <c r="H140" s="8">
        <v>338</v>
      </c>
      <c r="I140">
        <v>214000</v>
      </c>
    </row>
    <row r="141" spans="1:9" x14ac:dyDescent="0.2">
      <c r="A141">
        <v>1290</v>
      </c>
      <c r="B141" t="s">
        <v>334</v>
      </c>
      <c r="C141">
        <v>281000</v>
      </c>
      <c r="H141" s="8">
        <v>339</v>
      </c>
      <c r="I141">
        <v>202500</v>
      </c>
    </row>
    <row r="142" spans="1:9" x14ac:dyDescent="0.2">
      <c r="A142">
        <v>360</v>
      </c>
      <c r="B142" t="s">
        <v>335</v>
      </c>
      <c r="C142">
        <v>280000</v>
      </c>
      <c r="H142" s="8">
        <v>341</v>
      </c>
      <c r="I142">
        <v>202900</v>
      </c>
    </row>
    <row r="143" spans="1:9" x14ac:dyDescent="0.2">
      <c r="A143">
        <v>409</v>
      </c>
      <c r="B143" t="s">
        <v>335</v>
      </c>
      <c r="C143">
        <v>280000</v>
      </c>
      <c r="H143" s="8">
        <v>349</v>
      </c>
      <c r="I143">
        <v>154000</v>
      </c>
    </row>
    <row r="144" spans="1:9" x14ac:dyDescent="0.2">
      <c r="A144">
        <v>452</v>
      </c>
      <c r="B144" t="s">
        <v>335</v>
      </c>
      <c r="C144">
        <v>280000</v>
      </c>
      <c r="H144" s="8">
        <v>352</v>
      </c>
      <c r="I144">
        <v>190000</v>
      </c>
    </row>
    <row r="145" spans="1:9" x14ac:dyDescent="0.2">
      <c r="A145">
        <v>1110</v>
      </c>
      <c r="B145" t="s">
        <v>335</v>
      </c>
      <c r="C145">
        <v>280000</v>
      </c>
      <c r="H145" s="8">
        <v>356</v>
      </c>
      <c r="I145">
        <v>177500</v>
      </c>
    </row>
    <row r="146" spans="1:9" x14ac:dyDescent="0.2">
      <c r="A146">
        <v>14</v>
      </c>
      <c r="B146" t="s">
        <v>335</v>
      </c>
      <c r="C146">
        <v>279500</v>
      </c>
      <c r="H146" s="8">
        <v>357</v>
      </c>
      <c r="I146">
        <v>173000</v>
      </c>
    </row>
    <row r="147" spans="1:9" x14ac:dyDescent="0.2">
      <c r="A147">
        <v>1289</v>
      </c>
      <c r="B147" t="s">
        <v>334</v>
      </c>
      <c r="C147">
        <v>278000</v>
      </c>
      <c r="H147" s="8">
        <v>359</v>
      </c>
      <c r="I147">
        <v>130000</v>
      </c>
    </row>
    <row r="148" spans="1:9" x14ac:dyDescent="0.2">
      <c r="A148">
        <v>1045</v>
      </c>
      <c r="B148" t="s">
        <v>335</v>
      </c>
      <c r="C148">
        <v>278000</v>
      </c>
      <c r="H148" s="8">
        <v>360</v>
      </c>
      <c r="I148">
        <v>280000</v>
      </c>
    </row>
    <row r="149" spans="1:9" x14ac:dyDescent="0.2">
      <c r="A149">
        <v>35</v>
      </c>
      <c r="B149" t="s">
        <v>334</v>
      </c>
      <c r="C149">
        <v>277500</v>
      </c>
      <c r="H149" s="8">
        <v>363</v>
      </c>
      <c r="I149">
        <v>198500</v>
      </c>
    </row>
    <row r="150" spans="1:9" x14ac:dyDescent="0.2">
      <c r="A150">
        <v>250</v>
      </c>
      <c r="B150" t="s">
        <v>335</v>
      </c>
      <c r="C150">
        <v>277000</v>
      </c>
      <c r="H150" s="8">
        <v>364</v>
      </c>
      <c r="I150">
        <v>118000</v>
      </c>
    </row>
    <row r="151" spans="1:9" x14ac:dyDescent="0.2">
      <c r="A151">
        <v>209</v>
      </c>
      <c r="B151" t="s">
        <v>337</v>
      </c>
      <c r="C151">
        <v>277000</v>
      </c>
      <c r="H151" s="8">
        <v>370</v>
      </c>
      <c r="I151">
        <v>162000</v>
      </c>
    </row>
    <row r="152" spans="1:9" x14ac:dyDescent="0.2">
      <c r="A152">
        <v>262</v>
      </c>
      <c r="B152" t="s">
        <v>334</v>
      </c>
      <c r="C152">
        <v>276000</v>
      </c>
      <c r="H152" s="8">
        <v>375</v>
      </c>
      <c r="I152">
        <v>219500</v>
      </c>
    </row>
    <row r="153" spans="1:9" x14ac:dyDescent="0.2">
      <c r="A153">
        <v>754</v>
      </c>
      <c r="B153" t="s">
        <v>334</v>
      </c>
      <c r="C153">
        <v>275500</v>
      </c>
      <c r="H153" s="8">
        <v>378</v>
      </c>
      <c r="I153">
        <v>340000</v>
      </c>
    </row>
    <row r="154" spans="1:9" x14ac:dyDescent="0.2">
      <c r="A154">
        <v>601</v>
      </c>
      <c r="B154" t="s">
        <v>334</v>
      </c>
      <c r="C154">
        <v>275000</v>
      </c>
      <c r="H154" s="8">
        <v>381</v>
      </c>
      <c r="I154">
        <v>127000</v>
      </c>
    </row>
    <row r="155" spans="1:9" x14ac:dyDescent="0.2">
      <c r="A155">
        <v>427</v>
      </c>
      <c r="B155" t="s">
        <v>335</v>
      </c>
      <c r="C155">
        <v>275000</v>
      </c>
      <c r="H155" s="8">
        <v>382</v>
      </c>
      <c r="I155">
        <v>187750</v>
      </c>
    </row>
    <row r="156" spans="1:9" x14ac:dyDescent="0.2">
      <c r="A156">
        <v>721</v>
      </c>
      <c r="B156" t="s">
        <v>335</v>
      </c>
      <c r="C156">
        <v>275000</v>
      </c>
      <c r="H156" s="8">
        <v>383</v>
      </c>
      <c r="I156">
        <v>213500</v>
      </c>
    </row>
    <row r="157" spans="1:9" x14ac:dyDescent="0.2">
      <c r="A157">
        <v>1319</v>
      </c>
      <c r="B157" t="s">
        <v>335</v>
      </c>
      <c r="C157">
        <v>275000</v>
      </c>
      <c r="H157" s="8">
        <v>385</v>
      </c>
      <c r="I157">
        <v>240000</v>
      </c>
    </row>
    <row r="158" spans="1:9" x14ac:dyDescent="0.2">
      <c r="A158">
        <v>1406</v>
      </c>
      <c r="B158" t="s">
        <v>335</v>
      </c>
      <c r="C158">
        <v>275000</v>
      </c>
      <c r="H158" s="8">
        <v>386</v>
      </c>
      <c r="I158">
        <v>192000</v>
      </c>
    </row>
    <row r="159" spans="1:9" x14ac:dyDescent="0.2">
      <c r="A159">
        <v>1424</v>
      </c>
      <c r="B159" t="s">
        <v>335</v>
      </c>
      <c r="C159">
        <v>274970</v>
      </c>
      <c r="H159" s="8">
        <v>389</v>
      </c>
      <c r="I159">
        <v>191000</v>
      </c>
    </row>
    <row r="160" spans="1:9" x14ac:dyDescent="0.2">
      <c r="A160">
        <v>200</v>
      </c>
      <c r="B160" t="s">
        <v>334</v>
      </c>
      <c r="C160">
        <v>274900</v>
      </c>
      <c r="H160" s="8">
        <v>392</v>
      </c>
      <c r="I160">
        <v>215000</v>
      </c>
    </row>
    <row r="161" spans="1:9" x14ac:dyDescent="0.2">
      <c r="A161">
        <v>1108</v>
      </c>
      <c r="B161" t="s">
        <v>335</v>
      </c>
      <c r="C161">
        <v>274725</v>
      </c>
      <c r="H161" s="8">
        <v>400</v>
      </c>
      <c r="I161">
        <v>241000</v>
      </c>
    </row>
    <row r="162" spans="1:9" x14ac:dyDescent="0.2">
      <c r="A162">
        <v>1373</v>
      </c>
      <c r="B162" t="s">
        <v>335</v>
      </c>
      <c r="C162">
        <v>274300</v>
      </c>
      <c r="H162" s="8">
        <v>402</v>
      </c>
      <c r="I162">
        <v>164990</v>
      </c>
    </row>
    <row r="163" spans="1:9" x14ac:dyDescent="0.2">
      <c r="A163">
        <v>641</v>
      </c>
      <c r="B163" t="s">
        <v>334</v>
      </c>
      <c r="C163">
        <v>274000</v>
      </c>
      <c r="H163" s="8">
        <v>404</v>
      </c>
      <c r="I163">
        <v>258000</v>
      </c>
    </row>
    <row r="164" spans="1:9" x14ac:dyDescent="0.2">
      <c r="A164">
        <v>540</v>
      </c>
      <c r="B164" t="s">
        <v>335</v>
      </c>
      <c r="C164">
        <v>272000</v>
      </c>
      <c r="H164" s="8">
        <v>409</v>
      </c>
      <c r="I164">
        <v>280000</v>
      </c>
    </row>
    <row r="165" spans="1:9" x14ac:dyDescent="0.2">
      <c r="A165">
        <v>962</v>
      </c>
      <c r="B165" t="s">
        <v>337</v>
      </c>
      <c r="C165">
        <v>272000</v>
      </c>
      <c r="H165" s="8">
        <v>413</v>
      </c>
      <c r="I165">
        <v>222000</v>
      </c>
    </row>
    <row r="166" spans="1:9" x14ac:dyDescent="0.2">
      <c r="A166">
        <v>1206</v>
      </c>
      <c r="B166" t="s">
        <v>335</v>
      </c>
      <c r="C166">
        <v>271900</v>
      </c>
      <c r="H166" s="8">
        <v>415</v>
      </c>
      <c r="I166">
        <v>228000</v>
      </c>
    </row>
    <row r="167" spans="1:9" x14ac:dyDescent="0.2">
      <c r="A167">
        <v>818</v>
      </c>
      <c r="B167" t="s">
        <v>335</v>
      </c>
      <c r="C167">
        <v>271000</v>
      </c>
      <c r="H167" s="8">
        <v>416</v>
      </c>
      <c r="I167">
        <v>181134</v>
      </c>
    </row>
    <row r="168" spans="1:9" x14ac:dyDescent="0.2">
      <c r="A168">
        <v>1427</v>
      </c>
      <c r="B168" t="s">
        <v>335</v>
      </c>
      <c r="C168">
        <v>271000</v>
      </c>
      <c r="H168" s="8">
        <v>422</v>
      </c>
      <c r="I168">
        <v>215000</v>
      </c>
    </row>
    <row r="169" spans="1:9" x14ac:dyDescent="0.2">
      <c r="A169">
        <v>765</v>
      </c>
      <c r="B169" t="s">
        <v>334</v>
      </c>
      <c r="C169">
        <v>270000</v>
      </c>
      <c r="H169" s="8">
        <v>424</v>
      </c>
      <c r="I169">
        <v>315000</v>
      </c>
    </row>
    <row r="170" spans="1:9" x14ac:dyDescent="0.2">
      <c r="A170">
        <v>318</v>
      </c>
      <c r="B170" t="s">
        <v>335</v>
      </c>
      <c r="C170">
        <v>270000</v>
      </c>
      <c r="H170" s="8">
        <v>427</v>
      </c>
      <c r="I170">
        <v>275000</v>
      </c>
    </row>
    <row r="171" spans="1:9" x14ac:dyDescent="0.2">
      <c r="A171">
        <v>948</v>
      </c>
      <c r="B171" t="s">
        <v>335</v>
      </c>
      <c r="C171">
        <v>270000</v>
      </c>
      <c r="H171" s="8">
        <v>429</v>
      </c>
      <c r="I171">
        <v>195400</v>
      </c>
    </row>
    <row r="172" spans="1:9" x14ac:dyDescent="0.2">
      <c r="A172">
        <v>793</v>
      </c>
      <c r="B172" t="s">
        <v>337</v>
      </c>
      <c r="C172">
        <v>269790</v>
      </c>
      <c r="H172" s="8">
        <v>430</v>
      </c>
      <c r="I172">
        <v>175000</v>
      </c>
    </row>
    <row r="173" spans="1:9" x14ac:dyDescent="0.2">
      <c r="A173">
        <v>158</v>
      </c>
      <c r="B173" t="s">
        <v>334</v>
      </c>
      <c r="C173">
        <v>269500</v>
      </c>
      <c r="H173" s="8">
        <v>436</v>
      </c>
      <c r="I173">
        <v>212000</v>
      </c>
    </row>
    <row r="174" spans="1:9" x14ac:dyDescent="0.2">
      <c r="A174">
        <v>565</v>
      </c>
      <c r="B174" t="s">
        <v>335</v>
      </c>
      <c r="C174">
        <v>268000</v>
      </c>
      <c r="H174" s="8">
        <v>439</v>
      </c>
      <c r="I174">
        <v>90350</v>
      </c>
    </row>
    <row r="175" spans="1:9" x14ac:dyDescent="0.2">
      <c r="A175">
        <v>889</v>
      </c>
      <c r="B175" t="s">
        <v>335</v>
      </c>
      <c r="C175">
        <v>268000</v>
      </c>
      <c r="H175" s="8">
        <v>440</v>
      </c>
      <c r="I175">
        <v>110000</v>
      </c>
    </row>
    <row r="176" spans="1:9" x14ac:dyDescent="0.2">
      <c r="A176">
        <v>302</v>
      </c>
      <c r="B176" t="s">
        <v>335</v>
      </c>
      <c r="C176">
        <v>267000</v>
      </c>
      <c r="H176" s="8">
        <v>444</v>
      </c>
      <c r="I176">
        <v>172500</v>
      </c>
    </row>
    <row r="177" spans="1:9" x14ac:dyDescent="0.2">
      <c r="A177">
        <v>1458</v>
      </c>
      <c r="B177" t="s">
        <v>335</v>
      </c>
      <c r="C177">
        <v>266500</v>
      </c>
      <c r="H177" s="8">
        <v>445</v>
      </c>
      <c r="I177">
        <v>210000</v>
      </c>
    </row>
    <row r="178" spans="1:9" x14ac:dyDescent="0.2">
      <c r="A178">
        <v>344</v>
      </c>
      <c r="B178" t="s">
        <v>334</v>
      </c>
      <c r="C178">
        <v>266000</v>
      </c>
      <c r="H178" s="8">
        <v>447</v>
      </c>
      <c r="I178">
        <v>190000</v>
      </c>
    </row>
    <row r="179" spans="1:9" x14ac:dyDescent="0.2">
      <c r="A179">
        <v>271</v>
      </c>
      <c r="B179" t="s">
        <v>335</v>
      </c>
      <c r="C179">
        <v>266000</v>
      </c>
      <c r="H179" s="8">
        <v>448</v>
      </c>
      <c r="I179">
        <v>199900</v>
      </c>
    </row>
    <row r="180" spans="1:9" x14ac:dyDescent="0.2">
      <c r="A180">
        <v>748</v>
      </c>
      <c r="B180" t="s">
        <v>335</v>
      </c>
      <c r="C180">
        <v>265979</v>
      </c>
      <c r="H180" s="8">
        <v>451</v>
      </c>
      <c r="I180">
        <v>110000</v>
      </c>
    </row>
    <row r="181" spans="1:9" x14ac:dyDescent="0.2">
      <c r="A181">
        <v>1240</v>
      </c>
      <c r="B181" t="s">
        <v>334</v>
      </c>
      <c r="C181">
        <v>265900</v>
      </c>
      <c r="H181" s="8">
        <v>452</v>
      </c>
      <c r="I181">
        <v>280000</v>
      </c>
    </row>
    <row r="182" spans="1:9" x14ac:dyDescent="0.2">
      <c r="A182">
        <v>518</v>
      </c>
      <c r="B182" t="s">
        <v>335</v>
      </c>
      <c r="C182">
        <v>265000</v>
      </c>
      <c r="H182" s="8">
        <v>454</v>
      </c>
      <c r="I182">
        <v>210000</v>
      </c>
    </row>
    <row r="183" spans="1:9" x14ac:dyDescent="0.2">
      <c r="A183">
        <v>640</v>
      </c>
      <c r="B183" t="s">
        <v>334</v>
      </c>
      <c r="C183">
        <v>264561</v>
      </c>
      <c r="H183" s="8">
        <v>458</v>
      </c>
      <c r="I183">
        <v>256000</v>
      </c>
    </row>
    <row r="184" spans="1:9" x14ac:dyDescent="0.2">
      <c r="A184">
        <v>766</v>
      </c>
      <c r="B184" t="s">
        <v>334</v>
      </c>
      <c r="C184">
        <v>264132</v>
      </c>
      <c r="H184" s="8">
        <v>459</v>
      </c>
      <c r="I184">
        <v>161000</v>
      </c>
    </row>
    <row r="185" spans="1:9" x14ac:dyDescent="0.2">
      <c r="A185">
        <v>461</v>
      </c>
      <c r="B185" t="s">
        <v>337</v>
      </c>
      <c r="C185">
        <v>263435</v>
      </c>
      <c r="H185" s="8">
        <v>460</v>
      </c>
      <c r="I185">
        <v>110000</v>
      </c>
    </row>
    <row r="186" spans="1:9" x14ac:dyDescent="0.2">
      <c r="A186">
        <v>550</v>
      </c>
      <c r="B186" t="s">
        <v>335</v>
      </c>
      <c r="C186">
        <v>263000</v>
      </c>
      <c r="H186" s="8">
        <v>462</v>
      </c>
      <c r="I186">
        <v>155000</v>
      </c>
    </row>
    <row r="187" spans="1:9" x14ac:dyDescent="0.2">
      <c r="A187">
        <v>241</v>
      </c>
      <c r="B187" t="s">
        <v>335</v>
      </c>
      <c r="C187">
        <v>262500</v>
      </c>
      <c r="H187" s="8">
        <v>466</v>
      </c>
      <c r="I187">
        <v>178740</v>
      </c>
    </row>
    <row r="188" spans="1:9" x14ac:dyDescent="0.2">
      <c r="A188">
        <v>1347</v>
      </c>
      <c r="B188" t="s">
        <v>337</v>
      </c>
      <c r="C188">
        <v>262500</v>
      </c>
      <c r="H188" s="8">
        <v>468</v>
      </c>
      <c r="I188">
        <v>146500</v>
      </c>
    </row>
    <row r="189" spans="1:9" x14ac:dyDescent="0.2">
      <c r="A189">
        <v>1044</v>
      </c>
      <c r="B189" t="s">
        <v>335</v>
      </c>
      <c r="C189">
        <v>262280</v>
      </c>
      <c r="H189" s="8">
        <v>469</v>
      </c>
      <c r="I189">
        <v>250000</v>
      </c>
    </row>
    <row r="190" spans="1:9" x14ac:dyDescent="0.2">
      <c r="A190">
        <v>1188</v>
      </c>
      <c r="B190" t="s">
        <v>335</v>
      </c>
      <c r="C190">
        <v>262000</v>
      </c>
      <c r="H190" s="8">
        <v>470</v>
      </c>
      <c r="I190">
        <v>187000</v>
      </c>
    </row>
    <row r="191" spans="1:9" x14ac:dyDescent="0.2">
      <c r="A191">
        <v>613</v>
      </c>
      <c r="B191" t="s">
        <v>334</v>
      </c>
      <c r="C191">
        <v>261500</v>
      </c>
      <c r="H191" s="8">
        <v>471</v>
      </c>
      <c r="I191">
        <v>212000</v>
      </c>
    </row>
    <row r="192" spans="1:9" x14ac:dyDescent="0.2">
      <c r="A192">
        <v>749</v>
      </c>
      <c r="B192" t="s">
        <v>335</v>
      </c>
      <c r="C192">
        <v>260400</v>
      </c>
      <c r="H192" s="8">
        <v>474</v>
      </c>
      <c r="I192">
        <v>440000</v>
      </c>
    </row>
    <row r="193" spans="1:9" x14ac:dyDescent="0.2">
      <c r="A193">
        <v>317</v>
      </c>
      <c r="B193" t="s">
        <v>334</v>
      </c>
      <c r="C193">
        <v>260000</v>
      </c>
      <c r="H193" s="8">
        <v>477</v>
      </c>
      <c r="I193">
        <v>208900</v>
      </c>
    </row>
    <row r="194" spans="1:9" x14ac:dyDescent="0.2">
      <c r="A194">
        <v>86</v>
      </c>
      <c r="B194" t="s">
        <v>335</v>
      </c>
      <c r="C194">
        <v>260000</v>
      </c>
      <c r="H194" s="8">
        <v>479</v>
      </c>
      <c r="I194">
        <v>297000</v>
      </c>
    </row>
    <row r="195" spans="1:9" x14ac:dyDescent="0.2">
      <c r="A195">
        <v>142</v>
      </c>
      <c r="B195" t="s">
        <v>335</v>
      </c>
      <c r="C195">
        <v>260000</v>
      </c>
      <c r="H195" s="8">
        <v>481</v>
      </c>
      <c r="I195">
        <v>326000</v>
      </c>
    </row>
    <row r="196" spans="1:9" x14ac:dyDescent="0.2">
      <c r="A196">
        <v>319</v>
      </c>
      <c r="B196" t="s">
        <v>335</v>
      </c>
      <c r="C196">
        <v>260000</v>
      </c>
      <c r="H196" s="8">
        <v>485</v>
      </c>
      <c r="I196">
        <v>132500</v>
      </c>
    </row>
    <row r="197" spans="1:9" x14ac:dyDescent="0.2">
      <c r="A197">
        <v>1271</v>
      </c>
      <c r="B197" t="s">
        <v>335</v>
      </c>
      <c r="C197">
        <v>260000</v>
      </c>
      <c r="H197" s="8">
        <v>486</v>
      </c>
      <c r="I197">
        <v>147000</v>
      </c>
    </row>
    <row r="198" spans="1:9" x14ac:dyDescent="0.2">
      <c r="A198">
        <v>1362</v>
      </c>
      <c r="B198" t="s">
        <v>335</v>
      </c>
      <c r="C198">
        <v>260000</v>
      </c>
      <c r="H198" s="8">
        <v>490</v>
      </c>
      <c r="I198">
        <v>86000</v>
      </c>
    </row>
    <row r="199" spans="1:9" x14ac:dyDescent="0.2">
      <c r="A199">
        <v>115</v>
      </c>
      <c r="B199" t="s">
        <v>335</v>
      </c>
      <c r="C199">
        <v>259500</v>
      </c>
      <c r="H199" s="8">
        <v>497</v>
      </c>
      <c r="I199">
        <v>430000</v>
      </c>
    </row>
    <row r="200" spans="1:9" x14ac:dyDescent="0.2">
      <c r="A200">
        <v>1128</v>
      </c>
      <c r="B200" t="s">
        <v>335</v>
      </c>
      <c r="C200">
        <v>259000</v>
      </c>
      <c r="H200" s="8">
        <v>499</v>
      </c>
      <c r="I200">
        <v>130000</v>
      </c>
    </row>
    <row r="201" spans="1:9" x14ac:dyDescent="0.2">
      <c r="A201">
        <v>404</v>
      </c>
      <c r="B201" t="s">
        <v>335</v>
      </c>
      <c r="C201">
        <v>258000</v>
      </c>
      <c r="H201" s="8">
        <v>502</v>
      </c>
      <c r="I201">
        <v>226700</v>
      </c>
    </row>
    <row r="202" spans="1:9" x14ac:dyDescent="0.2">
      <c r="A202">
        <v>674</v>
      </c>
      <c r="B202" t="s">
        <v>335</v>
      </c>
      <c r="C202">
        <v>257500</v>
      </c>
      <c r="H202" s="8">
        <v>507</v>
      </c>
      <c r="I202">
        <v>215000</v>
      </c>
    </row>
    <row r="203" spans="1:9" x14ac:dyDescent="0.2">
      <c r="A203">
        <v>1414</v>
      </c>
      <c r="B203" t="s">
        <v>335</v>
      </c>
      <c r="C203">
        <v>257000</v>
      </c>
      <c r="H203" s="8">
        <v>508</v>
      </c>
      <c r="I203">
        <v>208300</v>
      </c>
    </row>
    <row r="204" spans="1:9" x14ac:dyDescent="0.2">
      <c r="A204">
        <v>26</v>
      </c>
      <c r="B204" t="s">
        <v>335</v>
      </c>
      <c r="C204">
        <v>256300</v>
      </c>
      <c r="H204" s="8">
        <v>509</v>
      </c>
      <c r="I204">
        <v>161000</v>
      </c>
    </row>
    <row r="205" spans="1:9" x14ac:dyDescent="0.2">
      <c r="A205">
        <v>458</v>
      </c>
      <c r="B205" t="s">
        <v>335</v>
      </c>
      <c r="C205">
        <v>256000</v>
      </c>
      <c r="H205" s="8">
        <v>512</v>
      </c>
      <c r="I205">
        <v>202665</v>
      </c>
    </row>
    <row r="206" spans="1:9" x14ac:dyDescent="0.2">
      <c r="A206">
        <v>1329</v>
      </c>
      <c r="B206" t="s">
        <v>337</v>
      </c>
      <c r="C206">
        <v>256000</v>
      </c>
      <c r="H206" s="8">
        <v>518</v>
      </c>
      <c r="I206">
        <v>265000</v>
      </c>
    </row>
    <row r="207" spans="1:9" x14ac:dyDescent="0.2">
      <c r="A207">
        <v>984</v>
      </c>
      <c r="B207" t="s">
        <v>335</v>
      </c>
      <c r="C207">
        <v>255900</v>
      </c>
      <c r="H207" s="8">
        <v>520</v>
      </c>
      <c r="I207">
        <v>234000</v>
      </c>
    </row>
    <row r="208" spans="1:9" x14ac:dyDescent="0.2">
      <c r="A208">
        <v>553</v>
      </c>
      <c r="B208" t="s">
        <v>335</v>
      </c>
      <c r="C208">
        <v>255500</v>
      </c>
      <c r="H208" s="8">
        <v>525</v>
      </c>
      <c r="I208">
        <v>315750</v>
      </c>
    </row>
    <row r="209" spans="1:9" x14ac:dyDescent="0.2">
      <c r="A209">
        <v>907</v>
      </c>
      <c r="B209" t="s">
        <v>335</v>
      </c>
      <c r="C209">
        <v>255000</v>
      </c>
      <c r="H209" s="8">
        <v>526</v>
      </c>
      <c r="I209">
        <v>176000</v>
      </c>
    </row>
    <row r="210" spans="1:9" x14ac:dyDescent="0.2">
      <c r="A210">
        <v>1055</v>
      </c>
      <c r="B210" t="s">
        <v>335</v>
      </c>
      <c r="C210">
        <v>255000</v>
      </c>
      <c r="H210" s="8">
        <v>531</v>
      </c>
      <c r="I210">
        <v>175000</v>
      </c>
    </row>
    <row r="211" spans="1:9" x14ac:dyDescent="0.2">
      <c r="A211">
        <v>159</v>
      </c>
      <c r="B211" t="s">
        <v>335</v>
      </c>
      <c r="C211">
        <v>254900</v>
      </c>
      <c r="H211" s="8">
        <v>535</v>
      </c>
      <c r="I211">
        <v>178000</v>
      </c>
    </row>
    <row r="212" spans="1:9" x14ac:dyDescent="0.2">
      <c r="A212">
        <v>708</v>
      </c>
      <c r="B212" t="s">
        <v>335</v>
      </c>
      <c r="C212">
        <v>254000</v>
      </c>
      <c r="H212" s="8">
        <v>537</v>
      </c>
      <c r="I212">
        <v>188000</v>
      </c>
    </row>
    <row r="213" spans="1:9" x14ac:dyDescent="0.2">
      <c r="A213">
        <v>582</v>
      </c>
      <c r="B213" t="s">
        <v>334</v>
      </c>
      <c r="C213">
        <v>253293</v>
      </c>
      <c r="H213" s="8">
        <v>540</v>
      </c>
      <c r="I213">
        <v>272000</v>
      </c>
    </row>
    <row r="214" spans="1:9" x14ac:dyDescent="0.2">
      <c r="A214">
        <v>938</v>
      </c>
      <c r="B214" t="s">
        <v>335</v>
      </c>
      <c r="C214">
        <v>253000</v>
      </c>
      <c r="H214" s="8">
        <v>542</v>
      </c>
      <c r="I214">
        <v>248000</v>
      </c>
    </row>
    <row r="215" spans="1:9" x14ac:dyDescent="0.2">
      <c r="A215">
        <v>213</v>
      </c>
      <c r="B215" t="s">
        <v>335</v>
      </c>
      <c r="C215">
        <v>252678</v>
      </c>
      <c r="H215" s="8">
        <v>543</v>
      </c>
      <c r="I215">
        <v>213250</v>
      </c>
    </row>
    <row r="216" spans="1:9" x14ac:dyDescent="0.2">
      <c r="A216">
        <v>1088</v>
      </c>
      <c r="B216" t="s">
        <v>335</v>
      </c>
      <c r="C216">
        <v>252000</v>
      </c>
      <c r="H216" s="8">
        <v>545</v>
      </c>
      <c r="I216">
        <v>179665</v>
      </c>
    </row>
    <row r="217" spans="1:9" x14ac:dyDescent="0.2">
      <c r="A217">
        <v>475</v>
      </c>
      <c r="B217" t="s">
        <v>334</v>
      </c>
      <c r="C217">
        <v>251000</v>
      </c>
      <c r="H217" s="8">
        <v>546</v>
      </c>
      <c r="I217">
        <v>229000</v>
      </c>
    </row>
    <row r="218" spans="1:9" x14ac:dyDescent="0.2">
      <c r="A218">
        <v>865</v>
      </c>
      <c r="B218" t="s">
        <v>335</v>
      </c>
      <c r="C218">
        <v>250580</v>
      </c>
      <c r="H218" s="8">
        <v>550</v>
      </c>
      <c r="I218">
        <v>263000</v>
      </c>
    </row>
    <row r="219" spans="1:9" x14ac:dyDescent="0.2">
      <c r="A219">
        <v>5</v>
      </c>
      <c r="B219" t="s">
        <v>335</v>
      </c>
      <c r="C219">
        <v>250000</v>
      </c>
      <c r="H219" s="8">
        <v>553</v>
      </c>
      <c r="I219">
        <v>255500</v>
      </c>
    </row>
    <row r="220" spans="1:9" x14ac:dyDescent="0.2">
      <c r="A220">
        <v>106</v>
      </c>
      <c r="B220" t="s">
        <v>335</v>
      </c>
      <c r="C220">
        <v>250000</v>
      </c>
      <c r="H220" s="8">
        <v>554</v>
      </c>
      <c r="I220">
        <v>108000</v>
      </c>
    </row>
    <row r="221" spans="1:9" x14ac:dyDescent="0.2">
      <c r="A221">
        <v>469</v>
      </c>
      <c r="B221" t="s">
        <v>335</v>
      </c>
      <c r="C221">
        <v>250000</v>
      </c>
      <c r="H221" s="8">
        <v>555</v>
      </c>
      <c r="I221">
        <v>284000</v>
      </c>
    </row>
    <row r="222" spans="1:9" x14ac:dyDescent="0.2">
      <c r="A222">
        <v>860</v>
      </c>
      <c r="B222" t="s">
        <v>335</v>
      </c>
      <c r="C222">
        <v>250000</v>
      </c>
      <c r="H222" s="8">
        <v>560</v>
      </c>
      <c r="I222">
        <v>234000</v>
      </c>
    </row>
    <row r="223" spans="1:9" x14ac:dyDescent="0.2">
      <c r="A223">
        <v>908</v>
      </c>
      <c r="B223" t="s">
        <v>335</v>
      </c>
      <c r="C223">
        <v>250000</v>
      </c>
      <c r="H223" s="8">
        <v>565</v>
      </c>
      <c r="I223">
        <v>268000</v>
      </c>
    </row>
    <row r="224" spans="1:9" x14ac:dyDescent="0.2">
      <c r="A224">
        <v>1375</v>
      </c>
      <c r="B224" t="s">
        <v>335</v>
      </c>
      <c r="C224">
        <v>250000</v>
      </c>
      <c r="H224" s="8">
        <v>568</v>
      </c>
      <c r="I224">
        <v>214000</v>
      </c>
    </row>
    <row r="225" spans="1:9" x14ac:dyDescent="0.2">
      <c r="A225">
        <v>1387</v>
      </c>
      <c r="B225" t="s">
        <v>335</v>
      </c>
      <c r="C225">
        <v>250000</v>
      </c>
      <c r="H225" s="8">
        <v>569</v>
      </c>
      <c r="I225">
        <v>316600</v>
      </c>
    </row>
    <row r="226" spans="1:9" x14ac:dyDescent="0.2">
      <c r="A226">
        <v>1181</v>
      </c>
      <c r="B226" t="s">
        <v>337</v>
      </c>
      <c r="C226">
        <v>250000</v>
      </c>
      <c r="H226" s="8">
        <v>572</v>
      </c>
      <c r="I226">
        <v>120000</v>
      </c>
    </row>
    <row r="227" spans="1:9" x14ac:dyDescent="0.2">
      <c r="A227">
        <v>48</v>
      </c>
      <c r="B227" t="s">
        <v>335</v>
      </c>
      <c r="C227">
        <v>249700</v>
      </c>
      <c r="H227" s="8">
        <v>573</v>
      </c>
      <c r="I227">
        <v>224500</v>
      </c>
    </row>
    <row r="228" spans="1:9" x14ac:dyDescent="0.2">
      <c r="A228">
        <v>867</v>
      </c>
      <c r="B228" t="s">
        <v>335</v>
      </c>
      <c r="C228">
        <v>248900</v>
      </c>
      <c r="H228" s="8">
        <v>579</v>
      </c>
      <c r="I228">
        <v>146000</v>
      </c>
    </row>
    <row r="229" spans="1:9" x14ac:dyDescent="0.2">
      <c r="A229">
        <v>1242</v>
      </c>
      <c r="B229" t="s">
        <v>335</v>
      </c>
      <c r="C229">
        <v>248328</v>
      </c>
      <c r="H229" s="8">
        <v>581</v>
      </c>
      <c r="I229">
        <v>181900</v>
      </c>
    </row>
    <row r="230" spans="1:9" x14ac:dyDescent="0.2">
      <c r="A230">
        <v>542</v>
      </c>
      <c r="B230" t="s">
        <v>335</v>
      </c>
      <c r="C230">
        <v>248000</v>
      </c>
      <c r="H230" s="8">
        <v>584</v>
      </c>
      <c r="I230">
        <v>325000</v>
      </c>
    </row>
    <row r="231" spans="1:9" x14ac:dyDescent="0.2">
      <c r="A231">
        <v>1058</v>
      </c>
      <c r="B231" t="s">
        <v>335</v>
      </c>
      <c r="C231">
        <v>248000</v>
      </c>
      <c r="H231" s="8">
        <v>585</v>
      </c>
      <c r="I231">
        <v>133000</v>
      </c>
    </row>
    <row r="232" spans="1:9" x14ac:dyDescent="0.2">
      <c r="A232">
        <v>1395</v>
      </c>
      <c r="B232" t="s">
        <v>335</v>
      </c>
      <c r="C232">
        <v>246578</v>
      </c>
      <c r="H232" s="8">
        <v>586</v>
      </c>
      <c r="I232">
        <v>369900</v>
      </c>
    </row>
    <row r="233" spans="1:9" x14ac:dyDescent="0.2">
      <c r="A233">
        <v>401</v>
      </c>
      <c r="B233" t="s">
        <v>334</v>
      </c>
      <c r="C233">
        <v>245500</v>
      </c>
      <c r="H233" s="8">
        <v>591</v>
      </c>
      <c r="I233">
        <v>185900</v>
      </c>
    </row>
    <row r="234" spans="1:9" x14ac:dyDescent="0.2">
      <c r="A234">
        <v>1167</v>
      </c>
      <c r="B234" t="s">
        <v>335</v>
      </c>
      <c r="C234">
        <v>245350</v>
      </c>
      <c r="H234" s="8">
        <v>594</v>
      </c>
      <c r="I234">
        <v>140000</v>
      </c>
    </row>
    <row r="235" spans="1:9" x14ac:dyDescent="0.2">
      <c r="A235">
        <v>83</v>
      </c>
      <c r="B235" t="s">
        <v>335</v>
      </c>
      <c r="C235">
        <v>245000</v>
      </c>
      <c r="H235" s="8">
        <v>596</v>
      </c>
      <c r="I235">
        <v>319000</v>
      </c>
    </row>
    <row r="236" spans="1:9" x14ac:dyDescent="0.2">
      <c r="A236">
        <v>284</v>
      </c>
      <c r="B236" t="s">
        <v>335</v>
      </c>
      <c r="C236">
        <v>244600</v>
      </c>
      <c r="H236" s="8">
        <v>598</v>
      </c>
      <c r="I236">
        <v>194201</v>
      </c>
    </row>
    <row r="237" spans="1:9" x14ac:dyDescent="0.2">
      <c r="A237">
        <v>940</v>
      </c>
      <c r="B237" t="s">
        <v>337</v>
      </c>
      <c r="C237">
        <v>244400</v>
      </c>
      <c r="H237" s="8">
        <v>599</v>
      </c>
      <c r="I237">
        <v>217500</v>
      </c>
    </row>
    <row r="238" spans="1:9" x14ac:dyDescent="0.2">
      <c r="A238">
        <v>1251</v>
      </c>
      <c r="B238" t="s">
        <v>334</v>
      </c>
      <c r="C238">
        <v>244000</v>
      </c>
      <c r="H238" s="8">
        <v>602</v>
      </c>
      <c r="I238">
        <v>141000</v>
      </c>
    </row>
    <row r="239" spans="1:9" x14ac:dyDescent="0.2">
      <c r="A239">
        <v>132</v>
      </c>
      <c r="B239" t="s">
        <v>335</v>
      </c>
      <c r="C239">
        <v>244000</v>
      </c>
      <c r="H239" s="8">
        <v>603</v>
      </c>
      <c r="I239">
        <v>220000</v>
      </c>
    </row>
    <row r="240" spans="1:9" x14ac:dyDescent="0.2">
      <c r="A240">
        <v>71</v>
      </c>
      <c r="B240" t="s">
        <v>337</v>
      </c>
      <c r="C240">
        <v>244000</v>
      </c>
      <c r="H240" s="8">
        <v>604</v>
      </c>
      <c r="I240">
        <v>151000</v>
      </c>
    </row>
    <row r="241" spans="1:9" x14ac:dyDescent="0.2">
      <c r="A241">
        <v>176</v>
      </c>
      <c r="B241" t="s">
        <v>335</v>
      </c>
      <c r="C241">
        <v>243000</v>
      </c>
      <c r="H241" s="8">
        <v>605</v>
      </c>
      <c r="I241">
        <v>221000</v>
      </c>
    </row>
    <row r="242" spans="1:9" x14ac:dyDescent="0.2">
      <c r="A242">
        <v>325</v>
      </c>
      <c r="B242" t="s">
        <v>335</v>
      </c>
      <c r="C242">
        <v>242000</v>
      </c>
      <c r="H242" s="8">
        <v>607</v>
      </c>
      <c r="I242">
        <v>152000</v>
      </c>
    </row>
    <row r="243" spans="1:9" x14ac:dyDescent="0.2">
      <c r="A243">
        <v>935</v>
      </c>
      <c r="B243" t="s">
        <v>335</v>
      </c>
      <c r="C243">
        <v>242000</v>
      </c>
      <c r="H243" s="8">
        <v>616</v>
      </c>
      <c r="I243">
        <v>137500</v>
      </c>
    </row>
    <row r="244" spans="1:9" x14ac:dyDescent="0.2">
      <c r="A244">
        <v>246</v>
      </c>
      <c r="B244" t="s">
        <v>337</v>
      </c>
      <c r="C244">
        <v>241500</v>
      </c>
      <c r="H244" s="8">
        <v>617</v>
      </c>
      <c r="I244">
        <v>183200</v>
      </c>
    </row>
    <row r="245" spans="1:9" x14ac:dyDescent="0.2">
      <c r="A245">
        <v>272</v>
      </c>
      <c r="B245" t="s">
        <v>337</v>
      </c>
      <c r="C245">
        <v>241500</v>
      </c>
      <c r="H245" s="8">
        <v>618</v>
      </c>
      <c r="I245">
        <v>105500</v>
      </c>
    </row>
    <row r="246" spans="1:9" x14ac:dyDescent="0.2">
      <c r="A246">
        <v>400</v>
      </c>
      <c r="B246" t="s">
        <v>335</v>
      </c>
      <c r="C246">
        <v>241000</v>
      </c>
      <c r="H246" s="8">
        <v>619</v>
      </c>
      <c r="I246">
        <v>314813</v>
      </c>
    </row>
    <row r="247" spans="1:9" x14ac:dyDescent="0.2">
      <c r="A247">
        <v>385</v>
      </c>
      <c r="B247" t="s">
        <v>335</v>
      </c>
      <c r="C247">
        <v>240000</v>
      </c>
      <c r="H247" s="8">
        <v>620</v>
      </c>
      <c r="I247">
        <v>305000</v>
      </c>
    </row>
    <row r="248" spans="1:9" x14ac:dyDescent="0.2">
      <c r="A248">
        <v>904</v>
      </c>
      <c r="B248" t="s">
        <v>335</v>
      </c>
      <c r="C248">
        <v>240000</v>
      </c>
      <c r="H248" s="8">
        <v>624</v>
      </c>
      <c r="I248">
        <v>168500</v>
      </c>
    </row>
    <row r="249" spans="1:9" x14ac:dyDescent="0.2">
      <c r="A249">
        <v>1009</v>
      </c>
      <c r="B249" t="s">
        <v>335</v>
      </c>
      <c r="C249">
        <v>240000</v>
      </c>
      <c r="H249" s="8">
        <v>632</v>
      </c>
      <c r="I249">
        <v>209500</v>
      </c>
    </row>
    <row r="250" spans="1:9" x14ac:dyDescent="0.2">
      <c r="A250">
        <v>1448</v>
      </c>
      <c r="B250" t="s">
        <v>335</v>
      </c>
      <c r="C250">
        <v>240000</v>
      </c>
      <c r="H250" s="8">
        <v>638</v>
      </c>
      <c r="I250">
        <v>93000</v>
      </c>
    </row>
    <row r="251" spans="1:9" x14ac:dyDescent="0.2">
      <c r="A251">
        <v>622</v>
      </c>
      <c r="B251" t="s">
        <v>337</v>
      </c>
      <c r="C251">
        <v>240000</v>
      </c>
      <c r="H251" s="8">
        <v>642</v>
      </c>
      <c r="I251">
        <v>226000</v>
      </c>
    </row>
    <row r="252" spans="1:9" x14ac:dyDescent="0.2">
      <c r="A252">
        <v>849</v>
      </c>
      <c r="B252" t="s">
        <v>337</v>
      </c>
      <c r="C252">
        <v>240000</v>
      </c>
      <c r="H252" s="8">
        <v>651</v>
      </c>
      <c r="I252">
        <v>205950</v>
      </c>
    </row>
    <row r="253" spans="1:9" x14ac:dyDescent="0.2">
      <c r="A253">
        <v>738</v>
      </c>
      <c r="B253" t="s">
        <v>335</v>
      </c>
      <c r="C253">
        <v>239900</v>
      </c>
      <c r="H253" s="8">
        <v>653</v>
      </c>
      <c r="I253">
        <v>191000</v>
      </c>
    </row>
    <row r="254" spans="1:9" x14ac:dyDescent="0.2">
      <c r="A254">
        <v>939</v>
      </c>
      <c r="B254" t="s">
        <v>335</v>
      </c>
      <c r="C254">
        <v>239799</v>
      </c>
      <c r="H254" s="8">
        <v>655</v>
      </c>
      <c r="I254">
        <v>350000</v>
      </c>
    </row>
    <row r="255" spans="1:9" x14ac:dyDescent="0.2">
      <c r="A255">
        <v>47</v>
      </c>
      <c r="B255" t="s">
        <v>335</v>
      </c>
      <c r="C255">
        <v>239686</v>
      </c>
      <c r="H255" s="8">
        <v>657</v>
      </c>
      <c r="I255">
        <v>145500</v>
      </c>
    </row>
    <row r="256" spans="1:9" x14ac:dyDescent="0.2">
      <c r="A256">
        <v>1134</v>
      </c>
      <c r="B256" t="s">
        <v>335</v>
      </c>
      <c r="C256">
        <v>239500</v>
      </c>
      <c r="H256" s="8">
        <v>662</v>
      </c>
      <c r="I256">
        <v>402000</v>
      </c>
    </row>
    <row r="257" spans="1:9" x14ac:dyDescent="0.2">
      <c r="A257">
        <v>964</v>
      </c>
      <c r="B257" t="s">
        <v>334</v>
      </c>
      <c r="C257">
        <v>239000</v>
      </c>
      <c r="H257" s="8">
        <v>666</v>
      </c>
      <c r="I257">
        <v>230500</v>
      </c>
    </row>
    <row r="258" spans="1:9" x14ac:dyDescent="0.2">
      <c r="A258">
        <v>173</v>
      </c>
      <c r="B258" t="s">
        <v>335</v>
      </c>
      <c r="C258">
        <v>239000</v>
      </c>
      <c r="H258" s="8">
        <v>668</v>
      </c>
      <c r="I258">
        <v>193500</v>
      </c>
    </row>
    <row r="259" spans="1:9" x14ac:dyDescent="0.2">
      <c r="A259">
        <v>298</v>
      </c>
      <c r="B259" t="s">
        <v>335</v>
      </c>
      <c r="C259">
        <v>239000</v>
      </c>
      <c r="H259" s="8">
        <v>671</v>
      </c>
      <c r="I259">
        <v>173500</v>
      </c>
    </row>
    <row r="260" spans="1:9" x14ac:dyDescent="0.2">
      <c r="A260">
        <v>1376</v>
      </c>
      <c r="B260" t="s">
        <v>335</v>
      </c>
      <c r="C260">
        <v>239000</v>
      </c>
      <c r="H260" s="8">
        <v>674</v>
      </c>
      <c r="I260">
        <v>257500</v>
      </c>
    </row>
    <row r="261" spans="1:9" x14ac:dyDescent="0.2">
      <c r="A261">
        <v>418</v>
      </c>
      <c r="B261" t="s">
        <v>337</v>
      </c>
      <c r="C261">
        <v>239000</v>
      </c>
      <c r="H261" s="8">
        <v>678</v>
      </c>
      <c r="I261">
        <v>109500</v>
      </c>
    </row>
    <row r="262" spans="1:9" x14ac:dyDescent="0.2">
      <c r="A262">
        <v>1175</v>
      </c>
      <c r="B262" t="s">
        <v>337</v>
      </c>
      <c r="C262">
        <v>239000</v>
      </c>
      <c r="H262" s="8">
        <v>679</v>
      </c>
      <c r="I262">
        <v>372500</v>
      </c>
    </row>
    <row r="263" spans="1:9" x14ac:dyDescent="0.2">
      <c r="A263">
        <v>919</v>
      </c>
      <c r="B263" t="s">
        <v>335</v>
      </c>
      <c r="C263">
        <v>238000</v>
      </c>
      <c r="H263" s="8">
        <v>683</v>
      </c>
      <c r="I263">
        <v>173000</v>
      </c>
    </row>
    <row r="264" spans="1:9" x14ac:dyDescent="0.2">
      <c r="A264">
        <v>1382</v>
      </c>
      <c r="B264" t="s">
        <v>337</v>
      </c>
      <c r="C264">
        <v>237500</v>
      </c>
      <c r="H264" s="8">
        <v>684</v>
      </c>
      <c r="I264">
        <v>285000</v>
      </c>
    </row>
    <row r="265" spans="1:9" x14ac:dyDescent="0.2">
      <c r="A265">
        <v>833</v>
      </c>
      <c r="B265" t="s">
        <v>335</v>
      </c>
      <c r="C265">
        <v>237000</v>
      </c>
      <c r="H265" s="8">
        <v>686</v>
      </c>
      <c r="I265">
        <v>207500</v>
      </c>
    </row>
    <row r="266" spans="1:9" x14ac:dyDescent="0.2">
      <c r="A266">
        <v>1279</v>
      </c>
      <c r="B266" t="s">
        <v>335</v>
      </c>
      <c r="C266">
        <v>237000</v>
      </c>
      <c r="H266" s="8">
        <v>687</v>
      </c>
      <c r="I266">
        <v>227875</v>
      </c>
    </row>
    <row r="267" spans="1:9" x14ac:dyDescent="0.2">
      <c r="A267">
        <v>929</v>
      </c>
      <c r="B267" t="s">
        <v>334</v>
      </c>
      <c r="C267">
        <v>236500</v>
      </c>
      <c r="H267" s="8">
        <v>688</v>
      </c>
      <c r="I267">
        <v>148800</v>
      </c>
    </row>
    <row r="268" spans="1:9" x14ac:dyDescent="0.2">
      <c r="A268">
        <v>731</v>
      </c>
      <c r="B268" t="s">
        <v>335</v>
      </c>
      <c r="C268">
        <v>236500</v>
      </c>
      <c r="H268" s="8">
        <v>689</v>
      </c>
      <c r="I268">
        <v>392000</v>
      </c>
    </row>
    <row r="269" spans="1:9" x14ac:dyDescent="0.2">
      <c r="A269">
        <v>747</v>
      </c>
      <c r="B269" t="s">
        <v>335</v>
      </c>
      <c r="C269">
        <v>236000</v>
      </c>
      <c r="H269" s="8">
        <v>690</v>
      </c>
      <c r="I269">
        <v>194700</v>
      </c>
    </row>
    <row r="270" spans="1:9" x14ac:dyDescent="0.2">
      <c r="A270">
        <v>870</v>
      </c>
      <c r="B270" t="s">
        <v>335</v>
      </c>
      <c r="C270">
        <v>236000</v>
      </c>
      <c r="H270" s="8">
        <v>691</v>
      </c>
      <c r="I270">
        <v>141000</v>
      </c>
    </row>
    <row r="271" spans="1:9" x14ac:dyDescent="0.2">
      <c r="A271">
        <v>1159</v>
      </c>
      <c r="B271" t="s">
        <v>335</v>
      </c>
      <c r="C271">
        <v>235128</v>
      </c>
      <c r="H271" s="8">
        <v>693</v>
      </c>
      <c r="I271">
        <v>335000</v>
      </c>
    </row>
    <row r="272" spans="1:9" x14ac:dyDescent="0.2">
      <c r="A272">
        <v>198</v>
      </c>
      <c r="B272" t="s">
        <v>335</v>
      </c>
      <c r="C272">
        <v>235000</v>
      </c>
      <c r="H272" s="8">
        <v>696</v>
      </c>
      <c r="I272">
        <v>176000</v>
      </c>
    </row>
    <row r="273" spans="1:9" x14ac:dyDescent="0.2">
      <c r="A273">
        <v>252</v>
      </c>
      <c r="B273" t="s">
        <v>335</v>
      </c>
      <c r="C273">
        <v>235000</v>
      </c>
      <c r="H273" s="8">
        <v>700</v>
      </c>
      <c r="I273">
        <v>196000</v>
      </c>
    </row>
    <row r="274" spans="1:9" x14ac:dyDescent="0.2">
      <c r="A274">
        <v>294</v>
      </c>
      <c r="B274" t="s">
        <v>335</v>
      </c>
      <c r="C274">
        <v>235000</v>
      </c>
      <c r="H274" s="8">
        <v>701</v>
      </c>
      <c r="I274">
        <v>312500</v>
      </c>
    </row>
    <row r="275" spans="1:9" x14ac:dyDescent="0.2">
      <c r="A275">
        <v>1169</v>
      </c>
      <c r="B275" t="s">
        <v>335</v>
      </c>
      <c r="C275">
        <v>235000</v>
      </c>
      <c r="H275" s="8">
        <v>704</v>
      </c>
      <c r="I275">
        <v>140000</v>
      </c>
    </row>
    <row r="276" spans="1:9" x14ac:dyDescent="0.2">
      <c r="A276">
        <v>1355</v>
      </c>
      <c r="B276" t="s">
        <v>335</v>
      </c>
      <c r="C276">
        <v>235000</v>
      </c>
      <c r="H276" s="8">
        <v>705</v>
      </c>
      <c r="I276">
        <v>213000</v>
      </c>
    </row>
    <row r="277" spans="1:9" x14ac:dyDescent="0.2">
      <c r="A277">
        <v>1391</v>
      </c>
      <c r="B277" t="s">
        <v>335</v>
      </c>
      <c r="C277">
        <v>235000</v>
      </c>
      <c r="H277" s="8">
        <v>707</v>
      </c>
      <c r="I277">
        <v>302000</v>
      </c>
    </row>
    <row r="278" spans="1:9" x14ac:dyDescent="0.2">
      <c r="A278">
        <v>154</v>
      </c>
      <c r="B278" t="s">
        <v>337</v>
      </c>
      <c r="C278">
        <v>235000</v>
      </c>
      <c r="H278" s="8">
        <v>708</v>
      </c>
      <c r="I278">
        <v>254000</v>
      </c>
    </row>
    <row r="279" spans="1:9" x14ac:dyDescent="0.2">
      <c r="A279">
        <v>520</v>
      </c>
      <c r="B279" t="s">
        <v>335</v>
      </c>
      <c r="C279">
        <v>234000</v>
      </c>
      <c r="H279" s="8">
        <v>709</v>
      </c>
      <c r="I279">
        <v>179540</v>
      </c>
    </row>
    <row r="280" spans="1:9" x14ac:dyDescent="0.2">
      <c r="A280">
        <v>560</v>
      </c>
      <c r="B280" t="s">
        <v>335</v>
      </c>
      <c r="C280">
        <v>234000</v>
      </c>
      <c r="H280" s="8">
        <v>713</v>
      </c>
      <c r="I280">
        <v>189000</v>
      </c>
    </row>
    <row r="281" spans="1:9" x14ac:dyDescent="0.2">
      <c r="A281">
        <v>291</v>
      </c>
      <c r="B281" t="s">
        <v>335</v>
      </c>
      <c r="C281">
        <v>233230</v>
      </c>
      <c r="H281" s="8">
        <v>715</v>
      </c>
      <c r="I281">
        <v>130500</v>
      </c>
    </row>
    <row r="282" spans="1:9" x14ac:dyDescent="0.2">
      <c r="A282">
        <v>1166</v>
      </c>
      <c r="B282" t="s">
        <v>335</v>
      </c>
      <c r="C282">
        <v>233170</v>
      </c>
      <c r="H282" s="8">
        <v>718</v>
      </c>
      <c r="I282">
        <v>157000</v>
      </c>
    </row>
    <row r="283" spans="1:9" x14ac:dyDescent="0.2">
      <c r="A283">
        <v>788</v>
      </c>
      <c r="B283" t="s">
        <v>335</v>
      </c>
      <c r="C283">
        <v>233000</v>
      </c>
      <c r="H283" s="8">
        <v>719</v>
      </c>
      <c r="I283">
        <v>341000</v>
      </c>
    </row>
    <row r="284" spans="1:9" x14ac:dyDescent="0.2">
      <c r="A284">
        <v>825</v>
      </c>
      <c r="B284" t="s">
        <v>335</v>
      </c>
      <c r="C284">
        <v>232600</v>
      </c>
      <c r="H284" s="8">
        <v>721</v>
      </c>
      <c r="I284">
        <v>275000</v>
      </c>
    </row>
    <row r="285" spans="1:9" x14ac:dyDescent="0.2">
      <c r="A285">
        <v>1003</v>
      </c>
      <c r="B285" t="s">
        <v>335</v>
      </c>
      <c r="C285">
        <v>232000</v>
      </c>
      <c r="H285" s="8">
        <v>722</v>
      </c>
      <c r="I285">
        <v>143000</v>
      </c>
    </row>
    <row r="286" spans="1:9" x14ac:dyDescent="0.2">
      <c r="A286">
        <v>1304</v>
      </c>
      <c r="B286" t="s">
        <v>335</v>
      </c>
      <c r="C286">
        <v>232000</v>
      </c>
      <c r="H286" s="8">
        <v>726</v>
      </c>
      <c r="I286">
        <v>120500</v>
      </c>
    </row>
    <row r="287" spans="1:9" x14ac:dyDescent="0.2">
      <c r="A287">
        <v>1370</v>
      </c>
      <c r="B287" t="s">
        <v>335</v>
      </c>
      <c r="C287">
        <v>232000</v>
      </c>
      <c r="H287" s="8">
        <v>727</v>
      </c>
      <c r="I287">
        <v>222000</v>
      </c>
    </row>
    <row r="288" spans="1:9" x14ac:dyDescent="0.2">
      <c r="A288">
        <v>140</v>
      </c>
      <c r="B288" t="s">
        <v>335</v>
      </c>
      <c r="C288">
        <v>231500</v>
      </c>
      <c r="H288" s="8">
        <v>728</v>
      </c>
      <c r="I288">
        <v>194500</v>
      </c>
    </row>
    <row r="289" spans="1:9" x14ac:dyDescent="0.2">
      <c r="A289">
        <v>259</v>
      </c>
      <c r="B289" t="s">
        <v>335</v>
      </c>
      <c r="C289">
        <v>231500</v>
      </c>
      <c r="H289" s="8">
        <v>731</v>
      </c>
      <c r="I289">
        <v>236500</v>
      </c>
    </row>
    <row r="290" spans="1:9" x14ac:dyDescent="0.2">
      <c r="A290">
        <v>666</v>
      </c>
      <c r="B290" t="s">
        <v>335</v>
      </c>
      <c r="C290">
        <v>230500</v>
      </c>
      <c r="H290" s="8">
        <v>732</v>
      </c>
      <c r="I290">
        <v>187500</v>
      </c>
    </row>
    <row r="291" spans="1:9" x14ac:dyDescent="0.2">
      <c r="A291">
        <v>1153</v>
      </c>
      <c r="B291" t="s">
        <v>334</v>
      </c>
      <c r="C291">
        <v>230000</v>
      </c>
      <c r="H291" s="8">
        <v>733</v>
      </c>
      <c r="I291">
        <v>222500</v>
      </c>
    </row>
    <row r="292" spans="1:9" x14ac:dyDescent="0.2">
      <c r="A292">
        <v>23</v>
      </c>
      <c r="B292" t="s">
        <v>335</v>
      </c>
      <c r="C292">
        <v>230000</v>
      </c>
      <c r="H292" s="8">
        <v>738</v>
      </c>
      <c r="I292">
        <v>239900</v>
      </c>
    </row>
    <row r="293" spans="1:9" x14ac:dyDescent="0.2">
      <c r="A293">
        <v>139</v>
      </c>
      <c r="B293" t="s">
        <v>335</v>
      </c>
      <c r="C293">
        <v>230000</v>
      </c>
      <c r="H293" s="8">
        <v>740</v>
      </c>
      <c r="I293">
        <v>190000</v>
      </c>
    </row>
    <row r="294" spans="1:9" x14ac:dyDescent="0.2">
      <c r="A294">
        <v>256</v>
      </c>
      <c r="B294" t="s">
        <v>335</v>
      </c>
      <c r="C294">
        <v>230000</v>
      </c>
      <c r="H294" s="8">
        <v>742</v>
      </c>
      <c r="I294">
        <v>142000</v>
      </c>
    </row>
    <row r="295" spans="1:9" x14ac:dyDescent="0.2">
      <c r="A295">
        <v>1034</v>
      </c>
      <c r="B295" t="s">
        <v>335</v>
      </c>
      <c r="C295">
        <v>230000</v>
      </c>
      <c r="H295" s="8">
        <v>745</v>
      </c>
      <c r="I295">
        <v>180000</v>
      </c>
    </row>
    <row r="296" spans="1:9" x14ac:dyDescent="0.2">
      <c r="A296">
        <v>1158</v>
      </c>
      <c r="B296" t="s">
        <v>335</v>
      </c>
      <c r="C296">
        <v>230000</v>
      </c>
      <c r="H296" s="8">
        <v>746</v>
      </c>
      <c r="I296">
        <v>299800</v>
      </c>
    </row>
    <row r="297" spans="1:9" x14ac:dyDescent="0.2">
      <c r="A297">
        <v>1245</v>
      </c>
      <c r="B297" t="s">
        <v>335</v>
      </c>
      <c r="C297">
        <v>230000</v>
      </c>
      <c r="H297" s="8">
        <v>747</v>
      </c>
      <c r="I297">
        <v>236000</v>
      </c>
    </row>
    <row r="298" spans="1:9" x14ac:dyDescent="0.2">
      <c r="A298">
        <v>1411</v>
      </c>
      <c r="B298" t="s">
        <v>335</v>
      </c>
      <c r="C298">
        <v>230000</v>
      </c>
      <c r="H298" s="8">
        <v>748</v>
      </c>
      <c r="I298">
        <v>265979</v>
      </c>
    </row>
    <row r="299" spans="1:9" x14ac:dyDescent="0.2">
      <c r="A299">
        <v>1218</v>
      </c>
      <c r="B299" t="s">
        <v>335</v>
      </c>
      <c r="C299">
        <v>229456</v>
      </c>
      <c r="H299" s="8">
        <v>749</v>
      </c>
      <c r="I299">
        <v>260400</v>
      </c>
    </row>
    <row r="300" spans="1:9" x14ac:dyDescent="0.2">
      <c r="A300">
        <v>546</v>
      </c>
      <c r="B300" t="s">
        <v>335</v>
      </c>
      <c r="C300">
        <v>229000</v>
      </c>
      <c r="H300" s="8">
        <v>752</v>
      </c>
      <c r="I300">
        <v>162000</v>
      </c>
    </row>
    <row r="301" spans="1:9" x14ac:dyDescent="0.2">
      <c r="A301">
        <v>336</v>
      </c>
      <c r="B301" t="s">
        <v>337</v>
      </c>
      <c r="C301">
        <v>228950</v>
      </c>
      <c r="H301" s="8">
        <v>753</v>
      </c>
      <c r="I301">
        <v>217000</v>
      </c>
    </row>
    <row r="302" spans="1:9" x14ac:dyDescent="0.2">
      <c r="A302">
        <v>281</v>
      </c>
      <c r="B302" t="s">
        <v>335</v>
      </c>
      <c r="C302">
        <v>228500</v>
      </c>
      <c r="H302" s="8">
        <v>755</v>
      </c>
      <c r="I302">
        <v>156000</v>
      </c>
    </row>
    <row r="303" spans="1:9" x14ac:dyDescent="0.2">
      <c r="A303">
        <v>1343</v>
      </c>
      <c r="B303" t="s">
        <v>335</v>
      </c>
      <c r="C303">
        <v>228500</v>
      </c>
      <c r="H303" s="8">
        <v>757</v>
      </c>
      <c r="I303">
        <v>212000</v>
      </c>
    </row>
    <row r="304" spans="1:9" x14ac:dyDescent="0.2">
      <c r="A304">
        <v>415</v>
      </c>
      <c r="B304" t="s">
        <v>335</v>
      </c>
      <c r="C304">
        <v>228000</v>
      </c>
      <c r="H304" s="8">
        <v>760</v>
      </c>
      <c r="I304">
        <v>290000</v>
      </c>
    </row>
    <row r="305" spans="1:9" x14ac:dyDescent="0.2">
      <c r="A305">
        <v>170</v>
      </c>
      <c r="B305" t="s">
        <v>337</v>
      </c>
      <c r="C305">
        <v>228000</v>
      </c>
      <c r="H305" s="8">
        <v>763</v>
      </c>
      <c r="I305">
        <v>215200</v>
      </c>
    </row>
    <row r="306" spans="1:9" x14ac:dyDescent="0.2">
      <c r="A306">
        <v>687</v>
      </c>
      <c r="B306" t="s">
        <v>335</v>
      </c>
      <c r="C306">
        <v>227875</v>
      </c>
      <c r="H306" s="8">
        <v>764</v>
      </c>
      <c r="I306">
        <v>337000</v>
      </c>
    </row>
    <row r="307" spans="1:9" x14ac:dyDescent="0.2">
      <c r="A307">
        <v>806</v>
      </c>
      <c r="B307" t="s">
        <v>334</v>
      </c>
      <c r="C307">
        <v>227680</v>
      </c>
      <c r="H307" s="8">
        <v>769</v>
      </c>
      <c r="I307">
        <v>216837</v>
      </c>
    </row>
    <row r="308" spans="1:9" x14ac:dyDescent="0.2">
      <c r="A308">
        <v>1016</v>
      </c>
      <c r="B308" t="s">
        <v>335</v>
      </c>
      <c r="C308">
        <v>227000</v>
      </c>
      <c r="H308" s="8">
        <v>775</v>
      </c>
      <c r="I308">
        <v>395000</v>
      </c>
    </row>
    <row r="309" spans="1:9" x14ac:dyDescent="0.2">
      <c r="A309">
        <v>1281</v>
      </c>
      <c r="B309" t="s">
        <v>335</v>
      </c>
      <c r="C309">
        <v>227000</v>
      </c>
      <c r="H309" s="8">
        <v>777</v>
      </c>
      <c r="I309">
        <v>221500</v>
      </c>
    </row>
    <row r="310" spans="1:9" x14ac:dyDescent="0.2">
      <c r="A310">
        <v>1331</v>
      </c>
      <c r="B310" t="s">
        <v>335</v>
      </c>
      <c r="C310">
        <v>227000</v>
      </c>
      <c r="H310" s="8">
        <v>782</v>
      </c>
      <c r="I310">
        <v>175900</v>
      </c>
    </row>
    <row r="311" spans="1:9" x14ac:dyDescent="0.2">
      <c r="A311">
        <v>502</v>
      </c>
      <c r="B311" t="s">
        <v>335</v>
      </c>
      <c r="C311">
        <v>226700</v>
      </c>
      <c r="H311" s="8">
        <v>783</v>
      </c>
      <c r="I311">
        <v>187100</v>
      </c>
    </row>
    <row r="312" spans="1:9" x14ac:dyDescent="0.2">
      <c r="A312">
        <v>68</v>
      </c>
      <c r="B312" t="s">
        <v>335</v>
      </c>
      <c r="C312">
        <v>226000</v>
      </c>
      <c r="H312" s="8">
        <v>784</v>
      </c>
      <c r="I312">
        <v>165500</v>
      </c>
    </row>
    <row r="313" spans="1:9" x14ac:dyDescent="0.2">
      <c r="A313">
        <v>131</v>
      </c>
      <c r="B313" t="s">
        <v>335</v>
      </c>
      <c r="C313">
        <v>226000</v>
      </c>
      <c r="H313" s="8">
        <v>788</v>
      </c>
      <c r="I313">
        <v>233000</v>
      </c>
    </row>
    <row r="314" spans="1:9" x14ac:dyDescent="0.2">
      <c r="A314">
        <v>642</v>
      </c>
      <c r="B314" t="s">
        <v>335</v>
      </c>
      <c r="C314">
        <v>226000</v>
      </c>
      <c r="H314" s="8">
        <v>790</v>
      </c>
      <c r="I314">
        <v>187500</v>
      </c>
    </row>
    <row r="315" spans="1:9" x14ac:dyDescent="0.2">
      <c r="A315">
        <v>608</v>
      </c>
      <c r="B315" t="s">
        <v>334</v>
      </c>
      <c r="C315">
        <v>225000</v>
      </c>
      <c r="H315" s="8">
        <v>791</v>
      </c>
      <c r="I315">
        <v>160200</v>
      </c>
    </row>
    <row r="316" spans="1:9" x14ac:dyDescent="0.2">
      <c r="A316">
        <v>307</v>
      </c>
      <c r="B316" t="s">
        <v>335</v>
      </c>
      <c r="C316">
        <v>225000</v>
      </c>
      <c r="H316" s="8">
        <v>794</v>
      </c>
      <c r="I316">
        <v>225000</v>
      </c>
    </row>
    <row r="317" spans="1:9" x14ac:dyDescent="0.2">
      <c r="A317">
        <v>794</v>
      </c>
      <c r="B317" t="s">
        <v>335</v>
      </c>
      <c r="C317">
        <v>225000</v>
      </c>
      <c r="H317" s="8">
        <v>795</v>
      </c>
      <c r="I317">
        <v>194500</v>
      </c>
    </row>
    <row r="318" spans="1:9" x14ac:dyDescent="0.2">
      <c r="A318">
        <v>823</v>
      </c>
      <c r="B318" t="s">
        <v>335</v>
      </c>
      <c r="C318">
        <v>225000</v>
      </c>
      <c r="H318" s="8">
        <v>800</v>
      </c>
      <c r="I318">
        <v>175000</v>
      </c>
    </row>
    <row r="319" spans="1:9" x14ac:dyDescent="0.2">
      <c r="A319">
        <v>1301</v>
      </c>
      <c r="B319" t="s">
        <v>335</v>
      </c>
      <c r="C319">
        <v>225000</v>
      </c>
      <c r="H319" s="8">
        <v>801</v>
      </c>
      <c r="I319">
        <v>200000</v>
      </c>
    </row>
    <row r="320" spans="1:9" x14ac:dyDescent="0.2">
      <c r="A320">
        <v>70</v>
      </c>
      <c r="B320" t="s">
        <v>337</v>
      </c>
      <c r="C320">
        <v>225000</v>
      </c>
      <c r="H320" s="8">
        <v>803</v>
      </c>
      <c r="I320">
        <v>189000</v>
      </c>
    </row>
    <row r="321" spans="1:9" x14ac:dyDescent="0.2">
      <c r="A321">
        <v>816</v>
      </c>
      <c r="B321" t="s">
        <v>335</v>
      </c>
      <c r="C321">
        <v>224900</v>
      </c>
      <c r="H321" s="8">
        <v>808</v>
      </c>
      <c r="I321">
        <v>223500</v>
      </c>
    </row>
    <row r="322" spans="1:9" x14ac:dyDescent="0.2">
      <c r="A322">
        <v>1241</v>
      </c>
      <c r="B322" t="s">
        <v>335</v>
      </c>
      <c r="C322">
        <v>224900</v>
      </c>
      <c r="H322" s="8">
        <v>811</v>
      </c>
      <c r="I322">
        <v>181000</v>
      </c>
    </row>
    <row r="323" spans="1:9" x14ac:dyDescent="0.2">
      <c r="A323">
        <v>573</v>
      </c>
      <c r="B323" t="s">
        <v>335</v>
      </c>
      <c r="C323">
        <v>224500</v>
      </c>
      <c r="H323" s="8">
        <v>812</v>
      </c>
      <c r="I323">
        <v>144500</v>
      </c>
    </row>
    <row r="324" spans="1:9" x14ac:dyDescent="0.2">
      <c r="A324">
        <v>820</v>
      </c>
      <c r="B324" t="s">
        <v>335</v>
      </c>
      <c r="C324">
        <v>224000</v>
      </c>
      <c r="H324" s="8">
        <v>816</v>
      </c>
      <c r="I324">
        <v>224900</v>
      </c>
    </row>
    <row r="325" spans="1:9" x14ac:dyDescent="0.2">
      <c r="A325">
        <v>1162</v>
      </c>
      <c r="B325" t="s">
        <v>335</v>
      </c>
      <c r="C325">
        <v>224000</v>
      </c>
      <c r="H325" s="8">
        <v>818</v>
      </c>
      <c r="I325">
        <v>271000</v>
      </c>
    </row>
    <row r="326" spans="1:9" x14ac:dyDescent="0.2">
      <c r="A326">
        <v>3</v>
      </c>
      <c r="B326" t="s">
        <v>335</v>
      </c>
      <c r="C326">
        <v>223500</v>
      </c>
      <c r="H326" s="8">
        <v>820</v>
      </c>
      <c r="I326">
        <v>224000</v>
      </c>
    </row>
    <row r="327" spans="1:9" x14ac:dyDescent="0.2">
      <c r="A327">
        <v>808</v>
      </c>
      <c r="B327" t="s">
        <v>335</v>
      </c>
      <c r="C327">
        <v>223500</v>
      </c>
      <c r="H327" s="8">
        <v>821</v>
      </c>
      <c r="I327">
        <v>183000</v>
      </c>
    </row>
    <row r="328" spans="1:9" x14ac:dyDescent="0.2">
      <c r="A328">
        <v>1420</v>
      </c>
      <c r="B328" t="s">
        <v>335</v>
      </c>
      <c r="C328">
        <v>223000</v>
      </c>
      <c r="H328" s="8">
        <v>823</v>
      </c>
      <c r="I328">
        <v>225000</v>
      </c>
    </row>
    <row r="329" spans="1:9" x14ac:dyDescent="0.2">
      <c r="A329">
        <v>148</v>
      </c>
      <c r="B329" t="s">
        <v>335</v>
      </c>
      <c r="C329">
        <v>222500</v>
      </c>
      <c r="H329" s="8">
        <v>825</v>
      </c>
      <c r="I329">
        <v>232600</v>
      </c>
    </row>
    <row r="330" spans="1:9" x14ac:dyDescent="0.2">
      <c r="A330">
        <v>733</v>
      </c>
      <c r="B330" t="s">
        <v>335</v>
      </c>
      <c r="C330">
        <v>222500</v>
      </c>
      <c r="H330" s="8">
        <v>827</v>
      </c>
      <c r="I330">
        <v>109500</v>
      </c>
    </row>
    <row r="331" spans="1:9" x14ac:dyDescent="0.2">
      <c r="A331">
        <v>413</v>
      </c>
      <c r="B331" t="s">
        <v>335</v>
      </c>
      <c r="C331">
        <v>222000</v>
      </c>
      <c r="H331" s="8">
        <v>828</v>
      </c>
      <c r="I331">
        <v>189000</v>
      </c>
    </row>
    <row r="332" spans="1:9" x14ac:dyDescent="0.2">
      <c r="A332">
        <v>727</v>
      </c>
      <c r="B332" t="s">
        <v>335</v>
      </c>
      <c r="C332">
        <v>222000</v>
      </c>
      <c r="H332" s="8">
        <v>830</v>
      </c>
      <c r="I332">
        <v>147400</v>
      </c>
    </row>
    <row r="333" spans="1:9" x14ac:dyDescent="0.2">
      <c r="A333">
        <v>930</v>
      </c>
      <c r="B333" t="s">
        <v>335</v>
      </c>
      <c r="C333">
        <v>222000</v>
      </c>
      <c r="H333" s="8">
        <v>832</v>
      </c>
      <c r="I333">
        <v>151000</v>
      </c>
    </row>
    <row r="334" spans="1:9" x14ac:dyDescent="0.2">
      <c r="A334">
        <v>777</v>
      </c>
      <c r="B334" t="s">
        <v>335</v>
      </c>
      <c r="C334">
        <v>221500</v>
      </c>
      <c r="H334" s="8">
        <v>833</v>
      </c>
      <c r="I334">
        <v>237000</v>
      </c>
    </row>
    <row r="335" spans="1:9" x14ac:dyDescent="0.2">
      <c r="A335">
        <v>605</v>
      </c>
      <c r="B335" t="s">
        <v>335</v>
      </c>
      <c r="C335">
        <v>221000</v>
      </c>
      <c r="H335" s="8">
        <v>836</v>
      </c>
      <c r="I335">
        <v>128000</v>
      </c>
    </row>
    <row r="336" spans="1:9" x14ac:dyDescent="0.2">
      <c r="A336">
        <v>685</v>
      </c>
      <c r="B336" t="s">
        <v>337</v>
      </c>
      <c r="C336">
        <v>221000</v>
      </c>
      <c r="H336" s="8">
        <v>839</v>
      </c>
      <c r="I336">
        <v>144000</v>
      </c>
    </row>
    <row r="337" spans="1:9" x14ac:dyDescent="0.2">
      <c r="A337">
        <v>134</v>
      </c>
      <c r="B337" t="s">
        <v>335</v>
      </c>
      <c r="C337">
        <v>220000</v>
      </c>
      <c r="H337" s="8">
        <v>842</v>
      </c>
      <c r="I337">
        <v>157500</v>
      </c>
    </row>
    <row r="338" spans="1:9" x14ac:dyDescent="0.2">
      <c r="A338">
        <v>163</v>
      </c>
      <c r="B338" t="s">
        <v>335</v>
      </c>
      <c r="C338">
        <v>220000</v>
      </c>
      <c r="H338" s="8">
        <v>847</v>
      </c>
      <c r="I338">
        <v>213000</v>
      </c>
    </row>
    <row r="339" spans="1:9" x14ac:dyDescent="0.2">
      <c r="A339">
        <v>258</v>
      </c>
      <c r="B339" t="s">
        <v>335</v>
      </c>
      <c r="C339">
        <v>220000</v>
      </c>
      <c r="H339" s="8">
        <v>851</v>
      </c>
      <c r="I339">
        <v>131500</v>
      </c>
    </row>
    <row r="340" spans="1:9" x14ac:dyDescent="0.2">
      <c r="A340">
        <v>603</v>
      </c>
      <c r="B340" t="s">
        <v>335</v>
      </c>
      <c r="C340">
        <v>220000</v>
      </c>
      <c r="H340" s="8">
        <v>852</v>
      </c>
      <c r="I340">
        <v>215000</v>
      </c>
    </row>
    <row r="341" spans="1:9" x14ac:dyDescent="0.2">
      <c r="A341">
        <v>1060</v>
      </c>
      <c r="B341" t="s">
        <v>337</v>
      </c>
      <c r="C341">
        <v>220000</v>
      </c>
      <c r="H341" s="8">
        <v>860</v>
      </c>
      <c r="I341">
        <v>250000</v>
      </c>
    </row>
    <row r="342" spans="1:9" x14ac:dyDescent="0.2">
      <c r="A342">
        <v>65</v>
      </c>
      <c r="B342" t="s">
        <v>335</v>
      </c>
      <c r="C342">
        <v>219500</v>
      </c>
      <c r="H342" s="8">
        <v>861</v>
      </c>
      <c r="I342">
        <v>189950</v>
      </c>
    </row>
    <row r="343" spans="1:9" x14ac:dyDescent="0.2">
      <c r="A343">
        <v>375</v>
      </c>
      <c r="B343" t="s">
        <v>335</v>
      </c>
      <c r="C343">
        <v>219500</v>
      </c>
      <c r="H343" s="8">
        <v>865</v>
      </c>
      <c r="I343">
        <v>250580</v>
      </c>
    </row>
    <row r="344" spans="1:9" x14ac:dyDescent="0.2">
      <c r="A344">
        <v>1076</v>
      </c>
      <c r="B344" t="s">
        <v>337</v>
      </c>
      <c r="C344">
        <v>219500</v>
      </c>
      <c r="H344" s="8">
        <v>867</v>
      </c>
      <c r="I344">
        <v>248900</v>
      </c>
    </row>
    <row r="345" spans="1:9" x14ac:dyDescent="0.2">
      <c r="A345">
        <v>1197</v>
      </c>
      <c r="B345" t="s">
        <v>335</v>
      </c>
      <c r="C345">
        <v>219210</v>
      </c>
      <c r="H345" s="8">
        <v>870</v>
      </c>
      <c r="I345">
        <v>236000</v>
      </c>
    </row>
    <row r="346" spans="1:9" x14ac:dyDescent="0.2">
      <c r="A346">
        <v>1156</v>
      </c>
      <c r="B346" t="s">
        <v>335</v>
      </c>
      <c r="C346">
        <v>218000</v>
      </c>
      <c r="H346" s="8">
        <v>872</v>
      </c>
      <c r="I346">
        <v>200500</v>
      </c>
    </row>
    <row r="347" spans="1:9" x14ac:dyDescent="0.2">
      <c r="A347">
        <v>599</v>
      </c>
      <c r="B347" t="s">
        <v>335</v>
      </c>
      <c r="C347">
        <v>217500</v>
      </c>
      <c r="H347" s="8">
        <v>873</v>
      </c>
      <c r="I347">
        <v>116000</v>
      </c>
    </row>
    <row r="348" spans="1:9" x14ac:dyDescent="0.2">
      <c r="A348">
        <v>114</v>
      </c>
      <c r="B348" t="s">
        <v>335</v>
      </c>
      <c r="C348">
        <v>217000</v>
      </c>
      <c r="H348" s="8">
        <v>879</v>
      </c>
      <c r="I348">
        <v>148000</v>
      </c>
    </row>
    <row r="349" spans="1:9" x14ac:dyDescent="0.2">
      <c r="A349">
        <v>753</v>
      </c>
      <c r="B349" t="s">
        <v>335</v>
      </c>
      <c r="C349">
        <v>217000</v>
      </c>
      <c r="H349" s="8">
        <v>882</v>
      </c>
      <c r="I349">
        <v>187500</v>
      </c>
    </row>
    <row r="350" spans="1:9" x14ac:dyDescent="0.2">
      <c r="A350">
        <v>769</v>
      </c>
      <c r="B350" t="s">
        <v>335</v>
      </c>
      <c r="C350">
        <v>216837</v>
      </c>
      <c r="H350" s="8">
        <v>886</v>
      </c>
      <c r="I350">
        <v>328900</v>
      </c>
    </row>
    <row r="351" spans="1:9" x14ac:dyDescent="0.2">
      <c r="A351">
        <v>235</v>
      </c>
      <c r="B351" t="s">
        <v>335</v>
      </c>
      <c r="C351">
        <v>216500</v>
      </c>
      <c r="H351" s="8">
        <v>889</v>
      </c>
      <c r="I351">
        <v>268000</v>
      </c>
    </row>
    <row r="352" spans="1:9" x14ac:dyDescent="0.2">
      <c r="A352">
        <v>1366</v>
      </c>
      <c r="B352" t="s">
        <v>335</v>
      </c>
      <c r="C352">
        <v>216000</v>
      </c>
      <c r="H352" s="8">
        <v>903</v>
      </c>
      <c r="I352">
        <v>180000</v>
      </c>
    </row>
    <row r="353" spans="1:9" x14ac:dyDescent="0.2">
      <c r="A353">
        <v>763</v>
      </c>
      <c r="B353" t="s">
        <v>335</v>
      </c>
      <c r="C353">
        <v>215200</v>
      </c>
      <c r="H353" s="8">
        <v>904</v>
      </c>
      <c r="I353">
        <v>240000</v>
      </c>
    </row>
    <row r="354" spans="1:9" x14ac:dyDescent="0.2">
      <c r="A354">
        <v>392</v>
      </c>
      <c r="B354" t="s">
        <v>335</v>
      </c>
      <c r="C354">
        <v>215000</v>
      </c>
      <c r="H354" s="8">
        <v>907</v>
      </c>
      <c r="I354">
        <v>255000</v>
      </c>
    </row>
    <row r="355" spans="1:9" x14ac:dyDescent="0.2">
      <c r="A355">
        <v>422</v>
      </c>
      <c r="B355" t="s">
        <v>335</v>
      </c>
      <c r="C355">
        <v>215000</v>
      </c>
      <c r="H355" s="8">
        <v>908</v>
      </c>
      <c r="I355">
        <v>250000</v>
      </c>
    </row>
    <row r="356" spans="1:9" x14ac:dyDescent="0.2">
      <c r="A356">
        <v>507</v>
      </c>
      <c r="B356" t="s">
        <v>335</v>
      </c>
      <c r="C356">
        <v>215000</v>
      </c>
      <c r="H356" s="8">
        <v>910</v>
      </c>
      <c r="I356">
        <v>174000</v>
      </c>
    </row>
    <row r="357" spans="1:9" x14ac:dyDescent="0.2">
      <c r="A357">
        <v>852</v>
      </c>
      <c r="B357" t="s">
        <v>335</v>
      </c>
      <c r="C357">
        <v>215000</v>
      </c>
      <c r="H357" s="8">
        <v>912</v>
      </c>
      <c r="I357">
        <v>143500</v>
      </c>
    </row>
    <row r="358" spans="1:9" x14ac:dyDescent="0.2">
      <c r="A358">
        <v>1129</v>
      </c>
      <c r="B358" t="s">
        <v>335</v>
      </c>
      <c r="C358">
        <v>215000</v>
      </c>
      <c r="H358" s="8">
        <v>915</v>
      </c>
      <c r="I358">
        <v>173733</v>
      </c>
    </row>
    <row r="359" spans="1:9" x14ac:dyDescent="0.2">
      <c r="A359">
        <v>1349</v>
      </c>
      <c r="B359" t="s">
        <v>335</v>
      </c>
      <c r="C359">
        <v>215000</v>
      </c>
      <c r="H359" s="8">
        <v>919</v>
      </c>
      <c r="I359">
        <v>238000</v>
      </c>
    </row>
    <row r="360" spans="1:9" x14ac:dyDescent="0.2">
      <c r="A360">
        <v>172</v>
      </c>
      <c r="B360" t="s">
        <v>337</v>
      </c>
      <c r="C360">
        <v>215000</v>
      </c>
      <c r="H360" s="8">
        <v>921</v>
      </c>
      <c r="I360">
        <v>201000</v>
      </c>
    </row>
    <row r="361" spans="1:9" x14ac:dyDescent="0.2">
      <c r="A361">
        <v>1410</v>
      </c>
      <c r="B361" t="s">
        <v>337</v>
      </c>
      <c r="C361">
        <v>215000</v>
      </c>
      <c r="H361" s="8">
        <v>923</v>
      </c>
      <c r="I361">
        <v>169990</v>
      </c>
    </row>
    <row r="362" spans="1:9" x14ac:dyDescent="0.2">
      <c r="A362">
        <v>965</v>
      </c>
      <c r="B362" t="s">
        <v>335</v>
      </c>
      <c r="C362">
        <v>214900</v>
      </c>
      <c r="H362" s="8">
        <v>924</v>
      </c>
      <c r="I362">
        <v>193000</v>
      </c>
    </row>
    <row r="363" spans="1:9" x14ac:dyDescent="0.2">
      <c r="A363">
        <v>329</v>
      </c>
      <c r="B363" t="s">
        <v>335</v>
      </c>
      <c r="C363">
        <v>214500</v>
      </c>
      <c r="H363" s="8">
        <v>930</v>
      </c>
      <c r="I363">
        <v>222000</v>
      </c>
    </row>
    <row r="364" spans="1:9" x14ac:dyDescent="0.2">
      <c r="A364">
        <v>97</v>
      </c>
      <c r="B364" t="s">
        <v>335</v>
      </c>
      <c r="C364">
        <v>214000</v>
      </c>
      <c r="H364" s="8">
        <v>931</v>
      </c>
      <c r="I364">
        <v>201000</v>
      </c>
    </row>
    <row r="365" spans="1:9" x14ac:dyDescent="0.2">
      <c r="A365">
        <v>338</v>
      </c>
      <c r="B365" t="s">
        <v>335</v>
      </c>
      <c r="C365">
        <v>214000</v>
      </c>
      <c r="H365" s="8">
        <v>934</v>
      </c>
      <c r="I365">
        <v>190000</v>
      </c>
    </row>
    <row r="366" spans="1:9" x14ac:dyDescent="0.2">
      <c r="A366">
        <v>568</v>
      </c>
      <c r="B366" t="s">
        <v>335</v>
      </c>
      <c r="C366">
        <v>214000</v>
      </c>
      <c r="H366" s="8">
        <v>935</v>
      </c>
      <c r="I366">
        <v>242000</v>
      </c>
    </row>
    <row r="367" spans="1:9" x14ac:dyDescent="0.2">
      <c r="A367">
        <v>942</v>
      </c>
      <c r="B367" t="s">
        <v>335</v>
      </c>
      <c r="C367">
        <v>214000</v>
      </c>
      <c r="H367" s="8">
        <v>937</v>
      </c>
      <c r="I367">
        <v>184900</v>
      </c>
    </row>
    <row r="368" spans="1:9" x14ac:dyDescent="0.2">
      <c r="A368">
        <v>1227</v>
      </c>
      <c r="B368" t="s">
        <v>335</v>
      </c>
      <c r="C368">
        <v>214000</v>
      </c>
      <c r="H368" s="8">
        <v>938</v>
      </c>
      <c r="I368">
        <v>253000</v>
      </c>
    </row>
    <row r="369" spans="1:9" x14ac:dyDescent="0.2">
      <c r="A369">
        <v>383</v>
      </c>
      <c r="B369" t="s">
        <v>335</v>
      </c>
      <c r="C369">
        <v>213500</v>
      </c>
      <c r="H369" s="8">
        <v>939</v>
      </c>
      <c r="I369">
        <v>239799</v>
      </c>
    </row>
    <row r="370" spans="1:9" x14ac:dyDescent="0.2">
      <c r="A370">
        <v>1061</v>
      </c>
      <c r="B370" t="s">
        <v>335</v>
      </c>
      <c r="C370">
        <v>213500</v>
      </c>
      <c r="H370" s="8">
        <v>942</v>
      </c>
      <c r="I370">
        <v>214000</v>
      </c>
    </row>
    <row r="371" spans="1:9" x14ac:dyDescent="0.2">
      <c r="A371">
        <v>1020</v>
      </c>
      <c r="B371" t="s">
        <v>335</v>
      </c>
      <c r="C371">
        <v>213490</v>
      </c>
      <c r="H371" s="8">
        <v>945</v>
      </c>
      <c r="I371">
        <v>137500</v>
      </c>
    </row>
    <row r="372" spans="1:9" x14ac:dyDescent="0.2">
      <c r="A372">
        <v>543</v>
      </c>
      <c r="B372" t="s">
        <v>335</v>
      </c>
      <c r="C372">
        <v>213250</v>
      </c>
      <c r="H372" s="8">
        <v>948</v>
      </c>
      <c r="I372">
        <v>270000</v>
      </c>
    </row>
    <row r="373" spans="1:9" x14ac:dyDescent="0.2">
      <c r="A373">
        <v>705</v>
      </c>
      <c r="B373" t="s">
        <v>335</v>
      </c>
      <c r="C373">
        <v>213000</v>
      </c>
      <c r="H373" s="8">
        <v>949</v>
      </c>
      <c r="I373">
        <v>192500</v>
      </c>
    </row>
    <row r="374" spans="1:9" x14ac:dyDescent="0.2">
      <c r="A374">
        <v>847</v>
      </c>
      <c r="B374" t="s">
        <v>335</v>
      </c>
      <c r="C374">
        <v>213000</v>
      </c>
      <c r="H374" s="8">
        <v>950</v>
      </c>
      <c r="I374">
        <v>197500</v>
      </c>
    </row>
    <row r="375" spans="1:9" x14ac:dyDescent="0.2">
      <c r="A375">
        <v>1204</v>
      </c>
      <c r="B375" t="s">
        <v>335</v>
      </c>
      <c r="C375">
        <v>213000</v>
      </c>
      <c r="H375" s="8">
        <v>951</v>
      </c>
      <c r="I375">
        <v>129000</v>
      </c>
    </row>
    <row r="376" spans="1:9" x14ac:dyDescent="0.2">
      <c r="A376">
        <v>1122</v>
      </c>
      <c r="B376" t="s">
        <v>335</v>
      </c>
      <c r="C376">
        <v>212900</v>
      </c>
      <c r="H376" s="8">
        <v>959</v>
      </c>
      <c r="I376">
        <v>185000</v>
      </c>
    </row>
    <row r="377" spans="1:9" x14ac:dyDescent="0.2">
      <c r="A377">
        <v>436</v>
      </c>
      <c r="B377" t="s">
        <v>335</v>
      </c>
      <c r="C377">
        <v>212000</v>
      </c>
      <c r="H377" s="8">
        <v>960</v>
      </c>
      <c r="I377">
        <v>155000</v>
      </c>
    </row>
    <row r="378" spans="1:9" x14ac:dyDescent="0.2">
      <c r="A378">
        <v>471</v>
      </c>
      <c r="B378" t="s">
        <v>335</v>
      </c>
      <c r="C378">
        <v>212000</v>
      </c>
      <c r="H378" s="8">
        <v>963</v>
      </c>
      <c r="I378">
        <v>155000</v>
      </c>
    </row>
    <row r="379" spans="1:9" x14ac:dyDescent="0.2">
      <c r="A379">
        <v>757</v>
      </c>
      <c r="B379" t="s">
        <v>335</v>
      </c>
      <c r="C379">
        <v>212000</v>
      </c>
      <c r="H379" s="8">
        <v>965</v>
      </c>
      <c r="I379">
        <v>214900</v>
      </c>
    </row>
    <row r="380" spans="1:9" x14ac:dyDescent="0.2">
      <c r="A380">
        <v>177</v>
      </c>
      <c r="B380" t="s">
        <v>337</v>
      </c>
      <c r="C380">
        <v>211000</v>
      </c>
      <c r="H380" s="8">
        <v>966</v>
      </c>
      <c r="I380">
        <v>178900</v>
      </c>
    </row>
    <row r="381" spans="1:9" x14ac:dyDescent="0.2">
      <c r="A381">
        <v>519</v>
      </c>
      <c r="B381" t="s">
        <v>337</v>
      </c>
      <c r="C381">
        <v>211000</v>
      </c>
      <c r="H381" s="8">
        <v>972</v>
      </c>
      <c r="I381">
        <v>173000</v>
      </c>
    </row>
    <row r="382" spans="1:9" x14ac:dyDescent="0.2">
      <c r="A382">
        <v>217</v>
      </c>
      <c r="B382" t="s">
        <v>335</v>
      </c>
      <c r="C382">
        <v>210000</v>
      </c>
      <c r="H382" s="8">
        <v>974</v>
      </c>
      <c r="I382">
        <v>182000</v>
      </c>
    </row>
    <row r="383" spans="1:9" x14ac:dyDescent="0.2">
      <c r="A383">
        <v>445</v>
      </c>
      <c r="B383" t="s">
        <v>335</v>
      </c>
      <c r="C383">
        <v>210000</v>
      </c>
      <c r="H383" s="8">
        <v>975</v>
      </c>
      <c r="I383">
        <v>167500</v>
      </c>
    </row>
    <row r="384" spans="1:9" x14ac:dyDescent="0.2">
      <c r="A384">
        <v>454</v>
      </c>
      <c r="B384" t="s">
        <v>335</v>
      </c>
      <c r="C384">
        <v>210000</v>
      </c>
      <c r="H384" s="8">
        <v>976</v>
      </c>
      <c r="I384">
        <v>165000</v>
      </c>
    </row>
    <row r="385" spans="1:9" x14ac:dyDescent="0.2">
      <c r="A385">
        <v>547</v>
      </c>
      <c r="B385" t="s">
        <v>337</v>
      </c>
      <c r="C385">
        <v>210000</v>
      </c>
      <c r="H385" s="8">
        <v>978</v>
      </c>
      <c r="I385">
        <v>199900</v>
      </c>
    </row>
    <row r="386" spans="1:9" x14ac:dyDescent="0.2">
      <c r="A386">
        <v>1457</v>
      </c>
      <c r="B386" t="s">
        <v>337</v>
      </c>
      <c r="C386">
        <v>210000</v>
      </c>
      <c r="H386" s="8">
        <v>982</v>
      </c>
      <c r="I386">
        <v>336000</v>
      </c>
    </row>
    <row r="387" spans="1:9" x14ac:dyDescent="0.2">
      <c r="A387">
        <v>632</v>
      </c>
      <c r="B387" t="s">
        <v>335</v>
      </c>
      <c r="C387">
        <v>209500</v>
      </c>
      <c r="H387" s="8">
        <v>983</v>
      </c>
      <c r="I387">
        <v>159895</v>
      </c>
    </row>
    <row r="388" spans="1:9" x14ac:dyDescent="0.2">
      <c r="A388">
        <v>477</v>
      </c>
      <c r="B388" t="s">
        <v>335</v>
      </c>
      <c r="C388">
        <v>208900</v>
      </c>
      <c r="H388" s="8">
        <v>984</v>
      </c>
      <c r="I388">
        <v>255900</v>
      </c>
    </row>
    <row r="389" spans="1:9" x14ac:dyDescent="0.2">
      <c r="A389">
        <v>1318</v>
      </c>
      <c r="B389" t="s">
        <v>335</v>
      </c>
      <c r="C389">
        <v>208900</v>
      </c>
      <c r="H389" s="8">
        <v>985</v>
      </c>
      <c r="I389">
        <v>126000</v>
      </c>
    </row>
    <row r="390" spans="1:9" x14ac:dyDescent="0.2">
      <c r="A390">
        <v>1</v>
      </c>
      <c r="B390" t="s">
        <v>335</v>
      </c>
      <c r="C390">
        <v>208500</v>
      </c>
      <c r="H390" s="8">
        <v>987</v>
      </c>
      <c r="I390">
        <v>117000</v>
      </c>
    </row>
    <row r="391" spans="1:9" x14ac:dyDescent="0.2">
      <c r="A391">
        <v>508</v>
      </c>
      <c r="B391" t="s">
        <v>335</v>
      </c>
      <c r="C391">
        <v>208300</v>
      </c>
      <c r="H391" s="8">
        <v>989</v>
      </c>
      <c r="I391">
        <v>195000</v>
      </c>
    </row>
    <row r="392" spans="1:9" x14ac:dyDescent="0.2">
      <c r="A392">
        <v>257</v>
      </c>
      <c r="B392" t="s">
        <v>335</v>
      </c>
      <c r="C392">
        <v>207500</v>
      </c>
      <c r="H392" s="8">
        <v>990</v>
      </c>
      <c r="I392">
        <v>197000</v>
      </c>
    </row>
    <row r="393" spans="1:9" x14ac:dyDescent="0.2">
      <c r="A393">
        <v>283</v>
      </c>
      <c r="B393" t="s">
        <v>335</v>
      </c>
      <c r="C393">
        <v>207500</v>
      </c>
      <c r="H393" s="8">
        <v>991</v>
      </c>
      <c r="I393">
        <v>348000</v>
      </c>
    </row>
    <row r="394" spans="1:9" x14ac:dyDescent="0.2">
      <c r="A394">
        <v>686</v>
      </c>
      <c r="B394" t="s">
        <v>335</v>
      </c>
      <c r="C394">
        <v>207500</v>
      </c>
      <c r="H394" s="8">
        <v>992</v>
      </c>
      <c r="I394">
        <v>168000</v>
      </c>
    </row>
    <row r="395" spans="1:9" x14ac:dyDescent="0.2">
      <c r="A395">
        <v>29</v>
      </c>
      <c r="B395" t="s">
        <v>337</v>
      </c>
      <c r="C395">
        <v>207500</v>
      </c>
      <c r="H395" s="8">
        <v>993</v>
      </c>
      <c r="I395">
        <v>187000</v>
      </c>
    </row>
    <row r="396" spans="1:9" x14ac:dyDescent="0.2">
      <c r="A396">
        <v>925</v>
      </c>
      <c r="B396" t="s">
        <v>337</v>
      </c>
      <c r="C396">
        <v>207500</v>
      </c>
      <c r="H396" s="8">
        <v>994</v>
      </c>
      <c r="I396">
        <v>173900</v>
      </c>
    </row>
    <row r="397" spans="1:9" x14ac:dyDescent="0.2">
      <c r="A397">
        <v>334</v>
      </c>
      <c r="B397" t="s">
        <v>335</v>
      </c>
      <c r="C397">
        <v>207000</v>
      </c>
      <c r="H397" s="8">
        <v>1000</v>
      </c>
      <c r="I397">
        <v>206000</v>
      </c>
    </row>
    <row r="398" spans="1:9" x14ac:dyDescent="0.2">
      <c r="A398">
        <v>1415</v>
      </c>
      <c r="B398" t="s">
        <v>335</v>
      </c>
      <c r="C398">
        <v>207000</v>
      </c>
      <c r="H398" s="8">
        <v>1003</v>
      </c>
      <c r="I398">
        <v>232000</v>
      </c>
    </row>
    <row r="399" spans="1:9" x14ac:dyDescent="0.2">
      <c r="A399">
        <v>1316</v>
      </c>
      <c r="B399" t="s">
        <v>337</v>
      </c>
      <c r="C399">
        <v>206900</v>
      </c>
      <c r="H399" s="8">
        <v>1005</v>
      </c>
      <c r="I399">
        <v>181000</v>
      </c>
    </row>
    <row r="400" spans="1:9" x14ac:dyDescent="0.2">
      <c r="A400">
        <v>421</v>
      </c>
      <c r="B400" t="s">
        <v>337</v>
      </c>
      <c r="C400">
        <v>206300</v>
      </c>
      <c r="H400" s="8">
        <v>1009</v>
      </c>
      <c r="I400">
        <v>240000</v>
      </c>
    </row>
    <row r="401" spans="1:9" x14ac:dyDescent="0.2">
      <c r="A401">
        <v>1000</v>
      </c>
      <c r="B401" t="s">
        <v>335</v>
      </c>
      <c r="C401">
        <v>206000</v>
      </c>
      <c r="H401" s="8">
        <v>1013</v>
      </c>
      <c r="I401">
        <v>165000</v>
      </c>
    </row>
    <row r="402" spans="1:9" x14ac:dyDescent="0.2">
      <c r="A402">
        <v>651</v>
      </c>
      <c r="B402" t="s">
        <v>335</v>
      </c>
      <c r="C402">
        <v>205950</v>
      </c>
      <c r="H402" s="8">
        <v>1016</v>
      </c>
      <c r="I402">
        <v>227000</v>
      </c>
    </row>
    <row r="403" spans="1:9" x14ac:dyDescent="0.2">
      <c r="A403">
        <v>276</v>
      </c>
      <c r="B403" t="s">
        <v>334</v>
      </c>
      <c r="C403">
        <v>205000</v>
      </c>
      <c r="H403" s="8">
        <v>1017</v>
      </c>
      <c r="I403">
        <v>203000</v>
      </c>
    </row>
    <row r="404" spans="1:9" x14ac:dyDescent="0.2">
      <c r="A404">
        <v>101</v>
      </c>
      <c r="B404" t="s">
        <v>335</v>
      </c>
      <c r="C404">
        <v>205000</v>
      </c>
      <c r="H404" s="8">
        <v>1018</v>
      </c>
      <c r="I404">
        <v>187500</v>
      </c>
    </row>
    <row r="405" spans="1:9" x14ac:dyDescent="0.2">
      <c r="A405">
        <v>245</v>
      </c>
      <c r="B405" t="s">
        <v>335</v>
      </c>
      <c r="C405">
        <v>205000</v>
      </c>
      <c r="H405" s="8">
        <v>1019</v>
      </c>
      <c r="I405">
        <v>160000</v>
      </c>
    </row>
    <row r="406" spans="1:9" x14ac:dyDescent="0.2">
      <c r="A406">
        <v>303</v>
      </c>
      <c r="B406" t="s">
        <v>335</v>
      </c>
      <c r="C406">
        <v>205000</v>
      </c>
      <c r="H406" s="8">
        <v>1020</v>
      </c>
      <c r="I406">
        <v>213490</v>
      </c>
    </row>
    <row r="407" spans="1:9" x14ac:dyDescent="0.2">
      <c r="A407">
        <v>606</v>
      </c>
      <c r="B407" t="s">
        <v>337</v>
      </c>
      <c r="C407">
        <v>205000</v>
      </c>
      <c r="H407" s="8">
        <v>1021</v>
      </c>
      <c r="I407">
        <v>176000</v>
      </c>
    </row>
    <row r="408" spans="1:9" x14ac:dyDescent="0.2">
      <c r="A408">
        <v>1112</v>
      </c>
      <c r="B408" t="s">
        <v>337</v>
      </c>
      <c r="C408">
        <v>205000</v>
      </c>
      <c r="H408" s="8">
        <v>1022</v>
      </c>
      <c r="I408">
        <v>194000</v>
      </c>
    </row>
    <row r="409" spans="1:9" x14ac:dyDescent="0.2">
      <c r="A409">
        <v>221</v>
      </c>
      <c r="B409" t="s">
        <v>335</v>
      </c>
      <c r="C409">
        <v>204900</v>
      </c>
      <c r="H409" s="8">
        <v>1024</v>
      </c>
      <c r="I409">
        <v>191000</v>
      </c>
    </row>
    <row r="410" spans="1:9" x14ac:dyDescent="0.2">
      <c r="A410">
        <v>95</v>
      </c>
      <c r="B410" t="s">
        <v>335</v>
      </c>
      <c r="C410">
        <v>204750</v>
      </c>
      <c r="H410" s="8">
        <v>1025</v>
      </c>
      <c r="I410">
        <v>287000</v>
      </c>
    </row>
    <row r="411" spans="1:9" x14ac:dyDescent="0.2">
      <c r="A411">
        <v>144</v>
      </c>
      <c r="B411" t="s">
        <v>335</v>
      </c>
      <c r="C411">
        <v>204000</v>
      </c>
      <c r="H411" s="8">
        <v>1028</v>
      </c>
      <c r="I411">
        <v>293077</v>
      </c>
    </row>
    <row r="412" spans="1:9" x14ac:dyDescent="0.2">
      <c r="A412">
        <v>453</v>
      </c>
      <c r="B412" t="s">
        <v>337</v>
      </c>
      <c r="C412">
        <v>204000</v>
      </c>
      <c r="H412" s="8">
        <v>1033</v>
      </c>
      <c r="I412">
        <v>310000</v>
      </c>
    </row>
    <row r="413" spans="1:9" x14ac:dyDescent="0.2">
      <c r="A413">
        <v>1017</v>
      </c>
      <c r="B413" t="s">
        <v>335</v>
      </c>
      <c r="C413">
        <v>203000</v>
      </c>
      <c r="H413" s="8">
        <v>1034</v>
      </c>
      <c r="I413">
        <v>230000</v>
      </c>
    </row>
    <row r="414" spans="1:9" x14ac:dyDescent="0.2">
      <c r="A414">
        <v>1312</v>
      </c>
      <c r="B414" t="s">
        <v>335</v>
      </c>
      <c r="C414">
        <v>203000</v>
      </c>
      <c r="H414" s="8">
        <v>1038</v>
      </c>
      <c r="I414">
        <v>287000</v>
      </c>
    </row>
    <row r="415" spans="1:9" x14ac:dyDescent="0.2">
      <c r="A415">
        <v>341</v>
      </c>
      <c r="B415" t="s">
        <v>335</v>
      </c>
      <c r="C415">
        <v>202900</v>
      </c>
      <c r="H415" s="8">
        <v>1042</v>
      </c>
      <c r="I415">
        <v>173000</v>
      </c>
    </row>
    <row r="416" spans="1:9" x14ac:dyDescent="0.2">
      <c r="A416">
        <v>512</v>
      </c>
      <c r="B416" t="s">
        <v>335</v>
      </c>
      <c r="C416">
        <v>202665</v>
      </c>
      <c r="H416" s="8">
        <v>1043</v>
      </c>
      <c r="I416">
        <v>196000</v>
      </c>
    </row>
    <row r="417" spans="1:9" x14ac:dyDescent="0.2">
      <c r="A417">
        <v>63</v>
      </c>
      <c r="B417" t="s">
        <v>335</v>
      </c>
      <c r="C417">
        <v>202500</v>
      </c>
      <c r="H417" s="8">
        <v>1044</v>
      </c>
      <c r="I417">
        <v>262280</v>
      </c>
    </row>
    <row r="418" spans="1:9" x14ac:dyDescent="0.2">
      <c r="A418">
        <v>339</v>
      </c>
      <c r="B418" t="s">
        <v>335</v>
      </c>
      <c r="C418">
        <v>202500</v>
      </c>
      <c r="H418" s="8">
        <v>1045</v>
      </c>
      <c r="I418">
        <v>278000</v>
      </c>
    </row>
    <row r="419" spans="1:9" x14ac:dyDescent="0.2">
      <c r="A419">
        <v>1307</v>
      </c>
      <c r="B419" t="s">
        <v>335</v>
      </c>
      <c r="C419">
        <v>202500</v>
      </c>
      <c r="H419" s="8">
        <v>1050</v>
      </c>
      <c r="I419">
        <v>84900</v>
      </c>
    </row>
    <row r="420" spans="1:9" x14ac:dyDescent="0.2">
      <c r="A420">
        <v>1155</v>
      </c>
      <c r="B420" t="s">
        <v>335</v>
      </c>
      <c r="C420">
        <v>201800</v>
      </c>
      <c r="H420" s="8">
        <v>1051</v>
      </c>
      <c r="I420">
        <v>176485</v>
      </c>
    </row>
    <row r="421" spans="1:9" x14ac:dyDescent="0.2">
      <c r="A421">
        <v>277</v>
      </c>
      <c r="B421" t="s">
        <v>335</v>
      </c>
      <c r="C421">
        <v>201000</v>
      </c>
      <c r="H421" s="8">
        <v>1052</v>
      </c>
      <c r="I421">
        <v>200141</v>
      </c>
    </row>
    <row r="422" spans="1:9" x14ac:dyDescent="0.2">
      <c r="A422">
        <v>921</v>
      </c>
      <c r="B422" t="s">
        <v>335</v>
      </c>
      <c r="C422">
        <v>201000</v>
      </c>
      <c r="H422" s="8">
        <v>1055</v>
      </c>
      <c r="I422">
        <v>255000</v>
      </c>
    </row>
    <row r="423" spans="1:9" x14ac:dyDescent="0.2">
      <c r="A423">
        <v>931</v>
      </c>
      <c r="B423" t="s">
        <v>335</v>
      </c>
      <c r="C423">
        <v>201000</v>
      </c>
      <c r="H423" s="8">
        <v>1057</v>
      </c>
      <c r="I423">
        <v>185850</v>
      </c>
    </row>
    <row r="424" spans="1:9" x14ac:dyDescent="0.2">
      <c r="A424">
        <v>530</v>
      </c>
      <c r="B424" t="s">
        <v>337</v>
      </c>
      <c r="C424">
        <v>200624</v>
      </c>
      <c r="H424" s="8">
        <v>1058</v>
      </c>
      <c r="I424">
        <v>248000</v>
      </c>
    </row>
    <row r="425" spans="1:9" x14ac:dyDescent="0.2">
      <c r="A425">
        <v>1174</v>
      </c>
      <c r="B425" t="s">
        <v>334</v>
      </c>
      <c r="C425">
        <v>200500</v>
      </c>
      <c r="H425" s="8">
        <v>1061</v>
      </c>
      <c r="I425">
        <v>213500</v>
      </c>
    </row>
    <row r="426" spans="1:9" x14ac:dyDescent="0.2">
      <c r="A426">
        <v>872</v>
      </c>
      <c r="B426" t="s">
        <v>335</v>
      </c>
      <c r="C426">
        <v>200500</v>
      </c>
      <c r="H426" s="8">
        <v>1064</v>
      </c>
      <c r="I426">
        <v>110500</v>
      </c>
    </row>
    <row r="427" spans="1:9" x14ac:dyDescent="0.2">
      <c r="A427">
        <v>1052</v>
      </c>
      <c r="B427" t="s">
        <v>335</v>
      </c>
      <c r="C427">
        <v>200141</v>
      </c>
      <c r="H427" s="8">
        <v>1066</v>
      </c>
      <c r="I427">
        <v>328000</v>
      </c>
    </row>
    <row r="428" spans="1:9" x14ac:dyDescent="0.2">
      <c r="A428">
        <v>182</v>
      </c>
      <c r="B428" t="s">
        <v>337</v>
      </c>
      <c r="C428">
        <v>200100</v>
      </c>
      <c r="H428" s="8">
        <v>1070</v>
      </c>
      <c r="I428">
        <v>135000</v>
      </c>
    </row>
    <row r="429" spans="1:9" x14ac:dyDescent="0.2">
      <c r="A429">
        <v>636</v>
      </c>
      <c r="B429" t="s">
        <v>336</v>
      </c>
      <c r="C429">
        <v>200000</v>
      </c>
      <c r="H429" s="8">
        <v>1075</v>
      </c>
      <c r="I429">
        <v>194000</v>
      </c>
    </row>
    <row r="430" spans="1:9" x14ac:dyDescent="0.2">
      <c r="A430">
        <v>184</v>
      </c>
      <c r="B430" t="s">
        <v>335</v>
      </c>
      <c r="C430">
        <v>200000</v>
      </c>
      <c r="H430" s="8">
        <v>1077</v>
      </c>
      <c r="I430">
        <v>170000</v>
      </c>
    </row>
    <row r="431" spans="1:9" x14ac:dyDescent="0.2">
      <c r="A431">
        <v>222</v>
      </c>
      <c r="B431" t="s">
        <v>335</v>
      </c>
      <c r="C431">
        <v>200000</v>
      </c>
      <c r="H431" s="8">
        <v>1079</v>
      </c>
      <c r="I431">
        <v>155900</v>
      </c>
    </row>
    <row r="432" spans="1:9" x14ac:dyDescent="0.2">
      <c r="A432">
        <v>801</v>
      </c>
      <c r="B432" t="s">
        <v>335</v>
      </c>
      <c r="C432">
        <v>200000</v>
      </c>
      <c r="H432" s="8">
        <v>1081</v>
      </c>
      <c r="I432">
        <v>145000</v>
      </c>
    </row>
    <row r="433" spans="1:9" x14ac:dyDescent="0.2">
      <c r="A433">
        <v>1208</v>
      </c>
      <c r="B433" t="s">
        <v>335</v>
      </c>
      <c r="C433">
        <v>200000</v>
      </c>
      <c r="H433" s="8">
        <v>1083</v>
      </c>
      <c r="I433">
        <v>192000</v>
      </c>
    </row>
    <row r="434" spans="1:9" x14ac:dyDescent="0.2">
      <c r="A434">
        <v>1339</v>
      </c>
      <c r="B434" t="s">
        <v>335</v>
      </c>
      <c r="C434">
        <v>200000</v>
      </c>
      <c r="H434" s="8">
        <v>1086</v>
      </c>
      <c r="I434">
        <v>147000</v>
      </c>
    </row>
    <row r="435" spans="1:9" x14ac:dyDescent="0.2">
      <c r="A435">
        <v>8</v>
      </c>
      <c r="B435" t="s">
        <v>337</v>
      </c>
      <c r="C435">
        <v>200000</v>
      </c>
      <c r="H435" s="8">
        <v>1088</v>
      </c>
      <c r="I435">
        <v>252000</v>
      </c>
    </row>
    <row r="436" spans="1:9" x14ac:dyDescent="0.2">
      <c r="A436">
        <v>1351</v>
      </c>
      <c r="B436" t="s">
        <v>337</v>
      </c>
      <c r="C436">
        <v>200000</v>
      </c>
      <c r="H436" s="8">
        <v>1089</v>
      </c>
      <c r="I436">
        <v>137500</v>
      </c>
    </row>
    <row r="437" spans="1:9" x14ac:dyDescent="0.2">
      <c r="A437">
        <v>448</v>
      </c>
      <c r="B437" t="s">
        <v>335</v>
      </c>
      <c r="C437">
        <v>199900</v>
      </c>
      <c r="H437" s="8">
        <v>1090</v>
      </c>
      <c r="I437">
        <v>197000</v>
      </c>
    </row>
    <row r="438" spans="1:9" x14ac:dyDescent="0.2">
      <c r="A438">
        <v>978</v>
      </c>
      <c r="B438" t="s">
        <v>335</v>
      </c>
      <c r="C438">
        <v>199900</v>
      </c>
      <c r="H438" s="8">
        <v>1092</v>
      </c>
      <c r="I438">
        <v>160000</v>
      </c>
    </row>
    <row r="439" spans="1:9" x14ac:dyDescent="0.2">
      <c r="A439">
        <v>104</v>
      </c>
      <c r="B439" t="s">
        <v>335</v>
      </c>
      <c r="C439">
        <v>198900</v>
      </c>
      <c r="H439" s="8">
        <v>1094</v>
      </c>
      <c r="I439">
        <v>146000</v>
      </c>
    </row>
    <row r="440" spans="1:9" x14ac:dyDescent="0.2">
      <c r="A440">
        <v>363</v>
      </c>
      <c r="B440" t="s">
        <v>335</v>
      </c>
      <c r="C440">
        <v>198500</v>
      </c>
      <c r="H440" s="8">
        <v>1096</v>
      </c>
      <c r="I440">
        <v>176432</v>
      </c>
    </row>
    <row r="441" spans="1:9" x14ac:dyDescent="0.2">
      <c r="A441">
        <v>1202</v>
      </c>
      <c r="B441" t="s">
        <v>335</v>
      </c>
      <c r="C441">
        <v>197900</v>
      </c>
      <c r="H441" s="8">
        <v>1097</v>
      </c>
      <c r="I441">
        <v>127000</v>
      </c>
    </row>
    <row r="442" spans="1:9" x14ac:dyDescent="0.2">
      <c r="A442">
        <v>661</v>
      </c>
      <c r="B442" t="s">
        <v>337</v>
      </c>
      <c r="C442">
        <v>197900</v>
      </c>
      <c r="H442" s="8">
        <v>1098</v>
      </c>
      <c r="I442">
        <v>170000</v>
      </c>
    </row>
    <row r="443" spans="1:9" x14ac:dyDescent="0.2">
      <c r="A443">
        <v>1278</v>
      </c>
      <c r="B443" t="s">
        <v>337</v>
      </c>
      <c r="C443">
        <v>197900</v>
      </c>
      <c r="H443" s="8">
        <v>1106</v>
      </c>
      <c r="I443">
        <v>325000</v>
      </c>
    </row>
    <row r="444" spans="1:9" x14ac:dyDescent="0.2">
      <c r="A444">
        <v>950</v>
      </c>
      <c r="B444" t="s">
        <v>335</v>
      </c>
      <c r="C444">
        <v>197500</v>
      </c>
      <c r="H444" s="8">
        <v>1107</v>
      </c>
      <c r="I444">
        <v>179900</v>
      </c>
    </row>
    <row r="445" spans="1:9" x14ac:dyDescent="0.2">
      <c r="A445">
        <v>1142</v>
      </c>
      <c r="B445" t="s">
        <v>335</v>
      </c>
      <c r="C445">
        <v>197500</v>
      </c>
      <c r="H445" s="8">
        <v>1108</v>
      </c>
      <c r="I445">
        <v>274725</v>
      </c>
    </row>
    <row r="446" spans="1:9" x14ac:dyDescent="0.2">
      <c r="A446">
        <v>990</v>
      </c>
      <c r="B446" t="s">
        <v>335</v>
      </c>
      <c r="C446">
        <v>197000</v>
      </c>
      <c r="H446" s="8">
        <v>1110</v>
      </c>
      <c r="I446">
        <v>280000</v>
      </c>
    </row>
    <row r="447" spans="1:9" x14ac:dyDescent="0.2">
      <c r="A447">
        <v>1090</v>
      </c>
      <c r="B447" t="s">
        <v>335</v>
      </c>
      <c r="C447">
        <v>197000</v>
      </c>
      <c r="H447" s="8">
        <v>1114</v>
      </c>
      <c r="I447">
        <v>134500</v>
      </c>
    </row>
    <row r="448" spans="1:9" x14ac:dyDescent="0.2">
      <c r="A448">
        <v>1032</v>
      </c>
      <c r="B448" t="s">
        <v>337</v>
      </c>
      <c r="C448">
        <v>197000</v>
      </c>
      <c r="H448" s="8">
        <v>1115</v>
      </c>
      <c r="I448">
        <v>117000</v>
      </c>
    </row>
    <row r="449" spans="1:9" x14ac:dyDescent="0.2">
      <c r="A449">
        <v>1440</v>
      </c>
      <c r="B449" t="s">
        <v>337</v>
      </c>
      <c r="C449">
        <v>197000</v>
      </c>
      <c r="H449" s="8">
        <v>1117</v>
      </c>
      <c r="I449">
        <v>184100</v>
      </c>
    </row>
    <row r="450" spans="1:9" x14ac:dyDescent="0.2">
      <c r="A450">
        <v>58</v>
      </c>
      <c r="B450" t="s">
        <v>335</v>
      </c>
      <c r="C450">
        <v>196500</v>
      </c>
      <c r="H450" s="8">
        <v>1118</v>
      </c>
      <c r="I450">
        <v>130000</v>
      </c>
    </row>
    <row r="451" spans="1:9" x14ac:dyDescent="0.2">
      <c r="A451">
        <v>767</v>
      </c>
      <c r="B451" t="s">
        <v>337</v>
      </c>
      <c r="C451">
        <v>196500</v>
      </c>
      <c r="H451" s="8">
        <v>1122</v>
      </c>
      <c r="I451">
        <v>212900</v>
      </c>
    </row>
    <row r="452" spans="1:9" x14ac:dyDescent="0.2">
      <c r="A452">
        <v>700</v>
      </c>
      <c r="B452" t="s">
        <v>335</v>
      </c>
      <c r="C452">
        <v>196000</v>
      </c>
      <c r="H452" s="8">
        <v>1125</v>
      </c>
      <c r="I452">
        <v>163900</v>
      </c>
    </row>
    <row r="453" spans="1:9" x14ac:dyDescent="0.2">
      <c r="A453">
        <v>1043</v>
      </c>
      <c r="B453" t="s">
        <v>335</v>
      </c>
      <c r="C453">
        <v>196000</v>
      </c>
      <c r="H453" s="8">
        <v>1127</v>
      </c>
      <c r="I453">
        <v>174000</v>
      </c>
    </row>
    <row r="454" spans="1:9" x14ac:dyDescent="0.2">
      <c r="A454">
        <v>1139</v>
      </c>
      <c r="B454" t="s">
        <v>335</v>
      </c>
      <c r="C454">
        <v>196000</v>
      </c>
      <c r="H454" s="8">
        <v>1128</v>
      </c>
      <c r="I454">
        <v>259000</v>
      </c>
    </row>
    <row r="455" spans="1:9" x14ac:dyDescent="0.2">
      <c r="A455">
        <v>429</v>
      </c>
      <c r="B455" t="s">
        <v>335</v>
      </c>
      <c r="C455">
        <v>195400</v>
      </c>
      <c r="H455" s="8">
        <v>1129</v>
      </c>
      <c r="I455">
        <v>215000</v>
      </c>
    </row>
    <row r="456" spans="1:9" x14ac:dyDescent="0.2">
      <c r="A456">
        <v>989</v>
      </c>
      <c r="B456" t="s">
        <v>335</v>
      </c>
      <c r="C456">
        <v>195000</v>
      </c>
      <c r="H456" s="8">
        <v>1131</v>
      </c>
      <c r="I456">
        <v>135000</v>
      </c>
    </row>
    <row r="457" spans="1:9" x14ac:dyDescent="0.2">
      <c r="A457">
        <v>1189</v>
      </c>
      <c r="B457" t="s">
        <v>335</v>
      </c>
      <c r="C457">
        <v>195000</v>
      </c>
      <c r="H457" s="8">
        <v>1134</v>
      </c>
      <c r="I457">
        <v>239500</v>
      </c>
    </row>
    <row r="458" spans="1:9" x14ac:dyDescent="0.2">
      <c r="A458">
        <v>1238</v>
      </c>
      <c r="B458" t="s">
        <v>335</v>
      </c>
      <c r="C458">
        <v>195000</v>
      </c>
      <c r="H458" s="8">
        <v>1139</v>
      </c>
      <c r="I458">
        <v>196000</v>
      </c>
    </row>
    <row r="459" spans="1:9" x14ac:dyDescent="0.2">
      <c r="A459">
        <v>690</v>
      </c>
      <c r="B459" t="s">
        <v>335</v>
      </c>
      <c r="C459">
        <v>194700</v>
      </c>
      <c r="H459" s="8">
        <v>1142</v>
      </c>
      <c r="I459">
        <v>197500</v>
      </c>
    </row>
    <row r="460" spans="1:9" x14ac:dyDescent="0.2">
      <c r="A460">
        <v>238</v>
      </c>
      <c r="B460" t="s">
        <v>335</v>
      </c>
      <c r="C460">
        <v>194500</v>
      </c>
      <c r="H460" s="8">
        <v>1143</v>
      </c>
      <c r="I460">
        <v>424870</v>
      </c>
    </row>
    <row r="461" spans="1:9" x14ac:dyDescent="0.2">
      <c r="A461">
        <v>728</v>
      </c>
      <c r="B461" t="s">
        <v>335</v>
      </c>
      <c r="C461">
        <v>194500</v>
      </c>
      <c r="H461" s="8">
        <v>1147</v>
      </c>
      <c r="I461">
        <v>180000</v>
      </c>
    </row>
    <row r="462" spans="1:9" x14ac:dyDescent="0.2">
      <c r="A462">
        <v>795</v>
      </c>
      <c r="B462" t="s">
        <v>335</v>
      </c>
      <c r="C462">
        <v>194500</v>
      </c>
      <c r="H462" s="8">
        <v>1151</v>
      </c>
      <c r="I462">
        <v>124000</v>
      </c>
    </row>
    <row r="463" spans="1:9" x14ac:dyDescent="0.2">
      <c r="A463">
        <v>598</v>
      </c>
      <c r="B463" t="s">
        <v>335</v>
      </c>
      <c r="C463">
        <v>194201</v>
      </c>
      <c r="H463" s="8">
        <v>1155</v>
      </c>
      <c r="I463">
        <v>201800</v>
      </c>
    </row>
    <row r="464" spans="1:9" x14ac:dyDescent="0.2">
      <c r="A464">
        <v>1022</v>
      </c>
      <c r="B464" t="s">
        <v>335</v>
      </c>
      <c r="C464">
        <v>194000</v>
      </c>
      <c r="H464" s="8">
        <v>1156</v>
      </c>
      <c r="I464">
        <v>218000</v>
      </c>
    </row>
    <row r="465" spans="1:9" x14ac:dyDescent="0.2">
      <c r="A465">
        <v>1075</v>
      </c>
      <c r="B465" t="s">
        <v>335</v>
      </c>
      <c r="C465">
        <v>194000</v>
      </c>
      <c r="H465" s="8">
        <v>1157</v>
      </c>
      <c r="I465">
        <v>179900</v>
      </c>
    </row>
    <row r="466" spans="1:9" x14ac:dyDescent="0.2">
      <c r="A466">
        <v>1165</v>
      </c>
      <c r="B466" t="s">
        <v>335</v>
      </c>
      <c r="C466">
        <v>194000</v>
      </c>
      <c r="H466" s="8">
        <v>1158</v>
      </c>
      <c r="I466">
        <v>230000</v>
      </c>
    </row>
    <row r="467" spans="1:9" x14ac:dyDescent="0.2">
      <c r="A467">
        <v>1403</v>
      </c>
      <c r="B467" t="s">
        <v>335</v>
      </c>
      <c r="C467">
        <v>193879</v>
      </c>
      <c r="H467" s="8">
        <v>1159</v>
      </c>
      <c r="I467">
        <v>235128</v>
      </c>
    </row>
    <row r="468" spans="1:9" x14ac:dyDescent="0.2">
      <c r="A468">
        <v>81</v>
      </c>
      <c r="B468" t="s">
        <v>335</v>
      </c>
      <c r="C468">
        <v>193500</v>
      </c>
      <c r="H468" s="8">
        <v>1160</v>
      </c>
      <c r="I468">
        <v>185000</v>
      </c>
    </row>
    <row r="469" spans="1:9" x14ac:dyDescent="0.2">
      <c r="A469">
        <v>668</v>
      </c>
      <c r="B469" t="s">
        <v>335</v>
      </c>
      <c r="C469">
        <v>193500</v>
      </c>
      <c r="H469" s="8">
        <v>1162</v>
      </c>
      <c r="I469">
        <v>224000</v>
      </c>
    </row>
    <row r="470" spans="1:9" x14ac:dyDescent="0.2">
      <c r="A470">
        <v>924</v>
      </c>
      <c r="B470" t="s">
        <v>335</v>
      </c>
      <c r="C470">
        <v>193000</v>
      </c>
      <c r="H470" s="8">
        <v>1165</v>
      </c>
      <c r="I470">
        <v>194000</v>
      </c>
    </row>
    <row r="471" spans="1:9" x14ac:dyDescent="0.2">
      <c r="A471">
        <v>1367</v>
      </c>
      <c r="B471" t="s">
        <v>335</v>
      </c>
      <c r="C471">
        <v>193000</v>
      </c>
      <c r="H471" s="8">
        <v>1166</v>
      </c>
      <c r="I471">
        <v>233170</v>
      </c>
    </row>
    <row r="472" spans="1:9" x14ac:dyDescent="0.2">
      <c r="A472">
        <v>1402</v>
      </c>
      <c r="B472" t="s">
        <v>337</v>
      </c>
      <c r="C472">
        <v>193000</v>
      </c>
      <c r="H472" s="8">
        <v>1167</v>
      </c>
      <c r="I472">
        <v>245350</v>
      </c>
    </row>
    <row r="473" spans="1:9" x14ac:dyDescent="0.2">
      <c r="A473">
        <v>230</v>
      </c>
      <c r="B473" t="s">
        <v>335</v>
      </c>
      <c r="C473">
        <v>192500</v>
      </c>
      <c r="H473" s="8">
        <v>1169</v>
      </c>
      <c r="I473">
        <v>235000</v>
      </c>
    </row>
    <row r="474" spans="1:9" x14ac:dyDescent="0.2">
      <c r="A474">
        <v>949</v>
      </c>
      <c r="B474" t="s">
        <v>335</v>
      </c>
      <c r="C474">
        <v>192500</v>
      </c>
      <c r="H474" s="8">
        <v>1170</v>
      </c>
      <c r="I474">
        <v>625000</v>
      </c>
    </row>
    <row r="475" spans="1:9" x14ac:dyDescent="0.2">
      <c r="A475">
        <v>1431</v>
      </c>
      <c r="B475" t="s">
        <v>337</v>
      </c>
      <c r="C475">
        <v>192140</v>
      </c>
      <c r="H475" s="8">
        <v>1173</v>
      </c>
      <c r="I475">
        <v>171900</v>
      </c>
    </row>
    <row r="476" spans="1:9" x14ac:dyDescent="0.2">
      <c r="A476">
        <v>193</v>
      </c>
      <c r="B476" t="s">
        <v>335</v>
      </c>
      <c r="C476">
        <v>192000</v>
      </c>
      <c r="H476" s="8">
        <v>1176</v>
      </c>
      <c r="I476">
        <v>285000</v>
      </c>
    </row>
    <row r="477" spans="1:9" x14ac:dyDescent="0.2">
      <c r="A477">
        <v>386</v>
      </c>
      <c r="B477" t="s">
        <v>335</v>
      </c>
      <c r="C477">
        <v>192000</v>
      </c>
      <c r="H477" s="8">
        <v>1182</v>
      </c>
      <c r="I477">
        <v>392500</v>
      </c>
    </row>
    <row r="478" spans="1:9" x14ac:dyDescent="0.2">
      <c r="A478">
        <v>1083</v>
      </c>
      <c r="B478" t="s">
        <v>335</v>
      </c>
      <c r="C478">
        <v>192000</v>
      </c>
      <c r="H478" s="8">
        <v>1188</v>
      </c>
      <c r="I478">
        <v>262000</v>
      </c>
    </row>
    <row r="479" spans="1:9" x14ac:dyDescent="0.2">
      <c r="A479">
        <v>280</v>
      </c>
      <c r="B479" t="s">
        <v>337</v>
      </c>
      <c r="C479">
        <v>192000</v>
      </c>
      <c r="H479" s="8">
        <v>1189</v>
      </c>
      <c r="I479">
        <v>195000</v>
      </c>
    </row>
    <row r="480" spans="1:9" x14ac:dyDescent="0.2">
      <c r="A480">
        <v>335</v>
      </c>
      <c r="B480" t="s">
        <v>337</v>
      </c>
      <c r="C480">
        <v>192000</v>
      </c>
      <c r="H480" s="8">
        <v>1190</v>
      </c>
      <c r="I480">
        <v>189000</v>
      </c>
    </row>
    <row r="481" spans="1:9" x14ac:dyDescent="0.2">
      <c r="A481">
        <v>389</v>
      </c>
      <c r="B481" t="s">
        <v>335</v>
      </c>
      <c r="C481">
        <v>191000</v>
      </c>
      <c r="H481" s="8">
        <v>1192</v>
      </c>
      <c r="I481">
        <v>174000</v>
      </c>
    </row>
    <row r="482" spans="1:9" x14ac:dyDescent="0.2">
      <c r="A482">
        <v>653</v>
      </c>
      <c r="B482" t="s">
        <v>335</v>
      </c>
      <c r="C482">
        <v>191000</v>
      </c>
      <c r="H482" s="8">
        <v>1193</v>
      </c>
      <c r="I482">
        <v>125000</v>
      </c>
    </row>
    <row r="483" spans="1:9" x14ac:dyDescent="0.2">
      <c r="A483">
        <v>1024</v>
      </c>
      <c r="B483" t="s">
        <v>335</v>
      </c>
      <c r="C483">
        <v>191000</v>
      </c>
      <c r="H483" s="8">
        <v>1196</v>
      </c>
      <c r="I483">
        <v>176000</v>
      </c>
    </row>
    <row r="484" spans="1:9" x14ac:dyDescent="0.2">
      <c r="A484">
        <v>1441</v>
      </c>
      <c r="B484" t="s">
        <v>337</v>
      </c>
      <c r="C484">
        <v>191000</v>
      </c>
      <c r="H484" s="8">
        <v>1197</v>
      </c>
      <c r="I484">
        <v>219210</v>
      </c>
    </row>
    <row r="485" spans="1:9" x14ac:dyDescent="0.2">
      <c r="A485">
        <v>352</v>
      </c>
      <c r="B485" t="s">
        <v>335</v>
      </c>
      <c r="C485">
        <v>190000</v>
      </c>
      <c r="H485" s="8">
        <v>1199</v>
      </c>
      <c r="I485">
        <v>178000</v>
      </c>
    </row>
    <row r="486" spans="1:9" x14ac:dyDescent="0.2">
      <c r="A486">
        <v>447</v>
      </c>
      <c r="B486" t="s">
        <v>335</v>
      </c>
      <c r="C486">
        <v>190000</v>
      </c>
      <c r="H486" s="8">
        <v>1202</v>
      </c>
      <c r="I486">
        <v>197900</v>
      </c>
    </row>
    <row r="487" spans="1:9" x14ac:dyDescent="0.2">
      <c r="A487">
        <v>740</v>
      </c>
      <c r="B487" t="s">
        <v>335</v>
      </c>
      <c r="C487">
        <v>190000</v>
      </c>
      <c r="H487" s="8">
        <v>1204</v>
      </c>
      <c r="I487">
        <v>213000</v>
      </c>
    </row>
    <row r="488" spans="1:9" x14ac:dyDescent="0.2">
      <c r="A488">
        <v>934</v>
      </c>
      <c r="B488" t="s">
        <v>335</v>
      </c>
      <c r="C488">
        <v>190000</v>
      </c>
      <c r="H488" s="8">
        <v>1206</v>
      </c>
      <c r="I488">
        <v>271900</v>
      </c>
    </row>
    <row r="489" spans="1:9" x14ac:dyDescent="0.2">
      <c r="A489">
        <v>1259</v>
      </c>
      <c r="B489" t="s">
        <v>335</v>
      </c>
      <c r="C489">
        <v>190000</v>
      </c>
      <c r="H489" s="8">
        <v>1208</v>
      </c>
      <c r="I489">
        <v>200000</v>
      </c>
    </row>
    <row r="490" spans="1:9" x14ac:dyDescent="0.2">
      <c r="A490">
        <v>1323</v>
      </c>
      <c r="B490" t="s">
        <v>335</v>
      </c>
      <c r="C490">
        <v>190000</v>
      </c>
      <c r="H490" s="8">
        <v>1210</v>
      </c>
      <c r="I490">
        <v>290000</v>
      </c>
    </row>
    <row r="491" spans="1:9" x14ac:dyDescent="0.2">
      <c r="A491">
        <v>110</v>
      </c>
      <c r="B491" t="s">
        <v>337</v>
      </c>
      <c r="C491">
        <v>190000</v>
      </c>
      <c r="H491" s="8">
        <v>1211</v>
      </c>
      <c r="I491">
        <v>189000</v>
      </c>
    </row>
    <row r="492" spans="1:9" x14ac:dyDescent="0.2">
      <c r="A492">
        <v>153</v>
      </c>
      <c r="B492" t="s">
        <v>337</v>
      </c>
      <c r="C492">
        <v>190000</v>
      </c>
      <c r="H492" s="8">
        <v>1218</v>
      </c>
      <c r="I492">
        <v>229456</v>
      </c>
    </row>
    <row r="493" spans="1:9" x14ac:dyDescent="0.2">
      <c r="A493">
        <v>167</v>
      </c>
      <c r="B493" t="s">
        <v>337</v>
      </c>
      <c r="C493">
        <v>190000</v>
      </c>
      <c r="H493" s="8">
        <v>1225</v>
      </c>
      <c r="I493">
        <v>184000</v>
      </c>
    </row>
    <row r="494" spans="1:9" x14ac:dyDescent="0.2">
      <c r="A494">
        <v>365</v>
      </c>
      <c r="B494" t="s">
        <v>337</v>
      </c>
      <c r="C494">
        <v>190000</v>
      </c>
      <c r="H494" s="8">
        <v>1227</v>
      </c>
      <c r="I494">
        <v>214000</v>
      </c>
    </row>
    <row r="495" spans="1:9" x14ac:dyDescent="0.2">
      <c r="A495">
        <v>472</v>
      </c>
      <c r="B495" t="s">
        <v>337</v>
      </c>
      <c r="C495">
        <v>190000</v>
      </c>
      <c r="H495" s="8">
        <v>1228</v>
      </c>
      <c r="I495">
        <v>147000</v>
      </c>
    </row>
    <row r="496" spans="1:9" x14ac:dyDescent="0.2">
      <c r="A496">
        <v>1231</v>
      </c>
      <c r="B496" t="s">
        <v>337</v>
      </c>
      <c r="C496">
        <v>190000</v>
      </c>
      <c r="H496" s="8">
        <v>1237</v>
      </c>
      <c r="I496">
        <v>175500</v>
      </c>
    </row>
    <row r="497" spans="1:9" x14ac:dyDescent="0.2">
      <c r="A497">
        <v>1288</v>
      </c>
      <c r="B497" t="s">
        <v>337</v>
      </c>
      <c r="C497">
        <v>190000</v>
      </c>
      <c r="H497" s="8">
        <v>1238</v>
      </c>
      <c r="I497">
        <v>195000</v>
      </c>
    </row>
    <row r="498" spans="1:9" x14ac:dyDescent="0.2">
      <c r="A498">
        <v>861</v>
      </c>
      <c r="B498" t="s">
        <v>335</v>
      </c>
      <c r="C498">
        <v>189950</v>
      </c>
      <c r="H498" s="8">
        <v>1241</v>
      </c>
      <c r="I498">
        <v>224900</v>
      </c>
    </row>
    <row r="499" spans="1:9" x14ac:dyDescent="0.2">
      <c r="A499">
        <v>713</v>
      </c>
      <c r="B499" t="s">
        <v>335</v>
      </c>
      <c r="C499">
        <v>189000</v>
      </c>
      <c r="H499" s="8">
        <v>1242</v>
      </c>
      <c r="I499">
        <v>248328</v>
      </c>
    </row>
    <row r="500" spans="1:9" x14ac:dyDescent="0.2">
      <c r="A500">
        <v>803</v>
      </c>
      <c r="B500" t="s">
        <v>335</v>
      </c>
      <c r="C500">
        <v>189000</v>
      </c>
      <c r="H500" s="8">
        <v>1243</v>
      </c>
      <c r="I500">
        <v>170000</v>
      </c>
    </row>
    <row r="501" spans="1:9" x14ac:dyDescent="0.2">
      <c r="A501">
        <v>828</v>
      </c>
      <c r="B501" t="s">
        <v>335</v>
      </c>
      <c r="C501">
        <v>189000</v>
      </c>
      <c r="H501" s="8">
        <v>1245</v>
      </c>
      <c r="I501">
        <v>230000</v>
      </c>
    </row>
    <row r="502" spans="1:9" x14ac:dyDescent="0.2">
      <c r="A502">
        <v>1190</v>
      </c>
      <c r="B502" t="s">
        <v>335</v>
      </c>
      <c r="C502">
        <v>189000</v>
      </c>
      <c r="H502" s="8">
        <v>1247</v>
      </c>
      <c r="I502">
        <v>186500</v>
      </c>
    </row>
    <row r="503" spans="1:9" x14ac:dyDescent="0.2">
      <c r="A503">
        <v>1211</v>
      </c>
      <c r="B503" t="s">
        <v>335</v>
      </c>
      <c r="C503">
        <v>189000</v>
      </c>
      <c r="H503" s="8">
        <v>1252</v>
      </c>
      <c r="I503">
        <v>171750</v>
      </c>
    </row>
    <row r="504" spans="1:9" x14ac:dyDescent="0.2">
      <c r="A504">
        <v>1361</v>
      </c>
      <c r="B504" t="s">
        <v>337</v>
      </c>
      <c r="C504">
        <v>189000</v>
      </c>
      <c r="H504" s="8">
        <v>1254</v>
      </c>
      <c r="I504">
        <v>294000</v>
      </c>
    </row>
    <row r="505" spans="1:9" x14ac:dyDescent="0.2">
      <c r="A505">
        <v>464</v>
      </c>
      <c r="B505" t="s">
        <v>337</v>
      </c>
      <c r="C505">
        <v>188700</v>
      </c>
      <c r="H505" s="8">
        <v>1255</v>
      </c>
      <c r="I505">
        <v>165400</v>
      </c>
    </row>
    <row r="506" spans="1:9" x14ac:dyDescent="0.2">
      <c r="A506">
        <v>316</v>
      </c>
      <c r="B506" t="s">
        <v>335</v>
      </c>
      <c r="C506">
        <v>188500</v>
      </c>
      <c r="H506" s="8">
        <v>1257</v>
      </c>
      <c r="I506">
        <v>301500</v>
      </c>
    </row>
    <row r="507" spans="1:9" x14ac:dyDescent="0.2">
      <c r="A507">
        <v>537</v>
      </c>
      <c r="B507" t="s">
        <v>335</v>
      </c>
      <c r="C507">
        <v>188000</v>
      </c>
      <c r="H507" s="8">
        <v>1259</v>
      </c>
      <c r="I507">
        <v>190000</v>
      </c>
    </row>
    <row r="508" spans="1:9" x14ac:dyDescent="0.2">
      <c r="A508">
        <v>455</v>
      </c>
      <c r="B508" t="s">
        <v>337</v>
      </c>
      <c r="C508">
        <v>188000</v>
      </c>
      <c r="H508" s="8">
        <v>1265</v>
      </c>
      <c r="I508">
        <v>181000</v>
      </c>
    </row>
    <row r="509" spans="1:9" x14ac:dyDescent="0.2">
      <c r="A509">
        <v>1111</v>
      </c>
      <c r="B509" t="s">
        <v>337</v>
      </c>
      <c r="C509">
        <v>188000</v>
      </c>
      <c r="H509" s="8">
        <v>1266</v>
      </c>
      <c r="I509">
        <v>183900</v>
      </c>
    </row>
    <row r="510" spans="1:9" x14ac:dyDescent="0.2">
      <c r="A510">
        <v>382</v>
      </c>
      <c r="B510" t="s">
        <v>335</v>
      </c>
      <c r="C510">
        <v>187750</v>
      </c>
      <c r="H510" s="8">
        <v>1269</v>
      </c>
      <c r="I510">
        <v>381000</v>
      </c>
    </row>
    <row r="511" spans="1:9" x14ac:dyDescent="0.2">
      <c r="A511">
        <v>732</v>
      </c>
      <c r="B511" t="s">
        <v>335</v>
      </c>
      <c r="C511">
        <v>187500</v>
      </c>
      <c r="H511" s="8">
        <v>1271</v>
      </c>
      <c r="I511">
        <v>260000</v>
      </c>
    </row>
    <row r="512" spans="1:9" x14ac:dyDescent="0.2">
      <c r="A512">
        <v>790</v>
      </c>
      <c r="B512" t="s">
        <v>335</v>
      </c>
      <c r="C512">
        <v>187500</v>
      </c>
      <c r="H512" s="8">
        <v>1272</v>
      </c>
      <c r="I512">
        <v>185750</v>
      </c>
    </row>
    <row r="513" spans="1:9" x14ac:dyDescent="0.2">
      <c r="A513">
        <v>882</v>
      </c>
      <c r="B513" t="s">
        <v>335</v>
      </c>
      <c r="C513">
        <v>187500</v>
      </c>
      <c r="H513" s="8">
        <v>1279</v>
      </c>
      <c r="I513">
        <v>237000</v>
      </c>
    </row>
    <row r="514" spans="1:9" x14ac:dyDescent="0.2">
      <c r="A514">
        <v>1018</v>
      </c>
      <c r="B514" t="s">
        <v>335</v>
      </c>
      <c r="C514">
        <v>187500</v>
      </c>
      <c r="H514" s="8">
        <v>1281</v>
      </c>
      <c r="I514">
        <v>227000</v>
      </c>
    </row>
    <row r="515" spans="1:9" x14ac:dyDescent="0.2">
      <c r="A515">
        <v>320</v>
      </c>
      <c r="B515" t="s">
        <v>337</v>
      </c>
      <c r="C515">
        <v>187500</v>
      </c>
      <c r="H515" s="8">
        <v>1283</v>
      </c>
      <c r="I515">
        <v>150500</v>
      </c>
    </row>
    <row r="516" spans="1:9" x14ac:dyDescent="0.2">
      <c r="A516">
        <v>1085</v>
      </c>
      <c r="B516" t="s">
        <v>337</v>
      </c>
      <c r="C516">
        <v>187500</v>
      </c>
      <c r="H516" s="8">
        <v>1285</v>
      </c>
      <c r="I516">
        <v>169000</v>
      </c>
    </row>
    <row r="517" spans="1:9" x14ac:dyDescent="0.2">
      <c r="A517">
        <v>783</v>
      </c>
      <c r="B517" t="s">
        <v>335</v>
      </c>
      <c r="C517">
        <v>187100</v>
      </c>
      <c r="H517" s="8">
        <v>1300</v>
      </c>
      <c r="I517">
        <v>154000</v>
      </c>
    </row>
    <row r="518" spans="1:9" x14ac:dyDescent="0.2">
      <c r="A518">
        <v>470</v>
      </c>
      <c r="B518" t="s">
        <v>335</v>
      </c>
      <c r="C518">
        <v>187000</v>
      </c>
      <c r="H518" s="8">
        <v>1301</v>
      </c>
      <c r="I518">
        <v>225000</v>
      </c>
    </row>
    <row r="519" spans="1:9" x14ac:dyDescent="0.2">
      <c r="A519">
        <v>993</v>
      </c>
      <c r="B519" t="s">
        <v>335</v>
      </c>
      <c r="C519">
        <v>187000</v>
      </c>
      <c r="H519" s="8">
        <v>1302</v>
      </c>
      <c r="I519">
        <v>177500</v>
      </c>
    </row>
    <row r="520" spans="1:9" x14ac:dyDescent="0.2">
      <c r="A520">
        <v>850</v>
      </c>
      <c r="B520" t="s">
        <v>337</v>
      </c>
      <c r="C520">
        <v>187000</v>
      </c>
      <c r="H520" s="8">
        <v>1303</v>
      </c>
      <c r="I520">
        <v>290000</v>
      </c>
    </row>
    <row r="521" spans="1:9" x14ac:dyDescent="0.2">
      <c r="A521">
        <v>1185</v>
      </c>
      <c r="B521" t="s">
        <v>337</v>
      </c>
      <c r="C521">
        <v>186700</v>
      </c>
      <c r="H521" s="8">
        <v>1304</v>
      </c>
      <c r="I521">
        <v>232000</v>
      </c>
    </row>
    <row r="522" spans="1:9" x14ac:dyDescent="0.2">
      <c r="A522">
        <v>1247</v>
      </c>
      <c r="B522" t="s">
        <v>335</v>
      </c>
      <c r="C522">
        <v>186500</v>
      </c>
      <c r="H522" s="8">
        <v>1305</v>
      </c>
      <c r="I522">
        <v>130000</v>
      </c>
    </row>
    <row r="523" spans="1:9" x14ac:dyDescent="0.2">
      <c r="A523">
        <v>1434</v>
      </c>
      <c r="B523" t="s">
        <v>337</v>
      </c>
      <c r="C523">
        <v>186500</v>
      </c>
      <c r="H523" s="8">
        <v>1307</v>
      </c>
      <c r="I523">
        <v>202500</v>
      </c>
    </row>
    <row r="524" spans="1:9" x14ac:dyDescent="0.2">
      <c r="A524">
        <v>212</v>
      </c>
      <c r="B524" t="s">
        <v>335</v>
      </c>
      <c r="C524">
        <v>186000</v>
      </c>
      <c r="H524" s="8">
        <v>1309</v>
      </c>
      <c r="I524">
        <v>147000</v>
      </c>
    </row>
    <row r="525" spans="1:9" x14ac:dyDescent="0.2">
      <c r="A525">
        <v>591</v>
      </c>
      <c r="B525" t="s">
        <v>335</v>
      </c>
      <c r="C525">
        <v>185900</v>
      </c>
      <c r="H525" s="8">
        <v>1310</v>
      </c>
      <c r="I525">
        <v>179200</v>
      </c>
    </row>
    <row r="526" spans="1:9" x14ac:dyDescent="0.2">
      <c r="A526">
        <v>1057</v>
      </c>
      <c r="B526" t="s">
        <v>335</v>
      </c>
      <c r="C526">
        <v>185850</v>
      </c>
      <c r="H526" s="8">
        <v>1312</v>
      </c>
      <c r="I526">
        <v>203000</v>
      </c>
    </row>
    <row r="527" spans="1:9" x14ac:dyDescent="0.2">
      <c r="A527">
        <v>1272</v>
      </c>
      <c r="B527" t="s">
        <v>335</v>
      </c>
      <c r="C527">
        <v>185750</v>
      </c>
      <c r="H527" s="8">
        <v>1313</v>
      </c>
      <c r="I527">
        <v>302000</v>
      </c>
    </row>
    <row r="528" spans="1:9" x14ac:dyDescent="0.2">
      <c r="A528">
        <v>237</v>
      </c>
      <c r="B528" t="s">
        <v>335</v>
      </c>
      <c r="C528">
        <v>185500</v>
      </c>
      <c r="H528" s="8">
        <v>1314</v>
      </c>
      <c r="I528">
        <v>333168</v>
      </c>
    </row>
    <row r="529" spans="1:9" x14ac:dyDescent="0.2">
      <c r="A529">
        <v>282</v>
      </c>
      <c r="B529" t="s">
        <v>335</v>
      </c>
      <c r="C529">
        <v>185000</v>
      </c>
      <c r="H529" s="8">
        <v>1318</v>
      </c>
      <c r="I529">
        <v>208900</v>
      </c>
    </row>
    <row r="530" spans="1:9" x14ac:dyDescent="0.2">
      <c r="A530">
        <v>959</v>
      </c>
      <c r="B530" t="s">
        <v>335</v>
      </c>
      <c r="C530">
        <v>185000</v>
      </c>
      <c r="H530" s="8">
        <v>1319</v>
      </c>
      <c r="I530">
        <v>275000</v>
      </c>
    </row>
    <row r="531" spans="1:9" x14ac:dyDescent="0.2">
      <c r="A531">
        <v>1160</v>
      </c>
      <c r="B531" t="s">
        <v>335</v>
      </c>
      <c r="C531">
        <v>185000</v>
      </c>
      <c r="H531" s="8">
        <v>1323</v>
      </c>
      <c r="I531">
        <v>190000</v>
      </c>
    </row>
    <row r="532" spans="1:9" x14ac:dyDescent="0.2">
      <c r="A532">
        <v>1455</v>
      </c>
      <c r="B532" t="s">
        <v>335</v>
      </c>
      <c r="C532">
        <v>185000</v>
      </c>
      <c r="H532" s="8">
        <v>1325</v>
      </c>
      <c r="I532">
        <v>147000</v>
      </c>
    </row>
    <row r="533" spans="1:9" x14ac:dyDescent="0.2">
      <c r="A533">
        <v>73</v>
      </c>
      <c r="B533" t="s">
        <v>337</v>
      </c>
      <c r="C533">
        <v>185000</v>
      </c>
      <c r="H533" s="8">
        <v>1327</v>
      </c>
      <c r="I533">
        <v>79000</v>
      </c>
    </row>
    <row r="534" spans="1:9" x14ac:dyDescent="0.2">
      <c r="A534">
        <v>96</v>
      </c>
      <c r="B534" t="s">
        <v>337</v>
      </c>
      <c r="C534">
        <v>185000</v>
      </c>
      <c r="H534" s="8">
        <v>1328</v>
      </c>
      <c r="I534">
        <v>130500</v>
      </c>
    </row>
    <row r="535" spans="1:9" x14ac:dyDescent="0.2">
      <c r="A535">
        <v>267</v>
      </c>
      <c r="B535" t="s">
        <v>337</v>
      </c>
      <c r="C535">
        <v>185000</v>
      </c>
      <c r="H535" s="8">
        <v>1331</v>
      </c>
      <c r="I535">
        <v>227000</v>
      </c>
    </row>
    <row r="536" spans="1:9" x14ac:dyDescent="0.2">
      <c r="A536">
        <v>564</v>
      </c>
      <c r="B536" t="s">
        <v>337</v>
      </c>
      <c r="C536">
        <v>185000</v>
      </c>
      <c r="H536" s="8">
        <v>1334</v>
      </c>
      <c r="I536">
        <v>125500</v>
      </c>
    </row>
    <row r="537" spans="1:9" x14ac:dyDescent="0.2">
      <c r="A537">
        <v>829</v>
      </c>
      <c r="B537" t="s">
        <v>337</v>
      </c>
      <c r="C537">
        <v>185000</v>
      </c>
      <c r="H537" s="8">
        <v>1339</v>
      </c>
      <c r="I537">
        <v>200000</v>
      </c>
    </row>
    <row r="538" spans="1:9" x14ac:dyDescent="0.2">
      <c r="A538">
        <v>998</v>
      </c>
      <c r="B538" t="s">
        <v>337</v>
      </c>
      <c r="C538">
        <v>185000</v>
      </c>
      <c r="H538" s="8">
        <v>1342</v>
      </c>
      <c r="I538">
        <v>155000</v>
      </c>
    </row>
    <row r="539" spans="1:9" x14ac:dyDescent="0.2">
      <c r="A539">
        <v>937</v>
      </c>
      <c r="B539" t="s">
        <v>335</v>
      </c>
      <c r="C539">
        <v>184900</v>
      </c>
      <c r="H539" s="8">
        <v>1343</v>
      </c>
      <c r="I539">
        <v>228500</v>
      </c>
    </row>
    <row r="540" spans="1:9" x14ac:dyDescent="0.2">
      <c r="A540">
        <v>524</v>
      </c>
      <c r="B540" t="s">
        <v>334</v>
      </c>
      <c r="C540">
        <v>184750</v>
      </c>
      <c r="H540" s="8">
        <v>1345</v>
      </c>
      <c r="I540">
        <v>155835</v>
      </c>
    </row>
    <row r="541" spans="1:9" x14ac:dyDescent="0.2">
      <c r="A541">
        <v>1117</v>
      </c>
      <c r="B541" t="s">
        <v>335</v>
      </c>
      <c r="C541">
        <v>184100</v>
      </c>
      <c r="H541" s="8">
        <v>1348</v>
      </c>
      <c r="I541">
        <v>283463</v>
      </c>
    </row>
    <row r="542" spans="1:9" x14ac:dyDescent="0.2">
      <c r="A542">
        <v>192</v>
      </c>
      <c r="B542" t="s">
        <v>335</v>
      </c>
      <c r="C542">
        <v>184000</v>
      </c>
      <c r="H542" s="8">
        <v>1349</v>
      </c>
      <c r="I542">
        <v>215000</v>
      </c>
    </row>
    <row r="543" spans="1:9" x14ac:dyDescent="0.2">
      <c r="A543">
        <v>1225</v>
      </c>
      <c r="B543" t="s">
        <v>335</v>
      </c>
      <c r="C543">
        <v>184000</v>
      </c>
      <c r="H543" s="8">
        <v>1354</v>
      </c>
      <c r="I543">
        <v>410000</v>
      </c>
    </row>
    <row r="544" spans="1:9" x14ac:dyDescent="0.2">
      <c r="A544">
        <v>175</v>
      </c>
      <c r="B544" t="s">
        <v>337</v>
      </c>
      <c r="C544">
        <v>184000</v>
      </c>
      <c r="H544" s="8">
        <v>1355</v>
      </c>
      <c r="I544">
        <v>235000</v>
      </c>
    </row>
    <row r="545" spans="1:9" x14ac:dyDescent="0.2">
      <c r="A545">
        <v>498</v>
      </c>
      <c r="B545" t="s">
        <v>337</v>
      </c>
      <c r="C545">
        <v>184000</v>
      </c>
      <c r="H545" s="8">
        <v>1356</v>
      </c>
      <c r="I545">
        <v>170000</v>
      </c>
    </row>
    <row r="546" spans="1:9" x14ac:dyDescent="0.2">
      <c r="A546">
        <v>1266</v>
      </c>
      <c r="B546" t="s">
        <v>335</v>
      </c>
      <c r="C546">
        <v>183900</v>
      </c>
      <c r="H546" s="8">
        <v>1359</v>
      </c>
      <c r="I546">
        <v>177500</v>
      </c>
    </row>
    <row r="547" spans="1:9" x14ac:dyDescent="0.2">
      <c r="A547">
        <v>169</v>
      </c>
      <c r="B547" t="s">
        <v>335</v>
      </c>
      <c r="C547">
        <v>183500</v>
      </c>
      <c r="H547" s="8">
        <v>1362</v>
      </c>
      <c r="I547">
        <v>260000</v>
      </c>
    </row>
    <row r="548" spans="1:9" x14ac:dyDescent="0.2">
      <c r="A548">
        <v>617</v>
      </c>
      <c r="B548" t="s">
        <v>335</v>
      </c>
      <c r="C548">
        <v>183200</v>
      </c>
      <c r="H548" s="8">
        <v>1364</v>
      </c>
      <c r="I548">
        <v>156932</v>
      </c>
    </row>
    <row r="549" spans="1:9" x14ac:dyDescent="0.2">
      <c r="A549">
        <v>821</v>
      </c>
      <c r="B549" t="s">
        <v>335</v>
      </c>
      <c r="C549">
        <v>183000</v>
      </c>
      <c r="H549" s="8">
        <v>1365</v>
      </c>
      <c r="I549">
        <v>144152</v>
      </c>
    </row>
    <row r="550" spans="1:9" x14ac:dyDescent="0.2">
      <c r="A550">
        <v>1430</v>
      </c>
      <c r="B550" t="s">
        <v>335</v>
      </c>
      <c r="C550">
        <v>182900</v>
      </c>
      <c r="H550" s="8">
        <v>1366</v>
      </c>
      <c r="I550">
        <v>216000</v>
      </c>
    </row>
    <row r="551" spans="1:9" x14ac:dyDescent="0.2">
      <c r="A551">
        <v>974</v>
      </c>
      <c r="B551" t="s">
        <v>335</v>
      </c>
      <c r="C551">
        <v>182000</v>
      </c>
      <c r="H551" s="8">
        <v>1367</v>
      </c>
      <c r="I551">
        <v>193000</v>
      </c>
    </row>
    <row r="552" spans="1:9" x14ac:dyDescent="0.2">
      <c r="A552">
        <v>581</v>
      </c>
      <c r="B552" t="s">
        <v>335</v>
      </c>
      <c r="C552">
        <v>181900</v>
      </c>
      <c r="H552" s="8">
        <v>1369</v>
      </c>
      <c r="I552">
        <v>144000</v>
      </c>
    </row>
    <row r="553" spans="1:9" x14ac:dyDescent="0.2">
      <c r="A553">
        <v>2</v>
      </c>
      <c r="B553" t="s">
        <v>337</v>
      </c>
      <c r="C553">
        <v>181500</v>
      </c>
      <c r="H553" s="8">
        <v>1370</v>
      </c>
      <c r="I553">
        <v>232000</v>
      </c>
    </row>
    <row r="554" spans="1:9" x14ac:dyDescent="0.2">
      <c r="A554">
        <v>416</v>
      </c>
      <c r="B554" t="s">
        <v>335</v>
      </c>
      <c r="C554">
        <v>181134</v>
      </c>
      <c r="H554" s="8">
        <v>1372</v>
      </c>
      <c r="I554">
        <v>165500</v>
      </c>
    </row>
    <row r="555" spans="1:9" x14ac:dyDescent="0.2">
      <c r="A555">
        <v>811</v>
      </c>
      <c r="B555" t="s">
        <v>335</v>
      </c>
      <c r="C555">
        <v>181000</v>
      </c>
      <c r="H555" s="8">
        <v>1373</v>
      </c>
      <c r="I555">
        <v>274300</v>
      </c>
    </row>
    <row r="556" spans="1:9" x14ac:dyDescent="0.2">
      <c r="A556">
        <v>1005</v>
      </c>
      <c r="B556" t="s">
        <v>335</v>
      </c>
      <c r="C556">
        <v>181000</v>
      </c>
      <c r="H556" s="8">
        <v>1375</v>
      </c>
      <c r="I556">
        <v>250000</v>
      </c>
    </row>
    <row r="557" spans="1:9" x14ac:dyDescent="0.2">
      <c r="A557">
        <v>1265</v>
      </c>
      <c r="B557" t="s">
        <v>335</v>
      </c>
      <c r="C557">
        <v>181000</v>
      </c>
      <c r="H557" s="8">
        <v>1376</v>
      </c>
      <c r="I557">
        <v>239000</v>
      </c>
    </row>
    <row r="558" spans="1:9" x14ac:dyDescent="0.2">
      <c r="A558">
        <v>125</v>
      </c>
      <c r="B558" t="s">
        <v>337</v>
      </c>
      <c r="C558">
        <v>181000</v>
      </c>
      <c r="H558" s="8">
        <v>1380</v>
      </c>
      <c r="I558">
        <v>167500</v>
      </c>
    </row>
    <row r="559" spans="1:9" x14ac:dyDescent="0.2">
      <c r="A559">
        <v>434</v>
      </c>
      <c r="B559" t="s">
        <v>337</v>
      </c>
      <c r="C559">
        <v>181000</v>
      </c>
      <c r="H559" s="8">
        <v>1383</v>
      </c>
      <c r="I559">
        <v>157000</v>
      </c>
    </row>
    <row r="560" spans="1:9" x14ac:dyDescent="0.2">
      <c r="A560">
        <v>1109</v>
      </c>
      <c r="B560" t="s">
        <v>337</v>
      </c>
      <c r="C560">
        <v>181000</v>
      </c>
      <c r="H560" s="8">
        <v>1384</v>
      </c>
      <c r="I560">
        <v>112000</v>
      </c>
    </row>
    <row r="561" spans="1:9" x14ac:dyDescent="0.2">
      <c r="A561">
        <v>1261</v>
      </c>
      <c r="B561" t="s">
        <v>337</v>
      </c>
      <c r="C561">
        <v>181000</v>
      </c>
      <c r="H561" s="8">
        <v>1386</v>
      </c>
      <c r="I561">
        <v>125500</v>
      </c>
    </row>
    <row r="562" spans="1:9" x14ac:dyDescent="0.2">
      <c r="A562">
        <v>56</v>
      </c>
      <c r="B562" t="s">
        <v>337</v>
      </c>
      <c r="C562">
        <v>180500</v>
      </c>
      <c r="H562" s="8">
        <v>1387</v>
      </c>
      <c r="I562">
        <v>250000</v>
      </c>
    </row>
    <row r="563" spans="1:9" x14ac:dyDescent="0.2">
      <c r="A563">
        <v>206</v>
      </c>
      <c r="B563" t="s">
        <v>337</v>
      </c>
      <c r="C563">
        <v>180500</v>
      </c>
      <c r="H563" s="8">
        <v>1388</v>
      </c>
      <c r="I563">
        <v>136000</v>
      </c>
    </row>
    <row r="564" spans="1:9" x14ac:dyDescent="0.2">
      <c r="A564">
        <v>1264</v>
      </c>
      <c r="B564" t="s">
        <v>337</v>
      </c>
      <c r="C564">
        <v>180500</v>
      </c>
      <c r="H564" s="8">
        <v>1391</v>
      </c>
      <c r="I564">
        <v>235000</v>
      </c>
    </row>
    <row r="565" spans="1:9" x14ac:dyDescent="0.2">
      <c r="A565">
        <v>1291</v>
      </c>
      <c r="B565" t="s">
        <v>337</v>
      </c>
      <c r="C565">
        <v>180500</v>
      </c>
      <c r="H565" s="8">
        <v>1395</v>
      </c>
      <c r="I565">
        <v>246578</v>
      </c>
    </row>
    <row r="566" spans="1:9" x14ac:dyDescent="0.2">
      <c r="A566">
        <v>249</v>
      </c>
      <c r="B566" t="s">
        <v>335</v>
      </c>
      <c r="C566">
        <v>180000</v>
      </c>
      <c r="H566" s="8">
        <v>1396</v>
      </c>
      <c r="I566">
        <v>281213</v>
      </c>
    </row>
    <row r="567" spans="1:9" x14ac:dyDescent="0.2">
      <c r="A567">
        <v>745</v>
      </c>
      <c r="B567" t="s">
        <v>335</v>
      </c>
      <c r="C567">
        <v>180000</v>
      </c>
      <c r="H567" s="8">
        <v>1400</v>
      </c>
      <c r="I567">
        <v>137450</v>
      </c>
    </row>
    <row r="568" spans="1:9" x14ac:dyDescent="0.2">
      <c r="A568">
        <v>903</v>
      </c>
      <c r="B568" t="s">
        <v>335</v>
      </c>
      <c r="C568">
        <v>180000</v>
      </c>
      <c r="H568" s="8">
        <v>1403</v>
      </c>
      <c r="I568">
        <v>193879</v>
      </c>
    </row>
    <row r="569" spans="1:9" x14ac:dyDescent="0.2">
      <c r="A569">
        <v>1147</v>
      </c>
      <c r="B569" t="s">
        <v>335</v>
      </c>
      <c r="C569">
        <v>180000</v>
      </c>
      <c r="H569" s="8">
        <v>1404</v>
      </c>
      <c r="I569">
        <v>282922</v>
      </c>
    </row>
    <row r="570" spans="1:9" x14ac:dyDescent="0.2">
      <c r="A570">
        <v>67</v>
      </c>
      <c r="B570" t="s">
        <v>337</v>
      </c>
      <c r="C570">
        <v>180000</v>
      </c>
      <c r="H570" s="8">
        <v>1406</v>
      </c>
      <c r="I570">
        <v>275000</v>
      </c>
    </row>
    <row r="571" spans="1:9" x14ac:dyDescent="0.2">
      <c r="A571">
        <v>112</v>
      </c>
      <c r="B571" t="s">
        <v>337</v>
      </c>
      <c r="C571">
        <v>180000</v>
      </c>
      <c r="H571" s="8">
        <v>1411</v>
      </c>
      <c r="I571">
        <v>230000</v>
      </c>
    </row>
    <row r="572" spans="1:9" x14ac:dyDescent="0.2">
      <c r="A572">
        <v>121</v>
      </c>
      <c r="B572" t="s">
        <v>337</v>
      </c>
      <c r="C572">
        <v>180000</v>
      </c>
      <c r="H572" s="8">
        <v>1414</v>
      </c>
      <c r="I572">
        <v>257000</v>
      </c>
    </row>
    <row r="573" spans="1:9" x14ac:dyDescent="0.2">
      <c r="A573">
        <v>135</v>
      </c>
      <c r="B573" t="s">
        <v>337</v>
      </c>
      <c r="C573">
        <v>180000</v>
      </c>
      <c r="H573" s="8">
        <v>1415</v>
      </c>
      <c r="I573">
        <v>207000</v>
      </c>
    </row>
    <row r="574" spans="1:9" x14ac:dyDescent="0.2">
      <c r="A574">
        <v>1056</v>
      </c>
      <c r="B574" t="s">
        <v>337</v>
      </c>
      <c r="C574">
        <v>180000</v>
      </c>
      <c r="H574" s="8">
        <v>1416</v>
      </c>
      <c r="I574">
        <v>175900</v>
      </c>
    </row>
    <row r="575" spans="1:9" x14ac:dyDescent="0.2">
      <c r="A575">
        <v>1282</v>
      </c>
      <c r="B575" t="s">
        <v>337</v>
      </c>
      <c r="C575">
        <v>180000</v>
      </c>
      <c r="H575" s="8">
        <v>1418</v>
      </c>
      <c r="I575">
        <v>340000</v>
      </c>
    </row>
    <row r="576" spans="1:9" x14ac:dyDescent="0.2">
      <c r="A576">
        <v>33</v>
      </c>
      <c r="B576" t="s">
        <v>335</v>
      </c>
      <c r="C576">
        <v>179900</v>
      </c>
      <c r="H576" s="8">
        <v>1420</v>
      </c>
      <c r="I576">
        <v>223000</v>
      </c>
    </row>
    <row r="577" spans="1:9" x14ac:dyDescent="0.2">
      <c r="A577">
        <v>1107</v>
      </c>
      <c r="B577" t="s">
        <v>335</v>
      </c>
      <c r="C577">
        <v>179900</v>
      </c>
      <c r="H577" s="8">
        <v>1423</v>
      </c>
      <c r="I577">
        <v>136500</v>
      </c>
    </row>
    <row r="578" spans="1:9" x14ac:dyDescent="0.2">
      <c r="A578">
        <v>1157</v>
      </c>
      <c r="B578" t="s">
        <v>335</v>
      </c>
      <c r="C578">
        <v>179900</v>
      </c>
      <c r="H578" s="8">
        <v>1424</v>
      </c>
      <c r="I578">
        <v>274970</v>
      </c>
    </row>
    <row r="579" spans="1:9" x14ac:dyDescent="0.2">
      <c r="A579">
        <v>223</v>
      </c>
      <c r="B579" t="s">
        <v>337</v>
      </c>
      <c r="C579">
        <v>179900</v>
      </c>
      <c r="H579" s="8">
        <v>1426</v>
      </c>
      <c r="I579">
        <v>142000</v>
      </c>
    </row>
    <row r="580" spans="1:9" x14ac:dyDescent="0.2">
      <c r="A580">
        <v>1421</v>
      </c>
      <c r="B580" t="s">
        <v>337</v>
      </c>
      <c r="C580">
        <v>179900</v>
      </c>
      <c r="H580" s="8">
        <v>1427</v>
      </c>
      <c r="I580">
        <v>271000</v>
      </c>
    </row>
    <row r="581" spans="1:9" x14ac:dyDescent="0.2">
      <c r="A581">
        <v>545</v>
      </c>
      <c r="B581" t="s">
        <v>335</v>
      </c>
      <c r="C581">
        <v>179665</v>
      </c>
      <c r="H581" s="8">
        <v>1429</v>
      </c>
      <c r="I581">
        <v>119000</v>
      </c>
    </row>
    <row r="582" spans="1:9" x14ac:dyDescent="0.2">
      <c r="A582">
        <v>1445</v>
      </c>
      <c r="B582" t="s">
        <v>335</v>
      </c>
      <c r="C582">
        <v>179600</v>
      </c>
      <c r="H582" s="8">
        <v>1430</v>
      </c>
      <c r="I582">
        <v>182900</v>
      </c>
    </row>
    <row r="583" spans="1:9" x14ac:dyDescent="0.2">
      <c r="A583">
        <v>709</v>
      </c>
      <c r="B583" t="s">
        <v>335</v>
      </c>
      <c r="C583">
        <v>179540</v>
      </c>
      <c r="H583" s="8">
        <v>1436</v>
      </c>
      <c r="I583">
        <v>174000</v>
      </c>
    </row>
    <row r="584" spans="1:9" x14ac:dyDescent="0.2">
      <c r="A584">
        <v>268</v>
      </c>
      <c r="B584" t="s">
        <v>335</v>
      </c>
      <c r="C584">
        <v>179500</v>
      </c>
      <c r="H584" s="8">
        <v>1442</v>
      </c>
      <c r="I584">
        <v>149300</v>
      </c>
    </row>
    <row r="585" spans="1:9" x14ac:dyDescent="0.2">
      <c r="A585">
        <v>759</v>
      </c>
      <c r="B585" t="s">
        <v>337</v>
      </c>
      <c r="C585">
        <v>179400</v>
      </c>
      <c r="H585" s="8">
        <v>1445</v>
      </c>
      <c r="I585">
        <v>179600</v>
      </c>
    </row>
    <row r="586" spans="1:9" x14ac:dyDescent="0.2">
      <c r="A586">
        <v>285</v>
      </c>
      <c r="B586" t="s">
        <v>335</v>
      </c>
      <c r="C586">
        <v>179200</v>
      </c>
      <c r="H586" s="8">
        <v>1448</v>
      </c>
      <c r="I586">
        <v>240000</v>
      </c>
    </row>
    <row r="587" spans="1:9" x14ac:dyDescent="0.2">
      <c r="A587">
        <v>1310</v>
      </c>
      <c r="B587" t="s">
        <v>335</v>
      </c>
      <c r="C587">
        <v>179200</v>
      </c>
      <c r="H587" s="8">
        <v>1455</v>
      </c>
      <c r="I587">
        <v>185000</v>
      </c>
    </row>
    <row r="588" spans="1:9" x14ac:dyDescent="0.2">
      <c r="A588">
        <v>380</v>
      </c>
      <c r="B588" t="s">
        <v>337</v>
      </c>
      <c r="C588">
        <v>179000</v>
      </c>
      <c r="H588" s="8">
        <v>1458</v>
      </c>
      <c r="I588">
        <v>266500</v>
      </c>
    </row>
    <row r="589" spans="1:9" x14ac:dyDescent="0.2">
      <c r="A589">
        <v>739</v>
      </c>
      <c r="B589" t="s">
        <v>337</v>
      </c>
      <c r="C589">
        <v>179000</v>
      </c>
      <c r="H589" s="8">
        <v>1459</v>
      </c>
      <c r="I589">
        <v>142125</v>
      </c>
    </row>
    <row r="590" spans="1:9" x14ac:dyDescent="0.2">
      <c r="A590">
        <v>743</v>
      </c>
      <c r="B590" t="s">
        <v>337</v>
      </c>
      <c r="C590">
        <v>179000</v>
      </c>
      <c r="H590" s="8" t="s">
        <v>299</v>
      </c>
      <c r="I590">
        <v>124299990</v>
      </c>
    </row>
    <row r="591" spans="1:9" x14ac:dyDescent="0.2">
      <c r="A591">
        <v>966</v>
      </c>
      <c r="B591" t="s">
        <v>335</v>
      </c>
      <c r="C591">
        <v>178900</v>
      </c>
    </row>
    <row r="592" spans="1:9" x14ac:dyDescent="0.2">
      <c r="A592">
        <v>466</v>
      </c>
      <c r="B592" t="s">
        <v>335</v>
      </c>
      <c r="C592">
        <v>178740</v>
      </c>
    </row>
    <row r="593" spans="1:3" x14ac:dyDescent="0.2">
      <c r="A593">
        <v>981</v>
      </c>
      <c r="B593" t="s">
        <v>334</v>
      </c>
      <c r="C593">
        <v>178400</v>
      </c>
    </row>
    <row r="594" spans="1:3" x14ac:dyDescent="0.2">
      <c r="A594">
        <v>315</v>
      </c>
      <c r="B594" t="s">
        <v>334</v>
      </c>
      <c r="C594">
        <v>178000</v>
      </c>
    </row>
    <row r="595" spans="1:3" x14ac:dyDescent="0.2">
      <c r="A595">
        <v>102</v>
      </c>
      <c r="B595" t="s">
        <v>335</v>
      </c>
      <c r="C595">
        <v>178000</v>
      </c>
    </row>
    <row r="596" spans="1:3" x14ac:dyDescent="0.2">
      <c r="A596">
        <v>535</v>
      </c>
      <c r="B596" t="s">
        <v>335</v>
      </c>
      <c r="C596">
        <v>178000</v>
      </c>
    </row>
    <row r="597" spans="1:3" x14ac:dyDescent="0.2">
      <c r="A597">
        <v>1199</v>
      </c>
      <c r="B597" t="s">
        <v>335</v>
      </c>
      <c r="C597">
        <v>178000</v>
      </c>
    </row>
    <row r="598" spans="1:3" x14ac:dyDescent="0.2">
      <c r="A598">
        <v>883</v>
      </c>
      <c r="B598" t="s">
        <v>337</v>
      </c>
      <c r="C598">
        <v>178000</v>
      </c>
    </row>
    <row r="599" spans="1:3" x14ac:dyDescent="0.2">
      <c r="A599">
        <v>1067</v>
      </c>
      <c r="B599" t="s">
        <v>337</v>
      </c>
      <c r="C599">
        <v>178000</v>
      </c>
    </row>
    <row r="600" spans="1:3" x14ac:dyDescent="0.2">
      <c r="A600">
        <v>1246</v>
      </c>
      <c r="B600" t="s">
        <v>337</v>
      </c>
      <c r="C600">
        <v>178000</v>
      </c>
    </row>
    <row r="601" spans="1:3" x14ac:dyDescent="0.2">
      <c r="A601">
        <v>356</v>
      </c>
      <c r="B601" t="s">
        <v>335</v>
      </c>
      <c r="C601">
        <v>177500</v>
      </c>
    </row>
    <row r="602" spans="1:3" x14ac:dyDescent="0.2">
      <c r="A602">
        <v>1302</v>
      </c>
      <c r="B602" t="s">
        <v>335</v>
      </c>
      <c r="C602">
        <v>177500</v>
      </c>
    </row>
    <row r="603" spans="1:3" x14ac:dyDescent="0.2">
      <c r="A603">
        <v>1359</v>
      </c>
      <c r="B603" t="s">
        <v>335</v>
      </c>
      <c r="C603">
        <v>177500</v>
      </c>
    </row>
    <row r="604" spans="1:3" x14ac:dyDescent="0.2">
      <c r="A604">
        <v>1274</v>
      </c>
      <c r="B604" t="s">
        <v>334</v>
      </c>
      <c r="C604">
        <v>177000</v>
      </c>
    </row>
    <row r="605" spans="1:3" x14ac:dyDescent="0.2">
      <c r="A605">
        <v>181</v>
      </c>
      <c r="B605" t="s">
        <v>335</v>
      </c>
      <c r="C605">
        <v>177000</v>
      </c>
    </row>
    <row r="606" spans="1:3" x14ac:dyDescent="0.2">
      <c r="A606">
        <v>51</v>
      </c>
      <c r="B606" t="s">
        <v>337</v>
      </c>
      <c r="C606">
        <v>177000</v>
      </c>
    </row>
    <row r="607" spans="1:3" x14ac:dyDescent="0.2">
      <c r="A607">
        <v>408</v>
      </c>
      <c r="B607" t="s">
        <v>337</v>
      </c>
      <c r="C607">
        <v>177000</v>
      </c>
    </row>
    <row r="608" spans="1:3" x14ac:dyDescent="0.2">
      <c r="A608">
        <v>1344</v>
      </c>
      <c r="B608" t="s">
        <v>337</v>
      </c>
      <c r="C608">
        <v>177000</v>
      </c>
    </row>
    <row r="609" spans="1:3" x14ac:dyDescent="0.2">
      <c r="A609">
        <v>920</v>
      </c>
      <c r="B609" t="s">
        <v>337</v>
      </c>
      <c r="C609">
        <v>176500</v>
      </c>
    </row>
    <row r="610" spans="1:3" x14ac:dyDescent="0.2">
      <c r="A610">
        <v>1330</v>
      </c>
      <c r="B610" t="s">
        <v>337</v>
      </c>
      <c r="C610">
        <v>176500</v>
      </c>
    </row>
    <row r="611" spans="1:3" x14ac:dyDescent="0.2">
      <c r="A611">
        <v>1051</v>
      </c>
      <c r="B611" t="s">
        <v>335</v>
      </c>
      <c r="C611">
        <v>176485</v>
      </c>
    </row>
    <row r="612" spans="1:3" x14ac:dyDescent="0.2">
      <c r="A612">
        <v>1096</v>
      </c>
      <c r="B612" t="s">
        <v>335</v>
      </c>
      <c r="C612">
        <v>176432</v>
      </c>
    </row>
    <row r="613" spans="1:3" x14ac:dyDescent="0.2">
      <c r="A613">
        <v>526</v>
      </c>
      <c r="B613" t="s">
        <v>335</v>
      </c>
      <c r="C613">
        <v>176000</v>
      </c>
    </row>
    <row r="614" spans="1:3" x14ac:dyDescent="0.2">
      <c r="A614">
        <v>696</v>
      </c>
      <c r="B614" t="s">
        <v>335</v>
      </c>
      <c r="C614">
        <v>176000</v>
      </c>
    </row>
    <row r="615" spans="1:3" x14ac:dyDescent="0.2">
      <c r="A615">
        <v>1021</v>
      </c>
      <c r="B615" t="s">
        <v>335</v>
      </c>
      <c r="C615">
        <v>176000</v>
      </c>
    </row>
    <row r="616" spans="1:3" x14ac:dyDescent="0.2">
      <c r="A616">
        <v>1196</v>
      </c>
      <c r="B616" t="s">
        <v>335</v>
      </c>
      <c r="C616">
        <v>176000</v>
      </c>
    </row>
    <row r="617" spans="1:3" x14ac:dyDescent="0.2">
      <c r="A617">
        <v>116</v>
      </c>
      <c r="B617" t="s">
        <v>337</v>
      </c>
      <c r="C617">
        <v>176000</v>
      </c>
    </row>
    <row r="618" spans="1:3" x14ac:dyDescent="0.2">
      <c r="A618">
        <v>261</v>
      </c>
      <c r="B618" t="s">
        <v>337</v>
      </c>
      <c r="C618">
        <v>176000</v>
      </c>
    </row>
    <row r="619" spans="1:3" x14ac:dyDescent="0.2">
      <c r="A619">
        <v>781</v>
      </c>
      <c r="B619" t="s">
        <v>337</v>
      </c>
      <c r="C619">
        <v>176000</v>
      </c>
    </row>
    <row r="620" spans="1:3" x14ac:dyDescent="0.2">
      <c r="A620">
        <v>928</v>
      </c>
      <c r="B620" t="s">
        <v>337</v>
      </c>
      <c r="C620">
        <v>176000</v>
      </c>
    </row>
    <row r="621" spans="1:3" x14ac:dyDescent="0.2">
      <c r="A621">
        <v>782</v>
      </c>
      <c r="B621" t="s">
        <v>335</v>
      </c>
      <c r="C621">
        <v>175900</v>
      </c>
    </row>
    <row r="622" spans="1:3" x14ac:dyDescent="0.2">
      <c r="A622">
        <v>1416</v>
      </c>
      <c r="B622" t="s">
        <v>335</v>
      </c>
      <c r="C622">
        <v>175900</v>
      </c>
    </row>
    <row r="623" spans="1:3" x14ac:dyDescent="0.2">
      <c r="A623">
        <v>266</v>
      </c>
      <c r="B623" t="s">
        <v>335</v>
      </c>
      <c r="C623">
        <v>175500</v>
      </c>
    </row>
    <row r="624" spans="1:3" x14ac:dyDescent="0.2">
      <c r="A624">
        <v>1237</v>
      </c>
      <c r="B624" t="s">
        <v>335</v>
      </c>
      <c r="C624">
        <v>175500</v>
      </c>
    </row>
    <row r="625" spans="1:3" x14ac:dyDescent="0.2">
      <c r="A625">
        <v>456</v>
      </c>
      <c r="B625" t="s">
        <v>337</v>
      </c>
      <c r="C625">
        <v>175500</v>
      </c>
    </row>
    <row r="626" spans="1:3" x14ac:dyDescent="0.2">
      <c r="A626">
        <v>926</v>
      </c>
      <c r="B626" t="s">
        <v>334</v>
      </c>
      <c r="C626">
        <v>175000</v>
      </c>
    </row>
    <row r="627" spans="1:3" x14ac:dyDescent="0.2">
      <c r="A627">
        <v>430</v>
      </c>
      <c r="B627" t="s">
        <v>335</v>
      </c>
      <c r="C627">
        <v>175000</v>
      </c>
    </row>
    <row r="628" spans="1:3" x14ac:dyDescent="0.2">
      <c r="A628">
        <v>531</v>
      </c>
      <c r="B628" t="s">
        <v>335</v>
      </c>
      <c r="C628">
        <v>175000</v>
      </c>
    </row>
    <row r="629" spans="1:3" x14ac:dyDescent="0.2">
      <c r="A629">
        <v>800</v>
      </c>
      <c r="B629" t="s">
        <v>335</v>
      </c>
      <c r="C629">
        <v>175000</v>
      </c>
    </row>
    <row r="630" spans="1:3" x14ac:dyDescent="0.2">
      <c r="A630">
        <v>299</v>
      </c>
      <c r="B630" t="s">
        <v>337</v>
      </c>
      <c r="C630">
        <v>175000</v>
      </c>
    </row>
    <row r="631" spans="1:3" x14ac:dyDescent="0.2">
      <c r="A631">
        <v>488</v>
      </c>
      <c r="B631" t="s">
        <v>337</v>
      </c>
      <c r="C631">
        <v>175000</v>
      </c>
    </row>
    <row r="632" spans="1:3" x14ac:dyDescent="0.2">
      <c r="A632">
        <v>559</v>
      </c>
      <c r="B632" t="s">
        <v>337</v>
      </c>
      <c r="C632">
        <v>175000</v>
      </c>
    </row>
    <row r="633" spans="1:3" x14ac:dyDescent="0.2">
      <c r="A633">
        <v>744</v>
      </c>
      <c r="B633" t="s">
        <v>337</v>
      </c>
      <c r="C633">
        <v>175000</v>
      </c>
    </row>
    <row r="634" spans="1:3" x14ac:dyDescent="0.2">
      <c r="A634">
        <v>1456</v>
      </c>
      <c r="B634" t="s">
        <v>337</v>
      </c>
      <c r="C634">
        <v>175000</v>
      </c>
    </row>
    <row r="635" spans="1:3" x14ac:dyDescent="0.2">
      <c r="A635">
        <v>843</v>
      </c>
      <c r="B635" t="s">
        <v>337</v>
      </c>
      <c r="C635">
        <v>174900</v>
      </c>
    </row>
    <row r="636" spans="1:3" x14ac:dyDescent="0.2">
      <c r="A636">
        <v>1148</v>
      </c>
      <c r="B636" t="s">
        <v>336</v>
      </c>
      <c r="C636">
        <v>174500</v>
      </c>
    </row>
    <row r="637" spans="1:3" x14ac:dyDescent="0.2">
      <c r="A637">
        <v>87</v>
      </c>
      <c r="B637" t="s">
        <v>335</v>
      </c>
      <c r="C637">
        <v>174000</v>
      </c>
    </row>
    <row r="638" spans="1:3" x14ac:dyDescent="0.2">
      <c r="A638">
        <v>910</v>
      </c>
      <c r="B638" t="s">
        <v>335</v>
      </c>
      <c r="C638">
        <v>174000</v>
      </c>
    </row>
    <row r="639" spans="1:3" x14ac:dyDescent="0.2">
      <c r="A639">
        <v>1127</v>
      </c>
      <c r="B639" t="s">
        <v>335</v>
      </c>
      <c r="C639">
        <v>174000</v>
      </c>
    </row>
    <row r="640" spans="1:3" x14ac:dyDescent="0.2">
      <c r="A640">
        <v>1192</v>
      </c>
      <c r="B640" t="s">
        <v>335</v>
      </c>
      <c r="C640">
        <v>174000</v>
      </c>
    </row>
    <row r="641" spans="1:3" x14ac:dyDescent="0.2">
      <c r="A641">
        <v>1436</v>
      </c>
      <c r="B641" t="s">
        <v>335</v>
      </c>
      <c r="C641">
        <v>174000</v>
      </c>
    </row>
    <row r="642" spans="1:3" x14ac:dyDescent="0.2">
      <c r="A642">
        <v>136</v>
      </c>
      <c r="B642" t="s">
        <v>337</v>
      </c>
      <c r="C642">
        <v>174000</v>
      </c>
    </row>
    <row r="643" spans="1:3" x14ac:dyDescent="0.2">
      <c r="A643">
        <v>858</v>
      </c>
      <c r="B643" t="s">
        <v>337</v>
      </c>
      <c r="C643">
        <v>174000</v>
      </c>
    </row>
    <row r="644" spans="1:3" x14ac:dyDescent="0.2">
      <c r="A644">
        <v>994</v>
      </c>
      <c r="B644" t="s">
        <v>335</v>
      </c>
      <c r="C644">
        <v>173900</v>
      </c>
    </row>
    <row r="645" spans="1:3" x14ac:dyDescent="0.2">
      <c r="A645">
        <v>915</v>
      </c>
      <c r="B645" t="s">
        <v>335</v>
      </c>
      <c r="C645">
        <v>173733</v>
      </c>
    </row>
    <row r="646" spans="1:3" x14ac:dyDescent="0.2">
      <c r="A646">
        <v>671</v>
      </c>
      <c r="B646" t="s">
        <v>335</v>
      </c>
      <c r="C646">
        <v>173500</v>
      </c>
    </row>
    <row r="647" spans="1:3" x14ac:dyDescent="0.2">
      <c r="A647">
        <v>187</v>
      </c>
      <c r="B647" t="s">
        <v>335</v>
      </c>
      <c r="C647">
        <v>173000</v>
      </c>
    </row>
    <row r="648" spans="1:3" x14ac:dyDescent="0.2">
      <c r="A648">
        <v>253</v>
      </c>
      <c r="B648" t="s">
        <v>335</v>
      </c>
      <c r="C648">
        <v>173000</v>
      </c>
    </row>
    <row r="649" spans="1:3" x14ac:dyDescent="0.2">
      <c r="A649">
        <v>357</v>
      </c>
      <c r="B649" t="s">
        <v>335</v>
      </c>
      <c r="C649">
        <v>173000</v>
      </c>
    </row>
    <row r="650" spans="1:3" x14ac:dyDescent="0.2">
      <c r="A650">
        <v>683</v>
      </c>
      <c r="B650" t="s">
        <v>335</v>
      </c>
      <c r="C650">
        <v>173000</v>
      </c>
    </row>
    <row r="651" spans="1:3" x14ac:dyDescent="0.2">
      <c r="A651">
        <v>972</v>
      </c>
      <c r="B651" t="s">
        <v>335</v>
      </c>
      <c r="C651">
        <v>173000</v>
      </c>
    </row>
    <row r="652" spans="1:3" x14ac:dyDescent="0.2">
      <c r="A652">
        <v>1042</v>
      </c>
      <c r="B652" t="s">
        <v>335</v>
      </c>
      <c r="C652">
        <v>173000</v>
      </c>
    </row>
    <row r="653" spans="1:3" x14ac:dyDescent="0.2">
      <c r="A653">
        <v>1168</v>
      </c>
      <c r="B653" t="s">
        <v>337</v>
      </c>
      <c r="C653">
        <v>173000</v>
      </c>
    </row>
    <row r="654" spans="1:3" x14ac:dyDescent="0.2">
      <c r="A654">
        <v>493</v>
      </c>
      <c r="B654" t="s">
        <v>337</v>
      </c>
      <c r="C654">
        <v>172785</v>
      </c>
    </row>
    <row r="655" spans="1:3" x14ac:dyDescent="0.2">
      <c r="A655">
        <v>57</v>
      </c>
      <c r="B655" t="s">
        <v>335</v>
      </c>
      <c r="C655">
        <v>172500</v>
      </c>
    </row>
    <row r="656" spans="1:3" x14ac:dyDescent="0.2">
      <c r="A656">
        <v>178</v>
      </c>
      <c r="B656" t="s">
        <v>335</v>
      </c>
      <c r="C656">
        <v>172500</v>
      </c>
    </row>
    <row r="657" spans="1:3" x14ac:dyDescent="0.2">
      <c r="A657">
        <v>444</v>
      </c>
      <c r="B657" t="s">
        <v>335</v>
      </c>
      <c r="C657">
        <v>172500</v>
      </c>
    </row>
    <row r="658" spans="1:3" x14ac:dyDescent="0.2">
      <c r="A658">
        <v>756</v>
      </c>
      <c r="B658" t="s">
        <v>337</v>
      </c>
      <c r="C658">
        <v>172500</v>
      </c>
    </row>
    <row r="659" spans="1:3" x14ac:dyDescent="0.2">
      <c r="A659">
        <v>892</v>
      </c>
      <c r="B659" t="s">
        <v>337</v>
      </c>
      <c r="C659">
        <v>172500</v>
      </c>
    </row>
    <row r="660" spans="1:3" x14ac:dyDescent="0.2">
      <c r="A660">
        <v>371</v>
      </c>
      <c r="B660" t="s">
        <v>337</v>
      </c>
      <c r="C660">
        <v>172400</v>
      </c>
    </row>
    <row r="661" spans="1:3" x14ac:dyDescent="0.2">
      <c r="A661">
        <v>954</v>
      </c>
      <c r="B661" t="s">
        <v>337</v>
      </c>
      <c r="C661">
        <v>172000</v>
      </c>
    </row>
    <row r="662" spans="1:3" x14ac:dyDescent="0.2">
      <c r="A662">
        <v>1173</v>
      </c>
      <c r="B662" t="s">
        <v>335</v>
      </c>
      <c r="C662">
        <v>171900</v>
      </c>
    </row>
    <row r="663" spans="1:3" x14ac:dyDescent="0.2">
      <c r="A663">
        <v>1252</v>
      </c>
      <c r="B663" t="s">
        <v>335</v>
      </c>
      <c r="C663">
        <v>171750</v>
      </c>
    </row>
    <row r="664" spans="1:3" x14ac:dyDescent="0.2">
      <c r="A664">
        <v>202</v>
      </c>
      <c r="B664" t="s">
        <v>337</v>
      </c>
      <c r="C664">
        <v>171500</v>
      </c>
    </row>
    <row r="665" spans="1:3" x14ac:dyDescent="0.2">
      <c r="A665">
        <v>138</v>
      </c>
      <c r="B665" t="s">
        <v>337</v>
      </c>
      <c r="C665">
        <v>171000</v>
      </c>
    </row>
    <row r="666" spans="1:3" x14ac:dyDescent="0.2">
      <c r="A666">
        <v>796</v>
      </c>
      <c r="B666" t="s">
        <v>337</v>
      </c>
      <c r="C666">
        <v>171000</v>
      </c>
    </row>
    <row r="667" spans="1:3" x14ac:dyDescent="0.2">
      <c r="A667">
        <v>846</v>
      </c>
      <c r="B667" t="s">
        <v>337</v>
      </c>
      <c r="C667">
        <v>171000</v>
      </c>
    </row>
    <row r="668" spans="1:3" x14ac:dyDescent="0.2">
      <c r="A668">
        <v>1171</v>
      </c>
      <c r="B668" t="s">
        <v>337</v>
      </c>
      <c r="C668">
        <v>171000</v>
      </c>
    </row>
    <row r="669" spans="1:3" x14ac:dyDescent="0.2">
      <c r="A669">
        <v>1352</v>
      </c>
      <c r="B669" t="s">
        <v>337</v>
      </c>
      <c r="C669">
        <v>171000</v>
      </c>
    </row>
    <row r="670" spans="1:3" x14ac:dyDescent="0.2">
      <c r="A670">
        <v>1077</v>
      </c>
      <c r="B670" t="s">
        <v>335</v>
      </c>
      <c r="C670">
        <v>170000</v>
      </c>
    </row>
    <row r="671" spans="1:3" x14ac:dyDescent="0.2">
      <c r="A671">
        <v>1098</v>
      </c>
      <c r="B671" t="s">
        <v>335</v>
      </c>
      <c r="C671">
        <v>170000</v>
      </c>
    </row>
    <row r="672" spans="1:3" x14ac:dyDescent="0.2">
      <c r="A672">
        <v>1243</v>
      </c>
      <c r="B672" t="s">
        <v>335</v>
      </c>
      <c r="C672">
        <v>170000</v>
      </c>
    </row>
    <row r="673" spans="1:3" x14ac:dyDescent="0.2">
      <c r="A673">
        <v>1356</v>
      </c>
      <c r="B673" t="s">
        <v>335</v>
      </c>
      <c r="C673">
        <v>170000</v>
      </c>
    </row>
    <row r="674" spans="1:3" x14ac:dyDescent="0.2">
      <c r="A674">
        <v>42</v>
      </c>
      <c r="B674" t="s">
        <v>337</v>
      </c>
      <c r="C674">
        <v>170000</v>
      </c>
    </row>
    <row r="675" spans="1:3" x14ac:dyDescent="0.2">
      <c r="A675">
        <v>562</v>
      </c>
      <c r="B675" t="s">
        <v>337</v>
      </c>
      <c r="C675">
        <v>170000</v>
      </c>
    </row>
    <row r="676" spans="1:3" x14ac:dyDescent="0.2">
      <c r="A676">
        <v>574</v>
      </c>
      <c r="B676" t="s">
        <v>337</v>
      </c>
      <c r="C676">
        <v>170000</v>
      </c>
    </row>
    <row r="677" spans="1:3" x14ac:dyDescent="0.2">
      <c r="A677">
        <v>855</v>
      </c>
      <c r="B677" t="s">
        <v>337</v>
      </c>
      <c r="C677">
        <v>170000</v>
      </c>
    </row>
    <row r="678" spans="1:3" x14ac:dyDescent="0.2">
      <c r="A678">
        <v>923</v>
      </c>
      <c r="B678" t="s">
        <v>335</v>
      </c>
      <c r="C678">
        <v>169990</v>
      </c>
    </row>
    <row r="679" spans="1:3" x14ac:dyDescent="0.2">
      <c r="A679">
        <v>1248</v>
      </c>
      <c r="B679" t="s">
        <v>337</v>
      </c>
      <c r="C679">
        <v>169900</v>
      </c>
    </row>
    <row r="680" spans="1:3" x14ac:dyDescent="0.2">
      <c r="A680">
        <v>105</v>
      </c>
      <c r="B680" t="s">
        <v>337</v>
      </c>
      <c r="C680">
        <v>169500</v>
      </c>
    </row>
    <row r="681" spans="1:3" x14ac:dyDescent="0.2">
      <c r="A681">
        <v>398</v>
      </c>
      <c r="B681" t="s">
        <v>337</v>
      </c>
      <c r="C681">
        <v>169500</v>
      </c>
    </row>
    <row r="682" spans="1:3" x14ac:dyDescent="0.2">
      <c r="A682">
        <v>1285</v>
      </c>
      <c r="B682" t="s">
        <v>335</v>
      </c>
      <c r="C682">
        <v>169000</v>
      </c>
    </row>
    <row r="683" spans="1:3" x14ac:dyDescent="0.2">
      <c r="A683">
        <v>869</v>
      </c>
      <c r="B683" t="s">
        <v>337</v>
      </c>
      <c r="C683">
        <v>169000</v>
      </c>
    </row>
    <row r="684" spans="1:3" x14ac:dyDescent="0.2">
      <c r="A684">
        <v>1135</v>
      </c>
      <c r="B684" t="s">
        <v>337</v>
      </c>
      <c r="C684">
        <v>169000</v>
      </c>
    </row>
    <row r="685" spans="1:3" x14ac:dyDescent="0.2">
      <c r="A685">
        <v>624</v>
      </c>
      <c r="B685" t="s">
        <v>335</v>
      </c>
      <c r="C685">
        <v>168500</v>
      </c>
    </row>
    <row r="686" spans="1:3" x14ac:dyDescent="0.2">
      <c r="A686">
        <v>85</v>
      </c>
      <c r="B686" t="s">
        <v>337</v>
      </c>
      <c r="C686">
        <v>168500</v>
      </c>
    </row>
    <row r="687" spans="1:3" x14ac:dyDescent="0.2">
      <c r="A687">
        <v>630</v>
      </c>
      <c r="B687" t="s">
        <v>337</v>
      </c>
      <c r="C687">
        <v>168500</v>
      </c>
    </row>
    <row r="688" spans="1:3" x14ac:dyDescent="0.2">
      <c r="A688">
        <v>992</v>
      </c>
      <c r="B688" t="s">
        <v>335</v>
      </c>
      <c r="C688">
        <v>168000</v>
      </c>
    </row>
    <row r="689" spans="1:3" x14ac:dyDescent="0.2">
      <c r="A689">
        <v>405</v>
      </c>
      <c r="B689" t="s">
        <v>337</v>
      </c>
      <c r="C689">
        <v>168000</v>
      </c>
    </row>
    <row r="690" spans="1:3" x14ac:dyDescent="0.2">
      <c r="A690">
        <v>669</v>
      </c>
      <c r="B690" t="s">
        <v>337</v>
      </c>
      <c r="C690">
        <v>168000</v>
      </c>
    </row>
    <row r="691" spans="1:3" x14ac:dyDescent="0.2">
      <c r="A691">
        <v>1191</v>
      </c>
      <c r="B691" t="s">
        <v>337</v>
      </c>
      <c r="C691">
        <v>168000</v>
      </c>
    </row>
    <row r="692" spans="1:3" x14ac:dyDescent="0.2">
      <c r="A692">
        <v>1068</v>
      </c>
      <c r="B692" t="s">
        <v>337</v>
      </c>
      <c r="C692">
        <v>167900</v>
      </c>
    </row>
    <row r="693" spans="1:3" x14ac:dyDescent="0.2">
      <c r="A693">
        <v>1336</v>
      </c>
      <c r="B693" t="s">
        <v>337</v>
      </c>
      <c r="C693">
        <v>167900</v>
      </c>
    </row>
    <row r="694" spans="1:3" x14ac:dyDescent="0.2">
      <c r="A694">
        <v>975</v>
      </c>
      <c r="B694" t="s">
        <v>335</v>
      </c>
      <c r="C694">
        <v>167500</v>
      </c>
    </row>
    <row r="695" spans="1:3" x14ac:dyDescent="0.2">
      <c r="A695">
        <v>1380</v>
      </c>
      <c r="B695" t="s">
        <v>335</v>
      </c>
      <c r="C695">
        <v>167500</v>
      </c>
    </row>
    <row r="696" spans="1:3" x14ac:dyDescent="0.2">
      <c r="A696">
        <v>1027</v>
      </c>
      <c r="B696" t="s">
        <v>337</v>
      </c>
      <c r="C696">
        <v>167500</v>
      </c>
    </row>
    <row r="697" spans="1:3" x14ac:dyDescent="0.2">
      <c r="A697">
        <v>220</v>
      </c>
      <c r="B697" t="s">
        <v>335</v>
      </c>
      <c r="C697">
        <v>167240</v>
      </c>
    </row>
    <row r="698" spans="1:3" x14ac:dyDescent="0.2">
      <c r="A698">
        <v>295</v>
      </c>
      <c r="B698" t="s">
        <v>337</v>
      </c>
      <c r="C698">
        <v>167000</v>
      </c>
    </row>
    <row r="699" spans="1:3" x14ac:dyDescent="0.2">
      <c r="A699">
        <v>467</v>
      </c>
      <c r="B699" t="s">
        <v>337</v>
      </c>
      <c r="C699">
        <v>167000</v>
      </c>
    </row>
    <row r="700" spans="1:3" x14ac:dyDescent="0.2">
      <c r="A700">
        <v>660</v>
      </c>
      <c r="B700" t="s">
        <v>337</v>
      </c>
      <c r="C700">
        <v>167000</v>
      </c>
    </row>
    <row r="701" spans="1:3" x14ac:dyDescent="0.2">
      <c r="A701">
        <v>834</v>
      </c>
      <c r="B701" t="s">
        <v>337</v>
      </c>
      <c r="C701">
        <v>167000</v>
      </c>
    </row>
    <row r="702" spans="1:3" x14ac:dyDescent="0.2">
      <c r="A702">
        <v>143</v>
      </c>
      <c r="B702" t="s">
        <v>337</v>
      </c>
      <c r="C702">
        <v>166000</v>
      </c>
    </row>
    <row r="703" spans="1:3" x14ac:dyDescent="0.2">
      <c r="A703">
        <v>831</v>
      </c>
      <c r="B703" t="s">
        <v>337</v>
      </c>
      <c r="C703">
        <v>166000</v>
      </c>
    </row>
    <row r="704" spans="1:3" x14ac:dyDescent="0.2">
      <c r="A704">
        <v>311</v>
      </c>
      <c r="B704" t="s">
        <v>335</v>
      </c>
      <c r="C704">
        <v>165600</v>
      </c>
    </row>
    <row r="705" spans="1:3" x14ac:dyDescent="0.2">
      <c r="A705">
        <v>34</v>
      </c>
      <c r="B705" t="s">
        <v>335</v>
      </c>
      <c r="C705">
        <v>165500</v>
      </c>
    </row>
    <row r="706" spans="1:3" x14ac:dyDescent="0.2">
      <c r="A706">
        <v>784</v>
      </c>
      <c r="B706" t="s">
        <v>335</v>
      </c>
      <c r="C706">
        <v>165500</v>
      </c>
    </row>
    <row r="707" spans="1:3" x14ac:dyDescent="0.2">
      <c r="A707">
        <v>1372</v>
      </c>
      <c r="B707" t="s">
        <v>335</v>
      </c>
      <c r="C707">
        <v>165500</v>
      </c>
    </row>
    <row r="708" spans="1:3" x14ac:dyDescent="0.2">
      <c r="A708">
        <v>1255</v>
      </c>
      <c r="B708" t="s">
        <v>335</v>
      </c>
      <c r="C708">
        <v>165400</v>
      </c>
    </row>
    <row r="709" spans="1:3" x14ac:dyDescent="0.2">
      <c r="A709">
        <v>625</v>
      </c>
      <c r="B709" t="s">
        <v>337</v>
      </c>
      <c r="C709">
        <v>165150</v>
      </c>
    </row>
    <row r="710" spans="1:3" x14ac:dyDescent="0.2">
      <c r="A710">
        <v>976</v>
      </c>
      <c r="B710" t="s">
        <v>335</v>
      </c>
      <c r="C710">
        <v>165000</v>
      </c>
    </row>
    <row r="711" spans="1:3" x14ac:dyDescent="0.2">
      <c r="A711">
        <v>1013</v>
      </c>
      <c r="B711" t="s">
        <v>335</v>
      </c>
      <c r="C711">
        <v>165000</v>
      </c>
    </row>
    <row r="712" spans="1:3" x14ac:dyDescent="0.2">
      <c r="A712">
        <v>368</v>
      </c>
      <c r="B712" t="s">
        <v>337</v>
      </c>
      <c r="C712">
        <v>165000</v>
      </c>
    </row>
    <row r="713" spans="1:3" x14ac:dyDescent="0.2">
      <c r="A713">
        <v>673</v>
      </c>
      <c r="B713" t="s">
        <v>337</v>
      </c>
      <c r="C713">
        <v>165000</v>
      </c>
    </row>
    <row r="714" spans="1:3" x14ac:dyDescent="0.2">
      <c r="A714">
        <v>716</v>
      </c>
      <c r="B714" t="s">
        <v>337</v>
      </c>
      <c r="C714">
        <v>165000</v>
      </c>
    </row>
    <row r="715" spans="1:3" x14ac:dyDescent="0.2">
      <c r="A715">
        <v>894</v>
      </c>
      <c r="B715" t="s">
        <v>337</v>
      </c>
      <c r="C715">
        <v>165000</v>
      </c>
    </row>
    <row r="716" spans="1:3" x14ac:dyDescent="0.2">
      <c r="A716">
        <v>1053</v>
      </c>
      <c r="B716" t="s">
        <v>337</v>
      </c>
      <c r="C716">
        <v>165000</v>
      </c>
    </row>
    <row r="717" spans="1:3" x14ac:dyDescent="0.2">
      <c r="A717">
        <v>1194</v>
      </c>
      <c r="B717" t="s">
        <v>337</v>
      </c>
      <c r="C717">
        <v>165000</v>
      </c>
    </row>
    <row r="718" spans="1:3" x14ac:dyDescent="0.2">
      <c r="A718">
        <v>402</v>
      </c>
      <c r="B718" t="s">
        <v>335</v>
      </c>
      <c r="C718">
        <v>164990</v>
      </c>
    </row>
    <row r="719" spans="1:3" x14ac:dyDescent="0.2">
      <c r="A719">
        <v>511</v>
      </c>
      <c r="B719" t="s">
        <v>337</v>
      </c>
      <c r="C719">
        <v>164900</v>
      </c>
    </row>
    <row r="720" spans="1:3" x14ac:dyDescent="0.2">
      <c r="A720">
        <v>286</v>
      </c>
      <c r="B720" t="s">
        <v>335</v>
      </c>
      <c r="C720">
        <v>164700</v>
      </c>
    </row>
    <row r="721" spans="1:3" x14ac:dyDescent="0.2">
      <c r="A721">
        <v>88</v>
      </c>
      <c r="B721" t="s">
        <v>335</v>
      </c>
      <c r="C721">
        <v>164500</v>
      </c>
    </row>
    <row r="722" spans="1:3" x14ac:dyDescent="0.2">
      <c r="A722">
        <v>578</v>
      </c>
      <c r="B722" t="s">
        <v>337</v>
      </c>
      <c r="C722">
        <v>164500</v>
      </c>
    </row>
    <row r="723" spans="1:3" x14ac:dyDescent="0.2">
      <c r="A723">
        <v>484</v>
      </c>
      <c r="B723" t="s">
        <v>337</v>
      </c>
      <c r="C723">
        <v>164000</v>
      </c>
    </row>
    <row r="724" spans="1:3" x14ac:dyDescent="0.2">
      <c r="A724">
        <v>853</v>
      </c>
      <c r="B724" t="s">
        <v>337</v>
      </c>
      <c r="C724">
        <v>164000</v>
      </c>
    </row>
    <row r="725" spans="1:3" x14ac:dyDescent="0.2">
      <c r="A725">
        <v>1212</v>
      </c>
      <c r="B725" t="s">
        <v>337</v>
      </c>
      <c r="C725">
        <v>164000</v>
      </c>
    </row>
    <row r="726" spans="1:3" x14ac:dyDescent="0.2">
      <c r="A726">
        <v>120</v>
      </c>
      <c r="B726" t="s">
        <v>335</v>
      </c>
      <c r="C726">
        <v>163990</v>
      </c>
    </row>
    <row r="727" spans="1:3" x14ac:dyDescent="0.2">
      <c r="A727">
        <v>1125</v>
      </c>
      <c r="B727" t="s">
        <v>335</v>
      </c>
      <c r="C727">
        <v>163900</v>
      </c>
    </row>
    <row r="728" spans="1:3" x14ac:dyDescent="0.2">
      <c r="A728">
        <v>93</v>
      </c>
      <c r="B728" t="s">
        <v>337</v>
      </c>
      <c r="C728">
        <v>163500</v>
      </c>
    </row>
    <row r="729" spans="1:3" x14ac:dyDescent="0.2">
      <c r="A729">
        <v>1007</v>
      </c>
      <c r="B729" t="s">
        <v>337</v>
      </c>
      <c r="C729">
        <v>163500</v>
      </c>
    </row>
    <row r="730" spans="1:3" x14ac:dyDescent="0.2">
      <c r="A730">
        <v>174</v>
      </c>
      <c r="B730" t="s">
        <v>337</v>
      </c>
      <c r="C730">
        <v>163000</v>
      </c>
    </row>
    <row r="731" spans="1:3" x14ac:dyDescent="0.2">
      <c r="A731">
        <v>736</v>
      </c>
      <c r="B731" t="s">
        <v>337</v>
      </c>
      <c r="C731">
        <v>163000</v>
      </c>
    </row>
    <row r="732" spans="1:3" x14ac:dyDescent="0.2">
      <c r="A732">
        <v>1172</v>
      </c>
      <c r="B732" t="s">
        <v>337</v>
      </c>
      <c r="C732">
        <v>163000</v>
      </c>
    </row>
    <row r="733" spans="1:3" x14ac:dyDescent="0.2">
      <c r="A733">
        <v>1394</v>
      </c>
      <c r="B733" t="s">
        <v>337</v>
      </c>
      <c r="C733">
        <v>163000</v>
      </c>
    </row>
    <row r="734" spans="1:3" x14ac:dyDescent="0.2">
      <c r="A734">
        <v>443</v>
      </c>
      <c r="B734" t="s">
        <v>337</v>
      </c>
      <c r="C734">
        <v>162900</v>
      </c>
    </row>
    <row r="735" spans="1:3" x14ac:dyDescent="0.2">
      <c r="A735">
        <v>1294</v>
      </c>
      <c r="B735" t="s">
        <v>337</v>
      </c>
      <c r="C735">
        <v>162900</v>
      </c>
    </row>
    <row r="736" spans="1:3" x14ac:dyDescent="0.2">
      <c r="A736">
        <v>161</v>
      </c>
      <c r="B736" t="s">
        <v>337</v>
      </c>
      <c r="C736">
        <v>162500</v>
      </c>
    </row>
    <row r="737" spans="1:3" x14ac:dyDescent="0.2">
      <c r="A737">
        <v>370</v>
      </c>
      <c r="B737" t="s">
        <v>335</v>
      </c>
      <c r="C737">
        <v>162000</v>
      </c>
    </row>
    <row r="738" spans="1:3" x14ac:dyDescent="0.2">
      <c r="A738">
        <v>752</v>
      </c>
      <c r="B738" t="s">
        <v>335</v>
      </c>
      <c r="C738">
        <v>162000</v>
      </c>
    </row>
    <row r="739" spans="1:3" x14ac:dyDescent="0.2">
      <c r="A739">
        <v>776</v>
      </c>
      <c r="B739" t="s">
        <v>337</v>
      </c>
      <c r="C739">
        <v>162000</v>
      </c>
    </row>
    <row r="740" spans="1:3" x14ac:dyDescent="0.2">
      <c r="A740">
        <v>1277</v>
      </c>
      <c r="B740" t="s">
        <v>337</v>
      </c>
      <c r="C740">
        <v>162000</v>
      </c>
    </row>
    <row r="741" spans="1:3" x14ac:dyDescent="0.2">
      <c r="A741">
        <v>215</v>
      </c>
      <c r="B741" t="s">
        <v>337</v>
      </c>
      <c r="C741">
        <v>161750</v>
      </c>
    </row>
    <row r="742" spans="1:3" x14ac:dyDescent="0.2">
      <c r="A742">
        <v>786</v>
      </c>
      <c r="B742" t="s">
        <v>337</v>
      </c>
      <c r="C742">
        <v>161500</v>
      </c>
    </row>
    <row r="743" spans="1:3" x14ac:dyDescent="0.2">
      <c r="A743">
        <v>1263</v>
      </c>
      <c r="B743" t="s">
        <v>337</v>
      </c>
      <c r="C743">
        <v>161500</v>
      </c>
    </row>
    <row r="744" spans="1:3" x14ac:dyDescent="0.2">
      <c r="A744">
        <v>459</v>
      </c>
      <c r="B744" t="s">
        <v>335</v>
      </c>
      <c r="C744">
        <v>161000</v>
      </c>
    </row>
    <row r="745" spans="1:3" x14ac:dyDescent="0.2">
      <c r="A745">
        <v>509</v>
      </c>
      <c r="B745" t="s">
        <v>335</v>
      </c>
      <c r="C745">
        <v>161000</v>
      </c>
    </row>
    <row r="746" spans="1:3" x14ac:dyDescent="0.2">
      <c r="A746">
        <v>791</v>
      </c>
      <c r="B746" t="s">
        <v>335</v>
      </c>
      <c r="C746">
        <v>160200</v>
      </c>
    </row>
    <row r="747" spans="1:3" x14ac:dyDescent="0.2">
      <c r="A747">
        <v>1299</v>
      </c>
      <c r="B747" t="s">
        <v>334</v>
      </c>
      <c r="C747">
        <v>160000</v>
      </c>
    </row>
    <row r="748" spans="1:3" x14ac:dyDescent="0.2">
      <c r="A748">
        <v>1019</v>
      </c>
      <c r="B748" t="s">
        <v>335</v>
      </c>
      <c r="C748">
        <v>160000</v>
      </c>
    </row>
    <row r="749" spans="1:3" x14ac:dyDescent="0.2">
      <c r="A749">
        <v>1092</v>
      </c>
      <c r="B749" t="s">
        <v>335</v>
      </c>
      <c r="C749">
        <v>160000</v>
      </c>
    </row>
    <row r="750" spans="1:3" x14ac:dyDescent="0.2">
      <c r="A750">
        <v>41</v>
      </c>
      <c r="B750" t="s">
        <v>337</v>
      </c>
      <c r="C750">
        <v>160000</v>
      </c>
    </row>
    <row r="751" spans="1:3" x14ac:dyDescent="0.2">
      <c r="A751">
        <v>489</v>
      </c>
      <c r="B751" t="s">
        <v>337</v>
      </c>
      <c r="C751">
        <v>160000</v>
      </c>
    </row>
    <row r="752" spans="1:3" x14ac:dyDescent="0.2">
      <c r="A752">
        <v>626</v>
      </c>
      <c r="B752" t="s">
        <v>337</v>
      </c>
      <c r="C752">
        <v>160000</v>
      </c>
    </row>
    <row r="753" spans="1:3" x14ac:dyDescent="0.2">
      <c r="A753">
        <v>768</v>
      </c>
      <c r="B753" t="s">
        <v>337</v>
      </c>
      <c r="C753">
        <v>160000</v>
      </c>
    </row>
    <row r="754" spans="1:3" x14ac:dyDescent="0.2">
      <c r="A754">
        <v>967</v>
      </c>
      <c r="B754" t="s">
        <v>337</v>
      </c>
      <c r="C754">
        <v>160000</v>
      </c>
    </row>
    <row r="755" spans="1:3" x14ac:dyDescent="0.2">
      <c r="A755">
        <v>1031</v>
      </c>
      <c r="B755" t="s">
        <v>337</v>
      </c>
      <c r="C755">
        <v>160000</v>
      </c>
    </row>
    <row r="756" spans="1:3" x14ac:dyDescent="0.2">
      <c r="A756">
        <v>1084</v>
      </c>
      <c r="B756" t="s">
        <v>337</v>
      </c>
      <c r="C756">
        <v>160000</v>
      </c>
    </row>
    <row r="757" spans="1:3" x14ac:dyDescent="0.2">
      <c r="A757">
        <v>1397</v>
      </c>
      <c r="B757" t="s">
        <v>337</v>
      </c>
      <c r="C757">
        <v>160000</v>
      </c>
    </row>
    <row r="758" spans="1:3" x14ac:dyDescent="0.2">
      <c r="A758">
        <v>1435</v>
      </c>
      <c r="B758" t="s">
        <v>337</v>
      </c>
      <c r="C758">
        <v>160000</v>
      </c>
    </row>
    <row r="759" spans="1:3" x14ac:dyDescent="0.2">
      <c r="A759">
        <v>809</v>
      </c>
      <c r="B759" t="s">
        <v>337</v>
      </c>
      <c r="C759">
        <v>159950</v>
      </c>
    </row>
    <row r="760" spans="1:3" x14ac:dyDescent="0.2">
      <c r="A760">
        <v>983</v>
      </c>
      <c r="B760" t="s">
        <v>335</v>
      </c>
      <c r="C760">
        <v>159895</v>
      </c>
    </row>
    <row r="761" spans="1:3" x14ac:dyDescent="0.2">
      <c r="A761">
        <v>717</v>
      </c>
      <c r="B761" t="s">
        <v>337</v>
      </c>
      <c r="C761">
        <v>159500</v>
      </c>
    </row>
    <row r="762" spans="1:3" x14ac:dyDescent="0.2">
      <c r="A762">
        <v>1074</v>
      </c>
      <c r="B762" t="s">
        <v>337</v>
      </c>
      <c r="C762">
        <v>159500</v>
      </c>
    </row>
    <row r="763" spans="1:3" x14ac:dyDescent="0.2">
      <c r="A763">
        <v>1104</v>
      </c>
      <c r="B763" t="s">
        <v>337</v>
      </c>
      <c r="C763">
        <v>159500</v>
      </c>
    </row>
    <row r="764" spans="1:3" x14ac:dyDescent="0.2">
      <c r="A764">
        <v>682</v>
      </c>
      <c r="B764" t="s">
        <v>337</v>
      </c>
      <c r="C764">
        <v>159434</v>
      </c>
    </row>
    <row r="765" spans="1:3" x14ac:dyDescent="0.2">
      <c r="A765">
        <v>19</v>
      </c>
      <c r="B765" t="s">
        <v>335</v>
      </c>
      <c r="C765">
        <v>159000</v>
      </c>
    </row>
    <row r="766" spans="1:3" x14ac:dyDescent="0.2">
      <c r="A766">
        <v>287</v>
      </c>
      <c r="B766" t="s">
        <v>335</v>
      </c>
      <c r="C766">
        <v>159000</v>
      </c>
    </row>
    <row r="767" spans="1:3" x14ac:dyDescent="0.2">
      <c r="A767">
        <v>367</v>
      </c>
      <c r="B767" t="s">
        <v>337</v>
      </c>
      <c r="C767">
        <v>159000</v>
      </c>
    </row>
    <row r="768" spans="1:3" x14ac:dyDescent="0.2">
      <c r="A768">
        <v>523</v>
      </c>
      <c r="B768" t="s">
        <v>337</v>
      </c>
      <c r="C768">
        <v>159000</v>
      </c>
    </row>
    <row r="769" spans="1:3" x14ac:dyDescent="0.2">
      <c r="A769">
        <v>758</v>
      </c>
      <c r="B769" t="s">
        <v>337</v>
      </c>
      <c r="C769">
        <v>158900</v>
      </c>
    </row>
    <row r="770" spans="1:3" x14ac:dyDescent="0.2">
      <c r="A770">
        <v>300</v>
      </c>
      <c r="B770" t="s">
        <v>335</v>
      </c>
      <c r="C770">
        <v>158500</v>
      </c>
    </row>
    <row r="771" spans="1:3" x14ac:dyDescent="0.2">
      <c r="A771">
        <v>61</v>
      </c>
      <c r="B771" t="s">
        <v>335</v>
      </c>
      <c r="C771">
        <v>158000</v>
      </c>
    </row>
    <row r="772" spans="1:3" x14ac:dyDescent="0.2">
      <c r="A772">
        <v>254</v>
      </c>
      <c r="B772" t="s">
        <v>335</v>
      </c>
      <c r="C772">
        <v>158000</v>
      </c>
    </row>
    <row r="773" spans="1:3" x14ac:dyDescent="0.2">
      <c r="A773">
        <v>517</v>
      </c>
      <c r="B773" t="s">
        <v>337</v>
      </c>
      <c r="C773">
        <v>158000</v>
      </c>
    </row>
    <row r="774" spans="1:3" x14ac:dyDescent="0.2">
      <c r="A774">
        <v>539</v>
      </c>
      <c r="B774" t="s">
        <v>337</v>
      </c>
      <c r="C774">
        <v>158000</v>
      </c>
    </row>
    <row r="775" spans="1:3" x14ac:dyDescent="0.2">
      <c r="A775">
        <v>854</v>
      </c>
      <c r="B775" t="s">
        <v>337</v>
      </c>
      <c r="C775">
        <v>158000</v>
      </c>
    </row>
    <row r="776" spans="1:3" x14ac:dyDescent="0.2">
      <c r="A776">
        <v>1195</v>
      </c>
      <c r="B776" t="s">
        <v>337</v>
      </c>
      <c r="C776">
        <v>158000</v>
      </c>
    </row>
    <row r="777" spans="1:3" x14ac:dyDescent="0.2">
      <c r="A777">
        <v>814</v>
      </c>
      <c r="B777" t="s">
        <v>337</v>
      </c>
      <c r="C777">
        <v>157900</v>
      </c>
    </row>
    <row r="778" spans="1:3" x14ac:dyDescent="0.2">
      <c r="A778">
        <v>1447</v>
      </c>
      <c r="B778" t="s">
        <v>337</v>
      </c>
      <c r="C778">
        <v>157900</v>
      </c>
    </row>
    <row r="779" spans="1:3" x14ac:dyDescent="0.2">
      <c r="A779">
        <v>842</v>
      </c>
      <c r="B779" t="s">
        <v>335</v>
      </c>
      <c r="C779">
        <v>157500</v>
      </c>
    </row>
    <row r="780" spans="1:3" x14ac:dyDescent="0.2">
      <c r="A780">
        <v>348</v>
      </c>
      <c r="B780" t="s">
        <v>337</v>
      </c>
      <c r="C780">
        <v>157500</v>
      </c>
    </row>
    <row r="781" spans="1:3" x14ac:dyDescent="0.2">
      <c r="A781">
        <v>718</v>
      </c>
      <c r="B781" t="s">
        <v>335</v>
      </c>
      <c r="C781">
        <v>157000</v>
      </c>
    </row>
    <row r="782" spans="1:3" x14ac:dyDescent="0.2">
      <c r="A782">
        <v>1383</v>
      </c>
      <c r="B782" t="s">
        <v>335</v>
      </c>
      <c r="C782">
        <v>157000</v>
      </c>
    </row>
    <row r="783" spans="1:3" x14ac:dyDescent="0.2">
      <c r="A783">
        <v>15</v>
      </c>
      <c r="B783" t="s">
        <v>337</v>
      </c>
      <c r="C783">
        <v>157000</v>
      </c>
    </row>
    <row r="784" spans="1:3" x14ac:dyDescent="0.2">
      <c r="A784">
        <v>301</v>
      </c>
      <c r="B784" t="s">
        <v>337</v>
      </c>
      <c r="C784">
        <v>157000</v>
      </c>
    </row>
    <row r="785" spans="1:3" x14ac:dyDescent="0.2">
      <c r="A785">
        <v>881</v>
      </c>
      <c r="B785" t="s">
        <v>337</v>
      </c>
      <c r="C785">
        <v>157000</v>
      </c>
    </row>
    <row r="786" spans="1:3" x14ac:dyDescent="0.2">
      <c r="A786">
        <v>1100</v>
      </c>
      <c r="B786" t="s">
        <v>337</v>
      </c>
      <c r="C786">
        <v>157000</v>
      </c>
    </row>
    <row r="787" spans="1:3" x14ac:dyDescent="0.2">
      <c r="A787">
        <v>1364</v>
      </c>
      <c r="B787" t="s">
        <v>335</v>
      </c>
      <c r="C787">
        <v>156932</v>
      </c>
    </row>
    <row r="788" spans="1:3" x14ac:dyDescent="0.2">
      <c r="A788">
        <v>1321</v>
      </c>
      <c r="B788" t="s">
        <v>337</v>
      </c>
      <c r="C788">
        <v>156500</v>
      </c>
    </row>
    <row r="789" spans="1:3" x14ac:dyDescent="0.2">
      <c r="A789">
        <v>755</v>
      </c>
      <c r="B789" t="s">
        <v>335</v>
      </c>
      <c r="C789">
        <v>156000</v>
      </c>
    </row>
    <row r="790" spans="1:3" x14ac:dyDescent="0.2">
      <c r="A790">
        <v>214</v>
      </c>
      <c r="B790" t="s">
        <v>337</v>
      </c>
      <c r="C790">
        <v>156000</v>
      </c>
    </row>
    <row r="791" spans="1:3" x14ac:dyDescent="0.2">
      <c r="A791">
        <v>361</v>
      </c>
      <c r="B791" t="s">
        <v>337</v>
      </c>
      <c r="C791">
        <v>156000</v>
      </c>
    </row>
    <row r="792" spans="1:3" x14ac:dyDescent="0.2">
      <c r="A792">
        <v>487</v>
      </c>
      <c r="B792" t="s">
        <v>337</v>
      </c>
      <c r="C792">
        <v>156000</v>
      </c>
    </row>
    <row r="793" spans="1:3" x14ac:dyDescent="0.2">
      <c r="A793">
        <v>1079</v>
      </c>
      <c r="B793" t="s">
        <v>335</v>
      </c>
      <c r="C793">
        <v>155900</v>
      </c>
    </row>
    <row r="794" spans="1:3" x14ac:dyDescent="0.2">
      <c r="A794">
        <v>1345</v>
      </c>
      <c r="B794" t="s">
        <v>335</v>
      </c>
      <c r="C794">
        <v>155835</v>
      </c>
    </row>
    <row r="795" spans="1:3" x14ac:dyDescent="0.2">
      <c r="A795">
        <v>483</v>
      </c>
      <c r="B795" t="s">
        <v>334</v>
      </c>
      <c r="C795">
        <v>155000</v>
      </c>
    </row>
    <row r="796" spans="1:3" x14ac:dyDescent="0.2">
      <c r="A796">
        <v>462</v>
      </c>
      <c r="B796" t="s">
        <v>335</v>
      </c>
      <c r="C796">
        <v>155000</v>
      </c>
    </row>
    <row r="797" spans="1:3" x14ac:dyDescent="0.2">
      <c r="A797">
        <v>960</v>
      </c>
      <c r="B797" t="s">
        <v>335</v>
      </c>
      <c r="C797">
        <v>155000</v>
      </c>
    </row>
    <row r="798" spans="1:3" x14ac:dyDescent="0.2">
      <c r="A798">
        <v>963</v>
      </c>
      <c r="B798" t="s">
        <v>335</v>
      </c>
      <c r="C798">
        <v>155000</v>
      </c>
    </row>
    <row r="799" spans="1:3" x14ac:dyDescent="0.2">
      <c r="A799">
        <v>1342</v>
      </c>
      <c r="B799" t="s">
        <v>335</v>
      </c>
      <c r="C799">
        <v>155000</v>
      </c>
    </row>
    <row r="800" spans="1:3" x14ac:dyDescent="0.2">
      <c r="A800">
        <v>118</v>
      </c>
      <c r="B800" t="s">
        <v>337</v>
      </c>
      <c r="C800">
        <v>155000</v>
      </c>
    </row>
    <row r="801" spans="1:3" x14ac:dyDescent="0.2">
      <c r="A801">
        <v>129</v>
      </c>
      <c r="B801" t="s">
        <v>337</v>
      </c>
      <c r="C801">
        <v>155000</v>
      </c>
    </row>
    <row r="802" spans="1:3" x14ac:dyDescent="0.2">
      <c r="A802">
        <v>340</v>
      </c>
      <c r="B802" t="s">
        <v>337</v>
      </c>
      <c r="C802">
        <v>155000</v>
      </c>
    </row>
    <row r="803" spans="1:3" x14ac:dyDescent="0.2">
      <c r="A803">
        <v>494</v>
      </c>
      <c r="B803" t="s">
        <v>337</v>
      </c>
      <c r="C803">
        <v>155000</v>
      </c>
    </row>
    <row r="804" spans="1:3" x14ac:dyDescent="0.2">
      <c r="A804">
        <v>648</v>
      </c>
      <c r="B804" t="s">
        <v>337</v>
      </c>
      <c r="C804">
        <v>155000</v>
      </c>
    </row>
    <row r="805" spans="1:3" x14ac:dyDescent="0.2">
      <c r="A805">
        <v>649</v>
      </c>
      <c r="B805" t="s">
        <v>337</v>
      </c>
      <c r="C805">
        <v>155000</v>
      </c>
    </row>
    <row r="806" spans="1:3" x14ac:dyDescent="0.2">
      <c r="A806">
        <v>819</v>
      </c>
      <c r="B806" t="s">
        <v>337</v>
      </c>
      <c r="C806">
        <v>155000</v>
      </c>
    </row>
    <row r="807" spans="1:3" x14ac:dyDescent="0.2">
      <c r="A807">
        <v>1041</v>
      </c>
      <c r="B807" t="s">
        <v>337</v>
      </c>
      <c r="C807">
        <v>155000</v>
      </c>
    </row>
    <row r="808" spans="1:3" x14ac:dyDescent="0.2">
      <c r="A808">
        <v>1297</v>
      </c>
      <c r="B808" t="s">
        <v>337</v>
      </c>
      <c r="C808">
        <v>155000</v>
      </c>
    </row>
    <row r="809" spans="1:3" x14ac:dyDescent="0.2">
      <c r="A809">
        <v>1179</v>
      </c>
      <c r="B809" t="s">
        <v>337</v>
      </c>
      <c r="C809">
        <v>154900</v>
      </c>
    </row>
    <row r="810" spans="1:3" x14ac:dyDescent="0.2">
      <c r="A810">
        <v>893</v>
      </c>
      <c r="B810" t="s">
        <v>337</v>
      </c>
      <c r="C810">
        <v>154500</v>
      </c>
    </row>
    <row r="811" spans="1:3" x14ac:dyDescent="0.2">
      <c r="A811">
        <v>911</v>
      </c>
      <c r="B811" t="s">
        <v>337</v>
      </c>
      <c r="C811">
        <v>154300</v>
      </c>
    </row>
    <row r="812" spans="1:3" x14ac:dyDescent="0.2">
      <c r="A812">
        <v>25</v>
      </c>
      <c r="B812" t="s">
        <v>335</v>
      </c>
      <c r="C812">
        <v>154000</v>
      </c>
    </row>
    <row r="813" spans="1:3" x14ac:dyDescent="0.2">
      <c r="A813">
        <v>349</v>
      </c>
      <c r="B813" t="s">
        <v>335</v>
      </c>
      <c r="C813">
        <v>154000</v>
      </c>
    </row>
    <row r="814" spans="1:3" x14ac:dyDescent="0.2">
      <c r="A814">
        <v>1300</v>
      </c>
      <c r="B814" t="s">
        <v>335</v>
      </c>
      <c r="C814">
        <v>154000</v>
      </c>
    </row>
    <row r="815" spans="1:3" x14ac:dyDescent="0.2">
      <c r="A815">
        <v>1065</v>
      </c>
      <c r="B815" t="s">
        <v>337</v>
      </c>
      <c r="C815">
        <v>154000</v>
      </c>
    </row>
    <row r="816" spans="1:3" x14ac:dyDescent="0.2">
      <c r="A816">
        <v>1072</v>
      </c>
      <c r="B816" t="s">
        <v>337</v>
      </c>
      <c r="C816">
        <v>154000</v>
      </c>
    </row>
    <row r="817" spans="1:3" x14ac:dyDescent="0.2">
      <c r="A817">
        <v>124</v>
      </c>
      <c r="B817" t="s">
        <v>335</v>
      </c>
      <c r="C817">
        <v>153900</v>
      </c>
    </row>
    <row r="818" spans="1:3" x14ac:dyDescent="0.2">
      <c r="A818">
        <v>845</v>
      </c>
      <c r="B818" t="s">
        <v>337</v>
      </c>
      <c r="C818">
        <v>153900</v>
      </c>
    </row>
    <row r="819" spans="1:3" x14ac:dyDescent="0.2">
      <c r="A819">
        <v>290</v>
      </c>
      <c r="B819" t="s">
        <v>337</v>
      </c>
      <c r="C819">
        <v>153575</v>
      </c>
    </row>
    <row r="820" spans="1:3" x14ac:dyDescent="0.2">
      <c r="A820">
        <v>82</v>
      </c>
      <c r="B820" t="s">
        <v>337</v>
      </c>
      <c r="C820">
        <v>153500</v>
      </c>
    </row>
    <row r="821" spans="1:3" x14ac:dyDescent="0.2">
      <c r="A821">
        <v>837</v>
      </c>
      <c r="B821" t="s">
        <v>337</v>
      </c>
      <c r="C821">
        <v>153500</v>
      </c>
    </row>
    <row r="822" spans="1:3" x14ac:dyDescent="0.2">
      <c r="A822">
        <v>1205</v>
      </c>
      <c r="B822" t="s">
        <v>337</v>
      </c>
      <c r="C822">
        <v>153500</v>
      </c>
    </row>
    <row r="823" spans="1:3" x14ac:dyDescent="0.2">
      <c r="A823">
        <v>189</v>
      </c>
      <c r="B823" t="s">
        <v>337</v>
      </c>
      <c r="C823">
        <v>153337</v>
      </c>
    </row>
    <row r="824" spans="1:3" x14ac:dyDescent="0.2">
      <c r="A824">
        <v>38</v>
      </c>
      <c r="B824" t="s">
        <v>337</v>
      </c>
      <c r="C824">
        <v>153000</v>
      </c>
    </row>
    <row r="825" spans="1:3" x14ac:dyDescent="0.2">
      <c r="A825">
        <v>628</v>
      </c>
      <c r="B825" t="s">
        <v>337</v>
      </c>
      <c r="C825">
        <v>153000</v>
      </c>
    </row>
    <row r="826" spans="1:3" x14ac:dyDescent="0.2">
      <c r="A826">
        <v>902</v>
      </c>
      <c r="B826" t="s">
        <v>337</v>
      </c>
      <c r="C826">
        <v>153000</v>
      </c>
    </row>
    <row r="827" spans="1:3" x14ac:dyDescent="0.2">
      <c r="A827">
        <v>165</v>
      </c>
      <c r="B827" t="s">
        <v>335</v>
      </c>
      <c r="C827">
        <v>152000</v>
      </c>
    </row>
    <row r="828" spans="1:3" x14ac:dyDescent="0.2">
      <c r="A828">
        <v>607</v>
      </c>
      <c r="B828" t="s">
        <v>335</v>
      </c>
      <c r="C828">
        <v>152000</v>
      </c>
    </row>
    <row r="829" spans="1:3" x14ac:dyDescent="0.2">
      <c r="A829">
        <v>297</v>
      </c>
      <c r="B829" t="s">
        <v>337</v>
      </c>
      <c r="C829">
        <v>152000</v>
      </c>
    </row>
    <row r="830" spans="1:3" x14ac:dyDescent="0.2">
      <c r="A830">
        <v>644</v>
      </c>
      <c r="B830" t="s">
        <v>337</v>
      </c>
      <c r="C830">
        <v>152000</v>
      </c>
    </row>
    <row r="831" spans="1:3" x14ac:dyDescent="0.2">
      <c r="A831">
        <v>859</v>
      </c>
      <c r="B831" t="s">
        <v>337</v>
      </c>
      <c r="C831">
        <v>152000</v>
      </c>
    </row>
    <row r="832" spans="1:3" x14ac:dyDescent="0.2">
      <c r="A832">
        <v>863</v>
      </c>
      <c r="B832" t="s">
        <v>337</v>
      </c>
      <c r="C832">
        <v>152000</v>
      </c>
    </row>
    <row r="833" spans="1:3" x14ac:dyDescent="0.2">
      <c r="A833">
        <v>347</v>
      </c>
      <c r="B833" t="s">
        <v>337</v>
      </c>
      <c r="C833">
        <v>151500</v>
      </c>
    </row>
    <row r="834" spans="1:3" x14ac:dyDescent="0.2">
      <c r="A834">
        <v>1069</v>
      </c>
      <c r="B834" t="s">
        <v>337</v>
      </c>
      <c r="C834">
        <v>151400</v>
      </c>
    </row>
    <row r="835" spans="1:3" x14ac:dyDescent="0.2">
      <c r="A835">
        <v>604</v>
      </c>
      <c r="B835" t="s">
        <v>335</v>
      </c>
      <c r="C835">
        <v>151000</v>
      </c>
    </row>
    <row r="836" spans="1:3" x14ac:dyDescent="0.2">
      <c r="A836">
        <v>832</v>
      </c>
      <c r="B836" t="s">
        <v>335</v>
      </c>
      <c r="C836">
        <v>151000</v>
      </c>
    </row>
    <row r="837" spans="1:3" x14ac:dyDescent="0.2">
      <c r="A837">
        <v>263</v>
      </c>
      <c r="B837" t="s">
        <v>337</v>
      </c>
      <c r="C837">
        <v>151000</v>
      </c>
    </row>
    <row r="838" spans="1:3" x14ac:dyDescent="0.2">
      <c r="A838">
        <v>600</v>
      </c>
      <c r="B838" t="s">
        <v>337</v>
      </c>
      <c r="C838">
        <v>151000</v>
      </c>
    </row>
    <row r="839" spans="1:3" x14ac:dyDescent="0.2">
      <c r="A839">
        <v>1260</v>
      </c>
      <c r="B839" t="s">
        <v>337</v>
      </c>
      <c r="C839">
        <v>151000</v>
      </c>
    </row>
    <row r="840" spans="1:3" x14ac:dyDescent="0.2">
      <c r="A840">
        <v>941</v>
      </c>
      <c r="B840" t="s">
        <v>337</v>
      </c>
      <c r="C840">
        <v>150900</v>
      </c>
    </row>
    <row r="841" spans="1:3" x14ac:dyDescent="0.2">
      <c r="A841">
        <v>133</v>
      </c>
      <c r="B841" t="s">
        <v>335</v>
      </c>
      <c r="C841">
        <v>150750</v>
      </c>
    </row>
    <row r="842" spans="1:3" x14ac:dyDescent="0.2">
      <c r="A842">
        <v>1283</v>
      </c>
      <c r="B842" t="s">
        <v>335</v>
      </c>
      <c r="C842">
        <v>150500</v>
      </c>
    </row>
    <row r="843" spans="1:3" x14ac:dyDescent="0.2">
      <c r="A843">
        <v>130</v>
      </c>
      <c r="B843" t="s">
        <v>334</v>
      </c>
      <c r="C843">
        <v>150000</v>
      </c>
    </row>
    <row r="844" spans="1:3" x14ac:dyDescent="0.2">
      <c r="A844">
        <v>406</v>
      </c>
      <c r="B844" t="s">
        <v>337</v>
      </c>
      <c r="C844">
        <v>150000</v>
      </c>
    </row>
    <row r="845" spans="1:3" x14ac:dyDescent="0.2">
      <c r="A845">
        <v>522</v>
      </c>
      <c r="B845" t="s">
        <v>337</v>
      </c>
      <c r="C845">
        <v>150000</v>
      </c>
    </row>
    <row r="846" spans="1:3" x14ac:dyDescent="0.2">
      <c r="A846">
        <v>943</v>
      </c>
      <c r="B846" t="s">
        <v>337</v>
      </c>
      <c r="C846">
        <v>150000</v>
      </c>
    </row>
    <row r="847" spans="1:3" x14ac:dyDescent="0.2">
      <c r="A847">
        <v>1152</v>
      </c>
      <c r="B847" t="s">
        <v>336</v>
      </c>
      <c r="C847">
        <v>149900</v>
      </c>
    </row>
    <row r="848" spans="1:3" x14ac:dyDescent="0.2">
      <c r="A848">
        <v>304</v>
      </c>
      <c r="B848" t="s">
        <v>337</v>
      </c>
      <c r="C848">
        <v>149900</v>
      </c>
    </row>
    <row r="849" spans="1:3" x14ac:dyDescent="0.2">
      <c r="A849">
        <v>1006</v>
      </c>
      <c r="B849" t="s">
        <v>337</v>
      </c>
      <c r="C849">
        <v>149900</v>
      </c>
    </row>
    <row r="850" spans="1:3" x14ac:dyDescent="0.2">
      <c r="A850">
        <v>1358</v>
      </c>
      <c r="B850" t="s">
        <v>337</v>
      </c>
      <c r="C850">
        <v>149900</v>
      </c>
    </row>
    <row r="851" spans="1:3" x14ac:dyDescent="0.2">
      <c r="A851">
        <v>1439</v>
      </c>
      <c r="B851" t="s">
        <v>337</v>
      </c>
      <c r="C851">
        <v>149700</v>
      </c>
    </row>
    <row r="852" spans="1:3" x14ac:dyDescent="0.2">
      <c r="A852">
        <v>417</v>
      </c>
      <c r="B852" t="s">
        <v>337</v>
      </c>
      <c r="C852">
        <v>149500</v>
      </c>
    </row>
    <row r="853" spans="1:3" x14ac:dyDescent="0.2">
      <c r="A853">
        <v>890</v>
      </c>
      <c r="B853" t="s">
        <v>337</v>
      </c>
      <c r="C853">
        <v>149500</v>
      </c>
    </row>
    <row r="854" spans="1:3" x14ac:dyDescent="0.2">
      <c r="A854">
        <v>32</v>
      </c>
      <c r="B854" t="s">
        <v>335</v>
      </c>
      <c r="C854">
        <v>149350</v>
      </c>
    </row>
    <row r="855" spans="1:3" x14ac:dyDescent="0.2">
      <c r="A855">
        <v>1442</v>
      </c>
      <c r="B855" t="s">
        <v>335</v>
      </c>
      <c r="C855">
        <v>149300</v>
      </c>
    </row>
    <row r="856" spans="1:3" x14ac:dyDescent="0.2">
      <c r="A856">
        <v>204</v>
      </c>
      <c r="B856" t="s">
        <v>335</v>
      </c>
      <c r="C856">
        <v>149000</v>
      </c>
    </row>
    <row r="857" spans="1:3" x14ac:dyDescent="0.2">
      <c r="A857">
        <v>17</v>
      </c>
      <c r="B857" t="s">
        <v>337</v>
      </c>
      <c r="C857">
        <v>149000</v>
      </c>
    </row>
    <row r="858" spans="1:3" x14ac:dyDescent="0.2">
      <c r="A858">
        <v>658</v>
      </c>
      <c r="B858" t="s">
        <v>337</v>
      </c>
      <c r="C858">
        <v>149000</v>
      </c>
    </row>
    <row r="859" spans="1:3" x14ac:dyDescent="0.2">
      <c r="A859">
        <v>1146</v>
      </c>
      <c r="B859" t="s">
        <v>337</v>
      </c>
      <c r="C859">
        <v>149000</v>
      </c>
    </row>
    <row r="860" spans="1:3" x14ac:dyDescent="0.2">
      <c r="A860">
        <v>688</v>
      </c>
      <c r="B860" t="s">
        <v>335</v>
      </c>
      <c r="C860">
        <v>148800</v>
      </c>
    </row>
    <row r="861" spans="1:3" x14ac:dyDescent="0.2">
      <c r="A861">
        <v>196</v>
      </c>
      <c r="B861" t="s">
        <v>337</v>
      </c>
      <c r="C861">
        <v>148500</v>
      </c>
    </row>
    <row r="862" spans="1:3" x14ac:dyDescent="0.2">
      <c r="A862">
        <v>676</v>
      </c>
      <c r="B862" t="s">
        <v>337</v>
      </c>
      <c r="C862">
        <v>148500</v>
      </c>
    </row>
    <row r="863" spans="1:3" x14ac:dyDescent="0.2">
      <c r="A863">
        <v>866</v>
      </c>
      <c r="B863" t="s">
        <v>337</v>
      </c>
      <c r="C863">
        <v>148500</v>
      </c>
    </row>
    <row r="864" spans="1:3" x14ac:dyDescent="0.2">
      <c r="A864">
        <v>879</v>
      </c>
      <c r="B864" t="s">
        <v>335</v>
      </c>
      <c r="C864">
        <v>148000</v>
      </c>
    </row>
    <row r="865" spans="1:3" x14ac:dyDescent="0.2">
      <c r="A865">
        <v>231</v>
      </c>
      <c r="B865" t="s">
        <v>337</v>
      </c>
      <c r="C865">
        <v>148000</v>
      </c>
    </row>
    <row r="866" spans="1:3" x14ac:dyDescent="0.2">
      <c r="A866">
        <v>270</v>
      </c>
      <c r="B866" t="s">
        <v>337</v>
      </c>
      <c r="C866">
        <v>148000</v>
      </c>
    </row>
    <row r="867" spans="1:3" x14ac:dyDescent="0.2">
      <c r="A867">
        <v>377</v>
      </c>
      <c r="B867" t="s">
        <v>337</v>
      </c>
      <c r="C867">
        <v>148000</v>
      </c>
    </row>
    <row r="868" spans="1:3" x14ac:dyDescent="0.2">
      <c r="A868">
        <v>473</v>
      </c>
      <c r="B868" t="s">
        <v>337</v>
      </c>
      <c r="C868">
        <v>148000</v>
      </c>
    </row>
    <row r="869" spans="1:3" x14ac:dyDescent="0.2">
      <c r="A869">
        <v>612</v>
      </c>
      <c r="B869" t="s">
        <v>337</v>
      </c>
      <c r="C869">
        <v>148000</v>
      </c>
    </row>
    <row r="870" spans="1:3" x14ac:dyDescent="0.2">
      <c r="A870">
        <v>1200</v>
      </c>
      <c r="B870" t="s">
        <v>337</v>
      </c>
      <c r="C870">
        <v>148000</v>
      </c>
    </row>
    <row r="871" spans="1:3" x14ac:dyDescent="0.2">
      <c r="A871">
        <v>1460</v>
      </c>
      <c r="B871" t="s">
        <v>337</v>
      </c>
      <c r="C871">
        <v>147500</v>
      </c>
    </row>
    <row r="872" spans="1:3" x14ac:dyDescent="0.2">
      <c r="A872">
        <v>830</v>
      </c>
      <c r="B872" t="s">
        <v>335</v>
      </c>
      <c r="C872">
        <v>147400</v>
      </c>
    </row>
    <row r="873" spans="1:3" x14ac:dyDescent="0.2">
      <c r="A873">
        <v>486</v>
      </c>
      <c r="B873" t="s">
        <v>335</v>
      </c>
      <c r="C873">
        <v>147000</v>
      </c>
    </row>
    <row r="874" spans="1:3" x14ac:dyDescent="0.2">
      <c r="A874">
        <v>1086</v>
      </c>
      <c r="B874" t="s">
        <v>335</v>
      </c>
      <c r="C874">
        <v>147000</v>
      </c>
    </row>
    <row r="875" spans="1:3" x14ac:dyDescent="0.2">
      <c r="A875">
        <v>1228</v>
      </c>
      <c r="B875" t="s">
        <v>335</v>
      </c>
      <c r="C875">
        <v>147000</v>
      </c>
    </row>
    <row r="876" spans="1:3" x14ac:dyDescent="0.2">
      <c r="A876">
        <v>1309</v>
      </c>
      <c r="B876" t="s">
        <v>335</v>
      </c>
      <c r="C876">
        <v>147000</v>
      </c>
    </row>
    <row r="877" spans="1:3" x14ac:dyDescent="0.2">
      <c r="A877">
        <v>1325</v>
      </c>
      <c r="B877" t="s">
        <v>335</v>
      </c>
      <c r="C877">
        <v>147000</v>
      </c>
    </row>
    <row r="878" spans="1:3" x14ac:dyDescent="0.2">
      <c r="A878">
        <v>366</v>
      </c>
      <c r="B878" t="s">
        <v>337</v>
      </c>
      <c r="C878">
        <v>147000</v>
      </c>
    </row>
    <row r="879" spans="1:3" x14ac:dyDescent="0.2">
      <c r="A879">
        <v>505</v>
      </c>
      <c r="B879" t="s">
        <v>337</v>
      </c>
      <c r="C879">
        <v>147000</v>
      </c>
    </row>
    <row r="880" spans="1:3" x14ac:dyDescent="0.2">
      <c r="A880">
        <v>614</v>
      </c>
      <c r="B880" t="s">
        <v>337</v>
      </c>
      <c r="C880">
        <v>147000</v>
      </c>
    </row>
    <row r="881" spans="1:3" x14ac:dyDescent="0.2">
      <c r="A881">
        <v>857</v>
      </c>
      <c r="B881" t="s">
        <v>337</v>
      </c>
      <c r="C881">
        <v>147000</v>
      </c>
    </row>
    <row r="882" spans="1:3" x14ac:dyDescent="0.2">
      <c r="A882">
        <v>792</v>
      </c>
      <c r="B882" t="s">
        <v>337</v>
      </c>
      <c r="C882">
        <v>146800</v>
      </c>
    </row>
    <row r="883" spans="1:3" x14ac:dyDescent="0.2">
      <c r="A883">
        <v>468</v>
      </c>
      <c r="B883" t="s">
        <v>335</v>
      </c>
      <c r="C883">
        <v>146500</v>
      </c>
    </row>
    <row r="884" spans="1:3" x14ac:dyDescent="0.2">
      <c r="A884">
        <v>579</v>
      </c>
      <c r="B884" t="s">
        <v>335</v>
      </c>
      <c r="C884">
        <v>146000</v>
      </c>
    </row>
    <row r="885" spans="1:3" x14ac:dyDescent="0.2">
      <c r="A885">
        <v>1094</v>
      </c>
      <c r="B885" t="s">
        <v>335</v>
      </c>
      <c r="C885">
        <v>146000</v>
      </c>
    </row>
    <row r="886" spans="1:3" x14ac:dyDescent="0.2">
      <c r="A886">
        <v>1161</v>
      </c>
      <c r="B886" t="s">
        <v>337</v>
      </c>
      <c r="C886">
        <v>146000</v>
      </c>
    </row>
    <row r="887" spans="1:3" x14ac:dyDescent="0.2">
      <c r="A887">
        <v>922</v>
      </c>
      <c r="B887" t="s">
        <v>337</v>
      </c>
      <c r="C887">
        <v>145900</v>
      </c>
    </row>
    <row r="888" spans="1:3" x14ac:dyDescent="0.2">
      <c r="A888">
        <v>657</v>
      </c>
      <c r="B888" t="s">
        <v>335</v>
      </c>
      <c r="C888">
        <v>145500</v>
      </c>
    </row>
    <row r="889" spans="1:3" x14ac:dyDescent="0.2">
      <c r="A889">
        <v>328</v>
      </c>
      <c r="B889" t="s">
        <v>337</v>
      </c>
      <c r="C889">
        <v>145250</v>
      </c>
    </row>
    <row r="890" spans="1:3" x14ac:dyDescent="0.2">
      <c r="A890">
        <v>1081</v>
      </c>
      <c r="B890" t="s">
        <v>335</v>
      </c>
      <c r="C890">
        <v>145000</v>
      </c>
    </row>
    <row r="891" spans="1:3" x14ac:dyDescent="0.2">
      <c r="A891">
        <v>37</v>
      </c>
      <c r="B891" t="s">
        <v>337</v>
      </c>
      <c r="C891">
        <v>145000</v>
      </c>
    </row>
    <row r="892" spans="1:3" x14ac:dyDescent="0.2">
      <c r="A892">
        <v>210</v>
      </c>
      <c r="B892" t="s">
        <v>337</v>
      </c>
      <c r="C892">
        <v>145000</v>
      </c>
    </row>
    <row r="893" spans="1:3" x14ac:dyDescent="0.2">
      <c r="A893">
        <v>255</v>
      </c>
      <c r="B893" t="s">
        <v>337</v>
      </c>
      <c r="C893">
        <v>145000</v>
      </c>
    </row>
    <row r="894" spans="1:3" x14ac:dyDescent="0.2">
      <c r="A894">
        <v>362</v>
      </c>
      <c r="B894" t="s">
        <v>337</v>
      </c>
      <c r="C894">
        <v>145000</v>
      </c>
    </row>
    <row r="895" spans="1:3" x14ac:dyDescent="0.2">
      <c r="A895">
        <v>412</v>
      </c>
      <c r="B895" t="s">
        <v>337</v>
      </c>
      <c r="C895">
        <v>145000</v>
      </c>
    </row>
    <row r="896" spans="1:3" x14ac:dyDescent="0.2">
      <c r="A896">
        <v>577</v>
      </c>
      <c r="B896" t="s">
        <v>337</v>
      </c>
      <c r="C896">
        <v>145000</v>
      </c>
    </row>
    <row r="897" spans="1:3" x14ac:dyDescent="0.2">
      <c r="A897">
        <v>887</v>
      </c>
      <c r="B897" t="s">
        <v>337</v>
      </c>
      <c r="C897">
        <v>145000</v>
      </c>
    </row>
    <row r="898" spans="1:3" x14ac:dyDescent="0.2">
      <c r="A898">
        <v>914</v>
      </c>
      <c r="B898" t="s">
        <v>337</v>
      </c>
      <c r="C898">
        <v>145000</v>
      </c>
    </row>
    <row r="899" spans="1:3" x14ac:dyDescent="0.2">
      <c r="A899">
        <v>956</v>
      </c>
      <c r="B899" t="s">
        <v>337</v>
      </c>
      <c r="C899">
        <v>145000</v>
      </c>
    </row>
    <row r="900" spans="1:3" x14ac:dyDescent="0.2">
      <c r="A900">
        <v>1048</v>
      </c>
      <c r="B900" t="s">
        <v>337</v>
      </c>
      <c r="C900">
        <v>145000</v>
      </c>
    </row>
    <row r="901" spans="1:3" x14ac:dyDescent="0.2">
      <c r="A901">
        <v>1214</v>
      </c>
      <c r="B901" t="s">
        <v>337</v>
      </c>
      <c r="C901">
        <v>145000</v>
      </c>
    </row>
    <row r="902" spans="1:3" x14ac:dyDescent="0.2">
      <c r="A902">
        <v>1226</v>
      </c>
      <c r="B902" t="s">
        <v>337</v>
      </c>
      <c r="C902">
        <v>145000</v>
      </c>
    </row>
    <row r="903" spans="1:3" x14ac:dyDescent="0.2">
      <c r="A903">
        <v>1453</v>
      </c>
      <c r="B903" t="s">
        <v>337</v>
      </c>
      <c r="C903">
        <v>145000</v>
      </c>
    </row>
    <row r="904" spans="1:3" x14ac:dyDescent="0.2">
      <c r="A904">
        <v>74</v>
      </c>
      <c r="B904" t="s">
        <v>337</v>
      </c>
      <c r="C904">
        <v>144900</v>
      </c>
    </row>
    <row r="905" spans="1:3" x14ac:dyDescent="0.2">
      <c r="A905">
        <v>812</v>
      </c>
      <c r="B905" t="s">
        <v>335</v>
      </c>
      <c r="C905">
        <v>144500</v>
      </c>
    </row>
    <row r="906" spans="1:3" x14ac:dyDescent="0.2">
      <c r="A906">
        <v>1054</v>
      </c>
      <c r="B906" t="s">
        <v>337</v>
      </c>
      <c r="C906">
        <v>144500</v>
      </c>
    </row>
    <row r="907" spans="1:3" x14ac:dyDescent="0.2">
      <c r="A907">
        <v>1365</v>
      </c>
      <c r="B907" t="s">
        <v>335</v>
      </c>
      <c r="C907">
        <v>144152</v>
      </c>
    </row>
    <row r="908" spans="1:3" x14ac:dyDescent="0.2">
      <c r="A908">
        <v>43</v>
      </c>
      <c r="B908" t="s">
        <v>335</v>
      </c>
      <c r="C908">
        <v>144000</v>
      </c>
    </row>
    <row r="909" spans="1:3" x14ac:dyDescent="0.2">
      <c r="A909">
        <v>839</v>
      </c>
      <c r="B909" t="s">
        <v>335</v>
      </c>
      <c r="C909">
        <v>144000</v>
      </c>
    </row>
    <row r="910" spans="1:3" x14ac:dyDescent="0.2">
      <c r="A910">
        <v>1369</v>
      </c>
      <c r="B910" t="s">
        <v>335</v>
      </c>
      <c r="C910">
        <v>144000</v>
      </c>
    </row>
    <row r="911" spans="1:3" x14ac:dyDescent="0.2">
      <c r="A911">
        <v>13</v>
      </c>
      <c r="B911" t="s">
        <v>337</v>
      </c>
      <c r="C911">
        <v>144000</v>
      </c>
    </row>
    <row r="912" spans="1:3" x14ac:dyDescent="0.2">
      <c r="A912">
        <v>635</v>
      </c>
      <c r="B912" t="s">
        <v>337</v>
      </c>
      <c r="C912">
        <v>144000</v>
      </c>
    </row>
    <row r="913" spans="1:3" x14ac:dyDescent="0.2">
      <c r="A913">
        <v>779</v>
      </c>
      <c r="B913" t="s">
        <v>337</v>
      </c>
      <c r="C913">
        <v>144000</v>
      </c>
    </row>
    <row r="914" spans="1:3" x14ac:dyDescent="0.2">
      <c r="A914">
        <v>1140</v>
      </c>
      <c r="B914" t="s">
        <v>337</v>
      </c>
      <c r="C914">
        <v>144000</v>
      </c>
    </row>
    <row r="915" spans="1:3" x14ac:dyDescent="0.2">
      <c r="A915">
        <v>1198</v>
      </c>
      <c r="B915" t="s">
        <v>337</v>
      </c>
      <c r="C915">
        <v>144000</v>
      </c>
    </row>
    <row r="916" spans="1:3" x14ac:dyDescent="0.2">
      <c r="A916">
        <v>1270</v>
      </c>
      <c r="B916" t="s">
        <v>337</v>
      </c>
      <c r="C916">
        <v>144000</v>
      </c>
    </row>
    <row r="917" spans="1:3" x14ac:dyDescent="0.2">
      <c r="A917">
        <v>1425</v>
      </c>
      <c r="B917" t="s">
        <v>337</v>
      </c>
      <c r="C917">
        <v>144000</v>
      </c>
    </row>
    <row r="918" spans="1:3" x14ac:dyDescent="0.2">
      <c r="A918">
        <v>207</v>
      </c>
      <c r="B918" t="s">
        <v>337</v>
      </c>
      <c r="C918">
        <v>143900</v>
      </c>
    </row>
    <row r="919" spans="1:3" x14ac:dyDescent="0.2">
      <c r="A919">
        <v>1432</v>
      </c>
      <c r="B919" t="s">
        <v>337</v>
      </c>
      <c r="C919">
        <v>143750</v>
      </c>
    </row>
    <row r="920" spans="1:3" x14ac:dyDescent="0.2">
      <c r="A920">
        <v>912</v>
      </c>
      <c r="B920" t="s">
        <v>335</v>
      </c>
      <c r="C920">
        <v>143500</v>
      </c>
    </row>
    <row r="921" spans="1:3" x14ac:dyDescent="0.2">
      <c r="A921">
        <v>797</v>
      </c>
      <c r="B921" t="s">
        <v>337</v>
      </c>
      <c r="C921">
        <v>143500</v>
      </c>
    </row>
    <row r="922" spans="1:3" x14ac:dyDescent="0.2">
      <c r="A922">
        <v>646</v>
      </c>
      <c r="B922" t="s">
        <v>337</v>
      </c>
      <c r="C922">
        <v>143250</v>
      </c>
    </row>
    <row r="923" spans="1:3" x14ac:dyDescent="0.2">
      <c r="A923">
        <v>589</v>
      </c>
      <c r="B923" t="s">
        <v>334</v>
      </c>
      <c r="C923">
        <v>143000</v>
      </c>
    </row>
    <row r="924" spans="1:3" x14ac:dyDescent="0.2">
      <c r="A924">
        <v>722</v>
      </c>
      <c r="B924" t="s">
        <v>335</v>
      </c>
      <c r="C924">
        <v>143000</v>
      </c>
    </row>
    <row r="925" spans="1:3" x14ac:dyDescent="0.2">
      <c r="A925">
        <v>6</v>
      </c>
      <c r="B925" t="s">
        <v>337</v>
      </c>
      <c r="C925">
        <v>143000</v>
      </c>
    </row>
    <row r="926" spans="1:3" x14ac:dyDescent="0.2">
      <c r="A926">
        <v>137</v>
      </c>
      <c r="B926" t="s">
        <v>337</v>
      </c>
      <c r="C926">
        <v>143000</v>
      </c>
    </row>
    <row r="927" spans="1:3" x14ac:dyDescent="0.2">
      <c r="A927">
        <v>681</v>
      </c>
      <c r="B927" t="s">
        <v>337</v>
      </c>
      <c r="C927">
        <v>143000</v>
      </c>
    </row>
    <row r="928" spans="1:3" x14ac:dyDescent="0.2">
      <c r="A928">
        <v>944</v>
      </c>
      <c r="B928" t="s">
        <v>337</v>
      </c>
      <c r="C928">
        <v>143000</v>
      </c>
    </row>
    <row r="929" spans="1:3" x14ac:dyDescent="0.2">
      <c r="A929">
        <v>947</v>
      </c>
      <c r="B929" t="s">
        <v>337</v>
      </c>
      <c r="C929">
        <v>143000</v>
      </c>
    </row>
    <row r="930" spans="1:3" x14ac:dyDescent="0.2">
      <c r="A930">
        <v>1150</v>
      </c>
      <c r="B930" t="s">
        <v>337</v>
      </c>
      <c r="C930">
        <v>143000</v>
      </c>
    </row>
    <row r="931" spans="1:3" x14ac:dyDescent="0.2">
      <c r="A931">
        <v>1223</v>
      </c>
      <c r="B931" t="s">
        <v>337</v>
      </c>
      <c r="C931">
        <v>143000</v>
      </c>
    </row>
    <row r="932" spans="1:3" x14ac:dyDescent="0.2">
      <c r="A932">
        <v>1287</v>
      </c>
      <c r="B932" t="s">
        <v>337</v>
      </c>
      <c r="C932">
        <v>143000</v>
      </c>
    </row>
    <row r="933" spans="1:3" x14ac:dyDescent="0.2">
      <c r="A933">
        <v>898</v>
      </c>
      <c r="B933" t="s">
        <v>337</v>
      </c>
      <c r="C933">
        <v>142953</v>
      </c>
    </row>
    <row r="934" spans="1:3" x14ac:dyDescent="0.2">
      <c r="A934">
        <v>571</v>
      </c>
      <c r="B934" t="s">
        <v>337</v>
      </c>
      <c r="C934">
        <v>142600</v>
      </c>
    </row>
    <row r="935" spans="1:3" x14ac:dyDescent="0.2">
      <c r="A935">
        <v>296</v>
      </c>
      <c r="B935" t="s">
        <v>337</v>
      </c>
      <c r="C935">
        <v>142500</v>
      </c>
    </row>
    <row r="936" spans="1:3" x14ac:dyDescent="0.2">
      <c r="A936">
        <v>778</v>
      </c>
      <c r="B936" t="s">
        <v>337</v>
      </c>
      <c r="C936">
        <v>142500</v>
      </c>
    </row>
    <row r="937" spans="1:3" x14ac:dyDescent="0.2">
      <c r="A937">
        <v>1239</v>
      </c>
      <c r="B937" t="s">
        <v>337</v>
      </c>
      <c r="C937">
        <v>142500</v>
      </c>
    </row>
    <row r="938" spans="1:3" x14ac:dyDescent="0.2">
      <c r="A938">
        <v>1459</v>
      </c>
      <c r="B938" t="s">
        <v>335</v>
      </c>
      <c r="C938">
        <v>142125</v>
      </c>
    </row>
    <row r="939" spans="1:3" x14ac:dyDescent="0.2">
      <c r="A939">
        <v>742</v>
      </c>
      <c r="B939" t="s">
        <v>335</v>
      </c>
      <c r="C939">
        <v>142000</v>
      </c>
    </row>
    <row r="940" spans="1:3" x14ac:dyDescent="0.2">
      <c r="A940">
        <v>1426</v>
      </c>
      <c r="B940" t="s">
        <v>335</v>
      </c>
      <c r="C940">
        <v>142000</v>
      </c>
    </row>
    <row r="941" spans="1:3" x14ac:dyDescent="0.2">
      <c r="A941">
        <v>420</v>
      </c>
      <c r="B941" t="s">
        <v>337</v>
      </c>
      <c r="C941">
        <v>142000</v>
      </c>
    </row>
    <row r="942" spans="1:3" x14ac:dyDescent="0.2">
      <c r="A942">
        <v>1234</v>
      </c>
      <c r="B942" t="s">
        <v>337</v>
      </c>
      <c r="C942">
        <v>142000</v>
      </c>
    </row>
    <row r="943" spans="1:3" x14ac:dyDescent="0.2">
      <c r="A943">
        <v>695</v>
      </c>
      <c r="B943" t="s">
        <v>337</v>
      </c>
      <c r="C943">
        <v>141500</v>
      </c>
    </row>
    <row r="944" spans="1:3" x14ac:dyDescent="0.2">
      <c r="A944">
        <v>149</v>
      </c>
      <c r="B944" t="s">
        <v>335</v>
      </c>
      <c r="C944">
        <v>141000</v>
      </c>
    </row>
    <row r="945" spans="1:3" x14ac:dyDescent="0.2">
      <c r="A945">
        <v>602</v>
      </c>
      <c r="B945" t="s">
        <v>335</v>
      </c>
      <c r="C945">
        <v>141000</v>
      </c>
    </row>
    <row r="946" spans="1:3" x14ac:dyDescent="0.2">
      <c r="A946">
        <v>691</v>
      </c>
      <c r="B946" t="s">
        <v>335</v>
      </c>
      <c r="C946">
        <v>141000</v>
      </c>
    </row>
    <row r="947" spans="1:3" x14ac:dyDescent="0.2">
      <c r="A947">
        <v>45</v>
      </c>
      <c r="B947" t="s">
        <v>337</v>
      </c>
      <c r="C947">
        <v>141000</v>
      </c>
    </row>
    <row r="948" spans="1:3" x14ac:dyDescent="0.2">
      <c r="A948">
        <v>208</v>
      </c>
      <c r="B948" t="s">
        <v>337</v>
      </c>
      <c r="C948">
        <v>141000</v>
      </c>
    </row>
    <row r="949" spans="1:3" x14ac:dyDescent="0.2">
      <c r="A949">
        <v>278</v>
      </c>
      <c r="B949" t="s">
        <v>337</v>
      </c>
      <c r="C949">
        <v>141000</v>
      </c>
    </row>
    <row r="950" spans="1:3" x14ac:dyDescent="0.2">
      <c r="A950">
        <v>557</v>
      </c>
      <c r="B950" t="s">
        <v>337</v>
      </c>
      <c r="C950">
        <v>141000</v>
      </c>
    </row>
    <row r="951" spans="1:3" x14ac:dyDescent="0.2">
      <c r="A951">
        <v>844</v>
      </c>
      <c r="B951" t="s">
        <v>337</v>
      </c>
      <c r="C951">
        <v>141000</v>
      </c>
    </row>
    <row r="952" spans="1:3" x14ac:dyDescent="0.2">
      <c r="A952">
        <v>346</v>
      </c>
      <c r="B952" t="s">
        <v>336</v>
      </c>
      <c r="C952">
        <v>140200</v>
      </c>
    </row>
    <row r="953" spans="1:3" x14ac:dyDescent="0.2">
      <c r="A953">
        <v>841</v>
      </c>
      <c r="B953" t="s">
        <v>336</v>
      </c>
      <c r="C953">
        <v>140000</v>
      </c>
    </row>
    <row r="954" spans="1:3" x14ac:dyDescent="0.2">
      <c r="A954">
        <v>4</v>
      </c>
      <c r="B954" t="s">
        <v>335</v>
      </c>
      <c r="C954">
        <v>140000</v>
      </c>
    </row>
    <row r="955" spans="1:3" x14ac:dyDescent="0.2">
      <c r="A955">
        <v>594</v>
      </c>
      <c r="B955" t="s">
        <v>335</v>
      </c>
      <c r="C955">
        <v>140000</v>
      </c>
    </row>
    <row r="956" spans="1:3" x14ac:dyDescent="0.2">
      <c r="A956">
        <v>704</v>
      </c>
      <c r="B956" t="s">
        <v>335</v>
      </c>
      <c r="C956">
        <v>140000</v>
      </c>
    </row>
    <row r="957" spans="1:3" x14ac:dyDescent="0.2">
      <c r="A957">
        <v>64</v>
      </c>
      <c r="B957" t="s">
        <v>337</v>
      </c>
      <c r="C957">
        <v>140000</v>
      </c>
    </row>
    <row r="958" spans="1:3" x14ac:dyDescent="0.2">
      <c r="A958">
        <v>201</v>
      </c>
      <c r="B958" t="s">
        <v>337</v>
      </c>
      <c r="C958">
        <v>140000</v>
      </c>
    </row>
    <row r="959" spans="1:3" x14ac:dyDescent="0.2">
      <c r="A959">
        <v>248</v>
      </c>
      <c r="B959" t="s">
        <v>337</v>
      </c>
      <c r="C959">
        <v>140000</v>
      </c>
    </row>
    <row r="960" spans="1:3" x14ac:dyDescent="0.2">
      <c r="A960">
        <v>355</v>
      </c>
      <c r="B960" t="s">
        <v>337</v>
      </c>
      <c r="C960">
        <v>140000</v>
      </c>
    </row>
    <row r="961" spans="1:3" x14ac:dyDescent="0.2">
      <c r="A961">
        <v>503</v>
      </c>
      <c r="B961" t="s">
        <v>337</v>
      </c>
      <c r="C961">
        <v>140000</v>
      </c>
    </row>
    <row r="962" spans="1:3" x14ac:dyDescent="0.2">
      <c r="A962">
        <v>551</v>
      </c>
      <c r="B962" t="s">
        <v>337</v>
      </c>
      <c r="C962">
        <v>140000</v>
      </c>
    </row>
    <row r="963" spans="1:3" x14ac:dyDescent="0.2">
      <c r="A963">
        <v>675</v>
      </c>
      <c r="B963" t="s">
        <v>337</v>
      </c>
      <c r="C963">
        <v>140000</v>
      </c>
    </row>
    <row r="964" spans="1:3" x14ac:dyDescent="0.2">
      <c r="A964">
        <v>702</v>
      </c>
      <c r="B964" t="s">
        <v>337</v>
      </c>
      <c r="C964">
        <v>140000</v>
      </c>
    </row>
    <row r="965" spans="1:3" x14ac:dyDescent="0.2">
      <c r="A965">
        <v>896</v>
      </c>
      <c r="B965" t="s">
        <v>337</v>
      </c>
      <c r="C965">
        <v>140000</v>
      </c>
    </row>
    <row r="966" spans="1:3" x14ac:dyDescent="0.2">
      <c r="A966">
        <v>970</v>
      </c>
      <c r="B966" t="s">
        <v>337</v>
      </c>
      <c r="C966">
        <v>140000</v>
      </c>
    </row>
    <row r="967" spans="1:3" x14ac:dyDescent="0.2">
      <c r="A967">
        <v>1119</v>
      </c>
      <c r="B967" t="s">
        <v>337</v>
      </c>
      <c r="C967">
        <v>140000</v>
      </c>
    </row>
    <row r="968" spans="1:3" x14ac:dyDescent="0.2">
      <c r="A968">
        <v>1130</v>
      </c>
      <c r="B968" t="s">
        <v>337</v>
      </c>
      <c r="C968">
        <v>140000</v>
      </c>
    </row>
    <row r="969" spans="1:3" x14ac:dyDescent="0.2">
      <c r="A969">
        <v>1209</v>
      </c>
      <c r="B969" t="s">
        <v>337</v>
      </c>
      <c r="C969">
        <v>140000</v>
      </c>
    </row>
    <row r="970" spans="1:3" x14ac:dyDescent="0.2">
      <c r="A970">
        <v>1298</v>
      </c>
      <c r="B970" t="s">
        <v>337</v>
      </c>
      <c r="C970">
        <v>140000</v>
      </c>
    </row>
    <row r="971" spans="1:3" x14ac:dyDescent="0.2">
      <c r="A971">
        <v>1412</v>
      </c>
      <c r="B971" t="s">
        <v>337</v>
      </c>
      <c r="C971">
        <v>140000</v>
      </c>
    </row>
    <row r="972" spans="1:3" x14ac:dyDescent="0.2">
      <c r="A972">
        <v>1428</v>
      </c>
      <c r="B972" t="s">
        <v>337</v>
      </c>
      <c r="C972">
        <v>140000</v>
      </c>
    </row>
    <row r="973" spans="1:3" x14ac:dyDescent="0.2">
      <c r="A973">
        <v>835</v>
      </c>
      <c r="B973" t="s">
        <v>337</v>
      </c>
      <c r="C973">
        <v>139950</v>
      </c>
    </row>
    <row r="974" spans="1:3" x14ac:dyDescent="0.2">
      <c r="A974">
        <v>627</v>
      </c>
      <c r="B974" t="s">
        <v>337</v>
      </c>
      <c r="C974">
        <v>139900</v>
      </c>
    </row>
    <row r="975" spans="1:3" x14ac:dyDescent="0.2">
      <c r="A975">
        <v>1046</v>
      </c>
      <c r="B975" t="s">
        <v>337</v>
      </c>
      <c r="C975">
        <v>139600</v>
      </c>
    </row>
    <row r="976" spans="1:3" x14ac:dyDescent="0.2">
      <c r="A976">
        <v>824</v>
      </c>
      <c r="B976" t="s">
        <v>337</v>
      </c>
      <c r="C976">
        <v>139500</v>
      </c>
    </row>
    <row r="977" spans="1:3" x14ac:dyDescent="0.2">
      <c r="A977">
        <v>22</v>
      </c>
      <c r="B977" t="s">
        <v>335</v>
      </c>
      <c r="C977">
        <v>139400</v>
      </c>
    </row>
    <row r="978" spans="1:3" x14ac:dyDescent="0.2">
      <c r="A978">
        <v>634</v>
      </c>
      <c r="B978" t="s">
        <v>337</v>
      </c>
      <c r="C978">
        <v>139400</v>
      </c>
    </row>
    <row r="979" spans="1:3" x14ac:dyDescent="0.2">
      <c r="A979">
        <v>20</v>
      </c>
      <c r="B979" t="s">
        <v>337</v>
      </c>
      <c r="C979">
        <v>139000</v>
      </c>
    </row>
    <row r="980" spans="1:3" x14ac:dyDescent="0.2">
      <c r="A980">
        <v>117</v>
      </c>
      <c r="B980" t="s">
        <v>337</v>
      </c>
      <c r="C980">
        <v>139000</v>
      </c>
    </row>
    <row r="981" spans="1:3" x14ac:dyDescent="0.2">
      <c r="A981">
        <v>274</v>
      </c>
      <c r="B981" t="s">
        <v>337</v>
      </c>
      <c r="C981">
        <v>139000</v>
      </c>
    </row>
    <row r="982" spans="1:3" x14ac:dyDescent="0.2">
      <c r="A982">
        <v>332</v>
      </c>
      <c r="B982" t="s">
        <v>337</v>
      </c>
      <c r="C982">
        <v>139000</v>
      </c>
    </row>
    <row r="983" spans="1:3" x14ac:dyDescent="0.2">
      <c r="A983">
        <v>425</v>
      </c>
      <c r="B983" t="s">
        <v>337</v>
      </c>
      <c r="C983">
        <v>139000</v>
      </c>
    </row>
    <row r="984" spans="1:3" x14ac:dyDescent="0.2">
      <c r="A984">
        <v>575</v>
      </c>
      <c r="B984" t="s">
        <v>337</v>
      </c>
      <c r="C984">
        <v>139000</v>
      </c>
    </row>
    <row r="985" spans="1:3" x14ac:dyDescent="0.2">
      <c r="A985">
        <v>787</v>
      </c>
      <c r="B985" t="s">
        <v>337</v>
      </c>
      <c r="C985">
        <v>139000</v>
      </c>
    </row>
    <row r="986" spans="1:3" x14ac:dyDescent="0.2">
      <c r="A986">
        <v>980</v>
      </c>
      <c r="B986" t="s">
        <v>337</v>
      </c>
      <c r="C986">
        <v>139000</v>
      </c>
    </row>
    <row r="987" spans="1:3" x14ac:dyDescent="0.2">
      <c r="A987">
        <v>1141</v>
      </c>
      <c r="B987" t="s">
        <v>337</v>
      </c>
      <c r="C987">
        <v>139000</v>
      </c>
    </row>
    <row r="988" spans="1:3" x14ac:dyDescent="0.2">
      <c r="A988">
        <v>1275</v>
      </c>
      <c r="B988" t="s">
        <v>337</v>
      </c>
      <c r="C988">
        <v>139000</v>
      </c>
    </row>
    <row r="989" spans="1:3" x14ac:dyDescent="0.2">
      <c r="A989">
        <v>1284</v>
      </c>
      <c r="B989" t="s">
        <v>337</v>
      </c>
      <c r="C989">
        <v>139000</v>
      </c>
    </row>
    <row r="990" spans="1:3" x14ac:dyDescent="0.2">
      <c r="A990">
        <v>1236</v>
      </c>
      <c r="B990" t="s">
        <v>337</v>
      </c>
      <c r="C990">
        <v>138887</v>
      </c>
    </row>
    <row r="991" spans="1:3" x14ac:dyDescent="0.2">
      <c r="A991">
        <v>1078</v>
      </c>
      <c r="B991" t="s">
        <v>337</v>
      </c>
      <c r="C991">
        <v>138800</v>
      </c>
    </row>
    <row r="992" spans="1:3" x14ac:dyDescent="0.2">
      <c r="A992">
        <v>699</v>
      </c>
      <c r="B992" t="s">
        <v>337</v>
      </c>
      <c r="C992">
        <v>138500</v>
      </c>
    </row>
    <row r="993" spans="1:3" x14ac:dyDescent="0.2">
      <c r="A993">
        <v>1296</v>
      </c>
      <c r="B993" t="s">
        <v>337</v>
      </c>
      <c r="C993">
        <v>138500</v>
      </c>
    </row>
    <row r="994" spans="1:3" x14ac:dyDescent="0.2">
      <c r="A994">
        <v>593</v>
      </c>
      <c r="B994" t="s">
        <v>337</v>
      </c>
      <c r="C994">
        <v>138000</v>
      </c>
    </row>
    <row r="995" spans="1:3" x14ac:dyDescent="0.2">
      <c r="A995">
        <v>1308</v>
      </c>
      <c r="B995" t="s">
        <v>337</v>
      </c>
      <c r="C995">
        <v>138000</v>
      </c>
    </row>
    <row r="996" spans="1:3" x14ac:dyDescent="0.2">
      <c r="A996">
        <v>1399</v>
      </c>
      <c r="B996" t="s">
        <v>337</v>
      </c>
      <c r="C996">
        <v>138000</v>
      </c>
    </row>
    <row r="997" spans="1:3" x14ac:dyDescent="0.2">
      <c r="A997">
        <v>1224</v>
      </c>
      <c r="B997" t="s">
        <v>337</v>
      </c>
      <c r="C997">
        <v>137900</v>
      </c>
    </row>
    <row r="998" spans="1:3" x14ac:dyDescent="0.2">
      <c r="A998">
        <v>670</v>
      </c>
      <c r="B998" t="s">
        <v>336</v>
      </c>
      <c r="C998">
        <v>137500</v>
      </c>
    </row>
    <row r="999" spans="1:3" x14ac:dyDescent="0.2">
      <c r="A999">
        <v>616</v>
      </c>
      <c r="B999" t="s">
        <v>335</v>
      </c>
      <c r="C999">
        <v>137500</v>
      </c>
    </row>
    <row r="1000" spans="1:3" x14ac:dyDescent="0.2">
      <c r="A1000">
        <v>945</v>
      </c>
      <c r="B1000" t="s">
        <v>335</v>
      </c>
      <c r="C1000">
        <v>137500</v>
      </c>
    </row>
    <row r="1001" spans="1:3" x14ac:dyDescent="0.2">
      <c r="A1001">
        <v>1089</v>
      </c>
      <c r="B1001" t="s">
        <v>335</v>
      </c>
      <c r="C1001">
        <v>137500</v>
      </c>
    </row>
    <row r="1002" spans="1:3" x14ac:dyDescent="0.2">
      <c r="A1002">
        <v>664</v>
      </c>
      <c r="B1002" t="s">
        <v>337</v>
      </c>
      <c r="C1002">
        <v>137500</v>
      </c>
    </row>
    <row r="1003" spans="1:3" x14ac:dyDescent="0.2">
      <c r="A1003">
        <v>1398</v>
      </c>
      <c r="B1003" t="s">
        <v>337</v>
      </c>
      <c r="C1003">
        <v>137500</v>
      </c>
    </row>
    <row r="1004" spans="1:3" x14ac:dyDescent="0.2">
      <c r="A1004">
        <v>1400</v>
      </c>
      <c r="B1004" t="s">
        <v>335</v>
      </c>
      <c r="C1004">
        <v>137450</v>
      </c>
    </row>
    <row r="1005" spans="1:3" x14ac:dyDescent="0.2">
      <c r="A1005">
        <v>247</v>
      </c>
      <c r="B1005" t="s">
        <v>336</v>
      </c>
      <c r="C1005">
        <v>137000</v>
      </c>
    </row>
    <row r="1006" spans="1:3" x14ac:dyDescent="0.2">
      <c r="A1006">
        <v>588</v>
      </c>
      <c r="B1006" t="s">
        <v>337</v>
      </c>
      <c r="C1006">
        <v>137000</v>
      </c>
    </row>
    <row r="1007" spans="1:3" x14ac:dyDescent="0.2">
      <c r="A1007">
        <v>817</v>
      </c>
      <c r="B1007" t="s">
        <v>337</v>
      </c>
      <c r="C1007">
        <v>137000</v>
      </c>
    </row>
    <row r="1008" spans="1:3" x14ac:dyDescent="0.2">
      <c r="A1008">
        <v>1273</v>
      </c>
      <c r="B1008" t="s">
        <v>337</v>
      </c>
      <c r="C1008">
        <v>137000</v>
      </c>
    </row>
    <row r="1009" spans="1:3" x14ac:dyDescent="0.2">
      <c r="A1009">
        <v>1276</v>
      </c>
      <c r="B1009" t="s">
        <v>337</v>
      </c>
      <c r="C1009">
        <v>137000</v>
      </c>
    </row>
    <row r="1010" spans="1:3" x14ac:dyDescent="0.2">
      <c r="A1010">
        <v>1004</v>
      </c>
      <c r="B1010" t="s">
        <v>337</v>
      </c>
      <c r="C1010">
        <v>136905</v>
      </c>
    </row>
    <row r="1011" spans="1:3" x14ac:dyDescent="0.2">
      <c r="A1011">
        <v>111</v>
      </c>
      <c r="B1011" t="s">
        <v>337</v>
      </c>
      <c r="C1011">
        <v>136900</v>
      </c>
    </row>
    <row r="1012" spans="1:3" x14ac:dyDescent="0.2">
      <c r="A1012">
        <v>1423</v>
      </c>
      <c r="B1012" t="s">
        <v>335</v>
      </c>
      <c r="C1012">
        <v>136500</v>
      </c>
    </row>
    <row r="1013" spans="1:3" x14ac:dyDescent="0.2">
      <c r="A1013">
        <v>79</v>
      </c>
      <c r="B1013" t="s">
        <v>337</v>
      </c>
      <c r="C1013">
        <v>136500</v>
      </c>
    </row>
    <row r="1014" spans="1:3" x14ac:dyDescent="0.2">
      <c r="A1014">
        <v>880</v>
      </c>
      <c r="B1014" t="s">
        <v>337</v>
      </c>
      <c r="C1014">
        <v>136500</v>
      </c>
    </row>
    <row r="1015" spans="1:3" x14ac:dyDescent="0.2">
      <c r="A1015">
        <v>997</v>
      </c>
      <c r="B1015" t="s">
        <v>337</v>
      </c>
      <c r="C1015">
        <v>136500</v>
      </c>
    </row>
    <row r="1016" spans="1:3" x14ac:dyDescent="0.2">
      <c r="A1016">
        <v>1093</v>
      </c>
      <c r="B1016" t="s">
        <v>337</v>
      </c>
      <c r="C1016">
        <v>136500</v>
      </c>
    </row>
    <row r="1017" spans="1:3" x14ac:dyDescent="0.2">
      <c r="A1017">
        <v>1388</v>
      </c>
      <c r="B1017" t="s">
        <v>335</v>
      </c>
      <c r="C1017">
        <v>136000</v>
      </c>
    </row>
    <row r="1018" spans="1:3" x14ac:dyDescent="0.2">
      <c r="A1018">
        <v>123</v>
      </c>
      <c r="B1018" t="s">
        <v>337</v>
      </c>
      <c r="C1018">
        <v>136000</v>
      </c>
    </row>
    <row r="1019" spans="1:3" x14ac:dyDescent="0.2">
      <c r="A1019">
        <v>1451</v>
      </c>
      <c r="B1019" t="s">
        <v>337</v>
      </c>
      <c r="C1019">
        <v>136000</v>
      </c>
    </row>
    <row r="1020" spans="1:3" x14ac:dyDescent="0.2">
      <c r="A1020">
        <v>570</v>
      </c>
      <c r="B1020" t="s">
        <v>337</v>
      </c>
      <c r="C1020">
        <v>135960</v>
      </c>
    </row>
    <row r="1021" spans="1:3" x14ac:dyDescent="0.2">
      <c r="A1021">
        <v>292</v>
      </c>
      <c r="B1021" t="s">
        <v>336</v>
      </c>
      <c r="C1021">
        <v>135900</v>
      </c>
    </row>
    <row r="1022" spans="1:3" x14ac:dyDescent="0.2">
      <c r="A1022">
        <v>77</v>
      </c>
      <c r="B1022" t="s">
        <v>337</v>
      </c>
      <c r="C1022">
        <v>135750</v>
      </c>
    </row>
    <row r="1023" spans="1:3" x14ac:dyDescent="0.2">
      <c r="A1023">
        <v>807</v>
      </c>
      <c r="B1023" t="s">
        <v>337</v>
      </c>
      <c r="C1023">
        <v>135500</v>
      </c>
    </row>
    <row r="1024" spans="1:3" x14ac:dyDescent="0.2">
      <c r="A1024">
        <v>888</v>
      </c>
      <c r="B1024" t="s">
        <v>337</v>
      </c>
      <c r="C1024">
        <v>135500</v>
      </c>
    </row>
    <row r="1025" spans="1:3" x14ac:dyDescent="0.2">
      <c r="A1025">
        <v>629</v>
      </c>
      <c r="B1025" t="s">
        <v>336</v>
      </c>
      <c r="C1025">
        <v>135000</v>
      </c>
    </row>
    <row r="1026" spans="1:3" x14ac:dyDescent="0.2">
      <c r="A1026">
        <v>1070</v>
      </c>
      <c r="B1026" t="s">
        <v>335</v>
      </c>
      <c r="C1026">
        <v>135000</v>
      </c>
    </row>
    <row r="1027" spans="1:3" x14ac:dyDescent="0.2">
      <c r="A1027">
        <v>1131</v>
      </c>
      <c r="B1027" t="s">
        <v>335</v>
      </c>
      <c r="C1027">
        <v>135000</v>
      </c>
    </row>
    <row r="1028" spans="1:3" x14ac:dyDescent="0.2">
      <c r="A1028">
        <v>188</v>
      </c>
      <c r="B1028" t="s">
        <v>337</v>
      </c>
      <c r="C1028">
        <v>135000</v>
      </c>
    </row>
    <row r="1029" spans="1:3" x14ac:dyDescent="0.2">
      <c r="A1029">
        <v>426</v>
      </c>
      <c r="B1029" t="s">
        <v>337</v>
      </c>
      <c r="C1029">
        <v>135000</v>
      </c>
    </row>
    <row r="1030" spans="1:3" x14ac:dyDescent="0.2">
      <c r="A1030">
        <v>623</v>
      </c>
      <c r="B1030" t="s">
        <v>337</v>
      </c>
      <c r="C1030">
        <v>135000</v>
      </c>
    </row>
    <row r="1031" spans="1:3" x14ac:dyDescent="0.2">
      <c r="A1031">
        <v>654</v>
      </c>
      <c r="B1031" t="s">
        <v>337</v>
      </c>
      <c r="C1031">
        <v>135000</v>
      </c>
    </row>
    <row r="1032" spans="1:3" x14ac:dyDescent="0.2">
      <c r="A1032">
        <v>724</v>
      </c>
      <c r="B1032" t="s">
        <v>337</v>
      </c>
      <c r="C1032">
        <v>135000</v>
      </c>
    </row>
    <row r="1033" spans="1:3" x14ac:dyDescent="0.2">
      <c r="A1033">
        <v>780</v>
      </c>
      <c r="B1033" t="s">
        <v>337</v>
      </c>
      <c r="C1033">
        <v>135000</v>
      </c>
    </row>
    <row r="1034" spans="1:3" x14ac:dyDescent="0.2">
      <c r="A1034">
        <v>900</v>
      </c>
      <c r="B1034" t="s">
        <v>337</v>
      </c>
      <c r="C1034">
        <v>135000</v>
      </c>
    </row>
    <row r="1035" spans="1:3" x14ac:dyDescent="0.2">
      <c r="A1035">
        <v>918</v>
      </c>
      <c r="B1035" t="s">
        <v>337</v>
      </c>
      <c r="C1035">
        <v>135000</v>
      </c>
    </row>
    <row r="1036" spans="1:3" x14ac:dyDescent="0.2">
      <c r="A1036">
        <v>968</v>
      </c>
      <c r="B1036" t="s">
        <v>337</v>
      </c>
      <c r="C1036">
        <v>135000</v>
      </c>
    </row>
    <row r="1037" spans="1:3" x14ac:dyDescent="0.2">
      <c r="A1037">
        <v>971</v>
      </c>
      <c r="B1037" t="s">
        <v>337</v>
      </c>
      <c r="C1037">
        <v>135000</v>
      </c>
    </row>
    <row r="1038" spans="1:3" x14ac:dyDescent="0.2">
      <c r="A1038">
        <v>1011</v>
      </c>
      <c r="B1038" t="s">
        <v>337</v>
      </c>
      <c r="C1038">
        <v>135000</v>
      </c>
    </row>
    <row r="1039" spans="1:3" x14ac:dyDescent="0.2">
      <c r="A1039">
        <v>1071</v>
      </c>
      <c r="B1039" t="s">
        <v>337</v>
      </c>
      <c r="C1039">
        <v>135000</v>
      </c>
    </row>
    <row r="1040" spans="1:3" x14ac:dyDescent="0.2">
      <c r="A1040">
        <v>1103</v>
      </c>
      <c r="B1040" t="s">
        <v>337</v>
      </c>
      <c r="C1040">
        <v>135000</v>
      </c>
    </row>
    <row r="1041" spans="1:3" x14ac:dyDescent="0.2">
      <c r="A1041">
        <v>1337</v>
      </c>
      <c r="B1041" t="s">
        <v>337</v>
      </c>
      <c r="C1041">
        <v>135000</v>
      </c>
    </row>
    <row r="1042" spans="1:3" x14ac:dyDescent="0.2">
      <c r="A1042">
        <v>771</v>
      </c>
      <c r="B1042" t="s">
        <v>337</v>
      </c>
      <c r="C1042">
        <v>134900</v>
      </c>
    </row>
    <row r="1043" spans="1:3" x14ac:dyDescent="0.2">
      <c r="A1043">
        <v>1353</v>
      </c>
      <c r="B1043" t="s">
        <v>337</v>
      </c>
      <c r="C1043">
        <v>134900</v>
      </c>
    </row>
    <row r="1044" spans="1:3" x14ac:dyDescent="0.2">
      <c r="A1044">
        <v>27</v>
      </c>
      <c r="B1044" t="s">
        <v>335</v>
      </c>
      <c r="C1044">
        <v>134800</v>
      </c>
    </row>
    <row r="1045" spans="1:3" x14ac:dyDescent="0.2">
      <c r="A1045">
        <v>1114</v>
      </c>
      <c r="B1045" t="s">
        <v>335</v>
      </c>
      <c r="C1045">
        <v>134500</v>
      </c>
    </row>
    <row r="1046" spans="1:3" x14ac:dyDescent="0.2">
      <c r="A1046">
        <v>1215</v>
      </c>
      <c r="B1046" t="s">
        <v>337</v>
      </c>
      <c r="C1046">
        <v>134500</v>
      </c>
    </row>
    <row r="1047" spans="1:3" x14ac:dyDescent="0.2">
      <c r="A1047">
        <v>216</v>
      </c>
      <c r="B1047" t="s">
        <v>335</v>
      </c>
      <c r="C1047">
        <v>134450</v>
      </c>
    </row>
    <row r="1048" spans="1:3" x14ac:dyDescent="0.2">
      <c r="A1048">
        <v>372</v>
      </c>
      <c r="B1048" t="s">
        <v>337</v>
      </c>
      <c r="C1048">
        <v>134432</v>
      </c>
    </row>
    <row r="1049" spans="1:3" x14ac:dyDescent="0.2">
      <c r="A1049">
        <v>358</v>
      </c>
      <c r="B1049" t="s">
        <v>337</v>
      </c>
      <c r="C1049">
        <v>134000</v>
      </c>
    </row>
    <row r="1050" spans="1:3" x14ac:dyDescent="0.2">
      <c r="A1050">
        <v>514</v>
      </c>
      <c r="B1050" t="s">
        <v>337</v>
      </c>
      <c r="C1050">
        <v>134000</v>
      </c>
    </row>
    <row r="1051" spans="1:3" x14ac:dyDescent="0.2">
      <c r="A1051">
        <v>1222</v>
      </c>
      <c r="B1051" t="s">
        <v>337</v>
      </c>
      <c r="C1051">
        <v>134000</v>
      </c>
    </row>
    <row r="1052" spans="1:3" x14ac:dyDescent="0.2">
      <c r="A1052">
        <v>94</v>
      </c>
      <c r="B1052" t="s">
        <v>337</v>
      </c>
      <c r="C1052">
        <v>133900</v>
      </c>
    </row>
    <row r="1053" spans="1:3" x14ac:dyDescent="0.2">
      <c r="A1053">
        <v>953</v>
      </c>
      <c r="B1053" t="s">
        <v>337</v>
      </c>
      <c r="C1053">
        <v>133900</v>
      </c>
    </row>
    <row r="1054" spans="1:3" x14ac:dyDescent="0.2">
      <c r="A1054">
        <v>1120</v>
      </c>
      <c r="B1054" t="s">
        <v>337</v>
      </c>
      <c r="C1054">
        <v>133700</v>
      </c>
    </row>
    <row r="1055" spans="1:3" x14ac:dyDescent="0.2">
      <c r="A1055">
        <v>848</v>
      </c>
      <c r="B1055" t="s">
        <v>337</v>
      </c>
      <c r="C1055">
        <v>133500</v>
      </c>
    </row>
    <row r="1056" spans="1:3" x14ac:dyDescent="0.2">
      <c r="A1056">
        <v>492</v>
      </c>
      <c r="B1056" t="s">
        <v>336</v>
      </c>
      <c r="C1056">
        <v>133000</v>
      </c>
    </row>
    <row r="1057" spans="1:3" x14ac:dyDescent="0.2">
      <c r="A1057">
        <v>585</v>
      </c>
      <c r="B1057" t="s">
        <v>335</v>
      </c>
      <c r="C1057">
        <v>133000</v>
      </c>
    </row>
    <row r="1058" spans="1:3" x14ac:dyDescent="0.2">
      <c r="A1058">
        <v>544</v>
      </c>
      <c r="B1058" t="s">
        <v>337</v>
      </c>
      <c r="C1058">
        <v>133000</v>
      </c>
    </row>
    <row r="1059" spans="1:3" x14ac:dyDescent="0.2">
      <c r="A1059">
        <v>874</v>
      </c>
      <c r="B1059" t="s">
        <v>337</v>
      </c>
      <c r="C1059">
        <v>133000</v>
      </c>
    </row>
    <row r="1060" spans="1:3" x14ac:dyDescent="0.2">
      <c r="A1060">
        <v>1082</v>
      </c>
      <c r="B1060" t="s">
        <v>337</v>
      </c>
      <c r="C1060">
        <v>133000</v>
      </c>
    </row>
    <row r="1061" spans="1:3" x14ac:dyDescent="0.2">
      <c r="A1061">
        <v>1407</v>
      </c>
      <c r="B1061" t="s">
        <v>337</v>
      </c>
      <c r="C1061">
        <v>133000</v>
      </c>
    </row>
    <row r="1062" spans="1:3" x14ac:dyDescent="0.2">
      <c r="A1062">
        <v>485</v>
      </c>
      <c r="B1062" t="s">
        <v>335</v>
      </c>
      <c r="C1062">
        <v>132500</v>
      </c>
    </row>
    <row r="1063" spans="1:3" x14ac:dyDescent="0.2">
      <c r="A1063">
        <v>476</v>
      </c>
      <c r="B1063" t="s">
        <v>337</v>
      </c>
      <c r="C1063">
        <v>132500</v>
      </c>
    </row>
    <row r="1064" spans="1:3" x14ac:dyDescent="0.2">
      <c r="A1064">
        <v>864</v>
      </c>
      <c r="B1064" t="s">
        <v>337</v>
      </c>
      <c r="C1064">
        <v>132500</v>
      </c>
    </row>
    <row r="1065" spans="1:3" x14ac:dyDescent="0.2">
      <c r="A1065">
        <v>1232</v>
      </c>
      <c r="B1065" t="s">
        <v>337</v>
      </c>
      <c r="C1065">
        <v>132500</v>
      </c>
    </row>
    <row r="1066" spans="1:3" x14ac:dyDescent="0.2">
      <c r="A1066">
        <v>1286</v>
      </c>
      <c r="B1066" t="s">
        <v>337</v>
      </c>
      <c r="C1066">
        <v>132500</v>
      </c>
    </row>
    <row r="1067" spans="1:3" x14ac:dyDescent="0.2">
      <c r="A1067">
        <v>1332</v>
      </c>
      <c r="B1067" t="s">
        <v>337</v>
      </c>
      <c r="C1067">
        <v>132500</v>
      </c>
    </row>
    <row r="1068" spans="1:3" x14ac:dyDescent="0.2">
      <c r="A1068">
        <v>877</v>
      </c>
      <c r="B1068" t="s">
        <v>337</v>
      </c>
      <c r="C1068">
        <v>132250</v>
      </c>
    </row>
    <row r="1069" spans="1:3" x14ac:dyDescent="0.2">
      <c r="A1069">
        <v>16</v>
      </c>
      <c r="B1069" t="s">
        <v>337</v>
      </c>
      <c r="C1069">
        <v>132000</v>
      </c>
    </row>
    <row r="1070" spans="1:3" x14ac:dyDescent="0.2">
      <c r="A1070">
        <v>312</v>
      </c>
      <c r="B1070" t="s">
        <v>337</v>
      </c>
      <c r="C1070">
        <v>132000</v>
      </c>
    </row>
    <row r="1071" spans="1:3" x14ac:dyDescent="0.2">
      <c r="A1071">
        <v>369</v>
      </c>
      <c r="B1071" t="s">
        <v>337</v>
      </c>
      <c r="C1071">
        <v>132000</v>
      </c>
    </row>
    <row r="1072" spans="1:3" x14ac:dyDescent="0.2">
      <c r="A1072">
        <v>527</v>
      </c>
      <c r="B1072" t="s">
        <v>337</v>
      </c>
      <c r="C1072">
        <v>132000</v>
      </c>
    </row>
    <row r="1073" spans="1:3" x14ac:dyDescent="0.2">
      <c r="A1073">
        <v>741</v>
      </c>
      <c r="B1073" t="s">
        <v>337</v>
      </c>
      <c r="C1073">
        <v>132000</v>
      </c>
    </row>
    <row r="1074" spans="1:3" x14ac:dyDescent="0.2">
      <c r="A1074">
        <v>958</v>
      </c>
      <c r="B1074" t="s">
        <v>337</v>
      </c>
      <c r="C1074">
        <v>132000</v>
      </c>
    </row>
    <row r="1075" spans="1:3" x14ac:dyDescent="0.2">
      <c r="A1075">
        <v>851</v>
      </c>
      <c r="B1075" t="s">
        <v>335</v>
      </c>
      <c r="C1075">
        <v>131500</v>
      </c>
    </row>
    <row r="1076" spans="1:3" x14ac:dyDescent="0.2">
      <c r="A1076">
        <v>580</v>
      </c>
      <c r="B1076" t="s">
        <v>337</v>
      </c>
      <c r="C1076">
        <v>131500</v>
      </c>
    </row>
    <row r="1077" spans="1:3" x14ac:dyDescent="0.2">
      <c r="A1077">
        <v>862</v>
      </c>
      <c r="B1077" t="s">
        <v>337</v>
      </c>
      <c r="C1077">
        <v>131500</v>
      </c>
    </row>
    <row r="1078" spans="1:3" x14ac:dyDescent="0.2">
      <c r="A1078">
        <v>734</v>
      </c>
      <c r="B1078" t="s">
        <v>337</v>
      </c>
      <c r="C1078">
        <v>131400</v>
      </c>
    </row>
    <row r="1079" spans="1:3" x14ac:dyDescent="0.2">
      <c r="A1079">
        <v>293</v>
      </c>
      <c r="B1079" t="s">
        <v>337</v>
      </c>
      <c r="C1079">
        <v>131000</v>
      </c>
    </row>
    <row r="1080" spans="1:3" x14ac:dyDescent="0.2">
      <c r="A1080">
        <v>909</v>
      </c>
      <c r="B1080" t="s">
        <v>337</v>
      </c>
      <c r="C1080">
        <v>131000</v>
      </c>
    </row>
    <row r="1081" spans="1:3" x14ac:dyDescent="0.2">
      <c r="A1081">
        <v>1390</v>
      </c>
      <c r="B1081" t="s">
        <v>337</v>
      </c>
      <c r="C1081">
        <v>131000</v>
      </c>
    </row>
    <row r="1082" spans="1:3" x14ac:dyDescent="0.2">
      <c r="A1082">
        <v>715</v>
      </c>
      <c r="B1082" t="s">
        <v>335</v>
      </c>
      <c r="C1082">
        <v>130500</v>
      </c>
    </row>
    <row r="1083" spans="1:3" x14ac:dyDescent="0.2">
      <c r="A1083">
        <v>1328</v>
      </c>
      <c r="B1083" t="s">
        <v>335</v>
      </c>
      <c r="C1083">
        <v>130500</v>
      </c>
    </row>
    <row r="1084" spans="1:3" x14ac:dyDescent="0.2">
      <c r="A1084">
        <v>840</v>
      </c>
      <c r="B1084" t="s">
        <v>337</v>
      </c>
      <c r="C1084">
        <v>130500</v>
      </c>
    </row>
    <row r="1085" spans="1:3" x14ac:dyDescent="0.2">
      <c r="A1085">
        <v>44</v>
      </c>
      <c r="B1085" t="s">
        <v>337</v>
      </c>
      <c r="C1085">
        <v>130250</v>
      </c>
    </row>
    <row r="1086" spans="1:3" x14ac:dyDescent="0.2">
      <c r="A1086">
        <v>587</v>
      </c>
      <c r="B1086" t="s">
        <v>336</v>
      </c>
      <c r="C1086">
        <v>130000</v>
      </c>
    </row>
    <row r="1087" spans="1:3" x14ac:dyDescent="0.2">
      <c r="A1087">
        <v>146</v>
      </c>
      <c r="B1087" t="s">
        <v>335</v>
      </c>
      <c r="C1087">
        <v>130000</v>
      </c>
    </row>
    <row r="1088" spans="1:3" x14ac:dyDescent="0.2">
      <c r="A1088">
        <v>194</v>
      </c>
      <c r="B1088" t="s">
        <v>335</v>
      </c>
      <c r="C1088">
        <v>130000</v>
      </c>
    </row>
    <row r="1089" spans="1:3" x14ac:dyDescent="0.2">
      <c r="A1089">
        <v>359</v>
      </c>
      <c r="B1089" t="s">
        <v>335</v>
      </c>
      <c r="C1089">
        <v>130000</v>
      </c>
    </row>
    <row r="1090" spans="1:3" x14ac:dyDescent="0.2">
      <c r="A1090">
        <v>499</v>
      </c>
      <c r="B1090" t="s">
        <v>335</v>
      </c>
      <c r="C1090">
        <v>130000</v>
      </c>
    </row>
    <row r="1091" spans="1:3" x14ac:dyDescent="0.2">
      <c r="A1091">
        <v>1118</v>
      </c>
      <c r="B1091" t="s">
        <v>335</v>
      </c>
      <c r="C1091">
        <v>130000</v>
      </c>
    </row>
    <row r="1092" spans="1:3" x14ac:dyDescent="0.2">
      <c r="A1092">
        <v>1305</v>
      </c>
      <c r="B1092" t="s">
        <v>335</v>
      </c>
      <c r="C1092">
        <v>130000</v>
      </c>
    </row>
    <row r="1093" spans="1:3" x14ac:dyDescent="0.2">
      <c r="A1093">
        <v>55</v>
      </c>
      <c r="B1093" t="s">
        <v>337</v>
      </c>
      <c r="C1093">
        <v>130000</v>
      </c>
    </row>
    <row r="1094" spans="1:3" x14ac:dyDescent="0.2">
      <c r="A1094">
        <v>264</v>
      </c>
      <c r="B1094" t="s">
        <v>337</v>
      </c>
      <c r="C1094">
        <v>130000</v>
      </c>
    </row>
    <row r="1095" spans="1:3" x14ac:dyDescent="0.2">
      <c r="A1095">
        <v>1235</v>
      </c>
      <c r="B1095" t="s">
        <v>337</v>
      </c>
      <c r="C1095">
        <v>130000</v>
      </c>
    </row>
    <row r="1096" spans="1:3" x14ac:dyDescent="0.2">
      <c r="A1096">
        <v>1253</v>
      </c>
      <c r="B1096" t="s">
        <v>337</v>
      </c>
      <c r="C1096">
        <v>130000</v>
      </c>
    </row>
    <row r="1097" spans="1:3" x14ac:dyDescent="0.2">
      <c r="A1097">
        <v>9</v>
      </c>
      <c r="B1097" t="s">
        <v>337</v>
      </c>
      <c r="C1097">
        <v>129900</v>
      </c>
    </row>
    <row r="1098" spans="1:3" x14ac:dyDescent="0.2">
      <c r="A1098">
        <v>24</v>
      </c>
      <c r="B1098" t="s">
        <v>337</v>
      </c>
      <c r="C1098">
        <v>129900</v>
      </c>
    </row>
    <row r="1099" spans="1:3" x14ac:dyDescent="0.2">
      <c r="A1099">
        <v>513</v>
      </c>
      <c r="B1099" t="s">
        <v>337</v>
      </c>
      <c r="C1099">
        <v>129900</v>
      </c>
    </row>
    <row r="1100" spans="1:3" x14ac:dyDescent="0.2">
      <c r="A1100">
        <v>1113</v>
      </c>
      <c r="B1100" t="s">
        <v>337</v>
      </c>
      <c r="C1100">
        <v>129900</v>
      </c>
    </row>
    <row r="1101" spans="1:3" x14ac:dyDescent="0.2">
      <c r="A1101">
        <v>11</v>
      </c>
      <c r="B1101" t="s">
        <v>337</v>
      </c>
      <c r="C1101">
        <v>129500</v>
      </c>
    </row>
    <row r="1102" spans="1:3" x14ac:dyDescent="0.2">
      <c r="A1102">
        <v>72</v>
      </c>
      <c r="B1102" t="s">
        <v>337</v>
      </c>
      <c r="C1102">
        <v>129500</v>
      </c>
    </row>
    <row r="1103" spans="1:3" x14ac:dyDescent="0.2">
      <c r="A1103">
        <v>548</v>
      </c>
      <c r="B1103" t="s">
        <v>337</v>
      </c>
      <c r="C1103">
        <v>129500</v>
      </c>
    </row>
    <row r="1104" spans="1:3" x14ac:dyDescent="0.2">
      <c r="A1104">
        <v>1249</v>
      </c>
      <c r="B1104" t="s">
        <v>337</v>
      </c>
      <c r="C1104">
        <v>129500</v>
      </c>
    </row>
    <row r="1105" spans="1:3" x14ac:dyDescent="0.2">
      <c r="A1105">
        <v>868</v>
      </c>
      <c r="B1105" t="s">
        <v>336</v>
      </c>
      <c r="C1105">
        <v>129000</v>
      </c>
    </row>
    <row r="1106" spans="1:3" x14ac:dyDescent="0.2">
      <c r="A1106">
        <v>951</v>
      </c>
      <c r="B1106" t="s">
        <v>335</v>
      </c>
      <c r="C1106">
        <v>129000</v>
      </c>
    </row>
    <row r="1107" spans="1:3" x14ac:dyDescent="0.2">
      <c r="A1107">
        <v>396</v>
      </c>
      <c r="B1107" t="s">
        <v>337</v>
      </c>
      <c r="C1107">
        <v>129000</v>
      </c>
    </row>
    <row r="1108" spans="1:3" x14ac:dyDescent="0.2">
      <c r="A1108">
        <v>667</v>
      </c>
      <c r="B1108" t="s">
        <v>337</v>
      </c>
      <c r="C1108">
        <v>129000</v>
      </c>
    </row>
    <row r="1109" spans="1:3" x14ac:dyDescent="0.2">
      <c r="A1109">
        <v>714</v>
      </c>
      <c r="B1109" t="s">
        <v>337</v>
      </c>
      <c r="C1109">
        <v>129000</v>
      </c>
    </row>
    <row r="1110" spans="1:3" x14ac:dyDescent="0.2">
      <c r="A1110">
        <v>1095</v>
      </c>
      <c r="B1110" t="s">
        <v>337</v>
      </c>
      <c r="C1110">
        <v>129000</v>
      </c>
    </row>
    <row r="1111" spans="1:3" x14ac:dyDescent="0.2">
      <c r="A1111">
        <v>1163</v>
      </c>
      <c r="B1111" t="s">
        <v>337</v>
      </c>
      <c r="C1111">
        <v>129000</v>
      </c>
    </row>
    <row r="1112" spans="1:3" x14ac:dyDescent="0.2">
      <c r="A1112">
        <v>1446</v>
      </c>
      <c r="B1112" t="s">
        <v>337</v>
      </c>
      <c r="C1112">
        <v>129000</v>
      </c>
    </row>
    <row r="1113" spans="1:3" x14ac:dyDescent="0.2">
      <c r="A1113">
        <v>100</v>
      </c>
      <c r="B1113" t="s">
        <v>337</v>
      </c>
      <c r="C1113">
        <v>128950</v>
      </c>
    </row>
    <row r="1114" spans="1:3" x14ac:dyDescent="0.2">
      <c r="A1114">
        <v>1262</v>
      </c>
      <c r="B1114" t="s">
        <v>337</v>
      </c>
      <c r="C1114">
        <v>128900</v>
      </c>
    </row>
    <row r="1115" spans="1:3" x14ac:dyDescent="0.2">
      <c r="A1115">
        <v>171</v>
      </c>
      <c r="B1115" t="s">
        <v>337</v>
      </c>
      <c r="C1115">
        <v>128500</v>
      </c>
    </row>
    <row r="1116" spans="1:3" x14ac:dyDescent="0.2">
      <c r="A1116">
        <v>680</v>
      </c>
      <c r="B1116" t="s">
        <v>337</v>
      </c>
      <c r="C1116">
        <v>128500</v>
      </c>
    </row>
    <row r="1117" spans="1:3" x14ac:dyDescent="0.2">
      <c r="A1117">
        <v>720</v>
      </c>
      <c r="B1117" t="s">
        <v>337</v>
      </c>
      <c r="C1117">
        <v>128500</v>
      </c>
    </row>
    <row r="1118" spans="1:3" x14ac:dyDescent="0.2">
      <c r="A1118">
        <v>1340</v>
      </c>
      <c r="B1118" t="s">
        <v>337</v>
      </c>
      <c r="C1118">
        <v>128500</v>
      </c>
    </row>
    <row r="1119" spans="1:3" x14ac:dyDescent="0.2">
      <c r="A1119">
        <v>234</v>
      </c>
      <c r="B1119" t="s">
        <v>337</v>
      </c>
      <c r="C1119">
        <v>128200</v>
      </c>
    </row>
    <row r="1120" spans="1:3" x14ac:dyDescent="0.2">
      <c r="A1120">
        <v>566</v>
      </c>
      <c r="B1120" t="s">
        <v>336</v>
      </c>
      <c r="C1120">
        <v>128000</v>
      </c>
    </row>
    <row r="1121" spans="1:3" x14ac:dyDescent="0.2">
      <c r="A1121">
        <v>836</v>
      </c>
      <c r="B1121" t="s">
        <v>335</v>
      </c>
      <c r="C1121">
        <v>128000</v>
      </c>
    </row>
    <row r="1122" spans="1:3" x14ac:dyDescent="0.2">
      <c r="A1122">
        <v>127</v>
      </c>
      <c r="B1122" t="s">
        <v>337</v>
      </c>
      <c r="C1122">
        <v>128000</v>
      </c>
    </row>
    <row r="1123" spans="1:3" x14ac:dyDescent="0.2">
      <c r="A1123">
        <v>532</v>
      </c>
      <c r="B1123" t="s">
        <v>337</v>
      </c>
      <c r="C1123">
        <v>128000</v>
      </c>
    </row>
    <row r="1124" spans="1:3" x14ac:dyDescent="0.2">
      <c r="A1124">
        <v>785</v>
      </c>
      <c r="B1124" t="s">
        <v>337</v>
      </c>
      <c r="C1124">
        <v>128000</v>
      </c>
    </row>
    <row r="1125" spans="1:3" x14ac:dyDescent="0.2">
      <c r="A1125">
        <v>906</v>
      </c>
      <c r="B1125" t="s">
        <v>337</v>
      </c>
      <c r="C1125">
        <v>128000</v>
      </c>
    </row>
    <row r="1126" spans="1:3" x14ac:dyDescent="0.2">
      <c r="A1126">
        <v>1099</v>
      </c>
      <c r="B1126" t="s">
        <v>337</v>
      </c>
      <c r="C1126">
        <v>128000</v>
      </c>
    </row>
    <row r="1127" spans="1:3" x14ac:dyDescent="0.2">
      <c r="A1127">
        <v>166</v>
      </c>
      <c r="B1127" t="s">
        <v>337</v>
      </c>
      <c r="C1127">
        <v>127500</v>
      </c>
    </row>
    <row r="1128" spans="1:3" x14ac:dyDescent="0.2">
      <c r="A1128">
        <v>446</v>
      </c>
      <c r="B1128" t="s">
        <v>337</v>
      </c>
      <c r="C1128">
        <v>127500</v>
      </c>
    </row>
    <row r="1129" spans="1:3" x14ac:dyDescent="0.2">
      <c r="A1129">
        <v>761</v>
      </c>
      <c r="B1129" t="s">
        <v>337</v>
      </c>
      <c r="C1129">
        <v>127500</v>
      </c>
    </row>
    <row r="1130" spans="1:3" x14ac:dyDescent="0.2">
      <c r="A1130">
        <v>955</v>
      </c>
      <c r="B1130" t="s">
        <v>337</v>
      </c>
      <c r="C1130">
        <v>127500</v>
      </c>
    </row>
    <row r="1131" spans="1:3" x14ac:dyDescent="0.2">
      <c r="A1131">
        <v>1256</v>
      </c>
      <c r="B1131" t="s">
        <v>337</v>
      </c>
      <c r="C1131">
        <v>127500</v>
      </c>
    </row>
    <row r="1132" spans="1:3" x14ac:dyDescent="0.2">
      <c r="A1132">
        <v>1422</v>
      </c>
      <c r="B1132" t="s">
        <v>337</v>
      </c>
      <c r="C1132">
        <v>127500</v>
      </c>
    </row>
    <row r="1133" spans="1:3" x14ac:dyDescent="0.2">
      <c r="A1133">
        <v>381</v>
      </c>
      <c r="B1133" t="s">
        <v>335</v>
      </c>
      <c r="C1133">
        <v>127000</v>
      </c>
    </row>
    <row r="1134" spans="1:3" x14ac:dyDescent="0.2">
      <c r="A1134">
        <v>1097</v>
      </c>
      <c r="B1134" t="s">
        <v>335</v>
      </c>
      <c r="C1134">
        <v>127000</v>
      </c>
    </row>
    <row r="1135" spans="1:3" x14ac:dyDescent="0.2">
      <c r="A1135">
        <v>50</v>
      </c>
      <c r="B1135" t="s">
        <v>337</v>
      </c>
      <c r="C1135">
        <v>127000</v>
      </c>
    </row>
    <row r="1136" spans="1:3" x14ac:dyDescent="0.2">
      <c r="A1136">
        <v>78</v>
      </c>
      <c r="B1136" t="s">
        <v>337</v>
      </c>
      <c r="C1136">
        <v>127000</v>
      </c>
    </row>
    <row r="1137" spans="1:3" x14ac:dyDescent="0.2">
      <c r="A1137">
        <v>185</v>
      </c>
      <c r="B1137" t="s">
        <v>337</v>
      </c>
      <c r="C1137">
        <v>127000</v>
      </c>
    </row>
    <row r="1138" spans="1:3" x14ac:dyDescent="0.2">
      <c r="A1138">
        <v>195</v>
      </c>
      <c r="B1138" t="s">
        <v>337</v>
      </c>
      <c r="C1138">
        <v>127000</v>
      </c>
    </row>
    <row r="1139" spans="1:3" x14ac:dyDescent="0.2">
      <c r="A1139">
        <v>856</v>
      </c>
      <c r="B1139" t="s">
        <v>337</v>
      </c>
      <c r="C1139">
        <v>127000</v>
      </c>
    </row>
    <row r="1140" spans="1:3" x14ac:dyDescent="0.2">
      <c r="A1140">
        <v>1230</v>
      </c>
      <c r="B1140" t="s">
        <v>337</v>
      </c>
      <c r="C1140">
        <v>127000</v>
      </c>
    </row>
    <row r="1141" spans="1:3" x14ac:dyDescent="0.2">
      <c r="A1141">
        <v>1368</v>
      </c>
      <c r="B1141" t="s">
        <v>337</v>
      </c>
      <c r="C1141">
        <v>127000</v>
      </c>
    </row>
    <row r="1142" spans="1:3" x14ac:dyDescent="0.2">
      <c r="A1142">
        <v>84</v>
      </c>
      <c r="B1142" t="s">
        <v>337</v>
      </c>
      <c r="C1142">
        <v>126500</v>
      </c>
    </row>
    <row r="1143" spans="1:3" x14ac:dyDescent="0.2">
      <c r="A1143">
        <v>324</v>
      </c>
      <c r="B1143" t="s">
        <v>337</v>
      </c>
      <c r="C1143">
        <v>126175</v>
      </c>
    </row>
    <row r="1144" spans="1:3" x14ac:dyDescent="0.2">
      <c r="A1144">
        <v>985</v>
      </c>
      <c r="B1144" t="s">
        <v>335</v>
      </c>
      <c r="C1144">
        <v>126000</v>
      </c>
    </row>
    <row r="1145" spans="1:3" x14ac:dyDescent="0.2">
      <c r="A1145">
        <v>419</v>
      </c>
      <c r="B1145" t="s">
        <v>337</v>
      </c>
      <c r="C1145">
        <v>126000</v>
      </c>
    </row>
    <row r="1146" spans="1:3" x14ac:dyDescent="0.2">
      <c r="A1146">
        <v>1080</v>
      </c>
      <c r="B1146" t="s">
        <v>337</v>
      </c>
      <c r="C1146">
        <v>126000</v>
      </c>
    </row>
    <row r="1147" spans="1:3" x14ac:dyDescent="0.2">
      <c r="A1147">
        <v>1334</v>
      </c>
      <c r="B1147" t="s">
        <v>335</v>
      </c>
      <c r="C1147">
        <v>125500</v>
      </c>
    </row>
    <row r="1148" spans="1:3" x14ac:dyDescent="0.2">
      <c r="A1148">
        <v>1386</v>
      </c>
      <c r="B1148" t="s">
        <v>335</v>
      </c>
      <c r="C1148">
        <v>125500</v>
      </c>
    </row>
    <row r="1149" spans="1:3" x14ac:dyDescent="0.2">
      <c r="A1149">
        <v>905</v>
      </c>
      <c r="B1149" t="s">
        <v>337</v>
      </c>
      <c r="C1149">
        <v>125500</v>
      </c>
    </row>
    <row r="1150" spans="1:3" x14ac:dyDescent="0.2">
      <c r="A1150">
        <v>1409</v>
      </c>
      <c r="B1150" t="s">
        <v>337</v>
      </c>
      <c r="C1150">
        <v>125500</v>
      </c>
    </row>
    <row r="1151" spans="1:3" x14ac:dyDescent="0.2">
      <c r="A1151">
        <v>1193</v>
      </c>
      <c r="B1151" t="s">
        <v>335</v>
      </c>
      <c r="C1151">
        <v>125000</v>
      </c>
    </row>
    <row r="1152" spans="1:3" x14ac:dyDescent="0.2">
      <c r="A1152">
        <v>145</v>
      </c>
      <c r="B1152" t="s">
        <v>337</v>
      </c>
      <c r="C1152">
        <v>125000</v>
      </c>
    </row>
    <row r="1153" spans="1:3" x14ac:dyDescent="0.2">
      <c r="A1153">
        <v>155</v>
      </c>
      <c r="B1153" t="s">
        <v>337</v>
      </c>
      <c r="C1153">
        <v>125000</v>
      </c>
    </row>
    <row r="1154" spans="1:3" x14ac:dyDescent="0.2">
      <c r="A1154">
        <v>229</v>
      </c>
      <c r="B1154" t="s">
        <v>337</v>
      </c>
      <c r="C1154">
        <v>125000</v>
      </c>
    </row>
    <row r="1155" spans="1:3" x14ac:dyDescent="0.2">
      <c r="A1155">
        <v>373</v>
      </c>
      <c r="B1155" t="s">
        <v>337</v>
      </c>
      <c r="C1155">
        <v>125000</v>
      </c>
    </row>
    <row r="1156" spans="1:3" x14ac:dyDescent="0.2">
      <c r="A1156">
        <v>388</v>
      </c>
      <c r="B1156" t="s">
        <v>337</v>
      </c>
      <c r="C1156">
        <v>125000</v>
      </c>
    </row>
    <row r="1157" spans="1:3" x14ac:dyDescent="0.2">
      <c r="A1157">
        <v>549</v>
      </c>
      <c r="B1157" t="s">
        <v>337</v>
      </c>
      <c r="C1157">
        <v>125000</v>
      </c>
    </row>
    <row r="1158" spans="1:3" x14ac:dyDescent="0.2">
      <c r="A1158">
        <v>986</v>
      </c>
      <c r="B1158" t="s">
        <v>337</v>
      </c>
      <c r="C1158">
        <v>125000</v>
      </c>
    </row>
    <row r="1159" spans="1:3" x14ac:dyDescent="0.2">
      <c r="A1159">
        <v>1216</v>
      </c>
      <c r="B1159" t="s">
        <v>337</v>
      </c>
      <c r="C1159">
        <v>125000</v>
      </c>
    </row>
    <row r="1160" spans="1:3" x14ac:dyDescent="0.2">
      <c r="A1160">
        <v>1335</v>
      </c>
      <c r="B1160" t="s">
        <v>337</v>
      </c>
      <c r="C1160">
        <v>125000</v>
      </c>
    </row>
    <row r="1161" spans="1:3" x14ac:dyDescent="0.2">
      <c r="A1161">
        <v>60</v>
      </c>
      <c r="B1161" t="s">
        <v>337</v>
      </c>
      <c r="C1161">
        <v>124900</v>
      </c>
    </row>
    <row r="1162" spans="1:3" x14ac:dyDescent="0.2">
      <c r="A1162">
        <v>946</v>
      </c>
      <c r="B1162" t="s">
        <v>337</v>
      </c>
      <c r="C1162">
        <v>124900</v>
      </c>
    </row>
    <row r="1163" spans="1:3" x14ac:dyDescent="0.2">
      <c r="A1163">
        <v>275</v>
      </c>
      <c r="B1163" t="s">
        <v>337</v>
      </c>
      <c r="C1163">
        <v>124500</v>
      </c>
    </row>
    <row r="1164" spans="1:3" x14ac:dyDescent="0.2">
      <c r="A1164">
        <v>506</v>
      </c>
      <c r="B1164" t="s">
        <v>337</v>
      </c>
      <c r="C1164">
        <v>124500</v>
      </c>
    </row>
    <row r="1165" spans="1:3" x14ac:dyDescent="0.2">
      <c r="A1165">
        <v>510</v>
      </c>
      <c r="B1165" t="s">
        <v>337</v>
      </c>
      <c r="C1165">
        <v>124500</v>
      </c>
    </row>
    <row r="1166" spans="1:3" x14ac:dyDescent="0.2">
      <c r="A1166">
        <v>723</v>
      </c>
      <c r="B1166" t="s">
        <v>337</v>
      </c>
      <c r="C1166">
        <v>124500</v>
      </c>
    </row>
    <row r="1167" spans="1:3" x14ac:dyDescent="0.2">
      <c r="A1167">
        <v>631</v>
      </c>
      <c r="B1167" t="s">
        <v>334</v>
      </c>
      <c r="C1167">
        <v>124000</v>
      </c>
    </row>
    <row r="1168" spans="1:3" x14ac:dyDescent="0.2">
      <c r="A1168">
        <v>1151</v>
      </c>
      <c r="B1168" t="s">
        <v>335</v>
      </c>
      <c r="C1168">
        <v>124000</v>
      </c>
    </row>
    <row r="1169" spans="1:3" x14ac:dyDescent="0.2">
      <c r="A1169">
        <v>465</v>
      </c>
      <c r="B1169" t="s">
        <v>337</v>
      </c>
      <c r="C1169">
        <v>124000</v>
      </c>
    </row>
    <row r="1170" spans="1:3" x14ac:dyDescent="0.2">
      <c r="A1170">
        <v>957</v>
      </c>
      <c r="B1170" t="s">
        <v>337</v>
      </c>
      <c r="C1170">
        <v>124000</v>
      </c>
    </row>
    <row r="1171" spans="1:3" x14ac:dyDescent="0.2">
      <c r="A1171">
        <v>1392</v>
      </c>
      <c r="B1171" t="s">
        <v>337</v>
      </c>
      <c r="C1171">
        <v>124000</v>
      </c>
    </row>
    <row r="1172" spans="1:3" x14ac:dyDescent="0.2">
      <c r="A1172">
        <v>1419</v>
      </c>
      <c r="B1172" t="s">
        <v>337</v>
      </c>
      <c r="C1172">
        <v>124000</v>
      </c>
    </row>
    <row r="1173" spans="1:3" x14ac:dyDescent="0.2">
      <c r="A1173">
        <v>90</v>
      </c>
      <c r="B1173" t="s">
        <v>337</v>
      </c>
      <c r="C1173">
        <v>123600</v>
      </c>
    </row>
    <row r="1174" spans="1:3" x14ac:dyDescent="0.2">
      <c r="A1174">
        <v>698</v>
      </c>
      <c r="B1174" t="s">
        <v>337</v>
      </c>
      <c r="C1174">
        <v>123500</v>
      </c>
    </row>
    <row r="1175" spans="1:3" x14ac:dyDescent="0.2">
      <c r="A1175">
        <v>374</v>
      </c>
      <c r="B1175" t="s">
        <v>337</v>
      </c>
      <c r="C1175">
        <v>123000</v>
      </c>
    </row>
    <row r="1176" spans="1:3" x14ac:dyDescent="0.2">
      <c r="A1176">
        <v>397</v>
      </c>
      <c r="B1176" t="s">
        <v>337</v>
      </c>
      <c r="C1176">
        <v>123000</v>
      </c>
    </row>
    <row r="1177" spans="1:3" x14ac:dyDescent="0.2">
      <c r="A1177">
        <v>1341</v>
      </c>
      <c r="B1177" t="s">
        <v>337</v>
      </c>
      <c r="C1177">
        <v>123000</v>
      </c>
    </row>
    <row r="1178" spans="1:3" x14ac:dyDescent="0.2">
      <c r="A1178">
        <v>1393</v>
      </c>
      <c r="B1178" t="s">
        <v>337</v>
      </c>
      <c r="C1178">
        <v>123000</v>
      </c>
    </row>
    <row r="1179" spans="1:3" x14ac:dyDescent="0.2">
      <c r="A1179">
        <v>891</v>
      </c>
      <c r="B1179" t="s">
        <v>337</v>
      </c>
      <c r="C1179">
        <v>122900</v>
      </c>
    </row>
    <row r="1180" spans="1:3" x14ac:dyDescent="0.2">
      <c r="A1180">
        <v>433</v>
      </c>
      <c r="B1180" t="s">
        <v>337</v>
      </c>
      <c r="C1180">
        <v>122500</v>
      </c>
    </row>
    <row r="1181" spans="1:3" x14ac:dyDescent="0.2">
      <c r="A1181">
        <v>1417</v>
      </c>
      <c r="B1181" t="s">
        <v>337</v>
      </c>
      <c r="C1181">
        <v>122500</v>
      </c>
    </row>
    <row r="1182" spans="1:3" x14ac:dyDescent="0.2">
      <c r="A1182">
        <v>151</v>
      </c>
      <c r="B1182" t="s">
        <v>337</v>
      </c>
      <c r="C1182">
        <v>122000</v>
      </c>
    </row>
    <row r="1183" spans="1:3" x14ac:dyDescent="0.2">
      <c r="A1183">
        <v>289</v>
      </c>
      <c r="B1183" t="s">
        <v>337</v>
      </c>
      <c r="C1183">
        <v>122000</v>
      </c>
    </row>
    <row r="1184" spans="1:3" x14ac:dyDescent="0.2">
      <c r="A1184">
        <v>1267</v>
      </c>
      <c r="B1184" t="s">
        <v>337</v>
      </c>
      <c r="C1184">
        <v>122000</v>
      </c>
    </row>
    <row r="1185" spans="1:3" x14ac:dyDescent="0.2">
      <c r="A1185">
        <v>1350</v>
      </c>
      <c r="B1185" t="s">
        <v>337</v>
      </c>
      <c r="C1185">
        <v>122000</v>
      </c>
    </row>
    <row r="1186" spans="1:3" x14ac:dyDescent="0.2">
      <c r="A1186">
        <v>996</v>
      </c>
      <c r="B1186" t="s">
        <v>337</v>
      </c>
      <c r="C1186">
        <v>121600</v>
      </c>
    </row>
    <row r="1187" spans="1:3" x14ac:dyDescent="0.2">
      <c r="A1187">
        <v>561</v>
      </c>
      <c r="B1187" t="s">
        <v>337</v>
      </c>
      <c r="C1187">
        <v>121500</v>
      </c>
    </row>
    <row r="1188" spans="1:3" x14ac:dyDescent="0.2">
      <c r="A1188">
        <v>1444</v>
      </c>
      <c r="B1188" t="s">
        <v>336</v>
      </c>
      <c r="C1188">
        <v>121000</v>
      </c>
    </row>
    <row r="1189" spans="1:3" x14ac:dyDescent="0.2">
      <c r="A1189">
        <v>726</v>
      </c>
      <c r="B1189" t="s">
        <v>335</v>
      </c>
      <c r="C1189">
        <v>120500</v>
      </c>
    </row>
    <row r="1190" spans="1:3" x14ac:dyDescent="0.2">
      <c r="A1190">
        <v>269</v>
      </c>
      <c r="B1190" t="s">
        <v>337</v>
      </c>
      <c r="C1190">
        <v>120500</v>
      </c>
    </row>
    <row r="1191" spans="1:3" x14ac:dyDescent="0.2">
      <c r="A1191">
        <v>1154</v>
      </c>
      <c r="B1191" t="s">
        <v>337</v>
      </c>
      <c r="C1191">
        <v>120500</v>
      </c>
    </row>
    <row r="1192" spans="1:3" x14ac:dyDescent="0.2">
      <c r="A1192">
        <v>1437</v>
      </c>
      <c r="B1192" t="s">
        <v>337</v>
      </c>
      <c r="C1192">
        <v>120500</v>
      </c>
    </row>
    <row r="1193" spans="1:3" x14ac:dyDescent="0.2">
      <c r="A1193">
        <v>572</v>
      </c>
      <c r="B1193" t="s">
        <v>335</v>
      </c>
      <c r="C1193">
        <v>120000</v>
      </c>
    </row>
    <row r="1194" spans="1:3" x14ac:dyDescent="0.2">
      <c r="A1194">
        <v>183</v>
      </c>
      <c r="B1194" t="s">
        <v>337</v>
      </c>
      <c r="C1194">
        <v>120000</v>
      </c>
    </row>
    <row r="1195" spans="1:3" x14ac:dyDescent="0.2">
      <c r="A1195">
        <v>244</v>
      </c>
      <c r="B1195" t="s">
        <v>337</v>
      </c>
      <c r="C1195">
        <v>120000</v>
      </c>
    </row>
    <row r="1196" spans="1:3" x14ac:dyDescent="0.2">
      <c r="A1196">
        <v>450</v>
      </c>
      <c r="B1196" t="s">
        <v>337</v>
      </c>
      <c r="C1196">
        <v>120000</v>
      </c>
    </row>
    <row r="1197" spans="1:3" x14ac:dyDescent="0.2">
      <c r="A1197">
        <v>500</v>
      </c>
      <c r="B1197" t="s">
        <v>337</v>
      </c>
      <c r="C1197">
        <v>120000</v>
      </c>
    </row>
    <row r="1198" spans="1:3" x14ac:dyDescent="0.2">
      <c r="A1198">
        <v>1184</v>
      </c>
      <c r="B1198" t="s">
        <v>337</v>
      </c>
      <c r="C1198">
        <v>120000</v>
      </c>
    </row>
    <row r="1199" spans="1:3" x14ac:dyDescent="0.2">
      <c r="A1199">
        <v>1401</v>
      </c>
      <c r="B1199" t="s">
        <v>337</v>
      </c>
      <c r="C1199">
        <v>120000</v>
      </c>
    </row>
    <row r="1200" spans="1:3" x14ac:dyDescent="0.2">
      <c r="A1200">
        <v>313</v>
      </c>
      <c r="B1200" t="s">
        <v>337</v>
      </c>
      <c r="C1200">
        <v>119900</v>
      </c>
    </row>
    <row r="1201" spans="1:3" x14ac:dyDescent="0.2">
      <c r="A1201">
        <v>952</v>
      </c>
      <c r="B1201" t="s">
        <v>337</v>
      </c>
      <c r="C1201">
        <v>119900</v>
      </c>
    </row>
    <row r="1202" spans="1:3" x14ac:dyDescent="0.2">
      <c r="A1202">
        <v>1035</v>
      </c>
      <c r="B1202" t="s">
        <v>336</v>
      </c>
      <c r="C1202">
        <v>119750</v>
      </c>
    </row>
    <row r="1203" spans="1:3" x14ac:dyDescent="0.2">
      <c r="A1203">
        <v>449</v>
      </c>
      <c r="B1203" t="s">
        <v>337</v>
      </c>
      <c r="C1203">
        <v>119500</v>
      </c>
    </row>
    <row r="1204" spans="1:3" x14ac:dyDescent="0.2">
      <c r="A1204">
        <v>1102</v>
      </c>
      <c r="B1204" t="s">
        <v>337</v>
      </c>
      <c r="C1204">
        <v>119500</v>
      </c>
    </row>
    <row r="1205" spans="1:3" x14ac:dyDescent="0.2">
      <c r="A1205">
        <v>1177</v>
      </c>
      <c r="B1205" t="s">
        <v>337</v>
      </c>
      <c r="C1205">
        <v>119500</v>
      </c>
    </row>
    <row r="1206" spans="1:3" x14ac:dyDescent="0.2">
      <c r="A1206">
        <v>1292</v>
      </c>
      <c r="B1206" t="s">
        <v>337</v>
      </c>
      <c r="C1206">
        <v>119500</v>
      </c>
    </row>
    <row r="1207" spans="1:3" x14ac:dyDescent="0.2">
      <c r="A1207">
        <v>1015</v>
      </c>
      <c r="B1207" t="s">
        <v>337</v>
      </c>
      <c r="C1207">
        <v>119200</v>
      </c>
    </row>
    <row r="1208" spans="1:3" x14ac:dyDescent="0.2">
      <c r="A1208">
        <v>1429</v>
      </c>
      <c r="B1208" t="s">
        <v>335</v>
      </c>
      <c r="C1208">
        <v>119000</v>
      </c>
    </row>
    <row r="1209" spans="1:3" x14ac:dyDescent="0.2">
      <c r="A1209">
        <v>331</v>
      </c>
      <c r="B1209" t="s">
        <v>337</v>
      </c>
      <c r="C1209">
        <v>119000</v>
      </c>
    </row>
    <row r="1210" spans="1:3" x14ac:dyDescent="0.2">
      <c r="A1210">
        <v>391</v>
      </c>
      <c r="B1210" t="s">
        <v>337</v>
      </c>
      <c r="C1210">
        <v>119000</v>
      </c>
    </row>
    <row r="1211" spans="1:3" x14ac:dyDescent="0.2">
      <c r="A1211">
        <v>438</v>
      </c>
      <c r="B1211" t="s">
        <v>337</v>
      </c>
      <c r="C1211">
        <v>119000</v>
      </c>
    </row>
    <row r="1212" spans="1:3" x14ac:dyDescent="0.2">
      <c r="A1212">
        <v>1137</v>
      </c>
      <c r="B1212" t="s">
        <v>337</v>
      </c>
      <c r="C1212">
        <v>119000</v>
      </c>
    </row>
    <row r="1213" spans="1:3" x14ac:dyDescent="0.2">
      <c r="A1213">
        <v>1250</v>
      </c>
      <c r="B1213" t="s">
        <v>337</v>
      </c>
      <c r="C1213">
        <v>119000</v>
      </c>
    </row>
    <row r="1214" spans="1:3" x14ac:dyDescent="0.2">
      <c r="A1214">
        <v>1315</v>
      </c>
      <c r="B1214" t="s">
        <v>337</v>
      </c>
      <c r="C1214">
        <v>119000</v>
      </c>
    </row>
    <row r="1215" spans="1:3" x14ac:dyDescent="0.2">
      <c r="A1215">
        <v>103</v>
      </c>
      <c r="B1215" t="s">
        <v>337</v>
      </c>
      <c r="C1215">
        <v>118964</v>
      </c>
    </row>
    <row r="1216" spans="1:3" x14ac:dyDescent="0.2">
      <c r="A1216">
        <v>895</v>
      </c>
      <c r="B1216" t="s">
        <v>337</v>
      </c>
      <c r="C1216">
        <v>118858</v>
      </c>
    </row>
    <row r="1217" spans="1:3" x14ac:dyDescent="0.2">
      <c r="A1217">
        <v>576</v>
      </c>
      <c r="B1217" t="s">
        <v>337</v>
      </c>
      <c r="C1217">
        <v>118500</v>
      </c>
    </row>
    <row r="1218" spans="1:3" x14ac:dyDescent="0.2">
      <c r="A1218">
        <v>583</v>
      </c>
      <c r="B1218" t="s">
        <v>337</v>
      </c>
      <c r="C1218">
        <v>118500</v>
      </c>
    </row>
    <row r="1219" spans="1:3" x14ac:dyDescent="0.2">
      <c r="A1219">
        <v>610</v>
      </c>
      <c r="B1219" t="s">
        <v>337</v>
      </c>
      <c r="C1219">
        <v>118500</v>
      </c>
    </row>
    <row r="1220" spans="1:3" x14ac:dyDescent="0.2">
      <c r="A1220">
        <v>884</v>
      </c>
      <c r="B1220" t="s">
        <v>337</v>
      </c>
      <c r="C1220">
        <v>118500</v>
      </c>
    </row>
    <row r="1221" spans="1:3" x14ac:dyDescent="0.2">
      <c r="A1221">
        <v>1121</v>
      </c>
      <c r="B1221" t="s">
        <v>337</v>
      </c>
      <c r="C1221">
        <v>118400</v>
      </c>
    </row>
    <row r="1222" spans="1:3" x14ac:dyDescent="0.2">
      <c r="A1222">
        <v>442</v>
      </c>
      <c r="B1222" t="s">
        <v>336</v>
      </c>
      <c r="C1222">
        <v>118000</v>
      </c>
    </row>
    <row r="1223" spans="1:3" x14ac:dyDescent="0.2">
      <c r="A1223">
        <v>364</v>
      </c>
      <c r="B1223" t="s">
        <v>335</v>
      </c>
      <c r="C1223">
        <v>118000</v>
      </c>
    </row>
    <row r="1224" spans="1:3" x14ac:dyDescent="0.2">
      <c r="A1224">
        <v>10</v>
      </c>
      <c r="B1224" t="s">
        <v>337</v>
      </c>
      <c r="C1224">
        <v>118000</v>
      </c>
    </row>
    <row r="1225" spans="1:3" x14ac:dyDescent="0.2">
      <c r="A1225">
        <v>805</v>
      </c>
      <c r="B1225" t="s">
        <v>337</v>
      </c>
      <c r="C1225">
        <v>118000</v>
      </c>
    </row>
    <row r="1226" spans="1:3" x14ac:dyDescent="0.2">
      <c r="A1226">
        <v>1030</v>
      </c>
      <c r="B1226" t="s">
        <v>337</v>
      </c>
      <c r="C1226">
        <v>118000</v>
      </c>
    </row>
    <row r="1227" spans="1:3" x14ac:dyDescent="0.2">
      <c r="A1227">
        <v>1124</v>
      </c>
      <c r="B1227" t="s">
        <v>337</v>
      </c>
      <c r="C1227">
        <v>118000</v>
      </c>
    </row>
    <row r="1228" spans="1:3" x14ac:dyDescent="0.2">
      <c r="A1228">
        <v>1133</v>
      </c>
      <c r="B1228" t="s">
        <v>336</v>
      </c>
      <c r="C1228">
        <v>117500</v>
      </c>
    </row>
    <row r="1229" spans="1:3" x14ac:dyDescent="0.2">
      <c r="A1229">
        <v>932</v>
      </c>
      <c r="B1229" t="s">
        <v>337</v>
      </c>
      <c r="C1229">
        <v>117500</v>
      </c>
    </row>
    <row r="1230" spans="1:3" x14ac:dyDescent="0.2">
      <c r="A1230">
        <v>987</v>
      </c>
      <c r="B1230" t="s">
        <v>335</v>
      </c>
      <c r="C1230">
        <v>117000</v>
      </c>
    </row>
    <row r="1231" spans="1:3" x14ac:dyDescent="0.2">
      <c r="A1231">
        <v>1115</v>
      </c>
      <c r="B1231" t="s">
        <v>335</v>
      </c>
      <c r="C1231">
        <v>117000</v>
      </c>
    </row>
    <row r="1232" spans="1:3" x14ac:dyDescent="0.2">
      <c r="A1232">
        <v>1203</v>
      </c>
      <c r="B1232" t="s">
        <v>337</v>
      </c>
      <c r="C1232">
        <v>117000</v>
      </c>
    </row>
    <row r="1233" spans="1:3" x14ac:dyDescent="0.2">
      <c r="A1233">
        <v>1378</v>
      </c>
      <c r="B1233" t="s">
        <v>337</v>
      </c>
      <c r="C1233">
        <v>117000</v>
      </c>
    </row>
    <row r="1234" spans="1:3" x14ac:dyDescent="0.2">
      <c r="A1234">
        <v>1149</v>
      </c>
      <c r="B1234" t="s">
        <v>337</v>
      </c>
      <c r="C1234">
        <v>116900</v>
      </c>
    </row>
    <row r="1235" spans="1:3" x14ac:dyDescent="0.2">
      <c r="A1235">
        <v>961</v>
      </c>
      <c r="B1235" t="s">
        <v>337</v>
      </c>
      <c r="C1235">
        <v>116500</v>
      </c>
    </row>
    <row r="1236" spans="1:3" x14ac:dyDescent="0.2">
      <c r="A1236">
        <v>1201</v>
      </c>
      <c r="B1236" t="s">
        <v>337</v>
      </c>
      <c r="C1236">
        <v>116050</v>
      </c>
    </row>
    <row r="1237" spans="1:3" x14ac:dyDescent="0.2">
      <c r="A1237">
        <v>815</v>
      </c>
      <c r="B1237" t="s">
        <v>336</v>
      </c>
      <c r="C1237">
        <v>116000</v>
      </c>
    </row>
    <row r="1238" spans="1:3" x14ac:dyDescent="0.2">
      <c r="A1238">
        <v>873</v>
      </c>
      <c r="B1238" t="s">
        <v>335</v>
      </c>
      <c r="C1238">
        <v>116000</v>
      </c>
    </row>
    <row r="1239" spans="1:3" x14ac:dyDescent="0.2">
      <c r="A1239">
        <v>437</v>
      </c>
      <c r="B1239" t="s">
        <v>337</v>
      </c>
      <c r="C1239">
        <v>116000</v>
      </c>
    </row>
    <row r="1240" spans="1:3" x14ac:dyDescent="0.2">
      <c r="A1240">
        <v>109</v>
      </c>
      <c r="B1240" t="s">
        <v>336</v>
      </c>
      <c r="C1240">
        <v>115000</v>
      </c>
    </row>
    <row r="1241" spans="1:3" x14ac:dyDescent="0.2">
      <c r="A1241">
        <v>1126</v>
      </c>
      <c r="B1241" t="s">
        <v>336</v>
      </c>
      <c r="C1241">
        <v>115000</v>
      </c>
    </row>
    <row r="1242" spans="1:3" x14ac:dyDescent="0.2">
      <c r="A1242">
        <v>108</v>
      </c>
      <c r="B1242" t="s">
        <v>337</v>
      </c>
      <c r="C1242">
        <v>115000</v>
      </c>
    </row>
    <row r="1243" spans="1:3" x14ac:dyDescent="0.2">
      <c r="A1243">
        <v>141</v>
      </c>
      <c r="B1243" t="s">
        <v>337</v>
      </c>
      <c r="C1243">
        <v>115000</v>
      </c>
    </row>
    <row r="1244" spans="1:3" x14ac:dyDescent="0.2">
      <c r="A1244">
        <v>150</v>
      </c>
      <c r="B1244" t="s">
        <v>337</v>
      </c>
      <c r="C1244">
        <v>115000</v>
      </c>
    </row>
    <row r="1245" spans="1:3" x14ac:dyDescent="0.2">
      <c r="A1245">
        <v>407</v>
      </c>
      <c r="B1245" t="s">
        <v>337</v>
      </c>
      <c r="C1245">
        <v>115000</v>
      </c>
    </row>
    <row r="1246" spans="1:3" x14ac:dyDescent="0.2">
      <c r="A1246">
        <v>414</v>
      </c>
      <c r="B1246" t="s">
        <v>337</v>
      </c>
      <c r="C1246">
        <v>115000</v>
      </c>
    </row>
    <row r="1247" spans="1:3" x14ac:dyDescent="0.2">
      <c r="A1247">
        <v>491</v>
      </c>
      <c r="B1247" t="s">
        <v>337</v>
      </c>
      <c r="C1247">
        <v>115000</v>
      </c>
    </row>
    <row r="1248" spans="1:3" x14ac:dyDescent="0.2">
      <c r="A1248">
        <v>1049</v>
      </c>
      <c r="B1248" t="s">
        <v>337</v>
      </c>
      <c r="C1248">
        <v>115000</v>
      </c>
    </row>
    <row r="1249" spans="1:3" x14ac:dyDescent="0.2">
      <c r="A1249">
        <v>1178</v>
      </c>
      <c r="B1249" t="s">
        <v>337</v>
      </c>
      <c r="C1249">
        <v>115000</v>
      </c>
    </row>
    <row r="1250" spans="1:3" x14ac:dyDescent="0.2">
      <c r="A1250">
        <v>1221</v>
      </c>
      <c r="B1250" t="s">
        <v>337</v>
      </c>
      <c r="C1250">
        <v>115000</v>
      </c>
    </row>
    <row r="1251" spans="1:3" x14ac:dyDescent="0.2">
      <c r="A1251">
        <v>1295</v>
      </c>
      <c r="B1251" t="s">
        <v>337</v>
      </c>
      <c r="C1251">
        <v>115000</v>
      </c>
    </row>
    <row r="1252" spans="1:3" x14ac:dyDescent="0.2">
      <c r="A1252">
        <v>597</v>
      </c>
      <c r="B1252" t="s">
        <v>337</v>
      </c>
      <c r="C1252">
        <v>114504</v>
      </c>
    </row>
    <row r="1253" spans="1:3" x14ac:dyDescent="0.2">
      <c r="A1253">
        <v>52</v>
      </c>
      <c r="B1253" t="s">
        <v>337</v>
      </c>
      <c r="C1253">
        <v>114500</v>
      </c>
    </row>
    <row r="1254" spans="1:3" x14ac:dyDescent="0.2">
      <c r="A1254">
        <v>774</v>
      </c>
      <c r="B1254" t="s">
        <v>337</v>
      </c>
      <c r="C1254">
        <v>114500</v>
      </c>
    </row>
    <row r="1255" spans="1:3" x14ac:dyDescent="0.2">
      <c r="A1255">
        <v>49</v>
      </c>
      <c r="B1255" t="s">
        <v>337</v>
      </c>
      <c r="C1255">
        <v>113000</v>
      </c>
    </row>
    <row r="1256" spans="1:3" x14ac:dyDescent="0.2">
      <c r="A1256">
        <v>240</v>
      </c>
      <c r="B1256" t="s">
        <v>337</v>
      </c>
      <c r="C1256">
        <v>113000</v>
      </c>
    </row>
    <row r="1257" spans="1:3" x14ac:dyDescent="0.2">
      <c r="A1257">
        <v>423</v>
      </c>
      <c r="B1257" t="s">
        <v>337</v>
      </c>
      <c r="C1257">
        <v>113000</v>
      </c>
    </row>
    <row r="1258" spans="1:3" x14ac:dyDescent="0.2">
      <c r="A1258">
        <v>501</v>
      </c>
      <c r="B1258" t="s">
        <v>337</v>
      </c>
      <c r="C1258">
        <v>113000</v>
      </c>
    </row>
    <row r="1259" spans="1:3" x14ac:dyDescent="0.2">
      <c r="A1259">
        <v>556</v>
      </c>
      <c r="B1259" t="s">
        <v>337</v>
      </c>
      <c r="C1259">
        <v>113000</v>
      </c>
    </row>
    <row r="1260" spans="1:3" x14ac:dyDescent="0.2">
      <c r="A1260">
        <v>1213</v>
      </c>
      <c r="B1260" t="s">
        <v>337</v>
      </c>
      <c r="C1260">
        <v>113000</v>
      </c>
    </row>
    <row r="1261" spans="1:3" x14ac:dyDescent="0.2">
      <c r="A1261">
        <v>552</v>
      </c>
      <c r="B1261" t="s">
        <v>337</v>
      </c>
      <c r="C1261">
        <v>112500</v>
      </c>
    </row>
    <row r="1262" spans="1:3" x14ac:dyDescent="0.2">
      <c r="A1262">
        <v>1026</v>
      </c>
      <c r="B1262" t="s">
        <v>337</v>
      </c>
      <c r="C1262">
        <v>112500</v>
      </c>
    </row>
    <row r="1263" spans="1:3" x14ac:dyDescent="0.2">
      <c r="A1263">
        <v>1384</v>
      </c>
      <c r="B1263" t="s">
        <v>335</v>
      </c>
      <c r="C1263">
        <v>112000</v>
      </c>
    </row>
    <row r="1264" spans="1:3" x14ac:dyDescent="0.2">
      <c r="A1264">
        <v>203</v>
      </c>
      <c r="B1264" t="s">
        <v>337</v>
      </c>
      <c r="C1264">
        <v>112000</v>
      </c>
    </row>
    <row r="1265" spans="1:3" x14ac:dyDescent="0.2">
      <c r="A1265">
        <v>226</v>
      </c>
      <c r="B1265" t="s">
        <v>337</v>
      </c>
      <c r="C1265">
        <v>112000</v>
      </c>
    </row>
    <row r="1266" spans="1:3" x14ac:dyDescent="0.2">
      <c r="A1266">
        <v>1123</v>
      </c>
      <c r="B1266" t="s">
        <v>337</v>
      </c>
      <c r="C1266">
        <v>112000</v>
      </c>
    </row>
    <row r="1267" spans="1:3" x14ac:dyDescent="0.2">
      <c r="A1267">
        <v>1217</v>
      </c>
      <c r="B1267" t="s">
        <v>337</v>
      </c>
      <c r="C1267">
        <v>112000</v>
      </c>
    </row>
    <row r="1268" spans="1:3" x14ac:dyDescent="0.2">
      <c r="A1268">
        <v>1408</v>
      </c>
      <c r="B1268" t="s">
        <v>337</v>
      </c>
      <c r="C1268">
        <v>112000</v>
      </c>
    </row>
    <row r="1269" spans="1:3" x14ac:dyDescent="0.2">
      <c r="A1269">
        <v>1449</v>
      </c>
      <c r="B1269" t="s">
        <v>337</v>
      </c>
      <c r="C1269">
        <v>112000</v>
      </c>
    </row>
    <row r="1270" spans="1:3" x14ac:dyDescent="0.2">
      <c r="A1270">
        <v>538</v>
      </c>
      <c r="B1270" t="s">
        <v>337</v>
      </c>
      <c r="C1270">
        <v>111250</v>
      </c>
    </row>
    <row r="1271" spans="1:3" x14ac:dyDescent="0.2">
      <c r="A1271">
        <v>1320</v>
      </c>
      <c r="B1271" t="s">
        <v>337</v>
      </c>
      <c r="C1271">
        <v>111000</v>
      </c>
    </row>
    <row r="1272" spans="1:3" x14ac:dyDescent="0.2">
      <c r="A1272">
        <v>242</v>
      </c>
      <c r="B1272" t="s">
        <v>335</v>
      </c>
      <c r="C1272">
        <v>110500</v>
      </c>
    </row>
    <row r="1273" spans="1:3" x14ac:dyDescent="0.2">
      <c r="A1273">
        <v>1064</v>
      </c>
      <c r="B1273" t="s">
        <v>335</v>
      </c>
      <c r="C1273">
        <v>110500</v>
      </c>
    </row>
    <row r="1274" spans="1:3" x14ac:dyDescent="0.2">
      <c r="A1274">
        <v>440</v>
      </c>
      <c r="B1274" t="s">
        <v>335</v>
      </c>
      <c r="C1274">
        <v>110000</v>
      </c>
    </row>
    <row r="1275" spans="1:3" x14ac:dyDescent="0.2">
      <c r="A1275">
        <v>451</v>
      </c>
      <c r="B1275" t="s">
        <v>335</v>
      </c>
      <c r="C1275">
        <v>110000</v>
      </c>
    </row>
    <row r="1276" spans="1:3" x14ac:dyDescent="0.2">
      <c r="A1276">
        <v>460</v>
      </c>
      <c r="B1276" t="s">
        <v>335</v>
      </c>
      <c r="C1276">
        <v>110000</v>
      </c>
    </row>
    <row r="1277" spans="1:3" x14ac:dyDescent="0.2">
      <c r="A1277">
        <v>53</v>
      </c>
      <c r="B1277" t="s">
        <v>337</v>
      </c>
      <c r="C1277">
        <v>110000</v>
      </c>
    </row>
    <row r="1278" spans="1:3" x14ac:dyDescent="0.2">
      <c r="A1278">
        <v>80</v>
      </c>
      <c r="B1278" t="s">
        <v>337</v>
      </c>
      <c r="C1278">
        <v>110000</v>
      </c>
    </row>
    <row r="1279" spans="1:3" x14ac:dyDescent="0.2">
      <c r="A1279">
        <v>205</v>
      </c>
      <c r="B1279" t="s">
        <v>337</v>
      </c>
      <c r="C1279">
        <v>110000</v>
      </c>
    </row>
    <row r="1280" spans="1:3" x14ac:dyDescent="0.2">
      <c r="A1280">
        <v>595</v>
      </c>
      <c r="B1280" t="s">
        <v>337</v>
      </c>
      <c r="C1280">
        <v>110000</v>
      </c>
    </row>
    <row r="1281" spans="1:3" x14ac:dyDescent="0.2">
      <c r="A1281">
        <v>663</v>
      </c>
      <c r="B1281" t="s">
        <v>337</v>
      </c>
      <c r="C1281">
        <v>110000</v>
      </c>
    </row>
    <row r="1282" spans="1:3" x14ac:dyDescent="0.2">
      <c r="A1282">
        <v>729</v>
      </c>
      <c r="B1282" t="s">
        <v>337</v>
      </c>
      <c r="C1282">
        <v>110000</v>
      </c>
    </row>
    <row r="1283" spans="1:3" x14ac:dyDescent="0.2">
      <c r="A1283">
        <v>798</v>
      </c>
      <c r="B1283" t="s">
        <v>337</v>
      </c>
      <c r="C1283">
        <v>110000</v>
      </c>
    </row>
    <row r="1284" spans="1:3" x14ac:dyDescent="0.2">
      <c r="A1284">
        <v>901</v>
      </c>
      <c r="B1284" t="s">
        <v>337</v>
      </c>
      <c r="C1284">
        <v>110000</v>
      </c>
    </row>
    <row r="1285" spans="1:3" x14ac:dyDescent="0.2">
      <c r="A1285">
        <v>979</v>
      </c>
      <c r="B1285" t="s">
        <v>337</v>
      </c>
      <c r="C1285">
        <v>110000</v>
      </c>
    </row>
    <row r="1286" spans="1:3" x14ac:dyDescent="0.2">
      <c r="A1286">
        <v>1357</v>
      </c>
      <c r="B1286" t="s">
        <v>337</v>
      </c>
      <c r="C1286">
        <v>110000</v>
      </c>
    </row>
    <row r="1287" spans="1:3" x14ac:dyDescent="0.2">
      <c r="A1287">
        <v>91</v>
      </c>
      <c r="B1287" t="s">
        <v>337</v>
      </c>
      <c r="C1287">
        <v>109900</v>
      </c>
    </row>
    <row r="1288" spans="1:3" x14ac:dyDescent="0.2">
      <c r="A1288">
        <v>710</v>
      </c>
      <c r="B1288" t="s">
        <v>337</v>
      </c>
      <c r="C1288">
        <v>109900</v>
      </c>
    </row>
    <row r="1289" spans="1:3" x14ac:dyDescent="0.2">
      <c r="A1289">
        <v>802</v>
      </c>
      <c r="B1289" t="s">
        <v>337</v>
      </c>
      <c r="C1289">
        <v>109900</v>
      </c>
    </row>
    <row r="1290" spans="1:3" x14ac:dyDescent="0.2">
      <c r="A1290">
        <v>678</v>
      </c>
      <c r="B1290" t="s">
        <v>335</v>
      </c>
      <c r="C1290">
        <v>109500</v>
      </c>
    </row>
    <row r="1291" spans="1:3" x14ac:dyDescent="0.2">
      <c r="A1291">
        <v>827</v>
      </c>
      <c r="B1291" t="s">
        <v>335</v>
      </c>
      <c r="C1291">
        <v>109500</v>
      </c>
    </row>
    <row r="1292" spans="1:3" x14ac:dyDescent="0.2">
      <c r="A1292">
        <v>157</v>
      </c>
      <c r="B1292" t="s">
        <v>337</v>
      </c>
      <c r="C1292">
        <v>109500</v>
      </c>
    </row>
    <row r="1293" spans="1:3" x14ac:dyDescent="0.2">
      <c r="A1293">
        <v>871</v>
      </c>
      <c r="B1293" t="s">
        <v>337</v>
      </c>
      <c r="C1293">
        <v>109500</v>
      </c>
    </row>
    <row r="1294" spans="1:3" x14ac:dyDescent="0.2">
      <c r="A1294">
        <v>428</v>
      </c>
      <c r="B1294" t="s">
        <v>337</v>
      </c>
      <c r="C1294">
        <v>109008</v>
      </c>
    </row>
    <row r="1295" spans="1:3" x14ac:dyDescent="0.2">
      <c r="A1295">
        <v>39</v>
      </c>
      <c r="B1295" t="s">
        <v>335</v>
      </c>
      <c r="C1295">
        <v>109000</v>
      </c>
    </row>
    <row r="1296" spans="1:3" x14ac:dyDescent="0.2">
      <c r="A1296">
        <v>395</v>
      </c>
      <c r="B1296" t="s">
        <v>337</v>
      </c>
      <c r="C1296">
        <v>109000</v>
      </c>
    </row>
    <row r="1297" spans="1:3" x14ac:dyDescent="0.2">
      <c r="A1297">
        <v>1164</v>
      </c>
      <c r="B1297" t="s">
        <v>337</v>
      </c>
      <c r="C1297">
        <v>108959</v>
      </c>
    </row>
    <row r="1298" spans="1:3" x14ac:dyDescent="0.2">
      <c r="A1298">
        <v>1346</v>
      </c>
      <c r="B1298" t="s">
        <v>336</v>
      </c>
      <c r="C1298">
        <v>108500</v>
      </c>
    </row>
    <row r="1299" spans="1:3" x14ac:dyDescent="0.2">
      <c r="A1299">
        <v>694</v>
      </c>
      <c r="B1299" t="s">
        <v>337</v>
      </c>
      <c r="C1299">
        <v>108480</v>
      </c>
    </row>
    <row r="1300" spans="1:3" x14ac:dyDescent="0.2">
      <c r="A1300">
        <v>554</v>
      </c>
      <c r="B1300" t="s">
        <v>335</v>
      </c>
      <c r="C1300">
        <v>108000</v>
      </c>
    </row>
    <row r="1301" spans="1:3" x14ac:dyDescent="0.2">
      <c r="A1301">
        <v>403</v>
      </c>
      <c r="B1301" t="s">
        <v>337</v>
      </c>
      <c r="C1301">
        <v>108000</v>
      </c>
    </row>
    <row r="1302" spans="1:3" x14ac:dyDescent="0.2">
      <c r="A1302">
        <v>558</v>
      </c>
      <c r="B1302" t="s">
        <v>337</v>
      </c>
      <c r="C1302">
        <v>108000</v>
      </c>
    </row>
    <row r="1303" spans="1:3" x14ac:dyDescent="0.2">
      <c r="A1303">
        <v>563</v>
      </c>
      <c r="B1303" t="s">
        <v>337</v>
      </c>
      <c r="C1303">
        <v>108000</v>
      </c>
    </row>
    <row r="1304" spans="1:3" x14ac:dyDescent="0.2">
      <c r="A1304">
        <v>652</v>
      </c>
      <c r="B1304" t="s">
        <v>337</v>
      </c>
      <c r="C1304">
        <v>108000</v>
      </c>
    </row>
    <row r="1305" spans="1:3" x14ac:dyDescent="0.2">
      <c r="A1305">
        <v>735</v>
      </c>
      <c r="B1305" t="s">
        <v>337</v>
      </c>
      <c r="C1305">
        <v>108000</v>
      </c>
    </row>
    <row r="1306" spans="1:3" x14ac:dyDescent="0.2">
      <c r="A1306">
        <v>789</v>
      </c>
      <c r="B1306" t="s">
        <v>337</v>
      </c>
      <c r="C1306">
        <v>107900</v>
      </c>
    </row>
    <row r="1307" spans="1:3" x14ac:dyDescent="0.2">
      <c r="A1307">
        <v>533</v>
      </c>
      <c r="B1307" t="s">
        <v>337</v>
      </c>
      <c r="C1307">
        <v>107500</v>
      </c>
    </row>
    <row r="1308" spans="1:3" x14ac:dyDescent="0.2">
      <c r="A1308">
        <v>536</v>
      </c>
      <c r="B1308" t="s">
        <v>337</v>
      </c>
      <c r="C1308">
        <v>107500</v>
      </c>
    </row>
    <row r="1309" spans="1:3" x14ac:dyDescent="0.2">
      <c r="A1309">
        <v>1293</v>
      </c>
      <c r="B1309" t="s">
        <v>337</v>
      </c>
      <c r="C1309">
        <v>107500</v>
      </c>
    </row>
    <row r="1310" spans="1:3" x14ac:dyDescent="0.2">
      <c r="A1310">
        <v>75</v>
      </c>
      <c r="B1310" t="s">
        <v>337</v>
      </c>
      <c r="C1310">
        <v>107400</v>
      </c>
    </row>
    <row r="1311" spans="1:3" x14ac:dyDescent="0.2">
      <c r="A1311">
        <v>218</v>
      </c>
      <c r="B1311" t="s">
        <v>337</v>
      </c>
      <c r="C1311">
        <v>107000</v>
      </c>
    </row>
    <row r="1312" spans="1:3" x14ac:dyDescent="0.2">
      <c r="A1312">
        <v>773</v>
      </c>
      <c r="B1312" t="s">
        <v>337</v>
      </c>
      <c r="C1312">
        <v>107000</v>
      </c>
    </row>
    <row r="1313" spans="1:3" x14ac:dyDescent="0.2">
      <c r="A1313">
        <v>1207</v>
      </c>
      <c r="B1313" t="s">
        <v>337</v>
      </c>
      <c r="C1313">
        <v>107000</v>
      </c>
    </row>
    <row r="1314" spans="1:3" x14ac:dyDescent="0.2">
      <c r="A1314">
        <v>393</v>
      </c>
      <c r="B1314" t="s">
        <v>337</v>
      </c>
      <c r="C1314">
        <v>106500</v>
      </c>
    </row>
    <row r="1315" spans="1:3" x14ac:dyDescent="0.2">
      <c r="A1315">
        <v>897</v>
      </c>
      <c r="B1315" t="s">
        <v>337</v>
      </c>
      <c r="C1315">
        <v>106500</v>
      </c>
    </row>
    <row r="1316" spans="1:3" x14ac:dyDescent="0.2">
      <c r="A1316">
        <v>521</v>
      </c>
      <c r="B1316" t="s">
        <v>337</v>
      </c>
      <c r="C1316">
        <v>106250</v>
      </c>
    </row>
    <row r="1317" spans="1:3" x14ac:dyDescent="0.2">
      <c r="A1317">
        <v>228</v>
      </c>
      <c r="B1317" t="s">
        <v>337</v>
      </c>
      <c r="C1317">
        <v>106000</v>
      </c>
    </row>
    <row r="1318" spans="1:3" x14ac:dyDescent="0.2">
      <c r="A1318">
        <v>810</v>
      </c>
      <c r="B1318" t="s">
        <v>337</v>
      </c>
      <c r="C1318">
        <v>106000</v>
      </c>
    </row>
    <row r="1319" spans="1:3" x14ac:dyDescent="0.2">
      <c r="A1319">
        <v>1105</v>
      </c>
      <c r="B1319" t="s">
        <v>337</v>
      </c>
      <c r="C1319">
        <v>106000</v>
      </c>
    </row>
    <row r="1320" spans="1:3" x14ac:dyDescent="0.2">
      <c r="A1320">
        <v>354</v>
      </c>
      <c r="B1320" t="s">
        <v>337</v>
      </c>
      <c r="C1320">
        <v>105900</v>
      </c>
    </row>
    <row r="1321" spans="1:3" x14ac:dyDescent="0.2">
      <c r="A1321">
        <v>618</v>
      </c>
      <c r="B1321" t="s">
        <v>335</v>
      </c>
      <c r="C1321">
        <v>105500</v>
      </c>
    </row>
    <row r="1322" spans="1:3" x14ac:dyDescent="0.2">
      <c r="A1322">
        <v>147</v>
      </c>
      <c r="B1322" t="s">
        <v>337</v>
      </c>
      <c r="C1322">
        <v>105000</v>
      </c>
    </row>
    <row r="1323" spans="1:3" x14ac:dyDescent="0.2">
      <c r="A1323">
        <v>1029</v>
      </c>
      <c r="B1323" t="s">
        <v>337</v>
      </c>
      <c r="C1323">
        <v>105000</v>
      </c>
    </row>
    <row r="1324" spans="1:3" x14ac:dyDescent="0.2">
      <c r="A1324">
        <v>1371</v>
      </c>
      <c r="B1324" t="s">
        <v>337</v>
      </c>
      <c r="C1324">
        <v>105000</v>
      </c>
    </row>
    <row r="1325" spans="1:3" x14ac:dyDescent="0.2">
      <c r="A1325">
        <v>1385</v>
      </c>
      <c r="B1325" t="s">
        <v>337</v>
      </c>
      <c r="C1325">
        <v>105000</v>
      </c>
    </row>
    <row r="1326" spans="1:3" x14ac:dyDescent="0.2">
      <c r="A1326">
        <v>1405</v>
      </c>
      <c r="B1326" t="s">
        <v>337</v>
      </c>
      <c r="C1326">
        <v>105000</v>
      </c>
    </row>
    <row r="1327" spans="1:3" x14ac:dyDescent="0.2">
      <c r="A1327">
        <v>1186</v>
      </c>
      <c r="B1327" t="s">
        <v>337</v>
      </c>
      <c r="C1327">
        <v>104900</v>
      </c>
    </row>
    <row r="1328" spans="1:3" x14ac:dyDescent="0.2">
      <c r="A1328">
        <v>1363</v>
      </c>
      <c r="B1328" t="s">
        <v>337</v>
      </c>
      <c r="C1328">
        <v>104900</v>
      </c>
    </row>
    <row r="1329" spans="1:3" x14ac:dyDescent="0.2">
      <c r="A1329">
        <v>199</v>
      </c>
      <c r="B1329" t="s">
        <v>337</v>
      </c>
      <c r="C1329">
        <v>104000</v>
      </c>
    </row>
    <row r="1330" spans="1:3" x14ac:dyDescent="0.2">
      <c r="A1330">
        <v>672</v>
      </c>
      <c r="B1330" t="s">
        <v>337</v>
      </c>
      <c r="C1330">
        <v>103600</v>
      </c>
    </row>
    <row r="1331" spans="1:3" x14ac:dyDescent="0.2">
      <c r="A1331">
        <v>164</v>
      </c>
      <c r="B1331" t="s">
        <v>337</v>
      </c>
      <c r="C1331">
        <v>103200</v>
      </c>
    </row>
    <row r="1332" spans="1:3" x14ac:dyDescent="0.2">
      <c r="A1332">
        <v>730</v>
      </c>
      <c r="B1332" t="s">
        <v>337</v>
      </c>
      <c r="C1332">
        <v>103000</v>
      </c>
    </row>
    <row r="1333" spans="1:3" x14ac:dyDescent="0.2">
      <c r="A1333">
        <v>712</v>
      </c>
      <c r="B1333" t="s">
        <v>337</v>
      </c>
      <c r="C1333">
        <v>102776</v>
      </c>
    </row>
    <row r="1334" spans="1:3" x14ac:dyDescent="0.2">
      <c r="A1334">
        <v>772</v>
      </c>
      <c r="B1334" t="s">
        <v>337</v>
      </c>
      <c r="C1334">
        <v>102000</v>
      </c>
    </row>
    <row r="1335" spans="1:3" x14ac:dyDescent="0.2">
      <c r="A1335">
        <v>1010</v>
      </c>
      <c r="B1335" t="s">
        <v>337</v>
      </c>
      <c r="C1335">
        <v>102000</v>
      </c>
    </row>
    <row r="1336" spans="1:3" x14ac:dyDescent="0.2">
      <c r="A1336">
        <v>1136</v>
      </c>
      <c r="B1336" t="s">
        <v>337</v>
      </c>
      <c r="C1336">
        <v>102000</v>
      </c>
    </row>
    <row r="1337" spans="1:3" x14ac:dyDescent="0.2">
      <c r="A1337">
        <v>1233</v>
      </c>
      <c r="B1337" t="s">
        <v>337</v>
      </c>
      <c r="C1337">
        <v>101800</v>
      </c>
    </row>
    <row r="1338" spans="1:3" x14ac:dyDescent="0.2">
      <c r="A1338">
        <v>62</v>
      </c>
      <c r="B1338" t="s">
        <v>336</v>
      </c>
      <c r="C1338">
        <v>101000</v>
      </c>
    </row>
    <row r="1339" spans="1:3" x14ac:dyDescent="0.2">
      <c r="A1339">
        <v>762</v>
      </c>
      <c r="B1339" t="s">
        <v>336</v>
      </c>
      <c r="C1339">
        <v>100000</v>
      </c>
    </row>
    <row r="1340" spans="1:3" x14ac:dyDescent="0.2">
      <c r="A1340">
        <v>107</v>
      </c>
      <c r="B1340" t="s">
        <v>337</v>
      </c>
      <c r="C1340">
        <v>100000</v>
      </c>
    </row>
    <row r="1341" spans="1:3" x14ac:dyDescent="0.2">
      <c r="A1341">
        <v>122</v>
      </c>
      <c r="B1341" t="s">
        <v>337</v>
      </c>
      <c r="C1341">
        <v>100000</v>
      </c>
    </row>
    <row r="1342" spans="1:3" x14ac:dyDescent="0.2">
      <c r="A1342">
        <v>180</v>
      </c>
      <c r="B1342" t="s">
        <v>337</v>
      </c>
      <c r="C1342">
        <v>100000</v>
      </c>
    </row>
    <row r="1343" spans="1:3" x14ac:dyDescent="0.2">
      <c r="A1343">
        <v>394</v>
      </c>
      <c r="B1343" t="s">
        <v>337</v>
      </c>
      <c r="C1343">
        <v>100000</v>
      </c>
    </row>
    <row r="1344" spans="1:3" x14ac:dyDescent="0.2">
      <c r="A1344">
        <v>838</v>
      </c>
      <c r="B1344" t="s">
        <v>337</v>
      </c>
      <c r="C1344">
        <v>100000</v>
      </c>
    </row>
    <row r="1345" spans="1:3" x14ac:dyDescent="0.2">
      <c r="A1345">
        <v>885</v>
      </c>
      <c r="B1345" t="s">
        <v>337</v>
      </c>
      <c r="C1345">
        <v>100000</v>
      </c>
    </row>
    <row r="1346" spans="1:3" x14ac:dyDescent="0.2">
      <c r="A1346">
        <v>1012</v>
      </c>
      <c r="B1346" t="s">
        <v>337</v>
      </c>
      <c r="C1346">
        <v>100000</v>
      </c>
    </row>
    <row r="1347" spans="1:3" x14ac:dyDescent="0.2">
      <c r="A1347">
        <v>1333</v>
      </c>
      <c r="B1347" t="s">
        <v>337</v>
      </c>
      <c r="C1347">
        <v>100000</v>
      </c>
    </row>
    <row r="1348" spans="1:3" x14ac:dyDescent="0.2">
      <c r="A1348">
        <v>1258</v>
      </c>
      <c r="B1348" t="s">
        <v>337</v>
      </c>
      <c r="C1348">
        <v>99900</v>
      </c>
    </row>
    <row r="1349" spans="1:3" x14ac:dyDescent="0.2">
      <c r="A1349">
        <v>973</v>
      </c>
      <c r="B1349" t="s">
        <v>337</v>
      </c>
      <c r="C1349">
        <v>99500</v>
      </c>
    </row>
    <row r="1350" spans="1:3" x14ac:dyDescent="0.2">
      <c r="A1350">
        <v>92</v>
      </c>
      <c r="B1350" t="s">
        <v>337</v>
      </c>
      <c r="C1350">
        <v>98600</v>
      </c>
    </row>
    <row r="1351" spans="1:3" x14ac:dyDescent="0.2">
      <c r="A1351">
        <v>647</v>
      </c>
      <c r="B1351" t="s">
        <v>337</v>
      </c>
      <c r="C1351">
        <v>98300</v>
      </c>
    </row>
    <row r="1352" spans="1:3" x14ac:dyDescent="0.2">
      <c r="A1352">
        <v>211</v>
      </c>
      <c r="B1352" t="s">
        <v>337</v>
      </c>
      <c r="C1352">
        <v>98000</v>
      </c>
    </row>
    <row r="1353" spans="1:3" x14ac:dyDescent="0.2">
      <c r="A1353">
        <v>457</v>
      </c>
      <c r="B1353" t="s">
        <v>337</v>
      </c>
      <c r="C1353">
        <v>98000</v>
      </c>
    </row>
    <row r="1354" spans="1:3" x14ac:dyDescent="0.2">
      <c r="A1354">
        <v>750</v>
      </c>
      <c r="B1354" t="s">
        <v>337</v>
      </c>
      <c r="C1354">
        <v>98000</v>
      </c>
    </row>
    <row r="1355" spans="1:3" x14ac:dyDescent="0.2">
      <c r="A1355">
        <v>659</v>
      </c>
      <c r="B1355" t="s">
        <v>337</v>
      </c>
      <c r="C1355">
        <v>97500</v>
      </c>
    </row>
    <row r="1356" spans="1:3" x14ac:dyDescent="0.2">
      <c r="A1356">
        <v>224</v>
      </c>
      <c r="B1356" t="s">
        <v>337</v>
      </c>
      <c r="C1356">
        <v>97000</v>
      </c>
    </row>
    <row r="1357" spans="1:3" x14ac:dyDescent="0.2">
      <c r="A1357">
        <v>260</v>
      </c>
      <c r="B1357" t="s">
        <v>337</v>
      </c>
      <c r="C1357">
        <v>97000</v>
      </c>
    </row>
    <row r="1358" spans="1:3" x14ac:dyDescent="0.2">
      <c r="A1358">
        <v>1039</v>
      </c>
      <c r="B1358" t="s">
        <v>337</v>
      </c>
      <c r="C1358">
        <v>97000</v>
      </c>
    </row>
    <row r="1359" spans="1:3" x14ac:dyDescent="0.2">
      <c r="A1359">
        <v>515</v>
      </c>
      <c r="B1359" t="s">
        <v>337</v>
      </c>
      <c r="C1359">
        <v>96500</v>
      </c>
    </row>
    <row r="1360" spans="1:3" x14ac:dyDescent="0.2">
      <c r="A1360">
        <v>751</v>
      </c>
      <c r="B1360" t="s">
        <v>337</v>
      </c>
      <c r="C1360">
        <v>96500</v>
      </c>
    </row>
    <row r="1361" spans="1:3" x14ac:dyDescent="0.2">
      <c r="A1361">
        <v>353</v>
      </c>
      <c r="B1361" t="s">
        <v>337</v>
      </c>
      <c r="C1361">
        <v>95000</v>
      </c>
    </row>
    <row r="1362" spans="1:3" x14ac:dyDescent="0.2">
      <c r="A1362">
        <v>1187</v>
      </c>
      <c r="B1362" t="s">
        <v>337</v>
      </c>
      <c r="C1362">
        <v>95000</v>
      </c>
    </row>
    <row r="1363" spans="1:3" x14ac:dyDescent="0.2">
      <c r="A1363">
        <v>98</v>
      </c>
      <c r="B1363" t="s">
        <v>337</v>
      </c>
      <c r="C1363">
        <v>94750</v>
      </c>
    </row>
    <row r="1364" spans="1:3" x14ac:dyDescent="0.2">
      <c r="A1364">
        <v>233</v>
      </c>
      <c r="B1364" t="s">
        <v>337</v>
      </c>
      <c r="C1364">
        <v>94500</v>
      </c>
    </row>
    <row r="1365" spans="1:3" x14ac:dyDescent="0.2">
      <c r="A1365">
        <v>1138</v>
      </c>
      <c r="B1365" t="s">
        <v>337</v>
      </c>
      <c r="C1365">
        <v>94000</v>
      </c>
    </row>
    <row r="1366" spans="1:3" x14ac:dyDescent="0.2">
      <c r="A1366">
        <v>737</v>
      </c>
      <c r="B1366" t="s">
        <v>337</v>
      </c>
      <c r="C1366">
        <v>93500</v>
      </c>
    </row>
    <row r="1367" spans="1:3" x14ac:dyDescent="0.2">
      <c r="A1367">
        <v>1132</v>
      </c>
      <c r="B1367" t="s">
        <v>337</v>
      </c>
      <c r="C1367">
        <v>93500</v>
      </c>
    </row>
    <row r="1368" spans="1:3" x14ac:dyDescent="0.2">
      <c r="A1368">
        <v>638</v>
      </c>
      <c r="B1368" t="s">
        <v>335</v>
      </c>
      <c r="C1368">
        <v>93000</v>
      </c>
    </row>
    <row r="1369" spans="1:3" x14ac:dyDescent="0.2">
      <c r="A1369">
        <v>822</v>
      </c>
      <c r="B1369" t="s">
        <v>337</v>
      </c>
      <c r="C1369">
        <v>93000</v>
      </c>
    </row>
    <row r="1370" spans="1:3" x14ac:dyDescent="0.2">
      <c r="A1370">
        <v>1180</v>
      </c>
      <c r="B1370" t="s">
        <v>337</v>
      </c>
      <c r="C1370">
        <v>93000</v>
      </c>
    </row>
    <row r="1371" spans="1:3" x14ac:dyDescent="0.2">
      <c r="A1371">
        <v>1091</v>
      </c>
      <c r="B1371" t="s">
        <v>337</v>
      </c>
      <c r="C1371">
        <v>92900</v>
      </c>
    </row>
    <row r="1372" spans="1:3" x14ac:dyDescent="0.2">
      <c r="A1372">
        <v>1450</v>
      </c>
      <c r="B1372" t="s">
        <v>334</v>
      </c>
      <c r="C1372">
        <v>92000</v>
      </c>
    </row>
    <row r="1373" spans="1:3" x14ac:dyDescent="0.2">
      <c r="A1373">
        <v>1073</v>
      </c>
      <c r="B1373" t="s">
        <v>337</v>
      </c>
      <c r="C1373">
        <v>91500</v>
      </c>
    </row>
    <row r="1374" spans="1:3" x14ac:dyDescent="0.2">
      <c r="A1374">
        <v>1220</v>
      </c>
      <c r="B1374" t="s">
        <v>337</v>
      </c>
      <c r="C1374">
        <v>91500</v>
      </c>
    </row>
    <row r="1375" spans="1:3" x14ac:dyDescent="0.2">
      <c r="A1375">
        <v>495</v>
      </c>
      <c r="B1375" t="s">
        <v>337</v>
      </c>
      <c r="C1375">
        <v>91300</v>
      </c>
    </row>
    <row r="1376" spans="1:3" x14ac:dyDescent="0.2">
      <c r="A1376">
        <v>76</v>
      </c>
      <c r="B1376" t="s">
        <v>337</v>
      </c>
      <c r="C1376">
        <v>91000</v>
      </c>
    </row>
    <row r="1377" spans="1:3" x14ac:dyDescent="0.2">
      <c r="A1377">
        <v>999</v>
      </c>
      <c r="B1377" t="s">
        <v>337</v>
      </c>
      <c r="C1377">
        <v>91000</v>
      </c>
    </row>
    <row r="1378" spans="1:3" x14ac:dyDescent="0.2">
      <c r="A1378">
        <v>1377</v>
      </c>
      <c r="B1378" t="s">
        <v>337</v>
      </c>
      <c r="C1378">
        <v>91000</v>
      </c>
    </row>
    <row r="1379" spans="1:3" x14ac:dyDescent="0.2">
      <c r="A1379">
        <v>439</v>
      </c>
      <c r="B1379" t="s">
        <v>335</v>
      </c>
      <c r="C1379">
        <v>90350</v>
      </c>
    </row>
    <row r="1380" spans="1:3" x14ac:dyDescent="0.2">
      <c r="A1380">
        <v>18</v>
      </c>
      <c r="B1380" t="s">
        <v>337</v>
      </c>
      <c r="C1380">
        <v>90000</v>
      </c>
    </row>
    <row r="1381" spans="1:3" x14ac:dyDescent="0.2">
      <c r="A1381">
        <v>1063</v>
      </c>
      <c r="B1381" t="s">
        <v>337</v>
      </c>
      <c r="C1381">
        <v>90000</v>
      </c>
    </row>
    <row r="1382" spans="1:3" x14ac:dyDescent="0.2">
      <c r="A1382">
        <v>1413</v>
      </c>
      <c r="B1382" t="s">
        <v>337</v>
      </c>
      <c r="C1382">
        <v>90000</v>
      </c>
    </row>
    <row r="1383" spans="1:3" x14ac:dyDescent="0.2">
      <c r="A1383">
        <v>308</v>
      </c>
      <c r="B1383" t="s">
        <v>336</v>
      </c>
      <c r="C1383">
        <v>89500</v>
      </c>
    </row>
    <row r="1384" spans="1:3" x14ac:dyDescent="0.2">
      <c r="A1384">
        <v>236</v>
      </c>
      <c r="B1384" t="s">
        <v>337</v>
      </c>
      <c r="C1384">
        <v>89500</v>
      </c>
    </row>
    <row r="1385" spans="1:3" x14ac:dyDescent="0.2">
      <c r="A1385">
        <v>480</v>
      </c>
      <c r="B1385" t="s">
        <v>337</v>
      </c>
      <c r="C1385">
        <v>89471</v>
      </c>
    </row>
    <row r="1386" spans="1:3" x14ac:dyDescent="0.2">
      <c r="A1386">
        <v>697</v>
      </c>
      <c r="B1386" t="s">
        <v>337</v>
      </c>
      <c r="C1386">
        <v>89000</v>
      </c>
    </row>
    <row r="1387" spans="1:3" x14ac:dyDescent="0.2">
      <c r="A1387">
        <v>288</v>
      </c>
      <c r="B1387" t="s">
        <v>337</v>
      </c>
      <c r="C1387">
        <v>88000</v>
      </c>
    </row>
    <row r="1388" spans="1:3" x14ac:dyDescent="0.2">
      <c r="A1388">
        <v>656</v>
      </c>
      <c r="B1388" t="s">
        <v>337</v>
      </c>
      <c r="C1388">
        <v>88000</v>
      </c>
    </row>
    <row r="1389" spans="1:3" x14ac:dyDescent="0.2">
      <c r="A1389">
        <v>913</v>
      </c>
      <c r="B1389" t="s">
        <v>337</v>
      </c>
      <c r="C1389">
        <v>88000</v>
      </c>
    </row>
    <row r="1390" spans="1:3" x14ac:dyDescent="0.2">
      <c r="A1390">
        <v>1008</v>
      </c>
      <c r="B1390" t="s">
        <v>337</v>
      </c>
      <c r="C1390">
        <v>88000</v>
      </c>
    </row>
    <row r="1391" spans="1:3" x14ac:dyDescent="0.2">
      <c r="A1391">
        <v>343</v>
      </c>
      <c r="B1391" t="s">
        <v>337</v>
      </c>
      <c r="C1391">
        <v>87500</v>
      </c>
    </row>
    <row r="1392" spans="1:3" x14ac:dyDescent="0.2">
      <c r="A1392">
        <v>128</v>
      </c>
      <c r="B1392" t="s">
        <v>337</v>
      </c>
      <c r="C1392">
        <v>87000</v>
      </c>
    </row>
    <row r="1393" spans="1:3" x14ac:dyDescent="0.2">
      <c r="A1393">
        <v>326</v>
      </c>
      <c r="B1393" t="s">
        <v>337</v>
      </c>
      <c r="C1393">
        <v>87000</v>
      </c>
    </row>
    <row r="1394" spans="1:3" x14ac:dyDescent="0.2">
      <c r="A1394">
        <v>677</v>
      </c>
      <c r="B1394" t="s">
        <v>337</v>
      </c>
      <c r="C1394">
        <v>87000</v>
      </c>
    </row>
    <row r="1395" spans="1:3" x14ac:dyDescent="0.2">
      <c r="A1395">
        <v>1023</v>
      </c>
      <c r="B1395" t="s">
        <v>337</v>
      </c>
      <c r="C1395">
        <v>87000</v>
      </c>
    </row>
    <row r="1396" spans="1:3" x14ac:dyDescent="0.2">
      <c r="A1396">
        <v>1002</v>
      </c>
      <c r="B1396" t="s">
        <v>334</v>
      </c>
      <c r="C1396">
        <v>86000</v>
      </c>
    </row>
    <row r="1397" spans="1:3" x14ac:dyDescent="0.2">
      <c r="A1397">
        <v>490</v>
      </c>
      <c r="B1397" t="s">
        <v>335</v>
      </c>
      <c r="C1397">
        <v>86000</v>
      </c>
    </row>
    <row r="1398" spans="1:3" x14ac:dyDescent="0.2">
      <c r="A1398">
        <v>529</v>
      </c>
      <c r="B1398" t="s">
        <v>337</v>
      </c>
      <c r="C1398">
        <v>86000</v>
      </c>
    </row>
    <row r="1399" spans="1:3" x14ac:dyDescent="0.2">
      <c r="A1399">
        <v>977</v>
      </c>
      <c r="B1399" t="s">
        <v>336</v>
      </c>
      <c r="C1399">
        <v>85500</v>
      </c>
    </row>
    <row r="1400" spans="1:3" x14ac:dyDescent="0.2">
      <c r="A1400">
        <v>431</v>
      </c>
      <c r="B1400" t="s">
        <v>337</v>
      </c>
      <c r="C1400">
        <v>85400</v>
      </c>
    </row>
    <row r="1401" spans="1:3" x14ac:dyDescent="0.2">
      <c r="A1401">
        <v>89</v>
      </c>
      <c r="B1401" t="s">
        <v>336</v>
      </c>
      <c r="C1401">
        <v>85000</v>
      </c>
    </row>
    <row r="1402" spans="1:3" x14ac:dyDescent="0.2">
      <c r="A1402">
        <v>345</v>
      </c>
      <c r="B1402" t="s">
        <v>337</v>
      </c>
      <c r="C1402">
        <v>85000</v>
      </c>
    </row>
    <row r="1403" spans="1:3" x14ac:dyDescent="0.2">
      <c r="A1403">
        <v>639</v>
      </c>
      <c r="B1403" t="s">
        <v>337</v>
      </c>
      <c r="C1403">
        <v>85000</v>
      </c>
    </row>
    <row r="1404" spans="1:3" x14ac:dyDescent="0.2">
      <c r="A1404">
        <v>1014</v>
      </c>
      <c r="B1404" t="s">
        <v>337</v>
      </c>
      <c r="C1404">
        <v>85000</v>
      </c>
    </row>
    <row r="1405" spans="1:3" x14ac:dyDescent="0.2">
      <c r="A1405">
        <v>1050</v>
      </c>
      <c r="B1405" t="s">
        <v>335</v>
      </c>
      <c r="C1405">
        <v>84900</v>
      </c>
    </row>
    <row r="1406" spans="1:3" x14ac:dyDescent="0.2">
      <c r="A1406">
        <v>126</v>
      </c>
      <c r="B1406" t="s">
        <v>337</v>
      </c>
      <c r="C1406">
        <v>84500</v>
      </c>
    </row>
    <row r="1407" spans="1:3" x14ac:dyDescent="0.2">
      <c r="A1407">
        <v>650</v>
      </c>
      <c r="B1407" t="s">
        <v>337</v>
      </c>
      <c r="C1407">
        <v>84500</v>
      </c>
    </row>
    <row r="1408" spans="1:3" x14ac:dyDescent="0.2">
      <c r="A1408">
        <v>1454</v>
      </c>
      <c r="B1408" t="s">
        <v>337</v>
      </c>
      <c r="C1408">
        <v>84500</v>
      </c>
    </row>
    <row r="1409" spans="1:3" x14ac:dyDescent="0.2">
      <c r="A1409">
        <v>1036</v>
      </c>
      <c r="B1409" t="s">
        <v>337</v>
      </c>
      <c r="C1409">
        <v>84000</v>
      </c>
    </row>
    <row r="1410" spans="1:3" x14ac:dyDescent="0.2">
      <c r="A1410">
        <v>1087</v>
      </c>
      <c r="B1410" t="s">
        <v>337</v>
      </c>
      <c r="C1410">
        <v>83500</v>
      </c>
    </row>
    <row r="1411" spans="1:3" x14ac:dyDescent="0.2">
      <c r="A1411">
        <v>99</v>
      </c>
      <c r="B1411" t="s">
        <v>337</v>
      </c>
      <c r="C1411">
        <v>83000</v>
      </c>
    </row>
    <row r="1412" spans="1:3" x14ac:dyDescent="0.2">
      <c r="A1412">
        <v>1379</v>
      </c>
      <c r="B1412" t="s">
        <v>337</v>
      </c>
      <c r="C1412">
        <v>83000</v>
      </c>
    </row>
    <row r="1413" spans="1:3" x14ac:dyDescent="0.2">
      <c r="A1413">
        <v>1324</v>
      </c>
      <c r="B1413" t="s">
        <v>336</v>
      </c>
      <c r="C1413">
        <v>82500</v>
      </c>
    </row>
    <row r="1414" spans="1:3" x14ac:dyDescent="0.2">
      <c r="A1414">
        <v>309</v>
      </c>
      <c r="B1414" t="s">
        <v>337</v>
      </c>
      <c r="C1414">
        <v>82500</v>
      </c>
    </row>
    <row r="1415" spans="1:3" x14ac:dyDescent="0.2">
      <c r="A1415">
        <v>633</v>
      </c>
      <c r="B1415" t="s">
        <v>337</v>
      </c>
      <c r="C1415">
        <v>82500</v>
      </c>
    </row>
    <row r="1416" spans="1:3" x14ac:dyDescent="0.2">
      <c r="A1416">
        <v>40</v>
      </c>
      <c r="B1416" t="s">
        <v>336</v>
      </c>
      <c r="C1416">
        <v>82000</v>
      </c>
    </row>
    <row r="1417" spans="1:3" x14ac:dyDescent="0.2">
      <c r="A1417">
        <v>1001</v>
      </c>
      <c r="B1417" t="s">
        <v>336</v>
      </c>
      <c r="C1417">
        <v>82000</v>
      </c>
    </row>
    <row r="1418" spans="1:3" x14ac:dyDescent="0.2">
      <c r="A1418">
        <v>342</v>
      </c>
      <c r="B1418" t="s">
        <v>337</v>
      </c>
      <c r="C1418">
        <v>82000</v>
      </c>
    </row>
    <row r="1419" spans="1:3" x14ac:dyDescent="0.2">
      <c r="A1419">
        <v>387</v>
      </c>
      <c r="B1419" t="s">
        <v>337</v>
      </c>
      <c r="C1419">
        <v>81000</v>
      </c>
    </row>
    <row r="1420" spans="1:3" x14ac:dyDescent="0.2">
      <c r="A1420">
        <v>435</v>
      </c>
      <c r="B1420" t="s">
        <v>337</v>
      </c>
      <c r="C1420">
        <v>81000</v>
      </c>
    </row>
    <row r="1421" spans="1:3" x14ac:dyDescent="0.2">
      <c r="A1421">
        <v>1062</v>
      </c>
      <c r="B1421" t="s">
        <v>337</v>
      </c>
      <c r="C1421">
        <v>81000</v>
      </c>
    </row>
    <row r="1422" spans="1:3" x14ac:dyDescent="0.2">
      <c r="A1422">
        <v>1219</v>
      </c>
      <c r="B1422" t="s">
        <v>337</v>
      </c>
      <c r="C1422">
        <v>80500</v>
      </c>
    </row>
    <row r="1423" spans="1:3" x14ac:dyDescent="0.2">
      <c r="A1423">
        <v>1145</v>
      </c>
      <c r="B1423" t="s">
        <v>336</v>
      </c>
      <c r="C1423">
        <v>80000</v>
      </c>
    </row>
    <row r="1424" spans="1:3" x14ac:dyDescent="0.2">
      <c r="A1424">
        <v>69</v>
      </c>
      <c r="B1424" t="s">
        <v>337</v>
      </c>
      <c r="C1424">
        <v>80000</v>
      </c>
    </row>
    <row r="1425" spans="1:3" x14ac:dyDescent="0.2">
      <c r="A1425">
        <v>1040</v>
      </c>
      <c r="B1425" t="s">
        <v>337</v>
      </c>
      <c r="C1425">
        <v>80000</v>
      </c>
    </row>
    <row r="1426" spans="1:3" x14ac:dyDescent="0.2">
      <c r="A1426">
        <v>1144</v>
      </c>
      <c r="B1426" t="s">
        <v>337</v>
      </c>
      <c r="C1426">
        <v>80000</v>
      </c>
    </row>
    <row r="1427" spans="1:3" x14ac:dyDescent="0.2">
      <c r="A1427">
        <v>432</v>
      </c>
      <c r="B1427" t="s">
        <v>337</v>
      </c>
      <c r="C1427">
        <v>79900</v>
      </c>
    </row>
    <row r="1428" spans="1:3" x14ac:dyDescent="0.2">
      <c r="A1428">
        <v>936</v>
      </c>
      <c r="B1428" t="s">
        <v>337</v>
      </c>
      <c r="C1428">
        <v>79900</v>
      </c>
    </row>
    <row r="1429" spans="1:3" x14ac:dyDescent="0.2">
      <c r="A1429">
        <v>590</v>
      </c>
      <c r="B1429" t="s">
        <v>337</v>
      </c>
      <c r="C1429">
        <v>79500</v>
      </c>
    </row>
    <row r="1430" spans="1:3" x14ac:dyDescent="0.2">
      <c r="A1430">
        <v>1327</v>
      </c>
      <c r="B1430" t="s">
        <v>335</v>
      </c>
      <c r="C1430">
        <v>79000</v>
      </c>
    </row>
    <row r="1431" spans="1:3" x14ac:dyDescent="0.2">
      <c r="A1431">
        <v>156</v>
      </c>
      <c r="B1431" t="s">
        <v>337</v>
      </c>
      <c r="C1431">
        <v>79000</v>
      </c>
    </row>
    <row r="1432" spans="1:3" x14ac:dyDescent="0.2">
      <c r="A1432">
        <v>243</v>
      </c>
      <c r="B1432" t="s">
        <v>337</v>
      </c>
      <c r="C1432">
        <v>79000</v>
      </c>
    </row>
    <row r="1433" spans="1:3" x14ac:dyDescent="0.2">
      <c r="A1433">
        <v>330</v>
      </c>
      <c r="B1433" t="s">
        <v>337</v>
      </c>
      <c r="C1433">
        <v>78000</v>
      </c>
    </row>
    <row r="1434" spans="1:3" x14ac:dyDescent="0.2">
      <c r="A1434">
        <v>251</v>
      </c>
      <c r="B1434" t="s">
        <v>336</v>
      </c>
      <c r="C1434">
        <v>76500</v>
      </c>
    </row>
    <row r="1435" spans="1:3" x14ac:dyDescent="0.2">
      <c r="A1435">
        <v>384</v>
      </c>
      <c r="B1435" t="s">
        <v>337</v>
      </c>
      <c r="C1435">
        <v>76000</v>
      </c>
    </row>
    <row r="1436" spans="1:3" x14ac:dyDescent="0.2">
      <c r="A1436">
        <v>615</v>
      </c>
      <c r="B1436" t="s">
        <v>337</v>
      </c>
      <c r="C1436">
        <v>75500</v>
      </c>
    </row>
    <row r="1437" spans="1:3" x14ac:dyDescent="0.2">
      <c r="A1437">
        <v>916</v>
      </c>
      <c r="B1437" t="s">
        <v>337</v>
      </c>
      <c r="C1437">
        <v>75000</v>
      </c>
    </row>
    <row r="1438" spans="1:3" x14ac:dyDescent="0.2">
      <c r="A1438">
        <v>265</v>
      </c>
      <c r="B1438" t="s">
        <v>337</v>
      </c>
      <c r="C1438">
        <v>73000</v>
      </c>
    </row>
    <row r="1439" spans="1:3" x14ac:dyDescent="0.2">
      <c r="A1439">
        <v>1322</v>
      </c>
      <c r="B1439" t="s">
        <v>337</v>
      </c>
      <c r="C1439">
        <v>72500</v>
      </c>
    </row>
    <row r="1440" spans="1:3" x14ac:dyDescent="0.2">
      <c r="A1440">
        <v>30</v>
      </c>
      <c r="B1440" t="s">
        <v>336</v>
      </c>
      <c r="C1440">
        <v>68500</v>
      </c>
    </row>
    <row r="1441" spans="1:3" x14ac:dyDescent="0.2">
      <c r="A1441">
        <v>1280</v>
      </c>
      <c r="B1441" t="s">
        <v>337</v>
      </c>
      <c r="C1441">
        <v>68400</v>
      </c>
    </row>
    <row r="1442" spans="1:3" x14ac:dyDescent="0.2">
      <c r="A1442">
        <v>399</v>
      </c>
      <c r="B1442" t="s">
        <v>337</v>
      </c>
      <c r="C1442">
        <v>67000</v>
      </c>
    </row>
    <row r="1443" spans="1:3" x14ac:dyDescent="0.2">
      <c r="A1443">
        <v>621</v>
      </c>
      <c r="B1443" t="s">
        <v>337</v>
      </c>
      <c r="C1443">
        <v>67000</v>
      </c>
    </row>
    <row r="1444" spans="1:3" x14ac:dyDescent="0.2">
      <c r="A1444">
        <v>875</v>
      </c>
      <c r="B1444" t="s">
        <v>337</v>
      </c>
      <c r="C1444">
        <v>66500</v>
      </c>
    </row>
    <row r="1445" spans="1:3" x14ac:dyDescent="0.2">
      <c r="A1445">
        <v>1433</v>
      </c>
      <c r="B1445" t="s">
        <v>337</v>
      </c>
      <c r="C1445">
        <v>64500</v>
      </c>
    </row>
    <row r="1446" spans="1:3" x14ac:dyDescent="0.2">
      <c r="A1446">
        <v>463</v>
      </c>
      <c r="B1446" t="s">
        <v>337</v>
      </c>
      <c r="C1446">
        <v>62383</v>
      </c>
    </row>
    <row r="1447" spans="1:3" x14ac:dyDescent="0.2">
      <c r="A1447">
        <v>376</v>
      </c>
      <c r="B1447" t="s">
        <v>336</v>
      </c>
      <c r="C1447">
        <v>61000</v>
      </c>
    </row>
    <row r="1448" spans="1:3" x14ac:dyDescent="0.2">
      <c r="A1448">
        <v>637</v>
      </c>
      <c r="B1448" t="s">
        <v>336</v>
      </c>
      <c r="C1448">
        <v>60000</v>
      </c>
    </row>
    <row r="1449" spans="1:3" x14ac:dyDescent="0.2">
      <c r="A1449">
        <v>1101</v>
      </c>
      <c r="B1449" t="s">
        <v>336</v>
      </c>
      <c r="C1449">
        <v>60000</v>
      </c>
    </row>
    <row r="1450" spans="1:3" x14ac:dyDescent="0.2">
      <c r="A1450">
        <v>411</v>
      </c>
      <c r="B1450" t="s">
        <v>337</v>
      </c>
      <c r="C1450">
        <v>60000</v>
      </c>
    </row>
    <row r="1451" spans="1:3" x14ac:dyDescent="0.2">
      <c r="A1451">
        <v>1381</v>
      </c>
      <c r="B1451" t="s">
        <v>337</v>
      </c>
      <c r="C1451">
        <v>58500</v>
      </c>
    </row>
    <row r="1452" spans="1:3" x14ac:dyDescent="0.2">
      <c r="A1452">
        <v>813</v>
      </c>
      <c r="B1452" t="s">
        <v>336</v>
      </c>
      <c r="C1452">
        <v>55993</v>
      </c>
    </row>
    <row r="1453" spans="1:3" x14ac:dyDescent="0.2">
      <c r="A1453">
        <v>706</v>
      </c>
      <c r="B1453" t="s">
        <v>336</v>
      </c>
      <c r="C1453">
        <v>55000</v>
      </c>
    </row>
    <row r="1454" spans="1:3" x14ac:dyDescent="0.2">
      <c r="A1454">
        <v>1326</v>
      </c>
      <c r="B1454" t="s">
        <v>337</v>
      </c>
      <c r="C1454">
        <v>55000</v>
      </c>
    </row>
    <row r="1455" spans="1:3" x14ac:dyDescent="0.2">
      <c r="A1455">
        <v>1338</v>
      </c>
      <c r="B1455" t="s">
        <v>336</v>
      </c>
      <c r="C1455">
        <v>52500</v>
      </c>
    </row>
    <row r="1456" spans="1:3" x14ac:dyDescent="0.2">
      <c r="A1456">
        <v>711</v>
      </c>
      <c r="B1456" t="s">
        <v>337</v>
      </c>
      <c r="C1456">
        <v>52000</v>
      </c>
    </row>
    <row r="1457" spans="1:3" x14ac:dyDescent="0.2">
      <c r="A1457">
        <v>31</v>
      </c>
      <c r="B1457" t="s">
        <v>337</v>
      </c>
      <c r="C1457">
        <v>40000</v>
      </c>
    </row>
    <row r="1458" spans="1:3" x14ac:dyDescent="0.2">
      <c r="A1458">
        <v>534</v>
      </c>
      <c r="B1458" t="s">
        <v>336</v>
      </c>
      <c r="C1458">
        <v>39300</v>
      </c>
    </row>
    <row r="1459" spans="1:3" x14ac:dyDescent="0.2">
      <c r="A1459">
        <v>969</v>
      </c>
      <c r="B1459" t="s">
        <v>337</v>
      </c>
      <c r="C1459">
        <v>37900</v>
      </c>
    </row>
    <row r="1460" spans="1:3" x14ac:dyDescent="0.2">
      <c r="A1460">
        <v>917</v>
      </c>
      <c r="B1460" t="s">
        <v>337</v>
      </c>
      <c r="C1460">
        <v>35311</v>
      </c>
    </row>
    <row r="1461" spans="1:3" x14ac:dyDescent="0.2">
      <c r="A1461">
        <v>496</v>
      </c>
      <c r="B1461" t="s">
        <v>337</v>
      </c>
      <c r="C1461">
        <v>34900</v>
      </c>
    </row>
  </sheetData>
  <autoFilter ref="A1:C1461" xr:uid="{D069CE90-5D94-BF45-9A12-0AE8CC9CCBF3}">
    <sortState xmlns:xlrd2="http://schemas.microsoft.com/office/spreadsheetml/2017/richdata2" ref="A2:C1461">
      <sortCondition descending="1" ref="C1:C1461"/>
    </sortState>
  </autoFilter>
  <pageMargins left="0.7" right="0.7" top="0.75" bottom="0.75" header="0.3" footer="0.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E75B4-80A4-AE4B-9D5E-FAA57E51F4E9}">
  <dimension ref="A1:U1461"/>
  <sheetViews>
    <sheetView tabSelected="1" zoomScale="110" zoomScaleNormal="110" workbookViewId="0"/>
  </sheetViews>
  <sheetFormatPr baseColWidth="10" defaultRowHeight="16" x14ac:dyDescent="0.2"/>
  <cols>
    <col min="1" max="1" width="5.1640625" bestFit="1" customWidth="1"/>
    <col min="2" max="2" width="12.33203125" bestFit="1" customWidth="1"/>
    <col min="3" max="3" width="8.6640625" bestFit="1" customWidth="1"/>
    <col min="5" max="5" width="13" bestFit="1" customWidth="1"/>
    <col min="6" max="6" width="15" bestFit="1" customWidth="1"/>
    <col min="8" max="8" width="13" bestFit="1" customWidth="1"/>
    <col min="9" max="9" width="15" bestFit="1" customWidth="1"/>
    <col min="10" max="10" width="15.5" bestFit="1" customWidth="1"/>
    <col min="11" max="11" width="13.1640625" bestFit="1" customWidth="1"/>
    <col min="12" max="12" width="13" bestFit="1" customWidth="1"/>
    <col min="13" max="13" width="18.33203125" bestFit="1" customWidth="1"/>
    <col min="14" max="14" width="23.83203125" customWidth="1"/>
    <col min="15" max="15" width="6.5" customWidth="1"/>
    <col min="16" max="16" width="13" bestFit="1" customWidth="1"/>
    <col min="17" max="17" width="18" bestFit="1" customWidth="1"/>
    <col min="18" max="18" width="19.1640625" bestFit="1" customWidth="1"/>
    <col min="19" max="19" width="6.6640625" customWidth="1"/>
    <col min="20" max="20" width="19.5" bestFit="1" customWidth="1"/>
    <col min="21" max="21" width="19.1640625" bestFit="1" customWidth="1"/>
    <col min="22" max="26" width="6.5" customWidth="1"/>
    <col min="27" max="81" width="6.1640625" bestFit="1" customWidth="1"/>
    <col min="82" max="675" width="7.1640625" bestFit="1" customWidth="1"/>
    <col min="676" max="676" width="7" bestFit="1" customWidth="1"/>
    <col min="677" max="677" width="10.83203125" bestFit="1" customWidth="1"/>
    <col min="678" max="1465" width="15.5" bestFit="1" customWidth="1"/>
  </cols>
  <sheetData>
    <row r="1" spans="1:21" ht="187" x14ac:dyDescent="0.2">
      <c r="A1" t="s">
        <v>0</v>
      </c>
      <c r="B1" t="s">
        <v>79</v>
      </c>
      <c r="C1" t="s">
        <v>80</v>
      </c>
      <c r="E1" s="7" t="s">
        <v>79</v>
      </c>
      <c r="F1" t="s">
        <v>111</v>
      </c>
      <c r="H1" s="7" t="s">
        <v>79</v>
      </c>
      <c r="I1" t="s">
        <v>159</v>
      </c>
      <c r="L1" s="10" t="s">
        <v>303</v>
      </c>
      <c r="M1" s="10" t="s">
        <v>340</v>
      </c>
      <c r="N1" s="19" t="s">
        <v>339</v>
      </c>
    </row>
    <row r="2" spans="1:21" x14ac:dyDescent="0.2">
      <c r="A2">
        <v>692</v>
      </c>
      <c r="B2" t="s">
        <v>111</v>
      </c>
      <c r="C2">
        <v>755000</v>
      </c>
    </row>
    <row r="3" spans="1:21" x14ac:dyDescent="0.2">
      <c r="A3">
        <v>1183</v>
      </c>
      <c r="B3" t="s">
        <v>128</v>
      </c>
      <c r="C3">
        <v>745000</v>
      </c>
      <c r="E3" s="7" t="s">
        <v>300</v>
      </c>
      <c r="F3" t="s">
        <v>302</v>
      </c>
      <c r="H3" s="7" t="s">
        <v>300</v>
      </c>
      <c r="I3" t="s">
        <v>302</v>
      </c>
    </row>
    <row r="4" spans="1:21" x14ac:dyDescent="0.2">
      <c r="A4">
        <v>1170</v>
      </c>
      <c r="B4" t="s">
        <v>111</v>
      </c>
      <c r="C4">
        <v>625000</v>
      </c>
      <c r="E4" s="8">
        <v>1</v>
      </c>
      <c r="F4">
        <v>208500</v>
      </c>
      <c r="H4" s="8">
        <v>12</v>
      </c>
      <c r="I4">
        <v>345000</v>
      </c>
      <c r="L4" t="s">
        <v>304</v>
      </c>
    </row>
    <row r="5" spans="1:21" ht="17" thickBot="1" x14ac:dyDescent="0.25">
      <c r="A5">
        <v>899</v>
      </c>
      <c r="B5" t="s">
        <v>159</v>
      </c>
      <c r="C5">
        <v>611657</v>
      </c>
      <c r="E5" s="8">
        <v>2</v>
      </c>
      <c r="F5">
        <v>181500</v>
      </c>
      <c r="H5" s="8">
        <v>14</v>
      </c>
      <c r="I5">
        <v>279500</v>
      </c>
    </row>
    <row r="6" spans="1:21" x14ac:dyDescent="0.2">
      <c r="A6">
        <v>804</v>
      </c>
      <c r="B6" t="s">
        <v>159</v>
      </c>
      <c r="C6">
        <v>582933</v>
      </c>
      <c r="E6" s="8">
        <v>3</v>
      </c>
      <c r="F6">
        <v>223500</v>
      </c>
      <c r="H6" s="8">
        <v>21</v>
      </c>
      <c r="I6">
        <v>325300</v>
      </c>
      <c r="L6" s="3"/>
      <c r="M6" s="3" t="s">
        <v>111</v>
      </c>
      <c r="N6" s="3" t="s">
        <v>159</v>
      </c>
      <c r="Q6" s="3" t="str">
        <f t="shared" ref="Q6:R9" si="0">M6</f>
        <v>Normal</v>
      </c>
      <c r="R6" s="3" t="str">
        <f t="shared" si="0"/>
        <v>Partial</v>
      </c>
      <c r="T6" s="3" t="str">
        <f>M6</f>
        <v>Normal</v>
      </c>
      <c r="U6" s="3" t="str">
        <f>N6</f>
        <v>Partial</v>
      </c>
    </row>
    <row r="7" spans="1:21" x14ac:dyDescent="0.2">
      <c r="A7">
        <v>1047</v>
      </c>
      <c r="B7" t="s">
        <v>159</v>
      </c>
      <c r="C7">
        <v>556581</v>
      </c>
      <c r="E7" s="8">
        <v>5</v>
      </c>
      <c r="F7">
        <v>250000</v>
      </c>
      <c r="H7" s="8">
        <v>49</v>
      </c>
      <c r="I7">
        <v>113000</v>
      </c>
      <c r="L7" t="s">
        <v>284</v>
      </c>
      <c r="M7" s="6">
        <v>175202.21953255427</v>
      </c>
      <c r="N7" s="6">
        <v>272291.75199999998</v>
      </c>
      <c r="P7" t="s">
        <v>284</v>
      </c>
      <c r="Q7" s="6">
        <f t="shared" si="0"/>
        <v>175202.21953255427</v>
      </c>
      <c r="R7" s="6">
        <f t="shared" si="0"/>
        <v>272291.75199999998</v>
      </c>
      <c r="T7" t="str">
        <f ca="1">_xlfn.FORMULATEXT(Q7)</f>
        <v>=M7</v>
      </c>
      <c r="U7" t="str">
        <f ca="1">_xlfn.FORMULATEXT(R7)</f>
        <v>=N7</v>
      </c>
    </row>
    <row r="8" spans="1:21" x14ac:dyDescent="0.2">
      <c r="A8">
        <v>441</v>
      </c>
      <c r="B8" t="s">
        <v>111</v>
      </c>
      <c r="C8">
        <v>555000</v>
      </c>
      <c r="E8" s="8">
        <v>6</v>
      </c>
      <c r="F8">
        <v>143000</v>
      </c>
      <c r="H8" s="8">
        <v>59</v>
      </c>
      <c r="I8">
        <v>438780</v>
      </c>
      <c r="L8" t="s">
        <v>305</v>
      </c>
      <c r="M8">
        <v>4859991083.3928699</v>
      </c>
      <c r="N8">
        <v>10752944227.204134</v>
      </c>
      <c r="P8" t="s">
        <v>305</v>
      </c>
      <c r="Q8" s="18">
        <f t="shared" si="0"/>
        <v>4859991083.3928699</v>
      </c>
      <c r="R8" s="18">
        <f t="shared" si="0"/>
        <v>10752944227.204134</v>
      </c>
      <c r="T8" t="str">
        <f t="shared" ref="T8:U12" ca="1" si="1">_xlfn.FORMULATEXT(Q8)</f>
        <v>=M8</v>
      </c>
      <c r="U8" t="str">
        <f t="shared" ca="1" si="1"/>
        <v>=N8</v>
      </c>
    </row>
    <row r="9" spans="1:21" x14ac:dyDescent="0.2">
      <c r="A9">
        <v>770</v>
      </c>
      <c r="B9" t="s">
        <v>111</v>
      </c>
      <c r="C9">
        <v>538000</v>
      </c>
      <c r="E9" s="8">
        <v>7</v>
      </c>
      <c r="F9">
        <v>307000</v>
      </c>
      <c r="H9" s="8">
        <v>61</v>
      </c>
      <c r="I9">
        <v>158000</v>
      </c>
      <c r="L9" t="s">
        <v>306</v>
      </c>
      <c r="M9">
        <v>1198</v>
      </c>
      <c r="N9">
        <v>125</v>
      </c>
      <c r="P9" t="s">
        <v>306</v>
      </c>
      <c r="Q9" s="12">
        <f t="shared" si="0"/>
        <v>1198</v>
      </c>
      <c r="R9" s="12">
        <f t="shared" si="0"/>
        <v>125</v>
      </c>
      <c r="T9" t="str">
        <f t="shared" ca="1" si="1"/>
        <v>=M9</v>
      </c>
      <c r="U9" t="str">
        <f t="shared" ca="1" si="1"/>
        <v>=N9</v>
      </c>
    </row>
    <row r="10" spans="1:21" x14ac:dyDescent="0.2">
      <c r="A10">
        <v>179</v>
      </c>
      <c r="B10" t="s">
        <v>159</v>
      </c>
      <c r="C10">
        <v>501837</v>
      </c>
      <c r="E10" s="8">
        <v>8</v>
      </c>
      <c r="F10">
        <v>200000</v>
      </c>
      <c r="H10" s="8">
        <v>88</v>
      </c>
      <c r="I10">
        <v>164500</v>
      </c>
      <c r="L10" t="s">
        <v>307</v>
      </c>
      <c r="M10">
        <v>0</v>
      </c>
      <c r="P10" t="s">
        <v>324</v>
      </c>
      <c r="Q10" s="15">
        <f>SQRT(Q8)/SQRT(Q9)</f>
        <v>2014.1384822972102</v>
      </c>
      <c r="R10" s="15">
        <f>SQRT(R8)/SQRT(R9)</f>
        <v>9274.8883452919836</v>
      </c>
      <c r="T10" t="str">
        <f t="shared" ca="1" si="1"/>
        <v>=SQRT(Q8)/SQRT(Q9)</v>
      </c>
      <c r="U10" t="str">
        <f t="shared" ca="1" si="1"/>
        <v>=SQRT(R8)/SQRT(R9)</v>
      </c>
    </row>
    <row r="11" spans="1:21" x14ac:dyDescent="0.2">
      <c r="A11">
        <v>799</v>
      </c>
      <c r="B11" t="s">
        <v>159</v>
      </c>
      <c r="C11">
        <v>485000</v>
      </c>
      <c r="E11" s="8">
        <v>10</v>
      </c>
      <c r="F11">
        <v>118000</v>
      </c>
      <c r="H11" s="8">
        <v>108</v>
      </c>
      <c r="I11">
        <v>115000</v>
      </c>
      <c r="L11" t="s">
        <v>308</v>
      </c>
      <c r="M11">
        <v>136</v>
      </c>
      <c r="P11" t="s">
        <v>325</v>
      </c>
      <c r="Q11" s="12">
        <f>$Q$10*$M$16</f>
        <v>3983.0812611489032</v>
      </c>
      <c r="R11" s="12">
        <f>$R$10*$M$16</f>
        <v>18341.65539861302</v>
      </c>
      <c r="T11" t="str">
        <f t="shared" ca="1" si="1"/>
        <v>=$Q$10*$M$16</v>
      </c>
      <c r="U11" t="str">
        <f t="shared" ca="1" si="1"/>
        <v>=$R$10*$M$16</v>
      </c>
    </row>
    <row r="12" spans="1:21" x14ac:dyDescent="0.2">
      <c r="A12">
        <v>186</v>
      </c>
      <c r="B12" t="s">
        <v>111</v>
      </c>
      <c r="C12">
        <v>475000</v>
      </c>
      <c r="E12" s="8">
        <v>11</v>
      </c>
      <c r="F12">
        <v>129500</v>
      </c>
      <c r="H12" s="8">
        <v>113</v>
      </c>
      <c r="I12">
        <v>383970</v>
      </c>
      <c r="L12" t="s">
        <v>309</v>
      </c>
      <c r="M12">
        <v>-10.229572375973023</v>
      </c>
      <c r="P12" t="s">
        <v>325</v>
      </c>
      <c r="Q12" s="12">
        <f>$Q$10*$M$16</f>
        <v>3983.0812611489032</v>
      </c>
      <c r="R12" s="12">
        <f>$R$10*$M$16</f>
        <v>18341.65539861302</v>
      </c>
      <c r="T12" t="str">
        <f t="shared" ca="1" si="1"/>
        <v>=$Q$10*$M$16</v>
      </c>
      <c r="U12" t="str">
        <f t="shared" ca="1" si="1"/>
        <v>=$R$10*$M$16</v>
      </c>
    </row>
    <row r="13" spans="1:21" x14ac:dyDescent="0.2">
      <c r="A13">
        <v>1374</v>
      </c>
      <c r="B13" t="s">
        <v>111</v>
      </c>
      <c r="C13">
        <v>466500</v>
      </c>
      <c r="E13" s="8">
        <v>13</v>
      </c>
      <c r="F13">
        <v>144000</v>
      </c>
      <c r="H13" s="8">
        <v>118</v>
      </c>
      <c r="I13">
        <v>155000</v>
      </c>
      <c r="L13" t="s">
        <v>310</v>
      </c>
      <c r="M13">
        <v>7.1994232998047469E-19</v>
      </c>
    </row>
    <row r="14" spans="1:21" x14ac:dyDescent="0.2">
      <c r="A14">
        <v>1244</v>
      </c>
      <c r="B14" t="s">
        <v>159</v>
      </c>
      <c r="C14">
        <v>465000</v>
      </c>
      <c r="E14" s="8">
        <v>15</v>
      </c>
      <c r="F14">
        <v>157000</v>
      </c>
      <c r="H14" s="8">
        <v>120</v>
      </c>
      <c r="I14">
        <v>163990</v>
      </c>
      <c r="L14" t="s">
        <v>311</v>
      </c>
      <c r="M14">
        <v>1.656134988247995</v>
      </c>
    </row>
    <row r="15" spans="1:21" x14ac:dyDescent="0.2">
      <c r="A15">
        <v>592</v>
      </c>
      <c r="B15" t="s">
        <v>111</v>
      </c>
      <c r="C15">
        <v>451950</v>
      </c>
      <c r="E15" s="8">
        <v>16</v>
      </c>
      <c r="F15">
        <v>132000</v>
      </c>
      <c r="H15" s="8">
        <v>152</v>
      </c>
      <c r="I15">
        <v>372402</v>
      </c>
      <c r="L15" t="s">
        <v>312</v>
      </c>
      <c r="M15" s="13">
        <v>1.4398846599609494E-18</v>
      </c>
      <c r="N15" s="13" t="s">
        <v>323</v>
      </c>
    </row>
    <row r="16" spans="1:21" ht="17" thickBot="1" x14ac:dyDescent="0.25">
      <c r="A16">
        <v>528</v>
      </c>
      <c r="B16" t="s">
        <v>159</v>
      </c>
      <c r="C16">
        <v>446261</v>
      </c>
      <c r="E16" s="8">
        <v>17</v>
      </c>
      <c r="F16">
        <v>149000</v>
      </c>
      <c r="H16" s="8">
        <v>158</v>
      </c>
      <c r="I16">
        <v>269500</v>
      </c>
      <c r="L16" s="2" t="s">
        <v>313</v>
      </c>
      <c r="M16" s="2">
        <v>1.9775607765589338</v>
      </c>
      <c r="N16" s="2"/>
    </row>
    <row r="17" spans="1:14" x14ac:dyDescent="0.2">
      <c r="A17">
        <v>474</v>
      </c>
      <c r="B17" t="s">
        <v>159</v>
      </c>
      <c r="C17">
        <v>440000</v>
      </c>
      <c r="E17" s="8">
        <v>18</v>
      </c>
      <c r="F17">
        <v>90000</v>
      </c>
      <c r="H17" s="8">
        <v>160</v>
      </c>
      <c r="I17">
        <v>320000</v>
      </c>
    </row>
    <row r="18" spans="1:14" x14ac:dyDescent="0.2">
      <c r="A18">
        <v>59</v>
      </c>
      <c r="B18" t="s">
        <v>159</v>
      </c>
      <c r="C18">
        <v>438780</v>
      </c>
      <c r="E18" s="8">
        <v>19</v>
      </c>
      <c r="F18">
        <v>159000</v>
      </c>
      <c r="H18" s="8">
        <v>163</v>
      </c>
      <c r="I18">
        <v>220000</v>
      </c>
      <c r="L18" t="s">
        <v>316</v>
      </c>
      <c r="M18">
        <f>SUM(M9:N9)</f>
        <v>1323</v>
      </c>
      <c r="N18" t="str">
        <f ca="1">_xlfn.FORMULATEXT(M18)</f>
        <v>=SUM(M9:N9)</v>
      </c>
    </row>
    <row r="19" spans="1:14" x14ac:dyDescent="0.2">
      <c r="A19">
        <v>350</v>
      </c>
      <c r="B19" t="s">
        <v>159</v>
      </c>
      <c r="C19">
        <v>437154</v>
      </c>
      <c r="E19" s="8">
        <v>22</v>
      </c>
      <c r="F19">
        <v>139400</v>
      </c>
      <c r="H19" s="8">
        <v>168</v>
      </c>
      <c r="I19">
        <v>325624</v>
      </c>
      <c r="L19" t="s">
        <v>317</v>
      </c>
      <c r="M19" s="15">
        <f>M7-N7</f>
        <v>-97089.532467445708</v>
      </c>
      <c r="N19" t="str">
        <f ca="1">_xlfn.FORMULATEXT(M19)</f>
        <v>=M7-N7</v>
      </c>
    </row>
    <row r="20" spans="1:14" x14ac:dyDescent="0.2">
      <c r="A20">
        <v>497</v>
      </c>
      <c r="B20" t="s">
        <v>111</v>
      </c>
      <c r="C20">
        <v>430000</v>
      </c>
      <c r="E20" s="8">
        <v>23</v>
      </c>
      <c r="F20">
        <v>230000</v>
      </c>
      <c r="H20" s="8">
        <v>179</v>
      </c>
      <c r="I20">
        <v>501837</v>
      </c>
      <c r="L20" t="s">
        <v>318</v>
      </c>
      <c r="M20" s="15">
        <f>SQRT((M8/M9)+(N8/N9))</f>
        <v>9491.0646211846852</v>
      </c>
      <c r="N20" t="str">
        <f ca="1">_xlfn.FORMULATEXT(M20)</f>
        <v>=SQRT((M8/M9)+(N8/N9))</v>
      </c>
    </row>
    <row r="21" spans="1:14" x14ac:dyDescent="0.2">
      <c r="A21">
        <v>390</v>
      </c>
      <c r="B21" t="s">
        <v>159</v>
      </c>
      <c r="C21">
        <v>426000</v>
      </c>
      <c r="E21" s="8">
        <v>24</v>
      </c>
      <c r="F21">
        <v>129900</v>
      </c>
      <c r="H21" s="8">
        <v>197</v>
      </c>
      <c r="I21">
        <v>311872</v>
      </c>
    </row>
    <row r="22" spans="1:14" ht="34" x14ac:dyDescent="0.2">
      <c r="A22">
        <v>1143</v>
      </c>
      <c r="B22" t="s">
        <v>159</v>
      </c>
      <c r="C22">
        <v>424870</v>
      </c>
      <c r="E22" s="8">
        <v>25</v>
      </c>
      <c r="F22">
        <v>154000</v>
      </c>
      <c r="H22" s="8">
        <v>213</v>
      </c>
      <c r="I22">
        <v>252678</v>
      </c>
      <c r="L22" s="9" t="s">
        <v>319</v>
      </c>
      <c r="M22" s="14">
        <f>M20*M16</f>
        <v>18769.157122641009</v>
      </c>
      <c r="N22" t="str">
        <f ca="1">_xlfn.FORMULATEXT(M22)</f>
        <v>=M20*M16</v>
      </c>
    </row>
    <row r="23" spans="1:14" x14ac:dyDescent="0.2">
      <c r="A23">
        <v>665</v>
      </c>
      <c r="B23" t="s">
        <v>159</v>
      </c>
      <c r="C23">
        <v>423000</v>
      </c>
      <c r="E23" s="8">
        <v>26</v>
      </c>
      <c r="F23">
        <v>256300</v>
      </c>
      <c r="H23" s="8">
        <v>220</v>
      </c>
      <c r="I23">
        <v>167240</v>
      </c>
      <c r="L23" t="s">
        <v>326</v>
      </c>
      <c r="M23" s="15">
        <f>M19-M22</f>
        <v>-115858.68959008672</v>
      </c>
      <c r="N23" t="str">
        <f ca="1">_xlfn.FORMULATEXT(M23)</f>
        <v>=M19-M22</v>
      </c>
    </row>
    <row r="24" spans="1:14" x14ac:dyDescent="0.2">
      <c r="A24">
        <v>279</v>
      </c>
      <c r="B24" t="s">
        <v>159</v>
      </c>
      <c r="C24">
        <v>415298</v>
      </c>
      <c r="E24" s="8">
        <v>27</v>
      </c>
      <c r="F24">
        <v>134800</v>
      </c>
      <c r="H24" s="8">
        <v>221</v>
      </c>
      <c r="I24">
        <v>204900</v>
      </c>
      <c r="L24" t="s">
        <v>327</v>
      </c>
      <c r="M24" s="15">
        <f>M19+M22</f>
        <v>-78320.375344804692</v>
      </c>
      <c r="N24" t="str">
        <f ca="1">_xlfn.FORMULATEXT(M24)</f>
        <v>=M19+M22</v>
      </c>
    </row>
    <row r="25" spans="1:14" x14ac:dyDescent="0.2">
      <c r="A25">
        <v>162</v>
      </c>
      <c r="B25" t="s">
        <v>111</v>
      </c>
      <c r="C25">
        <v>412500</v>
      </c>
      <c r="E25" s="8">
        <v>28</v>
      </c>
      <c r="F25">
        <v>306000</v>
      </c>
      <c r="H25" s="8">
        <v>239</v>
      </c>
      <c r="I25">
        <v>318000</v>
      </c>
    </row>
    <row r="26" spans="1:14" x14ac:dyDescent="0.2">
      <c r="A26">
        <v>1354</v>
      </c>
      <c r="B26" t="s">
        <v>111</v>
      </c>
      <c r="C26">
        <v>410000</v>
      </c>
      <c r="E26" s="8">
        <v>29</v>
      </c>
      <c r="F26">
        <v>207500</v>
      </c>
      <c r="H26" s="8">
        <v>262</v>
      </c>
      <c r="I26">
        <v>276000</v>
      </c>
      <c r="L26" t="s">
        <v>159</v>
      </c>
    </row>
    <row r="27" spans="1:14" x14ac:dyDescent="0.2">
      <c r="A27">
        <v>232</v>
      </c>
      <c r="B27" t="s">
        <v>111</v>
      </c>
      <c r="C27">
        <v>403000</v>
      </c>
      <c r="E27" s="8">
        <v>30</v>
      </c>
      <c r="F27">
        <v>68500</v>
      </c>
      <c r="H27" s="8">
        <v>271</v>
      </c>
      <c r="I27">
        <v>266000</v>
      </c>
      <c r="L27" t="str">
        <f xml:space="preserve"> "The difference is significant at the &lt;0.05 level. With a 95% confidence the difference between $" &amp;ROUND(M23,0)&amp;" &amp; $" &amp;ROUND(M24,0)</f>
        <v>The difference is significant at the &lt;0.05 level. With a 95% confidence the difference between $-115859 &amp; $-78320</v>
      </c>
    </row>
    <row r="28" spans="1:14" x14ac:dyDescent="0.2">
      <c r="A28">
        <v>516</v>
      </c>
      <c r="B28" t="s">
        <v>159</v>
      </c>
      <c r="C28">
        <v>402861</v>
      </c>
      <c r="E28" s="8">
        <v>31</v>
      </c>
      <c r="F28">
        <v>40000</v>
      </c>
      <c r="H28" s="8">
        <v>279</v>
      </c>
      <c r="I28">
        <v>415298</v>
      </c>
      <c r="L28" s="7" t="s">
        <v>300</v>
      </c>
      <c r="M28" t="s">
        <v>321</v>
      </c>
    </row>
    <row r="29" spans="1:14" x14ac:dyDescent="0.2">
      <c r="A29">
        <v>662</v>
      </c>
      <c r="B29" t="s">
        <v>111</v>
      </c>
      <c r="C29">
        <v>402000</v>
      </c>
      <c r="E29" s="8">
        <v>32</v>
      </c>
      <c r="F29">
        <v>149350</v>
      </c>
      <c r="H29" s="8">
        <v>282</v>
      </c>
      <c r="I29">
        <v>185000</v>
      </c>
      <c r="L29" s="8" t="s">
        <v>159</v>
      </c>
      <c r="M29" s="12">
        <v>272291.75199999998</v>
      </c>
    </row>
    <row r="30" spans="1:14" x14ac:dyDescent="0.2">
      <c r="A30">
        <v>988</v>
      </c>
      <c r="B30" t="s">
        <v>159</v>
      </c>
      <c r="C30">
        <v>395192</v>
      </c>
      <c r="E30" s="8">
        <v>33</v>
      </c>
      <c r="F30">
        <v>179900</v>
      </c>
      <c r="H30" s="8">
        <v>284</v>
      </c>
      <c r="I30">
        <v>244600</v>
      </c>
      <c r="L30" s="8" t="s">
        <v>111</v>
      </c>
      <c r="M30" s="12">
        <v>175202.21953255427</v>
      </c>
    </row>
    <row r="31" spans="1:14" x14ac:dyDescent="0.2">
      <c r="A31">
        <v>775</v>
      </c>
      <c r="B31" t="s">
        <v>159</v>
      </c>
      <c r="C31">
        <v>395000</v>
      </c>
      <c r="E31" s="8">
        <v>34</v>
      </c>
      <c r="F31">
        <v>165500</v>
      </c>
      <c r="H31" s="8">
        <v>286</v>
      </c>
      <c r="I31">
        <v>164700</v>
      </c>
      <c r="L31" s="8" t="s">
        <v>299</v>
      </c>
      <c r="M31" s="12">
        <v>184375.45578231293</v>
      </c>
    </row>
    <row r="32" spans="1:14" x14ac:dyDescent="0.2">
      <c r="A32">
        <v>1438</v>
      </c>
      <c r="B32" t="s">
        <v>159</v>
      </c>
      <c r="C32">
        <v>394617</v>
      </c>
      <c r="E32" s="8">
        <v>35</v>
      </c>
      <c r="F32">
        <v>277500</v>
      </c>
      <c r="H32" s="8">
        <v>291</v>
      </c>
      <c r="I32">
        <v>233230</v>
      </c>
    </row>
    <row r="33" spans="1:9" x14ac:dyDescent="0.2">
      <c r="A33">
        <v>379</v>
      </c>
      <c r="B33" t="s">
        <v>159</v>
      </c>
      <c r="C33">
        <v>394432</v>
      </c>
      <c r="E33" s="8">
        <v>36</v>
      </c>
      <c r="F33">
        <v>309000</v>
      </c>
      <c r="H33" s="8">
        <v>321</v>
      </c>
      <c r="I33">
        <v>342643</v>
      </c>
    </row>
    <row r="34" spans="1:9" x14ac:dyDescent="0.2">
      <c r="A34">
        <v>1182</v>
      </c>
      <c r="B34" t="s">
        <v>159</v>
      </c>
      <c r="C34">
        <v>392500</v>
      </c>
      <c r="E34" s="8">
        <v>37</v>
      </c>
      <c r="F34">
        <v>145000</v>
      </c>
      <c r="H34" s="8">
        <v>350</v>
      </c>
      <c r="I34">
        <v>437154</v>
      </c>
    </row>
    <row r="35" spans="1:9" x14ac:dyDescent="0.2">
      <c r="A35">
        <v>689</v>
      </c>
      <c r="B35" t="s">
        <v>159</v>
      </c>
      <c r="C35">
        <v>392000</v>
      </c>
      <c r="E35" s="8">
        <v>38</v>
      </c>
      <c r="F35">
        <v>153000</v>
      </c>
      <c r="H35" s="8">
        <v>351</v>
      </c>
      <c r="I35">
        <v>318061</v>
      </c>
    </row>
    <row r="36" spans="1:9" x14ac:dyDescent="0.2">
      <c r="A36">
        <v>225</v>
      </c>
      <c r="B36" t="s">
        <v>111</v>
      </c>
      <c r="C36">
        <v>386250</v>
      </c>
      <c r="E36" s="8">
        <v>42</v>
      </c>
      <c r="F36">
        <v>170000</v>
      </c>
      <c r="H36" s="8">
        <v>379</v>
      </c>
      <c r="I36">
        <v>394432</v>
      </c>
    </row>
    <row r="37" spans="1:9" x14ac:dyDescent="0.2">
      <c r="A37">
        <v>826</v>
      </c>
      <c r="B37" t="s">
        <v>159</v>
      </c>
      <c r="C37">
        <v>385000</v>
      </c>
      <c r="E37" s="8">
        <v>43</v>
      </c>
      <c r="F37">
        <v>144000</v>
      </c>
      <c r="H37" s="8">
        <v>382</v>
      </c>
      <c r="I37">
        <v>187750</v>
      </c>
    </row>
    <row r="38" spans="1:9" x14ac:dyDescent="0.2">
      <c r="A38">
        <v>54</v>
      </c>
      <c r="B38" t="s">
        <v>111</v>
      </c>
      <c r="C38">
        <v>385000</v>
      </c>
      <c r="E38" s="8">
        <v>44</v>
      </c>
      <c r="F38">
        <v>130250</v>
      </c>
      <c r="H38" s="8">
        <v>390</v>
      </c>
      <c r="I38">
        <v>426000</v>
      </c>
    </row>
    <row r="39" spans="1:9" x14ac:dyDescent="0.2">
      <c r="A39">
        <v>113</v>
      </c>
      <c r="B39" t="s">
        <v>159</v>
      </c>
      <c r="C39">
        <v>383970</v>
      </c>
      <c r="E39" s="8">
        <v>45</v>
      </c>
      <c r="F39">
        <v>141000</v>
      </c>
      <c r="H39" s="8">
        <v>402</v>
      </c>
      <c r="I39">
        <v>164990</v>
      </c>
    </row>
    <row r="40" spans="1:9" x14ac:dyDescent="0.2">
      <c r="A40">
        <v>1269</v>
      </c>
      <c r="B40" t="s">
        <v>111</v>
      </c>
      <c r="C40">
        <v>381000</v>
      </c>
      <c r="E40" s="8">
        <v>46</v>
      </c>
      <c r="F40">
        <v>319900</v>
      </c>
      <c r="H40" s="8">
        <v>409</v>
      </c>
      <c r="I40">
        <v>280000</v>
      </c>
    </row>
    <row r="41" spans="1:9" x14ac:dyDescent="0.2">
      <c r="A41">
        <v>478</v>
      </c>
      <c r="B41" t="s">
        <v>111</v>
      </c>
      <c r="C41">
        <v>380000</v>
      </c>
      <c r="E41" s="8">
        <v>48</v>
      </c>
      <c r="F41">
        <v>249700</v>
      </c>
      <c r="H41" s="8">
        <v>410</v>
      </c>
      <c r="I41">
        <v>339750</v>
      </c>
    </row>
    <row r="42" spans="1:9" x14ac:dyDescent="0.2">
      <c r="A42">
        <v>1268</v>
      </c>
      <c r="B42" t="s">
        <v>111</v>
      </c>
      <c r="C42">
        <v>378500</v>
      </c>
      <c r="E42" s="8">
        <v>50</v>
      </c>
      <c r="F42">
        <v>127000</v>
      </c>
      <c r="H42" s="8">
        <v>413</v>
      </c>
      <c r="I42">
        <v>222000</v>
      </c>
    </row>
    <row r="43" spans="1:9" x14ac:dyDescent="0.2">
      <c r="A43">
        <v>1389</v>
      </c>
      <c r="B43" t="s">
        <v>111</v>
      </c>
      <c r="C43">
        <v>377500</v>
      </c>
      <c r="E43" s="8">
        <v>51</v>
      </c>
      <c r="F43">
        <v>177000</v>
      </c>
      <c r="H43" s="8">
        <v>416</v>
      </c>
      <c r="I43">
        <v>181134</v>
      </c>
    </row>
    <row r="44" spans="1:9" x14ac:dyDescent="0.2">
      <c r="A44">
        <v>337</v>
      </c>
      <c r="B44" t="s">
        <v>111</v>
      </c>
      <c r="C44">
        <v>377426</v>
      </c>
      <c r="E44" s="8">
        <v>52</v>
      </c>
      <c r="F44">
        <v>114500</v>
      </c>
      <c r="H44" s="8">
        <v>429</v>
      </c>
      <c r="I44">
        <v>195400</v>
      </c>
    </row>
    <row r="45" spans="1:9" x14ac:dyDescent="0.2">
      <c r="A45">
        <v>314</v>
      </c>
      <c r="B45" t="s">
        <v>111</v>
      </c>
      <c r="C45">
        <v>375000</v>
      </c>
      <c r="E45" s="8">
        <v>53</v>
      </c>
      <c r="F45">
        <v>110000</v>
      </c>
      <c r="H45" s="8">
        <v>444</v>
      </c>
      <c r="I45">
        <v>172500</v>
      </c>
    </row>
    <row r="46" spans="1:9" x14ac:dyDescent="0.2">
      <c r="A46">
        <v>482</v>
      </c>
      <c r="B46" t="s">
        <v>111</v>
      </c>
      <c r="C46">
        <v>374000</v>
      </c>
      <c r="E46" s="8">
        <v>54</v>
      </c>
      <c r="F46">
        <v>385000</v>
      </c>
      <c r="H46" s="8">
        <v>461</v>
      </c>
      <c r="I46">
        <v>263435</v>
      </c>
    </row>
    <row r="47" spans="1:9" x14ac:dyDescent="0.2">
      <c r="A47">
        <v>679</v>
      </c>
      <c r="B47" t="s">
        <v>159</v>
      </c>
      <c r="C47">
        <v>372500</v>
      </c>
      <c r="E47" s="8">
        <v>55</v>
      </c>
      <c r="F47">
        <v>130000</v>
      </c>
      <c r="H47" s="8">
        <v>474</v>
      </c>
      <c r="I47">
        <v>440000</v>
      </c>
    </row>
    <row r="48" spans="1:9" x14ac:dyDescent="0.2">
      <c r="A48">
        <v>152</v>
      </c>
      <c r="B48" t="s">
        <v>159</v>
      </c>
      <c r="C48">
        <v>372402</v>
      </c>
      <c r="E48" s="8">
        <v>56</v>
      </c>
      <c r="F48">
        <v>180500</v>
      </c>
      <c r="H48" s="8">
        <v>493</v>
      </c>
      <c r="I48">
        <v>172785</v>
      </c>
    </row>
    <row r="49" spans="1:9" x14ac:dyDescent="0.2">
      <c r="A49">
        <v>645</v>
      </c>
      <c r="B49" t="s">
        <v>159</v>
      </c>
      <c r="C49">
        <v>370878</v>
      </c>
      <c r="E49" s="8">
        <v>58</v>
      </c>
      <c r="F49">
        <v>196500</v>
      </c>
      <c r="H49" s="8">
        <v>508</v>
      </c>
      <c r="I49">
        <v>208300</v>
      </c>
    </row>
    <row r="50" spans="1:9" x14ac:dyDescent="0.2">
      <c r="A50">
        <v>586</v>
      </c>
      <c r="B50" t="s">
        <v>159</v>
      </c>
      <c r="C50">
        <v>369900</v>
      </c>
      <c r="E50" s="8">
        <v>60</v>
      </c>
      <c r="F50">
        <v>124900</v>
      </c>
      <c r="H50" s="8">
        <v>512</v>
      </c>
      <c r="I50">
        <v>202665</v>
      </c>
    </row>
    <row r="51" spans="1:9" x14ac:dyDescent="0.2">
      <c r="A51">
        <v>1229</v>
      </c>
      <c r="B51" t="s">
        <v>159</v>
      </c>
      <c r="C51">
        <v>367294</v>
      </c>
      <c r="E51" s="8">
        <v>62</v>
      </c>
      <c r="F51">
        <v>101000</v>
      </c>
      <c r="H51" s="8">
        <v>516</v>
      </c>
      <c r="I51">
        <v>402861</v>
      </c>
    </row>
    <row r="52" spans="1:9" x14ac:dyDescent="0.2">
      <c r="A52">
        <v>703</v>
      </c>
      <c r="B52" t="s">
        <v>159</v>
      </c>
      <c r="C52">
        <v>361919</v>
      </c>
      <c r="E52" s="8">
        <v>63</v>
      </c>
      <c r="F52">
        <v>202500</v>
      </c>
      <c r="H52" s="8">
        <v>524</v>
      </c>
      <c r="I52">
        <v>184750</v>
      </c>
    </row>
    <row r="53" spans="1:9" x14ac:dyDescent="0.2">
      <c r="A53">
        <v>310</v>
      </c>
      <c r="B53" t="s">
        <v>111</v>
      </c>
      <c r="C53">
        <v>360000</v>
      </c>
      <c r="E53" s="8">
        <v>64</v>
      </c>
      <c r="F53">
        <v>140000</v>
      </c>
      <c r="H53" s="8">
        <v>528</v>
      </c>
      <c r="I53">
        <v>446261</v>
      </c>
    </row>
    <row r="54" spans="1:9" x14ac:dyDescent="0.2">
      <c r="A54">
        <v>609</v>
      </c>
      <c r="B54" t="s">
        <v>210</v>
      </c>
      <c r="C54">
        <v>359100</v>
      </c>
      <c r="E54" s="8">
        <v>65</v>
      </c>
      <c r="F54">
        <v>219500</v>
      </c>
      <c r="H54" s="8">
        <v>545</v>
      </c>
      <c r="I54">
        <v>179665</v>
      </c>
    </row>
    <row r="55" spans="1:9" x14ac:dyDescent="0.2">
      <c r="A55">
        <v>322</v>
      </c>
      <c r="B55" t="s">
        <v>111</v>
      </c>
      <c r="C55">
        <v>354000</v>
      </c>
      <c r="E55" s="8">
        <v>66</v>
      </c>
      <c r="F55">
        <v>317000</v>
      </c>
      <c r="H55" s="8">
        <v>573</v>
      </c>
      <c r="I55">
        <v>224500</v>
      </c>
    </row>
    <row r="56" spans="1:9" x14ac:dyDescent="0.2">
      <c r="A56">
        <v>655</v>
      </c>
      <c r="B56" t="s">
        <v>111</v>
      </c>
      <c r="C56">
        <v>350000</v>
      </c>
      <c r="E56" s="8">
        <v>67</v>
      </c>
      <c r="F56">
        <v>180000</v>
      </c>
      <c r="H56" s="8">
        <v>582</v>
      </c>
      <c r="I56">
        <v>253293</v>
      </c>
    </row>
    <row r="57" spans="1:9" x14ac:dyDescent="0.2">
      <c r="A57">
        <v>878</v>
      </c>
      <c r="B57" t="s">
        <v>111</v>
      </c>
      <c r="C57">
        <v>350000</v>
      </c>
      <c r="E57" s="8">
        <v>68</v>
      </c>
      <c r="F57">
        <v>226000</v>
      </c>
      <c r="H57" s="8">
        <v>586</v>
      </c>
      <c r="I57">
        <v>369900</v>
      </c>
    </row>
    <row r="58" spans="1:9" x14ac:dyDescent="0.2">
      <c r="A58">
        <v>991</v>
      </c>
      <c r="B58" t="s">
        <v>111</v>
      </c>
      <c r="C58">
        <v>348000</v>
      </c>
      <c r="E58" s="8">
        <v>69</v>
      </c>
      <c r="F58">
        <v>80000</v>
      </c>
      <c r="H58" s="8">
        <v>589</v>
      </c>
      <c r="I58">
        <v>143000</v>
      </c>
    </row>
    <row r="59" spans="1:9" x14ac:dyDescent="0.2">
      <c r="A59">
        <v>12</v>
      </c>
      <c r="B59" t="s">
        <v>159</v>
      </c>
      <c r="C59">
        <v>345000</v>
      </c>
      <c r="E59" s="8">
        <v>70</v>
      </c>
      <c r="F59">
        <v>225000</v>
      </c>
      <c r="H59" s="8">
        <v>596</v>
      </c>
      <c r="I59">
        <v>319000</v>
      </c>
    </row>
    <row r="60" spans="1:9" x14ac:dyDescent="0.2">
      <c r="A60">
        <v>643</v>
      </c>
      <c r="B60" t="s">
        <v>111</v>
      </c>
      <c r="C60">
        <v>345000</v>
      </c>
      <c r="E60" s="8">
        <v>71</v>
      </c>
      <c r="F60">
        <v>244000</v>
      </c>
      <c r="H60" s="8">
        <v>598</v>
      </c>
      <c r="I60">
        <v>194201</v>
      </c>
    </row>
    <row r="61" spans="1:9" x14ac:dyDescent="0.2">
      <c r="A61">
        <v>321</v>
      </c>
      <c r="B61" t="s">
        <v>159</v>
      </c>
      <c r="C61">
        <v>342643</v>
      </c>
      <c r="E61" s="8">
        <v>72</v>
      </c>
      <c r="F61">
        <v>129500</v>
      </c>
      <c r="H61" s="8">
        <v>614</v>
      </c>
      <c r="I61">
        <v>147000</v>
      </c>
    </row>
    <row r="62" spans="1:9" x14ac:dyDescent="0.2">
      <c r="A62">
        <v>719</v>
      </c>
      <c r="B62" t="s">
        <v>111</v>
      </c>
      <c r="C62">
        <v>341000</v>
      </c>
      <c r="E62" s="8">
        <v>73</v>
      </c>
      <c r="F62">
        <v>185000</v>
      </c>
      <c r="H62" s="8">
        <v>619</v>
      </c>
      <c r="I62">
        <v>314813</v>
      </c>
    </row>
    <row r="63" spans="1:9" x14ac:dyDescent="0.2">
      <c r="A63">
        <v>378</v>
      </c>
      <c r="B63" t="s">
        <v>111</v>
      </c>
      <c r="C63">
        <v>340000</v>
      </c>
      <c r="E63" s="8">
        <v>74</v>
      </c>
      <c r="F63">
        <v>144900</v>
      </c>
      <c r="H63" s="8">
        <v>640</v>
      </c>
      <c r="I63">
        <v>264561</v>
      </c>
    </row>
    <row r="64" spans="1:9" x14ac:dyDescent="0.2">
      <c r="A64">
        <v>1418</v>
      </c>
      <c r="B64" t="s">
        <v>111</v>
      </c>
      <c r="C64">
        <v>340000</v>
      </c>
      <c r="E64" s="8">
        <v>75</v>
      </c>
      <c r="F64">
        <v>107400</v>
      </c>
      <c r="H64" s="8">
        <v>645</v>
      </c>
      <c r="I64">
        <v>370878</v>
      </c>
    </row>
    <row r="65" spans="1:9" x14ac:dyDescent="0.2">
      <c r="A65">
        <v>410</v>
      </c>
      <c r="B65" t="s">
        <v>159</v>
      </c>
      <c r="C65">
        <v>339750</v>
      </c>
      <c r="E65" s="8">
        <v>76</v>
      </c>
      <c r="F65">
        <v>91000</v>
      </c>
      <c r="H65" s="8">
        <v>665</v>
      </c>
      <c r="I65">
        <v>423000</v>
      </c>
    </row>
    <row r="66" spans="1:9" x14ac:dyDescent="0.2">
      <c r="A66">
        <v>995</v>
      </c>
      <c r="B66" t="s">
        <v>111</v>
      </c>
      <c r="C66">
        <v>337500</v>
      </c>
      <c r="E66" s="8">
        <v>77</v>
      </c>
      <c r="F66">
        <v>135750</v>
      </c>
      <c r="H66" s="8">
        <v>679</v>
      </c>
      <c r="I66">
        <v>372500</v>
      </c>
    </row>
    <row r="67" spans="1:9" x14ac:dyDescent="0.2">
      <c r="A67">
        <v>764</v>
      </c>
      <c r="B67" t="s">
        <v>111</v>
      </c>
      <c r="C67">
        <v>337000</v>
      </c>
      <c r="E67" s="8">
        <v>78</v>
      </c>
      <c r="F67">
        <v>127000</v>
      </c>
      <c r="H67" s="8">
        <v>687</v>
      </c>
      <c r="I67">
        <v>227875</v>
      </c>
    </row>
    <row r="68" spans="1:9" x14ac:dyDescent="0.2">
      <c r="A68">
        <v>982</v>
      </c>
      <c r="B68" t="s">
        <v>111</v>
      </c>
      <c r="C68">
        <v>336000</v>
      </c>
      <c r="E68" s="8">
        <v>79</v>
      </c>
      <c r="F68">
        <v>136500</v>
      </c>
      <c r="H68" s="8">
        <v>689</v>
      </c>
      <c r="I68">
        <v>392000</v>
      </c>
    </row>
    <row r="69" spans="1:9" x14ac:dyDescent="0.2">
      <c r="A69">
        <v>693</v>
      </c>
      <c r="B69" t="s">
        <v>111</v>
      </c>
      <c r="C69">
        <v>335000</v>
      </c>
      <c r="E69" s="8">
        <v>80</v>
      </c>
      <c r="F69">
        <v>110000</v>
      </c>
      <c r="H69" s="8">
        <v>703</v>
      </c>
      <c r="I69">
        <v>361919</v>
      </c>
    </row>
    <row r="70" spans="1:9" x14ac:dyDescent="0.2">
      <c r="A70">
        <v>1059</v>
      </c>
      <c r="B70" t="s">
        <v>111</v>
      </c>
      <c r="C70">
        <v>335000</v>
      </c>
      <c r="E70" s="8">
        <v>81</v>
      </c>
      <c r="F70">
        <v>193500</v>
      </c>
      <c r="H70" s="8">
        <v>709</v>
      </c>
      <c r="I70">
        <v>179540</v>
      </c>
    </row>
    <row r="71" spans="1:9" x14ac:dyDescent="0.2">
      <c r="A71">
        <v>1311</v>
      </c>
      <c r="B71" t="s">
        <v>111</v>
      </c>
      <c r="C71">
        <v>335000</v>
      </c>
      <c r="E71" s="8">
        <v>82</v>
      </c>
      <c r="F71">
        <v>153500</v>
      </c>
      <c r="H71" s="8">
        <v>766</v>
      </c>
      <c r="I71">
        <v>264132</v>
      </c>
    </row>
    <row r="72" spans="1:9" x14ac:dyDescent="0.2">
      <c r="A72">
        <v>1314</v>
      </c>
      <c r="B72" t="s">
        <v>111</v>
      </c>
      <c r="C72">
        <v>333168</v>
      </c>
      <c r="E72" s="8">
        <v>83</v>
      </c>
      <c r="F72">
        <v>245000</v>
      </c>
      <c r="H72" s="8">
        <v>775</v>
      </c>
      <c r="I72">
        <v>395000</v>
      </c>
    </row>
    <row r="73" spans="1:9" x14ac:dyDescent="0.2">
      <c r="A73">
        <v>886</v>
      </c>
      <c r="B73" t="s">
        <v>128</v>
      </c>
      <c r="C73">
        <v>328900</v>
      </c>
      <c r="E73" s="8">
        <v>84</v>
      </c>
      <c r="F73">
        <v>126500</v>
      </c>
      <c r="H73" s="8">
        <v>777</v>
      </c>
      <c r="I73">
        <v>221500</v>
      </c>
    </row>
    <row r="74" spans="1:9" x14ac:dyDescent="0.2">
      <c r="A74">
        <v>1066</v>
      </c>
      <c r="B74" t="s">
        <v>111</v>
      </c>
      <c r="C74">
        <v>328000</v>
      </c>
      <c r="E74" s="8">
        <v>85</v>
      </c>
      <c r="F74">
        <v>168500</v>
      </c>
      <c r="H74" s="8">
        <v>794</v>
      </c>
      <c r="I74">
        <v>225000</v>
      </c>
    </row>
    <row r="75" spans="1:9" x14ac:dyDescent="0.2">
      <c r="A75">
        <v>481</v>
      </c>
      <c r="B75" t="s">
        <v>111</v>
      </c>
      <c r="C75">
        <v>326000</v>
      </c>
      <c r="E75" s="8">
        <v>86</v>
      </c>
      <c r="F75">
        <v>260000</v>
      </c>
      <c r="H75" s="8">
        <v>799</v>
      </c>
      <c r="I75">
        <v>485000</v>
      </c>
    </row>
    <row r="76" spans="1:9" x14ac:dyDescent="0.2">
      <c r="A76">
        <v>168</v>
      </c>
      <c r="B76" t="s">
        <v>159</v>
      </c>
      <c r="C76">
        <v>325624</v>
      </c>
      <c r="E76" s="8">
        <v>87</v>
      </c>
      <c r="F76">
        <v>174000</v>
      </c>
      <c r="H76" s="8">
        <v>804</v>
      </c>
      <c r="I76">
        <v>582933</v>
      </c>
    </row>
    <row r="77" spans="1:9" x14ac:dyDescent="0.2">
      <c r="A77">
        <v>21</v>
      </c>
      <c r="B77" t="s">
        <v>159</v>
      </c>
      <c r="C77">
        <v>325300</v>
      </c>
      <c r="E77" s="8">
        <v>90</v>
      </c>
      <c r="F77">
        <v>123600</v>
      </c>
      <c r="H77" s="8">
        <v>806</v>
      </c>
      <c r="I77">
        <v>227680</v>
      </c>
    </row>
    <row r="78" spans="1:9" x14ac:dyDescent="0.2">
      <c r="A78">
        <v>567</v>
      </c>
      <c r="B78" t="s">
        <v>111</v>
      </c>
      <c r="C78">
        <v>325000</v>
      </c>
      <c r="E78" s="8">
        <v>91</v>
      </c>
      <c r="F78">
        <v>109900</v>
      </c>
      <c r="H78" s="8">
        <v>820</v>
      </c>
      <c r="I78">
        <v>224000</v>
      </c>
    </row>
    <row r="79" spans="1:9" x14ac:dyDescent="0.2">
      <c r="A79">
        <v>584</v>
      </c>
      <c r="B79" t="s">
        <v>111</v>
      </c>
      <c r="C79">
        <v>325000</v>
      </c>
      <c r="E79" s="8">
        <v>93</v>
      </c>
      <c r="F79">
        <v>163500</v>
      </c>
      <c r="H79" s="8">
        <v>825</v>
      </c>
      <c r="I79">
        <v>232600</v>
      </c>
    </row>
    <row r="80" spans="1:9" x14ac:dyDescent="0.2">
      <c r="A80">
        <v>1106</v>
      </c>
      <c r="B80" t="s">
        <v>111</v>
      </c>
      <c r="C80">
        <v>325000</v>
      </c>
      <c r="E80" s="8">
        <v>94</v>
      </c>
      <c r="F80">
        <v>133900</v>
      </c>
      <c r="H80" s="8">
        <v>826</v>
      </c>
      <c r="I80">
        <v>385000</v>
      </c>
    </row>
    <row r="81" spans="1:9" x14ac:dyDescent="0.2">
      <c r="A81">
        <v>1306</v>
      </c>
      <c r="B81" t="s">
        <v>111</v>
      </c>
      <c r="C81">
        <v>325000</v>
      </c>
      <c r="E81" s="8">
        <v>95</v>
      </c>
      <c r="F81">
        <v>204750</v>
      </c>
      <c r="H81" s="8">
        <v>865</v>
      </c>
      <c r="I81">
        <v>250580</v>
      </c>
    </row>
    <row r="82" spans="1:9" x14ac:dyDescent="0.2">
      <c r="A82">
        <v>327</v>
      </c>
      <c r="B82" t="s">
        <v>111</v>
      </c>
      <c r="C82">
        <v>324000</v>
      </c>
      <c r="E82" s="8">
        <v>96</v>
      </c>
      <c r="F82">
        <v>185000</v>
      </c>
      <c r="H82" s="8">
        <v>867</v>
      </c>
      <c r="I82">
        <v>248900</v>
      </c>
    </row>
    <row r="83" spans="1:9" x14ac:dyDescent="0.2">
      <c r="A83">
        <v>160</v>
      </c>
      <c r="B83" t="s">
        <v>159</v>
      </c>
      <c r="C83">
        <v>320000</v>
      </c>
      <c r="E83" s="8">
        <v>97</v>
      </c>
      <c r="F83">
        <v>214000</v>
      </c>
      <c r="H83" s="8">
        <v>876</v>
      </c>
      <c r="I83">
        <v>303477</v>
      </c>
    </row>
    <row r="84" spans="1:9" x14ac:dyDescent="0.2">
      <c r="A84">
        <v>119</v>
      </c>
      <c r="B84" t="s">
        <v>111</v>
      </c>
      <c r="C84">
        <v>320000</v>
      </c>
      <c r="E84" s="8">
        <v>98</v>
      </c>
      <c r="F84">
        <v>94750</v>
      </c>
      <c r="H84" s="8">
        <v>899</v>
      </c>
      <c r="I84">
        <v>611657</v>
      </c>
    </row>
    <row r="85" spans="1:9" x14ac:dyDescent="0.2">
      <c r="A85">
        <v>725</v>
      </c>
      <c r="B85" t="s">
        <v>111</v>
      </c>
      <c r="C85">
        <v>320000</v>
      </c>
      <c r="E85" s="8">
        <v>100</v>
      </c>
      <c r="F85">
        <v>128950</v>
      </c>
      <c r="H85" s="8">
        <v>904</v>
      </c>
      <c r="I85">
        <v>240000</v>
      </c>
    </row>
    <row r="86" spans="1:9" x14ac:dyDescent="0.2">
      <c r="A86">
        <v>933</v>
      </c>
      <c r="B86" t="s">
        <v>111</v>
      </c>
      <c r="C86">
        <v>320000</v>
      </c>
      <c r="E86" s="8">
        <v>101</v>
      </c>
      <c r="F86">
        <v>205000</v>
      </c>
      <c r="H86" s="8">
        <v>915</v>
      </c>
      <c r="I86">
        <v>173733</v>
      </c>
    </row>
    <row r="87" spans="1:9" x14ac:dyDescent="0.2">
      <c r="A87">
        <v>46</v>
      </c>
      <c r="B87" t="s">
        <v>111</v>
      </c>
      <c r="C87">
        <v>319900</v>
      </c>
      <c r="E87" s="8">
        <v>102</v>
      </c>
      <c r="F87">
        <v>178000</v>
      </c>
      <c r="H87" s="8">
        <v>923</v>
      </c>
      <c r="I87">
        <v>169990</v>
      </c>
    </row>
    <row r="88" spans="1:9" x14ac:dyDescent="0.2">
      <c r="A88">
        <v>596</v>
      </c>
      <c r="B88" t="s">
        <v>159</v>
      </c>
      <c r="C88">
        <v>319000</v>
      </c>
      <c r="E88" s="8">
        <v>104</v>
      </c>
      <c r="F88">
        <v>198900</v>
      </c>
      <c r="H88" s="8">
        <v>939</v>
      </c>
      <c r="I88">
        <v>239799</v>
      </c>
    </row>
    <row r="89" spans="1:9" x14ac:dyDescent="0.2">
      <c r="A89">
        <v>351</v>
      </c>
      <c r="B89" t="s">
        <v>159</v>
      </c>
      <c r="C89">
        <v>318061</v>
      </c>
      <c r="E89" s="8">
        <v>105</v>
      </c>
      <c r="F89">
        <v>169500</v>
      </c>
      <c r="H89" s="8">
        <v>966</v>
      </c>
      <c r="I89">
        <v>178900</v>
      </c>
    </row>
    <row r="90" spans="1:9" x14ac:dyDescent="0.2">
      <c r="A90">
        <v>239</v>
      </c>
      <c r="B90" t="s">
        <v>159</v>
      </c>
      <c r="C90">
        <v>318000</v>
      </c>
      <c r="E90" s="8">
        <v>106</v>
      </c>
      <c r="F90">
        <v>250000</v>
      </c>
      <c r="H90" s="8">
        <v>974</v>
      </c>
      <c r="I90">
        <v>182000</v>
      </c>
    </row>
    <row r="91" spans="1:9" x14ac:dyDescent="0.2">
      <c r="A91">
        <v>1116</v>
      </c>
      <c r="B91" t="s">
        <v>159</v>
      </c>
      <c r="C91">
        <v>318000</v>
      </c>
      <c r="E91" s="8">
        <v>107</v>
      </c>
      <c r="F91">
        <v>100000</v>
      </c>
      <c r="H91" s="8">
        <v>978</v>
      </c>
      <c r="I91">
        <v>199900</v>
      </c>
    </row>
    <row r="92" spans="1:9" x14ac:dyDescent="0.2">
      <c r="A92">
        <v>66</v>
      </c>
      <c r="B92" t="s">
        <v>111</v>
      </c>
      <c r="C92">
        <v>317000</v>
      </c>
      <c r="E92" s="8">
        <v>109</v>
      </c>
      <c r="F92">
        <v>115000</v>
      </c>
      <c r="H92" s="8">
        <v>988</v>
      </c>
      <c r="I92">
        <v>395192</v>
      </c>
    </row>
    <row r="93" spans="1:9" x14ac:dyDescent="0.2">
      <c r="A93">
        <v>569</v>
      </c>
      <c r="B93" t="s">
        <v>111</v>
      </c>
      <c r="C93">
        <v>316600</v>
      </c>
      <c r="E93" s="8">
        <v>110</v>
      </c>
      <c r="F93">
        <v>190000</v>
      </c>
      <c r="H93" s="8">
        <v>990</v>
      </c>
      <c r="I93">
        <v>197000</v>
      </c>
    </row>
    <row r="94" spans="1:9" x14ac:dyDescent="0.2">
      <c r="A94">
        <v>525</v>
      </c>
      <c r="B94" t="s">
        <v>111</v>
      </c>
      <c r="C94">
        <v>315750</v>
      </c>
      <c r="E94" s="8">
        <v>111</v>
      </c>
      <c r="F94">
        <v>136900</v>
      </c>
      <c r="H94" s="8">
        <v>994</v>
      </c>
      <c r="I94">
        <v>173900</v>
      </c>
    </row>
    <row r="95" spans="1:9" x14ac:dyDescent="0.2">
      <c r="A95">
        <v>1037</v>
      </c>
      <c r="B95" t="s">
        <v>111</v>
      </c>
      <c r="C95">
        <v>315500</v>
      </c>
      <c r="E95" s="8">
        <v>112</v>
      </c>
      <c r="F95">
        <v>180000</v>
      </c>
      <c r="H95" s="8">
        <v>1022</v>
      </c>
      <c r="I95">
        <v>194000</v>
      </c>
    </row>
    <row r="96" spans="1:9" x14ac:dyDescent="0.2">
      <c r="A96">
        <v>191</v>
      </c>
      <c r="B96" t="s">
        <v>111</v>
      </c>
      <c r="C96">
        <v>315000</v>
      </c>
      <c r="E96" s="8">
        <v>115</v>
      </c>
      <c r="F96">
        <v>259500</v>
      </c>
      <c r="H96" s="8">
        <v>1028</v>
      </c>
      <c r="I96">
        <v>293077</v>
      </c>
    </row>
    <row r="97" spans="1:9" x14ac:dyDescent="0.2">
      <c r="A97">
        <v>424</v>
      </c>
      <c r="B97" t="s">
        <v>111</v>
      </c>
      <c r="C97">
        <v>315000</v>
      </c>
      <c r="E97" s="8">
        <v>116</v>
      </c>
      <c r="F97">
        <v>176000</v>
      </c>
      <c r="H97" s="8">
        <v>1047</v>
      </c>
      <c r="I97">
        <v>556581</v>
      </c>
    </row>
    <row r="98" spans="1:9" x14ac:dyDescent="0.2">
      <c r="A98">
        <v>541</v>
      </c>
      <c r="B98" t="s">
        <v>111</v>
      </c>
      <c r="C98">
        <v>315000</v>
      </c>
      <c r="E98" s="8">
        <v>117</v>
      </c>
      <c r="F98">
        <v>139000</v>
      </c>
      <c r="H98" s="8">
        <v>1051</v>
      </c>
      <c r="I98">
        <v>176485</v>
      </c>
    </row>
    <row r="99" spans="1:9" x14ac:dyDescent="0.2">
      <c r="A99">
        <v>1360</v>
      </c>
      <c r="B99" t="s">
        <v>111</v>
      </c>
      <c r="C99">
        <v>315000</v>
      </c>
      <c r="E99" s="8">
        <v>119</v>
      </c>
      <c r="F99">
        <v>320000</v>
      </c>
      <c r="H99" s="8">
        <v>1052</v>
      </c>
      <c r="I99">
        <v>200141</v>
      </c>
    </row>
    <row r="100" spans="1:9" x14ac:dyDescent="0.2">
      <c r="A100">
        <v>619</v>
      </c>
      <c r="B100" t="s">
        <v>159</v>
      </c>
      <c r="C100">
        <v>314813</v>
      </c>
      <c r="E100" s="8">
        <v>121</v>
      </c>
      <c r="F100">
        <v>180000</v>
      </c>
      <c r="H100" s="8">
        <v>1108</v>
      </c>
      <c r="I100">
        <v>274725</v>
      </c>
    </row>
    <row r="101" spans="1:9" x14ac:dyDescent="0.2">
      <c r="A101">
        <v>611</v>
      </c>
      <c r="B101" t="s">
        <v>111</v>
      </c>
      <c r="C101">
        <v>313000</v>
      </c>
      <c r="E101" s="8">
        <v>122</v>
      </c>
      <c r="F101">
        <v>100000</v>
      </c>
      <c r="H101" s="8">
        <v>1116</v>
      </c>
      <c r="I101">
        <v>318000</v>
      </c>
    </row>
    <row r="102" spans="1:9" x14ac:dyDescent="0.2">
      <c r="A102">
        <v>701</v>
      </c>
      <c r="B102" t="s">
        <v>111</v>
      </c>
      <c r="C102">
        <v>312500</v>
      </c>
      <c r="E102" s="8">
        <v>123</v>
      </c>
      <c r="F102">
        <v>136000</v>
      </c>
      <c r="H102" s="8">
        <v>1122</v>
      </c>
      <c r="I102">
        <v>212900</v>
      </c>
    </row>
    <row r="103" spans="1:9" x14ac:dyDescent="0.2">
      <c r="A103">
        <v>197</v>
      </c>
      <c r="B103" t="s">
        <v>159</v>
      </c>
      <c r="C103">
        <v>311872</v>
      </c>
      <c r="E103" s="8">
        <v>124</v>
      </c>
      <c r="F103">
        <v>153900</v>
      </c>
      <c r="H103" s="8">
        <v>1143</v>
      </c>
      <c r="I103">
        <v>424870</v>
      </c>
    </row>
    <row r="104" spans="1:9" x14ac:dyDescent="0.2">
      <c r="A104">
        <v>219</v>
      </c>
      <c r="B104" t="s">
        <v>111</v>
      </c>
      <c r="C104">
        <v>311500</v>
      </c>
      <c r="E104" s="8">
        <v>125</v>
      </c>
      <c r="F104">
        <v>181000</v>
      </c>
      <c r="H104" s="8">
        <v>1159</v>
      </c>
      <c r="I104">
        <v>235128</v>
      </c>
    </row>
    <row r="105" spans="1:9" x14ac:dyDescent="0.2">
      <c r="A105">
        <v>1443</v>
      </c>
      <c r="B105" t="s">
        <v>111</v>
      </c>
      <c r="C105">
        <v>310000</v>
      </c>
      <c r="E105" s="8">
        <v>126</v>
      </c>
      <c r="F105">
        <v>84500</v>
      </c>
      <c r="H105" s="8">
        <v>1166</v>
      </c>
      <c r="I105">
        <v>233170</v>
      </c>
    </row>
    <row r="106" spans="1:9" x14ac:dyDescent="0.2">
      <c r="A106">
        <v>1033</v>
      </c>
      <c r="B106" t="s">
        <v>128</v>
      </c>
      <c r="C106">
        <v>310000</v>
      </c>
      <c r="E106" s="8">
        <v>127</v>
      </c>
      <c r="F106">
        <v>128000</v>
      </c>
      <c r="H106" s="8">
        <v>1182</v>
      </c>
      <c r="I106">
        <v>392500</v>
      </c>
    </row>
    <row r="107" spans="1:9" x14ac:dyDescent="0.2">
      <c r="A107">
        <v>36</v>
      </c>
      <c r="B107" t="s">
        <v>111</v>
      </c>
      <c r="C107">
        <v>309000</v>
      </c>
      <c r="E107" s="8">
        <v>128</v>
      </c>
      <c r="F107">
        <v>87000</v>
      </c>
      <c r="H107" s="8">
        <v>1197</v>
      </c>
      <c r="I107">
        <v>219210</v>
      </c>
    </row>
    <row r="108" spans="1:9" x14ac:dyDescent="0.2">
      <c r="A108">
        <v>7</v>
      </c>
      <c r="B108" t="s">
        <v>111</v>
      </c>
      <c r="C108">
        <v>307000</v>
      </c>
      <c r="E108" s="8">
        <v>129</v>
      </c>
      <c r="F108">
        <v>155000</v>
      </c>
      <c r="H108" s="8">
        <v>1210</v>
      </c>
      <c r="I108">
        <v>290000</v>
      </c>
    </row>
    <row r="109" spans="1:9" x14ac:dyDescent="0.2">
      <c r="A109">
        <v>28</v>
      </c>
      <c r="B109" t="s">
        <v>111</v>
      </c>
      <c r="C109">
        <v>306000</v>
      </c>
      <c r="E109" s="8">
        <v>131</v>
      </c>
      <c r="F109">
        <v>226000</v>
      </c>
      <c r="H109" s="8">
        <v>1218</v>
      </c>
      <c r="I109">
        <v>229456</v>
      </c>
    </row>
    <row r="110" spans="1:9" x14ac:dyDescent="0.2">
      <c r="A110">
        <v>306</v>
      </c>
      <c r="B110" t="s">
        <v>111</v>
      </c>
      <c r="C110">
        <v>305900</v>
      </c>
      <c r="E110" s="8">
        <v>132</v>
      </c>
      <c r="F110">
        <v>244000</v>
      </c>
      <c r="H110" s="8">
        <v>1229</v>
      </c>
      <c r="I110">
        <v>367294</v>
      </c>
    </row>
    <row r="111" spans="1:9" x14ac:dyDescent="0.2">
      <c r="A111">
        <v>620</v>
      </c>
      <c r="B111" t="s">
        <v>111</v>
      </c>
      <c r="C111">
        <v>305000</v>
      </c>
      <c r="E111" s="8">
        <v>133</v>
      </c>
      <c r="F111">
        <v>150750</v>
      </c>
      <c r="H111" s="8">
        <v>1242</v>
      </c>
      <c r="I111">
        <v>248328</v>
      </c>
    </row>
    <row r="112" spans="1:9" x14ac:dyDescent="0.2">
      <c r="A112">
        <v>876</v>
      </c>
      <c r="B112" t="s">
        <v>159</v>
      </c>
      <c r="C112">
        <v>303477</v>
      </c>
      <c r="E112" s="8">
        <v>134</v>
      </c>
      <c r="F112">
        <v>220000</v>
      </c>
      <c r="H112" s="8">
        <v>1244</v>
      </c>
      <c r="I112">
        <v>465000</v>
      </c>
    </row>
    <row r="113" spans="1:9" x14ac:dyDescent="0.2">
      <c r="A113">
        <v>707</v>
      </c>
      <c r="B113" t="s">
        <v>111</v>
      </c>
      <c r="C113">
        <v>302000</v>
      </c>
      <c r="E113" s="8">
        <v>135</v>
      </c>
      <c r="F113">
        <v>180000</v>
      </c>
      <c r="H113" s="8">
        <v>1247</v>
      </c>
      <c r="I113">
        <v>186500</v>
      </c>
    </row>
    <row r="114" spans="1:9" x14ac:dyDescent="0.2">
      <c r="A114">
        <v>1313</v>
      </c>
      <c r="B114" t="s">
        <v>111</v>
      </c>
      <c r="C114">
        <v>302000</v>
      </c>
      <c r="E114" s="8">
        <v>136</v>
      </c>
      <c r="F114">
        <v>174000</v>
      </c>
      <c r="H114" s="8">
        <v>1290</v>
      </c>
      <c r="I114">
        <v>281000</v>
      </c>
    </row>
    <row r="115" spans="1:9" x14ac:dyDescent="0.2">
      <c r="A115">
        <v>1257</v>
      </c>
      <c r="B115" t="s">
        <v>111</v>
      </c>
      <c r="C115">
        <v>301500</v>
      </c>
      <c r="E115" s="8">
        <v>137</v>
      </c>
      <c r="F115">
        <v>143000</v>
      </c>
      <c r="H115" s="8">
        <v>1298</v>
      </c>
      <c r="I115">
        <v>140000</v>
      </c>
    </row>
    <row r="116" spans="1:9" x14ac:dyDescent="0.2">
      <c r="A116">
        <v>323</v>
      </c>
      <c r="B116" t="s">
        <v>111</v>
      </c>
      <c r="C116">
        <v>301000</v>
      </c>
      <c r="E116" s="8">
        <v>139</v>
      </c>
      <c r="F116">
        <v>230000</v>
      </c>
      <c r="H116" s="8">
        <v>1299</v>
      </c>
      <c r="I116">
        <v>160000</v>
      </c>
    </row>
    <row r="117" spans="1:9" x14ac:dyDescent="0.2">
      <c r="A117">
        <v>746</v>
      </c>
      <c r="B117" t="s">
        <v>111</v>
      </c>
      <c r="C117">
        <v>299800</v>
      </c>
      <c r="E117" s="8">
        <v>140</v>
      </c>
      <c r="F117">
        <v>231500</v>
      </c>
      <c r="H117" s="8">
        <v>1307</v>
      </c>
      <c r="I117">
        <v>202500</v>
      </c>
    </row>
    <row r="118" spans="1:9" x14ac:dyDescent="0.2">
      <c r="A118">
        <v>479</v>
      </c>
      <c r="B118" t="s">
        <v>111</v>
      </c>
      <c r="C118">
        <v>297000</v>
      </c>
      <c r="E118" s="8">
        <v>141</v>
      </c>
      <c r="F118">
        <v>115000</v>
      </c>
      <c r="H118" s="8">
        <v>1312</v>
      </c>
      <c r="I118">
        <v>203000</v>
      </c>
    </row>
    <row r="119" spans="1:9" x14ac:dyDescent="0.2">
      <c r="A119">
        <v>1317</v>
      </c>
      <c r="B119" t="s">
        <v>111</v>
      </c>
      <c r="C119">
        <v>295493</v>
      </c>
      <c r="E119" s="8">
        <v>142</v>
      </c>
      <c r="F119">
        <v>260000</v>
      </c>
      <c r="H119" s="8">
        <v>1318</v>
      </c>
      <c r="I119">
        <v>208900</v>
      </c>
    </row>
    <row r="120" spans="1:9" x14ac:dyDescent="0.2">
      <c r="A120">
        <v>305</v>
      </c>
      <c r="B120" t="s">
        <v>111</v>
      </c>
      <c r="C120">
        <v>295000</v>
      </c>
      <c r="E120" s="8">
        <v>143</v>
      </c>
      <c r="F120">
        <v>166000</v>
      </c>
      <c r="H120" s="8">
        <v>1325</v>
      </c>
      <c r="I120">
        <v>147000</v>
      </c>
    </row>
    <row r="121" spans="1:9" x14ac:dyDescent="0.2">
      <c r="A121">
        <v>1254</v>
      </c>
      <c r="B121" t="s">
        <v>111</v>
      </c>
      <c r="C121">
        <v>294000</v>
      </c>
      <c r="E121" s="8">
        <v>144</v>
      </c>
      <c r="F121">
        <v>204000</v>
      </c>
      <c r="H121" s="8">
        <v>1345</v>
      </c>
      <c r="I121">
        <v>155835</v>
      </c>
    </row>
    <row r="122" spans="1:9" x14ac:dyDescent="0.2">
      <c r="A122">
        <v>1028</v>
      </c>
      <c r="B122" t="s">
        <v>159</v>
      </c>
      <c r="C122">
        <v>293077</v>
      </c>
      <c r="E122" s="8">
        <v>146</v>
      </c>
      <c r="F122">
        <v>130000</v>
      </c>
      <c r="H122" s="8">
        <v>1348</v>
      </c>
      <c r="I122">
        <v>283463</v>
      </c>
    </row>
    <row r="123" spans="1:9" x14ac:dyDescent="0.2">
      <c r="A123">
        <v>1210</v>
      </c>
      <c r="B123" t="s">
        <v>159</v>
      </c>
      <c r="C123">
        <v>290000</v>
      </c>
      <c r="E123" s="8">
        <v>147</v>
      </c>
      <c r="F123">
        <v>105000</v>
      </c>
      <c r="H123" s="8">
        <v>1364</v>
      </c>
      <c r="I123">
        <v>156932</v>
      </c>
    </row>
    <row r="124" spans="1:9" x14ac:dyDescent="0.2">
      <c r="A124">
        <v>273</v>
      </c>
      <c r="B124" t="s">
        <v>111</v>
      </c>
      <c r="C124">
        <v>290000</v>
      </c>
      <c r="E124" s="8">
        <v>148</v>
      </c>
      <c r="F124">
        <v>222500</v>
      </c>
      <c r="H124" s="8">
        <v>1376</v>
      </c>
      <c r="I124">
        <v>239000</v>
      </c>
    </row>
    <row r="125" spans="1:9" x14ac:dyDescent="0.2">
      <c r="A125">
        <v>760</v>
      </c>
      <c r="B125" t="s">
        <v>111</v>
      </c>
      <c r="C125">
        <v>290000</v>
      </c>
      <c r="E125" s="8">
        <v>149</v>
      </c>
      <c r="F125">
        <v>141000</v>
      </c>
      <c r="H125" s="8">
        <v>1395</v>
      </c>
      <c r="I125">
        <v>246578</v>
      </c>
    </row>
    <row r="126" spans="1:9" x14ac:dyDescent="0.2">
      <c r="A126">
        <v>1303</v>
      </c>
      <c r="B126" t="s">
        <v>111</v>
      </c>
      <c r="C126">
        <v>290000</v>
      </c>
      <c r="E126" s="8">
        <v>150</v>
      </c>
      <c r="F126">
        <v>115000</v>
      </c>
      <c r="H126" s="8">
        <v>1403</v>
      </c>
      <c r="I126">
        <v>193879</v>
      </c>
    </row>
    <row r="127" spans="1:9" x14ac:dyDescent="0.2">
      <c r="A127">
        <v>227</v>
      </c>
      <c r="B127" t="s">
        <v>128</v>
      </c>
      <c r="C127">
        <v>290000</v>
      </c>
      <c r="E127" s="8">
        <v>151</v>
      </c>
      <c r="F127">
        <v>122000</v>
      </c>
      <c r="H127" s="8">
        <v>1438</v>
      </c>
      <c r="I127">
        <v>394617</v>
      </c>
    </row>
    <row r="128" spans="1:9" x14ac:dyDescent="0.2">
      <c r="A128">
        <v>504</v>
      </c>
      <c r="B128" t="s">
        <v>111</v>
      </c>
      <c r="C128">
        <v>289000</v>
      </c>
      <c r="E128" s="8">
        <v>153</v>
      </c>
      <c r="F128">
        <v>190000</v>
      </c>
      <c r="H128" s="8">
        <v>1452</v>
      </c>
      <c r="I128">
        <v>287090</v>
      </c>
    </row>
    <row r="129" spans="1:9" x14ac:dyDescent="0.2">
      <c r="A129">
        <v>1452</v>
      </c>
      <c r="B129" t="s">
        <v>159</v>
      </c>
      <c r="C129">
        <v>287090</v>
      </c>
      <c r="E129" s="8">
        <v>154</v>
      </c>
      <c r="F129">
        <v>235000</v>
      </c>
      <c r="H129" s="8" t="s">
        <v>299</v>
      </c>
      <c r="I129">
        <v>34036469</v>
      </c>
    </row>
    <row r="130" spans="1:9" x14ac:dyDescent="0.2">
      <c r="A130">
        <v>1038</v>
      </c>
      <c r="B130" t="s">
        <v>111</v>
      </c>
      <c r="C130">
        <v>287000</v>
      </c>
      <c r="E130" s="8">
        <v>156</v>
      </c>
      <c r="F130">
        <v>79000</v>
      </c>
    </row>
    <row r="131" spans="1:9" x14ac:dyDescent="0.2">
      <c r="A131">
        <v>1025</v>
      </c>
      <c r="B131" t="s">
        <v>128</v>
      </c>
      <c r="C131">
        <v>287000</v>
      </c>
      <c r="E131" s="8">
        <v>157</v>
      </c>
      <c r="F131">
        <v>109500</v>
      </c>
    </row>
    <row r="132" spans="1:9" x14ac:dyDescent="0.2">
      <c r="A132">
        <v>190</v>
      </c>
      <c r="B132" t="s">
        <v>111</v>
      </c>
      <c r="C132">
        <v>286000</v>
      </c>
      <c r="E132" s="8">
        <v>159</v>
      </c>
      <c r="F132">
        <v>254900</v>
      </c>
    </row>
    <row r="133" spans="1:9" x14ac:dyDescent="0.2">
      <c r="A133">
        <v>684</v>
      </c>
      <c r="B133" t="s">
        <v>111</v>
      </c>
      <c r="C133">
        <v>285000</v>
      </c>
      <c r="E133" s="8">
        <v>161</v>
      </c>
      <c r="F133">
        <v>162500</v>
      </c>
    </row>
    <row r="134" spans="1:9" x14ac:dyDescent="0.2">
      <c r="A134">
        <v>927</v>
      </c>
      <c r="B134" t="s">
        <v>111</v>
      </c>
      <c r="C134">
        <v>285000</v>
      </c>
      <c r="E134" s="8">
        <v>162</v>
      </c>
      <c r="F134">
        <v>412500</v>
      </c>
    </row>
    <row r="135" spans="1:9" x14ac:dyDescent="0.2">
      <c r="A135">
        <v>1176</v>
      </c>
      <c r="B135" t="s">
        <v>111</v>
      </c>
      <c r="C135">
        <v>285000</v>
      </c>
      <c r="E135" s="8">
        <v>164</v>
      </c>
      <c r="F135">
        <v>103200</v>
      </c>
    </row>
    <row r="136" spans="1:9" x14ac:dyDescent="0.2">
      <c r="A136">
        <v>333</v>
      </c>
      <c r="B136" t="s">
        <v>111</v>
      </c>
      <c r="C136">
        <v>284000</v>
      </c>
      <c r="E136" s="8">
        <v>165</v>
      </c>
      <c r="F136">
        <v>152000</v>
      </c>
    </row>
    <row r="137" spans="1:9" x14ac:dyDescent="0.2">
      <c r="A137">
        <v>555</v>
      </c>
      <c r="B137" t="s">
        <v>111</v>
      </c>
      <c r="C137">
        <v>284000</v>
      </c>
      <c r="E137" s="8">
        <v>166</v>
      </c>
      <c r="F137">
        <v>127500</v>
      </c>
    </row>
    <row r="138" spans="1:9" x14ac:dyDescent="0.2">
      <c r="A138">
        <v>1348</v>
      </c>
      <c r="B138" t="s">
        <v>159</v>
      </c>
      <c r="C138">
        <v>283463</v>
      </c>
      <c r="E138" s="8">
        <v>167</v>
      </c>
      <c r="F138">
        <v>190000</v>
      </c>
    </row>
    <row r="139" spans="1:9" x14ac:dyDescent="0.2">
      <c r="A139">
        <v>1404</v>
      </c>
      <c r="B139" t="s">
        <v>111</v>
      </c>
      <c r="C139">
        <v>282922</v>
      </c>
      <c r="E139" s="8">
        <v>169</v>
      </c>
      <c r="F139">
        <v>183500</v>
      </c>
    </row>
    <row r="140" spans="1:9" x14ac:dyDescent="0.2">
      <c r="A140">
        <v>1396</v>
      </c>
      <c r="B140" t="s">
        <v>111</v>
      </c>
      <c r="C140">
        <v>281213</v>
      </c>
      <c r="E140" s="8">
        <v>170</v>
      </c>
      <c r="F140">
        <v>228000</v>
      </c>
    </row>
    <row r="141" spans="1:9" x14ac:dyDescent="0.2">
      <c r="A141">
        <v>1290</v>
      </c>
      <c r="B141" t="s">
        <v>159</v>
      </c>
      <c r="C141">
        <v>281000</v>
      </c>
      <c r="E141" s="8">
        <v>171</v>
      </c>
      <c r="F141">
        <v>128500</v>
      </c>
    </row>
    <row r="142" spans="1:9" x14ac:dyDescent="0.2">
      <c r="A142">
        <v>409</v>
      </c>
      <c r="B142" t="s">
        <v>159</v>
      </c>
      <c r="C142">
        <v>280000</v>
      </c>
      <c r="E142" s="8">
        <v>172</v>
      </c>
      <c r="F142">
        <v>215000</v>
      </c>
    </row>
    <row r="143" spans="1:9" x14ac:dyDescent="0.2">
      <c r="A143">
        <v>360</v>
      </c>
      <c r="B143" t="s">
        <v>111</v>
      </c>
      <c r="C143">
        <v>280000</v>
      </c>
      <c r="E143" s="8">
        <v>173</v>
      </c>
      <c r="F143">
        <v>239000</v>
      </c>
    </row>
    <row r="144" spans="1:9" x14ac:dyDescent="0.2">
      <c r="A144">
        <v>452</v>
      </c>
      <c r="B144" t="s">
        <v>111</v>
      </c>
      <c r="C144">
        <v>280000</v>
      </c>
      <c r="E144" s="8">
        <v>174</v>
      </c>
      <c r="F144">
        <v>163000</v>
      </c>
    </row>
    <row r="145" spans="1:6" x14ac:dyDescent="0.2">
      <c r="A145">
        <v>1110</v>
      </c>
      <c r="B145" t="s">
        <v>111</v>
      </c>
      <c r="C145">
        <v>280000</v>
      </c>
      <c r="E145" s="8">
        <v>175</v>
      </c>
      <c r="F145">
        <v>184000</v>
      </c>
    </row>
    <row r="146" spans="1:6" x14ac:dyDescent="0.2">
      <c r="A146">
        <v>14</v>
      </c>
      <c r="B146" t="s">
        <v>159</v>
      </c>
      <c r="C146">
        <v>279500</v>
      </c>
      <c r="E146" s="8">
        <v>176</v>
      </c>
      <c r="F146">
        <v>243000</v>
      </c>
    </row>
    <row r="147" spans="1:6" x14ac:dyDescent="0.2">
      <c r="A147">
        <v>1045</v>
      </c>
      <c r="B147" t="s">
        <v>111</v>
      </c>
      <c r="C147">
        <v>278000</v>
      </c>
      <c r="E147" s="8">
        <v>177</v>
      </c>
      <c r="F147">
        <v>211000</v>
      </c>
    </row>
    <row r="148" spans="1:6" x14ac:dyDescent="0.2">
      <c r="A148">
        <v>1289</v>
      </c>
      <c r="B148" t="s">
        <v>111</v>
      </c>
      <c r="C148">
        <v>278000</v>
      </c>
      <c r="E148" s="8">
        <v>178</v>
      </c>
      <c r="F148">
        <v>172500</v>
      </c>
    </row>
    <row r="149" spans="1:6" x14ac:dyDescent="0.2">
      <c r="A149">
        <v>35</v>
      </c>
      <c r="B149" t="s">
        <v>111</v>
      </c>
      <c r="C149">
        <v>277500</v>
      </c>
      <c r="E149" s="8">
        <v>180</v>
      </c>
      <c r="F149">
        <v>100000</v>
      </c>
    </row>
    <row r="150" spans="1:6" x14ac:dyDescent="0.2">
      <c r="A150">
        <v>209</v>
      </c>
      <c r="B150" t="s">
        <v>111</v>
      </c>
      <c r="C150">
        <v>277000</v>
      </c>
      <c r="E150" s="8">
        <v>181</v>
      </c>
      <c r="F150">
        <v>177000</v>
      </c>
    </row>
    <row r="151" spans="1:6" x14ac:dyDescent="0.2">
      <c r="A151">
        <v>250</v>
      </c>
      <c r="B151" t="s">
        <v>111</v>
      </c>
      <c r="C151">
        <v>277000</v>
      </c>
      <c r="E151" s="8">
        <v>182</v>
      </c>
      <c r="F151">
        <v>200100</v>
      </c>
    </row>
    <row r="152" spans="1:6" x14ac:dyDescent="0.2">
      <c r="A152">
        <v>262</v>
      </c>
      <c r="B152" t="s">
        <v>159</v>
      </c>
      <c r="C152">
        <v>276000</v>
      </c>
      <c r="E152" s="8">
        <v>183</v>
      </c>
      <c r="F152">
        <v>120000</v>
      </c>
    </row>
    <row r="153" spans="1:6" x14ac:dyDescent="0.2">
      <c r="A153">
        <v>754</v>
      </c>
      <c r="B153" t="s">
        <v>111</v>
      </c>
      <c r="C153">
        <v>275500</v>
      </c>
      <c r="E153" s="8">
        <v>184</v>
      </c>
      <c r="F153">
        <v>200000</v>
      </c>
    </row>
    <row r="154" spans="1:6" x14ac:dyDescent="0.2">
      <c r="A154">
        <v>427</v>
      </c>
      <c r="B154" t="s">
        <v>111</v>
      </c>
      <c r="C154">
        <v>275000</v>
      </c>
      <c r="E154" s="8">
        <v>185</v>
      </c>
      <c r="F154">
        <v>127000</v>
      </c>
    </row>
    <row r="155" spans="1:6" x14ac:dyDescent="0.2">
      <c r="A155">
        <v>601</v>
      </c>
      <c r="B155" t="s">
        <v>111</v>
      </c>
      <c r="C155">
        <v>275000</v>
      </c>
      <c r="E155" s="8">
        <v>186</v>
      </c>
      <c r="F155">
        <v>475000</v>
      </c>
    </row>
    <row r="156" spans="1:6" x14ac:dyDescent="0.2">
      <c r="A156">
        <v>721</v>
      </c>
      <c r="B156" t="s">
        <v>111</v>
      </c>
      <c r="C156">
        <v>275000</v>
      </c>
      <c r="E156" s="8">
        <v>187</v>
      </c>
      <c r="F156">
        <v>173000</v>
      </c>
    </row>
    <row r="157" spans="1:6" x14ac:dyDescent="0.2">
      <c r="A157">
        <v>1319</v>
      </c>
      <c r="B157" t="s">
        <v>111</v>
      </c>
      <c r="C157">
        <v>275000</v>
      </c>
      <c r="E157" s="8">
        <v>188</v>
      </c>
      <c r="F157">
        <v>135000</v>
      </c>
    </row>
    <row r="158" spans="1:6" x14ac:dyDescent="0.2">
      <c r="A158">
        <v>1406</v>
      </c>
      <c r="B158" t="s">
        <v>111</v>
      </c>
      <c r="C158">
        <v>275000</v>
      </c>
      <c r="E158" s="8">
        <v>190</v>
      </c>
      <c r="F158">
        <v>286000</v>
      </c>
    </row>
    <row r="159" spans="1:6" x14ac:dyDescent="0.2">
      <c r="A159">
        <v>1424</v>
      </c>
      <c r="B159" t="s">
        <v>210</v>
      </c>
      <c r="C159">
        <v>274970</v>
      </c>
      <c r="E159" s="8">
        <v>191</v>
      </c>
      <c r="F159">
        <v>315000</v>
      </c>
    </row>
    <row r="160" spans="1:6" x14ac:dyDescent="0.2">
      <c r="A160">
        <v>200</v>
      </c>
      <c r="B160" t="s">
        <v>111</v>
      </c>
      <c r="C160">
        <v>274900</v>
      </c>
      <c r="E160" s="8">
        <v>192</v>
      </c>
      <c r="F160">
        <v>184000</v>
      </c>
    </row>
    <row r="161" spans="1:6" x14ac:dyDescent="0.2">
      <c r="A161">
        <v>1108</v>
      </c>
      <c r="B161" t="s">
        <v>159</v>
      </c>
      <c r="C161">
        <v>274725</v>
      </c>
      <c r="E161" s="8">
        <v>193</v>
      </c>
      <c r="F161">
        <v>192000</v>
      </c>
    </row>
    <row r="162" spans="1:6" x14ac:dyDescent="0.2">
      <c r="A162">
        <v>1373</v>
      </c>
      <c r="B162" t="s">
        <v>111</v>
      </c>
      <c r="C162">
        <v>274300</v>
      </c>
      <c r="E162" s="8">
        <v>194</v>
      </c>
      <c r="F162">
        <v>130000</v>
      </c>
    </row>
    <row r="163" spans="1:6" x14ac:dyDescent="0.2">
      <c r="A163">
        <v>641</v>
      </c>
      <c r="B163" t="s">
        <v>111</v>
      </c>
      <c r="C163">
        <v>274000</v>
      </c>
      <c r="E163" s="8">
        <v>195</v>
      </c>
      <c r="F163">
        <v>127000</v>
      </c>
    </row>
    <row r="164" spans="1:6" x14ac:dyDescent="0.2">
      <c r="A164">
        <v>540</v>
      </c>
      <c r="B164" t="s">
        <v>111</v>
      </c>
      <c r="C164">
        <v>272000</v>
      </c>
      <c r="E164" s="8">
        <v>196</v>
      </c>
      <c r="F164">
        <v>148500</v>
      </c>
    </row>
    <row r="165" spans="1:6" x14ac:dyDescent="0.2">
      <c r="A165">
        <v>962</v>
      </c>
      <c r="B165" t="s">
        <v>111</v>
      </c>
      <c r="C165">
        <v>272000</v>
      </c>
      <c r="E165" s="8">
        <v>200</v>
      </c>
      <c r="F165">
        <v>274900</v>
      </c>
    </row>
    <row r="166" spans="1:6" x14ac:dyDescent="0.2">
      <c r="A166">
        <v>1206</v>
      </c>
      <c r="B166" t="s">
        <v>111</v>
      </c>
      <c r="C166">
        <v>271900</v>
      </c>
      <c r="E166" s="8">
        <v>201</v>
      </c>
      <c r="F166">
        <v>140000</v>
      </c>
    </row>
    <row r="167" spans="1:6" x14ac:dyDescent="0.2">
      <c r="A167">
        <v>818</v>
      </c>
      <c r="B167" t="s">
        <v>111</v>
      </c>
      <c r="C167">
        <v>271000</v>
      </c>
      <c r="E167" s="8">
        <v>202</v>
      </c>
      <c r="F167">
        <v>171500</v>
      </c>
    </row>
    <row r="168" spans="1:6" x14ac:dyDescent="0.2">
      <c r="A168">
        <v>1427</v>
      </c>
      <c r="B168" t="s">
        <v>111</v>
      </c>
      <c r="C168">
        <v>271000</v>
      </c>
      <c r="E168" s="8">
        <v>203</v>
      </c>
      <c r="F168">
        <v>112000</v>
      </c>
    </row>
    <row r="169" spans="1:6" x14ac:dyDescent="0.2">
      <c r="A169">
        <v>318</v>
      </c>
      <c r="B169" t="s">
        <v>111</v>
      </c>
      <c r="C169">
        <v>270000</v>
      </c>
      <c r="E169" s="8">
        <v>204</v>
      </c>
      <c r="F169">
        <v>149000</v>
      </c>
    </row>
    <row r="170" spans="1:6" x14ac:dyDescent="0.2">
      <c r="A170">
        <v>765</v>
      </c>
      <c r="B170" t="s">
        <v>111</v>
      </c>
      <c r="C170">
        <v>270000</v>
      </c>
      <c r="E170" s="8">
        <v>205</v>
      </c>
      <c r="F170">
        <v>110000</v>
      </c>
    </row>
    <row r="171" spans="1:6" x14ac:dyDescent="0.2">
      <c r="A171">
        <v>948</v>
      </c>
      <c r="B171" t="s">
        <v>111</v>
      </c>
      <c r="C171">
        <v>270000</v>
      </c>
      <c r="E171" s="8">
        <v>206</v>
      </c>
      <c r="F171">
        <v>180500</v>
      </c>
    </row>
    <row r="172" spans="1:6" x14ac:dyDescent="0.2">
      <c r="A172">
        <v>793</v>
      </c>
      <c r="B172" t="s">
        <v>111</v>
      </c>
      <c r="C172">
        <v>269790</v>
      </c>
      <c r="E172" s="8">
        <v>207</v>
      </c>
      <c r="F172">
        <v>143900</v>
      </c>
    </row>
    <row r="173" spans="1:6" x14ac:dyDescent="0.2">
      <c r="A173">
        <v>158</v>
      </c>
      <c r="B173" t="s">
        <v>159</v>
      </c>
      <c r="C173">
        <v>269500</v>
      </c>
      <c r="E173" s="8">
        <v>208</v>
      </c>
      <c r="F173">
        <v>141000</v>
      </c>
    </row>
    <row r="174" spans="1:6" x14ac:dyDescent="0.2">
      <c r="A174">
        <v>565</v>
      </c>
      <c r="B174" t="s">
        <v>111</v>
      </c>
      <c r="C174">
        <v>268000</v>
      </c>
      <c r="E174" s="8">
        <v>209</v>
      </c>
      <c r="F174">
        <v>277000</v>
      </c>
    </row>
    <row r="175" spans="1:6" x14ac:dyDescent="0.2">
      <c r="A175">
        <v>889</v>
      </c>
      <c r="B175" t="s">
        <v>111</v>
      </c>
      <c r="C175">
        <v>268000</v>
      </c>
      <c r="E175" s="8">
        <v>210</v>
      </c>
      <c r="F175">
        <v>145000</v>
      </c>
    </row>
    <row r="176" spans="1:6" x14ac:dyDescent="0.2">
      <c r="A176">
        <v>302</v>
      </c>
      <c r="B176" t="s">
        <v>111</v>
      </c>
      <c r="C176">
        <v>267000</v>
      </c>
      <c r="E176" s="8">
        <v>211</v>
      </c>
      <c r="F176">
        <v>98000</v>
      </c>
    </row>
    <row r="177" spans="1:6" x14ac:dyDescent="0.2">
      <c r="A177">
        <v>1458</v>
      </c>
      <c r="B177" t="s">
        <v>111</v>
      </c>
      <c r="C177">
        <v>266500</v>
      </c>
      <c r="E177" s="8">
        <v>212</v>
      </c>
      <c r="F177">
        <v>186000</v>
      </c>
    </row>
    <row r="178" spans="1:6" x14ac:dyDescent="0.2">
      <c r="A178">
        <v>271</v>
      </c>
      <c r="B178" t="s">
        <v>159</v>
      </c>
      <c r="C178">
        <v>266000</v>
      </c>
      <c r="E178" s="8">
        <v>214</v>
      </c>
      <c r="F178">
        <v>156000</v>
      </c>
    </row>
    <row r="179" spans="1:6" x14ac:dyDescent="0.2">
      <c r="A179">
        <v>344</v>
      </c>
      <c r="B179" t="s">
        <v>111</v>
      </c>
      <c r="C179">
        <v>266000</v>
      </c>
      <c r="E179" s="8">
        <v>215</v>
      </c>
      <c r="F179">
        <v>161750</v>
      </c>
    </row>
    <row r="180" spans="1:6" x14ac:dyDescent="0.2">
      <c r="A180">
        <v>748</v>
      </c>
      <c r="B180" t="s">
        <v>111</v>
      </c>
      <c r="C180">
        <v>265979</v>
      </c>
      <c r="E180" s="8">
        <v>216</v>
      </c>
      <c r="F180">
        <v>134450</v>
      </c>
    </row>
    <row r="181" spans="1:6" x14ac:dyDescent="0.2">
      <c r="A181">
        <v>1240</v>
      </c>
      <c r="B181" t="s">
        <v>111</v>
      </c>
      <c r="C181">
        <v>265900</v>
      </c>
      <c r="E181" s="8">
        <v>217</v>
      </c>
      <c r="F181">
        <v>210000</v>
      </c>
    </row>
    <row r="182" spans="1:6" x14ac:dyDescent="0.2">
      <c r="A182">
        <v>518</v>
      </c>
      <c r="B182" t="s">
        <v>111</v>
      </c>
      <c r="C182">
        <v>265000</v>
      </c>
      <c r="E182" s="8">
        <v>219</v>
      </c>
      <c r="F182">
        <v>311500</v>
      </c>
    </row>
    <row r="183" spans="1:6" x14ac:dyDescent="0.2">
      <c r="A183">
        <v>640</v>
      </c>
      <c r="B183" t="s">
        <v>159</v>
      </c>
      <c r="C183">
        <v>264561</v>
      </c>
      <c r="E183" s="8">
        <v>222</v>
      </c>
      <c r="F183">
        <v>200000</v>
      </c>
    </row>
    <row r="184" spans="1:6" x14ac:dyDescent="0.2">
      <c r="A184">
        <v>766</v>
      </c>
      <c r="B184" t="s">
        <v>159</v>
      </c>
      <c r="C184">
        <v>264132</v>
      </c>
      <c r="E184" s="8">
        <v>223</v>
      </c>
      <c r="F184">
        <v>179900</v>
      </c>
    </row>
    <row r="185" spans="1:6" x14ac:dyDescent="0.2">
      <c r="A185">
        <v>461</v>
      </c>
      <c r="B185" t="s">
        <v>159</v>
      </c>
      <c r="C185">
        <v>263435</v>
      </c>
      <c r="E185" s="8">
        <v>225</v>
      </c>
      <c r="F185">
        <v>386250</v>
      </c>
    </row>
    <row r="186" spans="1:6" x14ac:dyDescent="0.2">
      <c r="A186">
        <v>550</v>
      </c>
      <c r="B186" t="s">
        <v>111</v>
      </c>
      <c r="C186">
        <v>263000</v>
      </c>
      <c r="E186" s="8">
        <v>228</v>
      </c>
      <c r="F186">
        <v>106000</v>
      </c>
    </row>
    <row r="187" spans="1:6" x14ac:dyDescent="0.2">
      <c r="A187">
        <v>241</v>
      </c>
      <c r="B187" t="s">
        <v>111</v>
      </c>
      <c r="C187">
        <v>262500</v>
      </c>
      <c r="E187" s="8">
        <v>229</v>
      </c>
      <c r="F187">
        <v>125000</v>
      </c>
    </row>
    <row r="188" spans="1:6" x14ac:dyDescent="0.2">
      <c r="A188">
        <v>1347</v>
      </c>
      <c r="B188" t="s">
        <v>111</v>
      </c>
      <c r="C188">
        <v>262500</v>
      </c>
      <c r="E188" s="8">
        <v>230</v>
      </c>
      <c r="F188">
        <v>192500</v>
      </c>
    </row>
    <row r="189" spans="1:6" x14ac:dyDescent="0.2">
      <c r="A189">
        <v>1044</v>
      </c>
      <c r="B189" t="s">
        <v>111</v>
      </c>
      <c r="C189">
        <v>262280</v>
      </c>
      <c r="E189" s="8">
        <v>231</v>
      </c>
      <c r="F189">
        <v>148000</v>
      </c>
    </row>
    <row r="190" spans="1:6" x14ac:dyDescent="0.2">
      <c r="A190">
        <v>1188</v>
      </c>
      <c r="B190" t="s">
        <v>111</v>
      </c>
      <c r="C190">
        <v>262000</v>
      </c>
      <c r="E190" s="8">
        <v>232</v>
      </c>
      <c r="F190">
        <v>403000</v>
      </c>
    </row>
    <row r="191" spans="1:6" x14ac:dyDescent="0.2">
      <c r="A191">
        <v>613</v>
      </c>
      <c r="B191" t="s">
        <v>111</v>
      </c>
      <c r="C191">
        <v>261500</v>
      </c>
      <c r="E191" s="8">
        <v>233</v>
      </c>
      <c r="F191">
        <v>94500</v>
      </c>
    </row>
    <row r="192" spans="1:6" x14ac:dyDescent="0.2">
      <c r="A192">
        <v>749</v>
      </c>
      <c r="B192" t="s">
        <v>111</v>
      </c>
      <c r="C192">
        <v>260400</v>
      </c>
      <c r="E192" s="8">
        <v>234</v>
      </c>
      <c r="F192">
        <v>128200</v>
      </c>
    </row>
    <row r="193" spans="1:6" x14ac:dyDescent="0.2">
      <c r="A193">
        <v>86</v>
      </c>
      <c r="B193" t="s">
        <v>111</v>
      </c>
      <c r="C193">
        <v>260000</v>
      </c>
      <c r="E193" s="8">
        <v>235</v>
      </c>
      <c r="F193">
        <v>216500</v>
      </c>
    </row>
    <row r="194" spans="1:6" x14ac:dyDescent="0.2">
      <c r="A194">
        <v>142</v>
      </c>
      <c r="B194" t="s">
        <v>111</v>
      </c>
      <c r="C194">
        <v>260000</v>
      </c>
      <c r="E194" s="8">
        <v>236</v>
      </c>
      <c r="F194">
        <v>89500</v>
      </c>
    </row>
    <row r="195" spans="1:6" x14ac:dyDescent="0.2">
      <c r="A195">
        <v>317</v>
      </c>
      <c r="B195" t="s">
        <v>111</v>
      </c>
      <c r="C195">
        <v>260000</v>
      </c>
      <c r="E195" s="8">
        <v>237</v>
      </c>
      <c r="F195">
        <v>185500</v>
      </c>
    </row>
    <row r="196" spans="1:6" x14ac:dyDescent="0.2">
      <c r="A196">
        <v>319</v>
      </c>
      <c r="B196" t="s">
        <v>111</v>
      </c>
      <c r="C196">
        <v>260000</v>
      </c>
      <c r="E196" s="8">
        <v>238</v>
      </c>
      <c r="F196">
        <v>194500</v>
      </c>
    </row>
    <row r="197" spans="1:6" x14ac:dyDescent="0.2">
      <c r="A197">
        <v>1271</v>
      </c>
      <c r="B197" t="s">
        <v>111</v>
      </c>
      <c r="C197">
        <v>260000</v>
      </c>
      <c r="E197" s="8">
        <v>240</v>
      </c>
      <c r="F197">
        <v>113000</v>
      </c>
    </row>
    <row r="198" spans="1:6" x14ac:dyDescent="0.2">
      <c r="A198">
        <v>1362</v>
      </c>
      <c r="B198" t="s">
        <v>111</v>
      </c>
      <c r="C198">
        <v>260000</v>
      </c>
      <c r="E198" s="8">
        <v>241</v>
      </c>
      <c r="F198">
        <v>262500</v>
      </c>
    </row>
    <row r="199" spans="1:6" x14ac:dyDescent="0.2">
      <c r="A199">
        <v>115</v>
      </c>
      <c r="B199" t="s">
        <v>111</v>
      </c>
      <c r="C199">
        <v>259500</v>
      </c>
      <c r="E199" s="8">
        <v>242</v>
      </c>
      <c r="F199">
        <v>110500</v>
      </c>
    </row>
    <row r="200" spans="1:6" x14ac:dyDescent="0.2">
      <c r="A200">
        <v>1128</v>
      </c>
      <c r="B200" t="s">
        <v>219</v>
      </c>
      <c r="C200">
        <v>259000</v>
      </c>
      <c r="E200" s="8">
        <v>243</v>
      </c>
      <c r="F200">
        <v>79000</v>
      </c>
    </row>
    <row r="201" spans="1:6" x14ac:dyDescent="0.2">
      <c r="A201">
        <v>404</v>
      </c>
      <c r="B201" t="s">
        <v>128</v>
      </c>
      <c r="C201">
        <v>258000</v>
      </c>
      <c r="E201" s="8">
        <v>244</v>
      </c>
      <c r="F201">
        <v>120000</v>
      </c>
    </row>
    <row r="202" spans="1:6" x14ac:dyDescent="0.2">
      <c r="A202">
        <v>674</v>
      </c>
      <c r="B202" t="s">
        <v>111</v>
      </c>
      <c r="C202">
        <v>257500</v>
      </c>
      <c r="E202" s="8">
        <v>245</v>
      </c>
      <c r="F202">
        <v>205000</v>
      </c>
    </row>
    <row r="203" spans="1:6" x14ac:dyDescent="0.2">
      <c r="A203">
        <v>1414</v>
      </c>
      <c r="B203" t="s">
        <v>128</v>
      </c>
      <c r="C203">
        <v>257000</v>
      </c>
      <c r="E203" s="8">
        <v>246</v>
      </c>
      <c r="F203">
        <v>241500</v>
      </c>
    </row>
    <row r="204" spans="1:6" x14ac:dyDescent="0.2">
      <c r="A204">
        <v>26</v>
      </c>
      <c r="B204" t="s">
        <v>111</v>
      </c>
      <c r="C204">
        <v>256300</v>
      </c>
      <c r="E204" s="8">
        <v>247</v>
      </c>
      <c r="F204">
        <v>137000</v>
      </c>
    </row>
    <row r="205" spans="1:6" x14ac:dyDescent="0.2">
      <c r="A205">
        <v>458</v>
      </c>
      <c r="B205" t="s">
        <v>111</v>
      </c>
      <c r="C205">
        <v>256000</v>
      </c>
      <c r="E205" s="8">
        <v>248</v>
      </c>
      <c r="F205">
        <v>140000</v>
      </c>
    </row>
    <row r="206" spans="1:6" x14ac:dyDescent="0.2">
      <c r="A206">
        <v>1329</v>
      </c>
      <c r="B206" t="s">
        <v>111</v>
      </c>
      <c r="C206">
        <v>256000</v>
      </c>
      <c r="E206" s="8">
        <v>249</v>
      </c>
      <c r="F206">
        <v>180000</v>
      </c>
    </row>
    <row r="207" spans="1:6" x14ac:dyDescent="0.2">
      <c r="A207">
        <v>984</v>
      </c>
      <c r="B207" t="s">
        <v>111</v>
      </c>
      <c r="C207">
        <v>255900</v>
      </c>
      <c r="E207" s="8">
        <v>250</v>
      </c>
      <c r="F207">
        <v>277000</v>
      </c>
    </row>
    <row r="208" spans="1:6" x14ac:dyDescent="0.2">
      <c r="A208">
        <v>553</v>
      </c>
      <c r="B208" t="s">
        <v>111</v>
      </c>
      <c r="C208">
        <v>255500</v>
      </c>
      <c r="E208" s="8">
        <v>251</v>
      </c>
      <c r="F208">
        <v>76500</v>
      </c>
    </row>
    <row r="209" spans="1:6" x14ac:dyDescent="0.2">
      <c r="A209">
        <v>907</v>
      </c>
      <c r="B209" t="s">
        <v>111</v>
      </c>
      <c r="C209">
        <v>255000</v>
      </c>
      <c r="E209" s="8">
        <v>253</v>
      </c>
      <c r="F209">
        <v>173000</v>
      </c>
    </row>
    <row r="210" spans="1:6" x14ac:dyDescent="0.2">
      <c r="A210">
        <v>1055</v>
      </c>
      <c r="B210" t="s">
        <v>111</v>
      </c>
      <c r="C210">
        <v>255000</v>
      </c>
      <c r="E210" s="8">
        <v>254</v>
      </c>
      <c r="F210">
        <v>158000</v>
      </c>
    </row>
    <row r="211" spans="1:6" x14ac:dyDescent="0.2">
      <c r="A211">
        <v>159</v>
      </c>
      <c r="B211" t="s">
        <v>111</v>
      </c>
      <c r="C211">
        <v>254900</v>
      </c>
      <c r="E211" s="8">
        <v>255</v>
      </c>
      <c r="F211">
        <v>145000</v>
      </c>
    </row>
    <row r="212" spans="1:6" x14ac:dyDescent="0.2">
      <c r="A212">
        <v>708</v>
      </c>
      <c r="B212" t="s">
        <v>111</v>
      </c>
      <c r="C212">
        <v>254000</v>
      </c>
      <c r="E212" s="8">
        <v>256</v>
      </c>
      <c r="F212">
        <v>230000</v>
      </c>
    </row>
    <row r="213" spans="1:6" x14ac:dyDescent="0.2">
      <c r="A213">
        <v>582</v>
      </c>
      <c r="B213" t="s">
        <v>159</v>
      </c>
      <c r="C213">
        <v>253293</v>
      </c>
      <c r="E213" s="8">
        <v>257</v>
      </c>
      <c r="F213">
        <v>207500</v>
      </c>
    </row>
    <row r="214" spans="1:6" x14ac:dyDescent="0.2">
      <c r="A214">
        <v>938</v>
      </c>
      <c r="B214" t="s">
        <v>111</v>
      </c>
      <c r="C214">
        <v>253000</v>
      </c>
      <c r="E214" s="8">
        <v>259</v>
      </c>
      <c r="F214">
        <v>231500</v>
      </c>
    </row>
    <row r="215" spans="1:6" x14ac:dyDescent="0.2">
      <c r="A215">
        <v>213</v>
      </c>
      <c r="B215" t="s">
        <v>159</v>
      </c>
      <c r="C215">
        <v>252678</v>
      </c>
      <c r="E215" s="8">
        <v>260</v>
      </c>
      <c r="F215">
        <v>97000</v>
      </c>
    </row>
    <row r="216" spans="1:6" x14ac:dyDescent="0.2">
      <c r="A216">
        <v>1088</v>
      </c>
      <c r="B216" t="s">
        <v>111</v>
      </c>
      <c r="C216">
        <v>252000</v>
      </c>
      <c r="E216" s="8">
        <v>261</v>
      </c>
      <c r="F216">
        <v>176000</v>
      </c>
    </row>
    <row r="217" spans="1:6" x14ac:dyDescent="0.2">
      <c r="A217">
        <v>475</v>
      </c>
      <c r="B217" t="s">
        <v>111</v>
      </c>
      <c r="C217">
        <v>251000</v>
      </c>
      <c r="E217" s="8">
        <v>263</v>
      </c>
      <c r="F217">
        <v>151000</v>
      </c>
    </row>
    <row r="218" spans="1:6" x14ac:dyDescent="0.2">
      <c r="A218">
        <v>865</v>
      </c>
      <c r="B218" t="s">
        <v>159</v>
      </c>
      <c r="C218">
        <v>250580</v>
      </c>
      <c r="E218" s="8">
        <v>264</v>
      </c>
      <c r="F218">
        <v>130000</v>
      </c>
    </row>
    <row r="219" spans="1:6" x14ac:dyDescent="0.2">
      <c r="A219">
        <v>5</v>
      </c>
      <c r="B219" t="s">
        <v>111</v>
      </c>
      <c r="C219">
        <v>250000</v>
      </c>
      <c r="E219" s="8">
        <v>265</v>
      </c>
      <c r="F219">
        <v>73000</v>
      </c>
    </row>
    <row r="220" spans="1:6" x14ac:dyDescent="0.2">
      <c r="A220">
        <v>106</v>
      </c>
      <c r="B220" t="s">
        <v>111</v>
      </c>
      <c r="C220">
        <v>250000</v>
      </c>
      <c r="E220" s="8">
        <v>266</v>
      </c>
      <c r="F220">
        <v>175500</v>
      </c>
    </row>
    <row r="221" spans="1:6" x14ac:dyDescent="0.2">
      <c r="A221">
        <v>469</v>
      </c>
      <c r="B221" t="s">
        <v>111</v>
      </c>
      <c r="C221">
        <v>250000</v>
      </c>
      <c r="E221" s="8">
        <v>267</v>
      </c>
      <c r="F221">
        <v>185000</v>
      </c>
    </row>
    <row r="222" spans="1:6" x14ac:dyDescent="0.2">
      <c r="A222">
        <v>860</v>
      </c>
      <c r="B222" t="s">
        <v>111</v>
      </c>
      <c r="C222">
        <v>250000</v>
      </c>
      <c r="E222" s="8">
        <v>268</v>
      </c>
      <c r="F222">
        <v>179500</v>
      </c>
    </row>
    <row r="223" spans="1:6" x14ac:dyDescent="0.2">
      <c r="A223">
        <v>908</v>
      </c>
      <c r="B223" t="s">
        <v>111</v>
      </c>
      <c r="C223">
        <v>250000</v>
      </c>
      <c r="E223" s="8">
        <v>269</v>
      </c>
      <c r="F223">
        <v>120500</v>
      </c>
    </row>
    <row r="224" spans="1:6" x14ac:dyDescent="0.2">
      <c r="A224">
        <v>1181</v>
      </c>
      <c r="B224" t="s">
        <v>111</v>
      </c>
      <c r="C224">
        <v>250000</v>
      </c>
      <c r="E224" s="8">
        <v>270</v>
      </c>
      <c r="F224">
        <v>148000</v>
      </c>
    </row>
    <row r="225" spans="1:6" x14ac:dyDescent="0.2">
      <c r="A225">
        <v>1375</v>
      </c>
      <c r="B225" t="s">
        <v>111</v>
      </c>
      <c r="C225">
        <v>250000</v>
      </c>
      <c r="E225" s="8">
        <v>272</v>
      </c>
      <c r="F225">
        <v>241500</v>
      </c>
    </row>
    <row r="226" spans="1:6" x14ac:dyDescent="0.2">
      <c r="A226">
        <v>1387</v>
      </c>
      <c r="B226" t="s">
        <v>111</v>
      </c>
      <c r="C226">
        <v>250000</v>
      </c>
      <c r="E226" s="8">
        <v>273</v>
      </c>
      <c r="F226">
        <v>290000</v>
      </c>
    </row>
    <row r="227" spans="1:6" x14ac:dyDescent="0.2">
      <c r="A227">
        <v>48</v>
      </c>
      <c r="B227" t="s">
        <v>111</v>
      </c>
      <c r="C227">
        <v>249700</v>
      </c>
      <c r="E227" s="8">
        <v>274</v>
      </c>
      <c r="F227">
        <v>139000</v>
      </c>
    </row>
    <row r="228" spans="1:6" x14ac:dyDescent="0.2">
      <c r="A228">
        <v>867</v>
      </c>
      <c r="B228" t="s">
        <v>159</v>
      </c>
      <c r="C228">
        <v>248900</v>
      </c>
      <c r="E228" s="8">
        <v>275</v>
      </c>
      <c r="F228">
        <v>124500</v>
      </c>
    </row>
    <row r="229" spans="1:6" x14ac:dyDescent="0.2">
      <c r="A229">
        <v>1242</v>
      </c>
      <c r="B229" t="s">
        <v>159</v>
      </c>
      <c r="C229">
        <v>248328</v>
      </c>
      <c r="E229" s="8">
        <v>276</v>
      </c>
      <c r="F229">
        <v>205000</v>
      </c>
    </row>
    <row r="230" spans="1:6" x14ac:dyDescent="0.2">
      <c r="A230">
        <v>542</v>
      </c>
      <c r="B230" t="s">
        <v>111</v>
      </c>
      <c r="C230">
        <v>248000</v>
      </c>
      <c r="E230" s="8">
        <v>277</v>
      </c>
      <c r="F230">
        <v>201000</v>
      </c>
    </row>
    <row r="231" spans="1:6" x14ac:dyDescent="0.2">
      <c r="A231">
        <v>1058</v>
      </c>
      <c r="B231" t="s">
        <v>111</v>
      </c>
      <c r="C231">
        <v>248000</v>
      </c>
      <c r="E231" s="8">
        <v>278</v>
      </c>
      <c r="F231">
        <v>141000</v>
      </c>
    </row>
    <row r="232" spans="1:6" x14ac:dyDescent="0.2">
      <c r="A232">
        <v>1395</v>
      </c>
      <c r="B232" t="s">
        <v>159</v>
      </c>
      <c r="C232">
        <v>246578</v>
      </c>
      <c r="E232" s="8">
        <v>280</v>
      </c>
      <c r="F232">
        <v>192000</v>
      </c>
    </row>
    <row r="233" spans="1:6" x14ac:dyDescent="0.2">
      <c r="A233">
        <v>401</v>
      </c>
      <c r="B233" t="s">
        <v>111</v>
      </c>
      <c r="C233">
        <v>245500</v>
      </c>
      <c r="E233" s="8">
        <v>281</v>
      </c>
      <c r="F233">
        <v>228500</v>
      </c>
    </row>
    <row r="234" spans="1:6" x14ac:dyDescent="0.2">
      <c r="A234">
        <v>1167</v>
      </c>
      <c r="B234" t="s">
        <v>111</v>
      </c>
      <c r="C234">
        <v>245350</v>
      </c>
      <c r="E234" s="8">
        <v>283</v>
      </c>
      <c r="F234">
        <v>207500</v>
      </c>
    </row>
    <row r="235" spans="1:6" x14ac:dyDescent="0.2">
      <c r="A235">
        <v>83</v>
      </c>
      <c r="B235" t="s">
        <v>111</v>
      </c>
      <c r="C235">
        <v>245000</v>
      </c>
      <c r="E235" s="8">
        <v>285</v>
      </c>
      <c r="F235">
        <v>179200</v>
      </c>
    </row>
    <row r="236" spans="1:6" x14ac:dyDescent="0.2">
      <c r="A236">
        <v>284</v>
      </c>
      <c r="B236" t="s">
        <v>159</v>
      </c>
      <c r="C236">
        <v>244600</v>
      </c>
      <c r="E236" s="8">
        <v>287</v>
      </c>
      <c r="F236">
        <v>159000</v>
      </c>
    </row>
    <row r="237" spans="1:6" x14ac:dyDescent="0.2">
      <c r="A237">
        <v>940</v>
      </c>
      <c r="B237" t="s">
        <v>111</v>
      </c>
      <c r="C237">
        <v>244400</v>
      </c>
      <c r="E237" s="8">
        <v>288</v>
      </c>
      <c r="F237">
        <v>88000</v>
      </c>
    </row>
    <row r="238" spans="1:6" x14ac:dyDescent="0.2">
      <c r="A238">
        <v>71</v>
      </c>
      <c r="B238" t="s">
        <v>111</v>
      </c>
      <c r="C238">
        <v>244000</v>
      </c>
      <c r="E238" s="8">
        <v>289</v>
      </c>
      <c r="F238">
        <v>122000</v>
      </c>
    </row>
    <row r="239" spans="1:6" x14ac:dyDescent="0.2">
      <c r="A239">
        <v>132</v>
      </c>
      <c r="B239" t="s">
        <v>111</v>
      </c>
      <c r="C239">
        <v>244000</v>
      </c>
      <c r="E239" s="8">
        <v>290</v>
      </c>
      <c r="F239">
        <v>153575</v>
      </c>
    </row>
    <row r="240" spans="1:6" x14ac:dyDescent="0.2">
      <c r="A240">
        <v>1251</v>
      </c>
      <c r="B240" t="s">
        <v>111</v>
      </c>
      <c r="C240">
        <v>244000</v>
      </c>
      <c r="E240" s="8">
        <v>292</v>
      </c>
      <c r="F240">
        <v>135900</v>
      </c>
    </row>
    <row r="241" spans="1:6" x14ac:dyDescent="0.2">
      <c r="A241">
        <v>176</v>
      </c>
      <c r="B241" t="s">
        <v>111</v>
      </c>
      <c r="C241">
        <v>243000</v>
      </c>
      <c r="E241" s="8">
        <v>293</v>
      </c>
      <c r="F241">
        <v>131000</v>
      </c>
    </row>
    <row r="242" spans="1:6" x14ac:dyDescent="0.2">
      <c r="A242">
        <v>325</v>
      </c>
      <c r="B242" t="s">
        <v>111</v>
      </c>
      <c r="C242">
        <v>242000</v>
      </c>
      <c r="E242" s="8">
        <v>294</v>
      </c>
      <c r="F242">
        <v>235000</v>
      </c>
    </row>
    <row r="243" spans="1:6" x14ac:dyDescent="0.2">
      <c r="A243">
        <v>935</v>
      </c>
      <c r="B243" t="s">
        <v>111</v>
      </c>
      <c r="C243">
        <v>242000</v>
      </c>
      <c r="E243" s="8">
        <v>295</v>
      </c>
      <c r="F243">
        <v>167000</v>
      </c>
    </row>
    <row r="244" spans="1:6" x14ac:dyDescent="0.2">
      <c r="A244">
        <v>246</v>
      </c>
      <c r="B244" t="s">
        <v>111</v>
      </c>
      <c r="C244">
        <v>241500</v>
      </c>
      <c r="E244" s="8">
        <v>296</v>
      </c>
      <c r="F244">
        <v>142500</v>
      </c>
    </row>
    <row r="245" spans="1:6" x14ac:dyDescent="0.2">
      <c r="A245">
        <v>272</v>
      </c>
      <c r="B245" t="s">
        <v>111</v>
      </c>
      <c r="C245">
        <v>241500</v>
      </c>
      <c r="E245" s="8">
        <v>297</v>
      </c>
      <c r="F245">
        <v>152000</v>
      </c>
    </row>
    <row r="246" spans="1:6" x14ac:dyDescent="0.2">
      <c r="A246">
        <v>400</v>
      </c>
      <c r="B246" t="s">
        <v>111</v>
      </c>
      <c r="C246">
        <v>241000</v>
      </c>
      <c r="E246" s="8">
        <v>298</v>
      </c>
      <c r="F246">
        <v>239000</v>
      </c>
    </row>
    <row r="247" spans="1:6" x14ac:dyDescent="0.2">
      <c r="A247">
        <v>904</v>
      </c>
      <c r="B247" t="s">
        <v>159</v>
      </c>
      <c r="C247">
        <v>240000</v>
      </c>
      <c r="E247" s="8">
        <v>299</v>
      </c>
      <c r="F247">
        <v>175000</v>
      </c>
    </row>
    <row r="248" spans="1:6" x14ac:dyDescent="0.2">
      <c r="A248">
        <v>385</v>
      </c>
      <c r="B248" t="s">
        <v>111</v>
      </c>
      <c r="C248">
        <v>240000</v>
      </c>
      <c r="E248" s="8">
        <v>301</v>
      </c>
      <c r="F248">
        <v>157000</v>
      </c>
    </row>
    <row r="249" spans="1:6" x14ac:dyDescent="0.2">
      <c r="A249">
        <v>622</v>
      </c>
      <c r="B249" t="s">
        <v>111</v>
      </c>
      <c r="C249">
        <v>240000</v>
      </c>
      <c r="E249" s="8">
        <v>302</v>
      </c>
      <c r="F249">
        <v>267000</v>
      </c>
    </row>
    <row r="250" spans="1:6" x14ac:dyDescent="0.2">
      <c r="A250">
        <v>849</v>
      </c>
      <c r="B250" t="s">
        <v>111</v>
      </c>
      <c r="C250">
        <v>240000</v>
      </c>
      <c r="E250" s="8">
        <v>303</v>
      </c>
      <c r="F250">
        <v>205000</v>
      </c>
    </row>
    <row r="251" spans="1:6" x14ac:dyDescent="0.2">
      <c r="A251">
        <v>1009</v>
      </c>
      <c r="B251" t="s">
        <v>111</v>
      </c>
      <c r="C251">
        <v>240000</v>
      </c>
      <c r="E251" s="8">
        <v>305</v>
      </c>
      <c r="F251">
        <v>295000</v>
      </c>
    </row>
    <row r="252" spans="1:6" x14ac:dyDescent="0.2">
      <c r="A252">
        <v>1448</v>
      </c>
      <c r="B252" t="s">
        <v>111</v>
      </c>
      <c r="C252">
        <v>240000</v>
      </c>
      <c r="E252" s="8">
        <v>306</v>
      </c>
      <c r="F252">
        <v>305900</v>
      </c>
    </row>
    <row r="253" spans="1:6" x14ac:dyDescent="0.2">
      <c r="A253">
        <v>738</v>
      </c>
      <c r="B253" t="s">
        <v>111</v>
      </c>
      <c r="C253">
        <v>239900</v>
      </c>
      <c r="E253" s="8">
        <v>307</v>
      </c>
      <c r="F253">
        <v>225000</v>
      </c>
    </row>
    <row r="254" spans="1:6" x14ac:dyDescent="0.2">
      <c r="A254">
        <v>939</v>
      </c>
      <c r="B254" t="s">
        <v>159</v>
      </c>
      <c r="C254">
        <v>239799</v>
      </c>
      <c r="E254" s="8">
        <v>308</v>
      </c>
      <c r="F254">
        <v>89500</v>
      </c>
    </row>
    <row r="255" spans="1:6" x14ac:dyDescent="0.2">
      <c r="A255">
        <v>47</v>
      </c>
      <c r="B255" t="s">
        <v>128</v>
      </c>
      <c r="C255">
        <v>239686</v>
      </c>
      <c r="E255" s="8">
        <v>309</v>
      </c>
      <c r="F255">
        <v>82500</v>
      </c>
    </row>
    <row r="256" spans="1:6" x14ac:dyDescent="0.2">
      <c r="A256">
        <v>1134</v>
      </c>
      <c r="B256" t="s">
        <v>111</v>
      </c>
      <c r="C256">
        <v>239500</v>
      </c>
      <c r="E256" s="8">
        <v>310</v>
      </c>
      <c r="F256">
        <v>360000</v>
      </c>
    </row>
    <row r="257" spans="1:6" x14ac:dyDescent="0.2">
      <c r="A257">
        <v>1376</v>
      </c>
      <c r="B257" t="s">
        <v>159</v>
      </c>
      <c r="C257">
        <v>239000</v>
      </c>
      <c r="E257" s="8">
        <v>311</v>
      </c>
      <c r="F257">
        <v>165600</v>
      </c>
    </row>
    <row r="258" spans="1:6" x14ac:dyDescent="0.2">
      <c r="A258">
        <v>173</v>
      </c>
      <c r="B258" t="s">
        <v>111</v>
      </c>
      <c r="C258">
        <v>239000</v>
      </c>
      <c r="E258" s="8">
        <v>312</v>
      </c>
      <c r="F258">
        <v>132000</v>
      </c>
    </row>
    <row r="259" spans="1:6" x14ac:dyDescent="0.2">
      <c r="A259">
        <v>298</v>
      </c>
      <c r="B259" t="s">
        <v>111</v>
      </c>
      <c r="C259">
        <v>239000</v>
      </c>
      <c r="E259" s="8">
        <v>313</v>
      </c>
      <c r="F259">
        <v>119900</v>
      </c>
    </row>
    <row r="260" spans="1:6" x14ac:dyDescent="0.2">
      <c r="A260">
        <v>418</v>
      </c>
      <c r="B260" t="s">
        <v>111</v>
      </c>
      <c r="C260">
        <v>239000</v>
      </c>
      <c r="E260" s="8">
        <v>314</v>
      </c>
      <c r="F260">
        <v>375000</v>
      </c>
    </row>
    <row r="261" spans="1:6" x14ac:dyDescent="0.2">
      <c r="A261">
        <v>964</v>
      </c>
      <c r="B261" t="s">
        <v>111</v>
      </c>
      <c r="C261">
        <v>239000</v>
      </c>
      <c r="E261" s="8">
        <v>315</v>
      </c>
      <c r="F261">
        <v>178000</v>
      </c>
    </row>
    <row r="262" spans="1:6" x14ac:dyDescent="0.2">
      <c r="A262">
        <v>1175</v>
      </c>
      <c r="B262" t="s">
        <v>111</v>
      </c>
      <c r="C262">
        <v>239000</v>
      </c>
      <c r="E262" s="8">
        <v>316</v>
      </c>
      <c r="F262">
        <v>188500</v>
      </c>
    </row>
    <row r="263" spans="1:6" x14ac:dyDescent="0.2">
      <c r="A263">
        <v>919</v>
      </c>
      <c r="B263" t="s">
        <v>111</v>
      </c>
      <c r="C263">
        <v>238000</v>
      </c>
      <c r="E263" s="8">
        <v>317</v>
      </c>
      <c r="F263">
        <v>260000</v>
      </c>
    </row>
    <row r="264" spans="1:6" x14ac:dyDescent="0.2">
      <c r="A264">
        <v>1382</v>
      </c>
      <c r="B264" t="s">
        <v>111</v>
      </c>
      <c r="C264">
        <v>237500</v>
      </c>
      <c r="E264" s="8">
        <v>318</v>
      </c>
      <c r="F264">
        <v>270000</v>
      </c>
    </row>
    <row r="265" spans="1:6" x14ac:dyDescent="0.2">
      <c r="A265">
        <v>833</v>
      </c>
      <c r="B265" t="s">
        <v>111</v>
      </c>
      <c r="C265">
        <v>237000</v>
      </c>
      <c r="E265" s="8">
        <v>319</v>
      </c>
      <c r="F265">
        <v>260000</v>
      </c>
    </row>
    <row r="266" spans="1:6" x14ac:dyDescent="0.2">
      <c r="A266">
        <v>1279</v>
      </c>
      <c r="B266" t="s">
        <v>111</v>
      </c>
      <c r="C266">
        <v>237000</v>
      </c>
      <c r="E266" s="8">
        <v>320</v>
      </c>
      <c r="F266">
        <v>187500</v>
      </c>
    </row>
    <row r="267" spans="1:6" x14ac:dyDescent="0.2">
      <c r="A267">
        <v>731</v>
      </c>
      <c r="B267" t="s">
        <v>111</v>
      </c>
      <c r="C267">
        <v>236500</v>
      </c>
      <c r="E267" s="8">
        <v>322</v>
      </c>
      <c r="F267">
        <v>354000</v>
      </c>
    </row>
    <row r="268" spans="1:6" x14ac:dyDescent="0.2">
      <c r="A268">
        <v>929</v>
      </c>
      <c r="B268" t="s">
        <v>111</v>
      </c>
      <c r="C268">
        <v>236500</v>
      </c>
      <c r="E268" s="8">
        <v>323</v>
      </c>
      <c r="F268">
        <v>301000</v>
      </c>
    </row>
    <row r="269" spans="1:6" x14ac:dyDescent="0.2">
      <c r="A269">
        <v>747</v>
      </c>
      <c r="B269" t="s">
        <v>111</v>
      </c>
      <c r="C269">
        <v>236000</v>
      </c>
      <c r="E269" s="8">
        <v>324</v>
      </c>
      <c r="F269">
        <v>126175</v>
      </c>
    </row>
    <row r="270" spans="1:6" x14ac:dyDescent="0.2">
      <c r="A270">
        <v>870</v>
      </c>
      <c r="B270" t="s">
        <v>111</v>
      </c>
      <c r="C270">
        <v>236000</v>
      </c>
      <c r="E270" s="8">
        <v>325</v>
      </c>
      <c r="F270">
        <v>242000</v>
      </c>
    </row>
    <row r="271" spans="1:6" x14ac:dyDescent="0.2">
      <c r="A271">
        <v>1159</v>
      </c>
      <c r="B271" t="s">
        <v>159</v>
      </c>
      <c r="C271">
        <v>235128</v>
      </c>
      <c r="E271" s="8">
        <v>326</v>
      </c>
      <c r="F271">
        <v>87000</v>
      </c>
    </row>
    <row r="272" spans="1:6" x14ac:dyDescent="0.2">
      <c r="A272">
        <v>154</v>
      </c>
      <c r="B272" t="s">
        <v>111</v>
      </c>
      <c r="C272">
        <v>235000</v>
      </c>
      <c r="E272" s="8">
        <v>327</v>
      </c>
      <c r="F272">
        <v>324000</v>
      </c>
    </row>
    <row r="273" spans="1:6" x14ac:dyDescent="0.2">
      <c r="A273">
        <v>294</v>
      </c>
      <c r="B273" t="s">
        <v>111</v>
      </c>
      <c r="C273">
        <v>235000</v>
      </c>
      <c r="E273" s="8">
        <v>328</v>
      </c>
      <c r="F273">
        <v>145250</v>
      </c>
    </row>
    <row r="274" spans="1:6" x14ac:dyDescent="0.2">
      <c r="A274">
        <v>1169</v>
      </c>
      <c r="B274" t="s">
        <v>111</v>
      </c>
      <c r="C274">
        <v>235000</v>
      </c>
      <c r="E274" s="8">
        <v>329</v>
      </c>
      <c r="F274">
        <v>214500</v>
      </c>
    </row>
    <row r="275" spans="1:6" x14ac:dyDescent="0.2">
      <c r="A275">
        <v>1355</v>
      </c>
      <c r="B275" t="s">
        <v>111</v>
      </c>
      <c r="C275">
        <v>235000</v>
      </c>
      <c r="E275" s="8">
        <v>330</v>
      </c>
      <c r="F275">
        <v>78000</v>
      </c>
    </row>
    <row r="276" spans="1:6" x14ac:dyDescent="0.2">
      <c r="A276">
        <v>1391</v>
      </c>
      <c r="B276" t="s">
        <v>111</v>
      </c>
      <c r="C276">
        <v>235000</v>
      </c>
      <c r="E276" s="8">
        <v>331</v>
      </c>
      <c r="F276">
        <v>119000</v>
      </c>
    </row>
    <row r="277" spans="1:6" x14ac:dyDescent="0.2">
      <c r="A277">
        <v>252</v>
      </c>
      <c r="B277" t="s">
        <v>219</v>
      </c>
      <c r="C277">
        <v>235000</v>
      </c>
      <c r="E277" s="8">
        <v>332</v>
      </c>
      <c r="F277">
        <v>139000</v>
      </c>
    </row>
    <row r="278" spans="1:6" x14ac:dyDescent="0.2">
      <c r="A278">
        <v>198</v>
      </c>
      <c r="B278" t="s">
        <v>128</v>
      </c>
      <c r="C278">
        <v>235000</v>
      </c>
      <c r="E278" s="8">
        <v>333</v>
      </c>
      <c r="F278">
        <v>284000</v>
      </c>
    </row>
    <row r="279" spans="1:6" x14ac:dyDescent="0.2">
      <c r="A279">
        <v>520</v>
      </c>
      <c r="B279" t="s">
        <v>111</v>
      </c>
      <c r="C279">
        <v>234000</v>
      </c>
      <c r="E279" s="8">
        <v>334</v>
      </c>
      <c r="F279">
        <v>207000</v>
      </c>
    </row>
    <row r="280" spans="1:6" x14ac:dyDescent="0.2">
      <c r="A280">
        <v>560</v>
      </c>
      <c r="B280" t="s">
        <v>111</v>
      </c>
      <c r="C280">
        <v>234000</v>
      </c>
      <c r="E280" s="8">
        <v>335</v>
      </c>
      <c r="F280">
        <v>192000</v>
      </c>
    </row>
    <row r="281" spans="1:6" x14ac:dyDescent="0.2">
      <c r="A281">
        <v>291</v>
      </c>
      <c r="B281" t="s">
        <v>159</v>
      </c>
      <c r="C281">
        <v>233230</v>
      </c>
      <c r="E281" s="8">
        <v>336</v>
      </c>
      <c r="F281">
        <v>228950</v>
      </c>
    </row>
    <row r="282" spans="1:6" x14ac:dyDescent="0.2">
      <c r="A282">
        <v>1166</v>
      </c>
      <c r="B282" t="s">
        <v>159</v>
      </c>
      <c r="C282">
        <v>233170</v>
      </c>
      <c r="E282" s="8">
        <v>337</v>
      </c>
      <c r="F282">
        <v>377426</v>
      </c>
    </row>
    <row r="283" spans="1:6" x14ac:dyDescent="0.2">
      <c r="A283">
        <v>788</v>
      </c>
      <c r="B283" t="s">
        <v>111</v>
      </c>
      <c r="C283">
        <v>233000</v>
      </c>
      <c r="E283" s="8">
        <v>338</v>
      </c>
      <c r="F283">
        <v>214000</v>
      </c>
    </row>
    <row r="284" spans="1:6" x14ac:dyDescent="0.2">
      <c r="A284">
        <v>825</v>
      </c>
      <c r="B284" t="s">
        <v>159</v>
      </c>
      <c r="C284">
        <v>232600</v>
      </c>
      <c r="E284" s="8">
        <v>339</v>
      </c>
      <c r="F284">
        <v>202500</v>
      </c>
    </row>
    <row r="285" spans="1:6" x14ac:dyDescent="0.2">
      <c r="A285">
        <v>1003</v>
      </c>
      <c r="B285" t="s">
        <v>111</v>
      </c>
      <c r="C285">
        <v>232000</v>
      </c>
      <c r="E285" s="8">
        <v>340</v>
      </c>
      <c r="F285">
        <v>155000</v>
      </c>
    </row>
    <row r="286" spans="1:6" x14ac:dyDescent="0.2">
      <c r="A286">
        <v>1304</v>
      </c>
      <c r="B286" t="s">
        <v>111</v>
      </c>
      <c r="C286">
        <v>232000</v>
      </c>
      <c r="E286" s="8">
        <v>341</v>
      </c>
      <c r="F286">
        <v>202900</v>
      </c>
    </row>
    <row r="287" spans="1:6" x14ac:dyDescent="0.2">
      <c r="A287">
        <v>1370</v>
      </c>
      <c r="B287" t="s">
        <v>111</v>
      </c>
      <c r="C287">
        <v>232000</v>
      </c>
      <c r="E287" s="8">
        <v>342</v>
      </c>
      <c r="F287">
        <v>82000</v>
      </c>
    </row>
    <row r="288" spans="1:6" x14ac:dyDescent="0.2">
      <c r="A288">
        <v>140</v>
      </c>
      <c r="B288" t="s">
        <v>111</v>
      </c>
      <c r="C288">
        <v>231500</v>
      </c>
      <c r="E288" s="8">
        <v>343</v>
      </c>
      <c r="F288">
        <v>87500</v>
      </c>
    </row>
    <row r="289" spans="1:6" x14ac:dyDescent="0.2">
      <c r="A289">
        <v>259</v>
      </c>
      <c r="B289" t="s">
        <v>111</v>
      </c>
      <c r="C289">
        <v>231500</v>
      </c>
      <c r="E289" s="8">
        <v>344</v>
      </c>
      <c r="F289">
        <v>266000</v>
      </c>
    </row>
    <row r="290" spans="1:6" x14ac:dyDescent="0.2">
      <c r="A290">
        <v>666</v>
      </c>
      <c r="B290" t="s">
        <v>111</v>
      </c>
      <c r="C290">
        <v>230500</v>
      </c>
      <c r="E290" s="8">
        <v>345</v>
      </c>
      <c r="F290">
        <v>85000</v>
      </c>
    </row>
    <row r="291" spans="1:6" x14ac:dyDescent="0.2">
      <c r="A291">
        <v>23</v>
      </c>
      <c r="B291" t="s">
        <v>111</v>
      </c>
      <c r="C291">
        <v>230000</v>
      </c>
      <c r="E291" s="8">
        <v>346</v>
      </c>
      <c r="F291">
        <v>140200</v>
      </c>
    </row>
    <row r="292" spans="1:6" x14ac:dyDescent="0.2">
      <c r="A292">
        <v>139</v>
      </c>
      <c r="B292" t="s">
        <v>111</v>
      </c>
      <c r="C292">
        <v>230000</v>
      </c>
      <c r="E292" s="8">
        <v>347</v>
      </c>
      <c r="F292">
        <v>151500</v>
      </c>
    </row>
    <row r="293" spans="1:6" x14ac:dyDescent="0.2">
      <c r="A293">
        <v>256</v>
      </c>
      <c r="B293" t="s">
        <v>111</v>
      </c>
      <c r="C293">
        <v>230000</v>
      </c>
      <c r="E293" s="8">
        <v>348</v>
      </c>
      <c r="F293">
        <v>157500</v>
      </c>
    </row>
    <row r="294" spans="1:6" x14ac:dyDescent="0.2">
      <c r="A294">
        <v>1034</v>
      </c>
      <c r="B294" t="s">
        <v>111</v>
      </c>
      <c r="C294">
        <v>230000</v>
      </c>
      <c r="E294" s="8">
        <v>349</v>
      </c>
      <c r="F294">
        <v>154000</v>
      </c>
    </row>
    <row r="295" spans="1:6" x14ac:dyDescent="0.2">
      <c r="A295">
        <v>1158</v>
      </c>
      <c r="B295" t="s">
        <v>111</v>
      </c>
      <c r="C295">
        <v>230000</v>
      </c>
      <c r="E295" s="8">
        <v>353</v>
      </c>
      <c r="F295">
        <v>95000</v>
      </c>
    </row>
    <row r="296" spans="1:6" x14ac:dyDescent="0.2">
      <c r="A296">
        <v>1245</v>
      </c>
      <c r="B296" t="s">
        <v>111</v>
      </c>
      <c r="C296">
        <v>230000</v>
      </c>
      <c r="E296" s="8">
        <v>354</v>
      </c>
      <c r="F296">
        <v>105900</v>
      </c>
    </row>
    <row r="297" spans="1:6" x14ac:dyDescent="0.2">
      <c r="A297">
        <v>1411</v>
      </c>
      <c r="B297" t="s">
        <v>111</v>
      </c>
      <c r="C297">
        <v>230000</v>
      </c>
      <c r="E297" s="8">
        <v>355</v>
      </c>
      <c r="F297">
        <v>140000</v>
      </c>
    </row>
    <row r="298" spans="1:6" x14ac:dyDescent="0.2">
      <c r="A298">
        <v>1153</v>
      </c>
      <c r="B298" t="s">
        <v>128</v>
      </c>
      <c r="C298">
        <v>230000</v>
      </c>
      <c r="E298" s="8">
        <v>356</v>
      </c>
      <c r="F298">
        <v>177500</v>
      </c>
    </row>
    <row r="299" spans="1:6" x14ac:dyDescent="0.2">
      <c r="A299">
        <v>1218</v>
      </c>
      <c r="B299" t="s">
        <v>159</v>
      </c>
      <c r="C299">
        <v>229456</v>
      </c>
      <c r="E299" s="8">
        <v>357</v>
      </c>
      <c r="F299">
        <v>173000</v>
      </c>
    </row>
    <row r="300" spans="1:6" x14ac:dyDescent="0.2">
      <c r="A300">
        <v>546</v>
      </c>
      <c r="B300" t="s">
        <v>111</v>
      </c>
      <c r="C300">
        <v>229000</v>
      </c>
      <c r="E300" s="8">
        <v>358</v>
      </c>
      <c r="F300">
        <v>134000</v>
      </c>
    </row>
    <row r="301" spans="1:6" x14ac:dyDescent="0.2">
      <c r="A301">
        <v>336</v>
      </c>
      <c r="B301" t="s">
        <v>111</v>
      </c>
      <c r="C301">
        <v>228950</v>
      </c>
      <c r="E301" s="8">
        <v>360</v>
      </c>
      <c r="F301">
        <v>280000</v>
      </c>
    </row>
    <row r="302" spans="1:6" x14ac:dyDescent="0.2">
      <c r="A302">
        <v>281</v>
      </c>
      <c r="B302" t="s">
        <v>111</v>
      </c>
      <c r="C302">
        <v>228500</v>
      </c>
      <c r="E302" s="8">
        <v>361</v>
      </c>
      <c r="F302">
        <v>156000</v>
      </c>
    </row>
    <row r="303" spans="1:6" x14ac:dyDescent="0.2">
      <c r="A303">
        <v>1343</v>
      </c>
      <c r="B303" t="s">
        <v>111</v>
      </c>
      <c r="C303">
        <v>228500</v>
      </c>
      <c r="E303" s="8">
        <v>362</v>
      </c>
      <c r="F303">
        <v>145000</v>
      </c>
    </row>
    <row r="304" spans="1:6" x14ac:dyDescent="0.2">
      <c r="A304">
        <v>170</v>
      </c>
      <c r="B304" t="s">
        <v>111</v>
      </c>
      <c r="C304">
        <v>228000</v>
      </c>
      <c r="E304" s="8">
        <v>363</v>
      </c>
      <c r="F304">
        <v>198500</v>
      </c>
    </row>
    <row r="305" spans="1:6" x14ac:dyDescent="0.2">
      <c r="A305">
        <v>415</v>
      </c>
      <c r="B305" t="s">
        <v>111</v>
      </c>
      <c r="C305">
        <v>228000</v>
      </c>
      <c r="E305" s="8">
        <v>364</v>
      </c>
      <c r="F305">
        <v>118000</v>
      </c>
    </row>
    <row r="306" spans="1:6" x14ac:dyDescent="0.2">
      <c r="A306">
        <v>687</v>
      </c>
      <c r="B306" t="s">
        <v>159</v>
      </c>
      <c r="C306">
        <v>227875</v>
      </c>
      <c r="E306" s="8">
        <v>365</v>
      </c>
      <c r="F306">
        <v>190000</v>
      </c>
    </row>
    <row r="307" spans="1:6" x14ac:dyDescent="0.2">
      <c r="A307">
        <v>806</v>
      </c>
      <c r="B307" t="s">
        <v>159</v>
      </c>
      <c r="C307">
        <v>227680</v>
      </c>
      <c r="E307" s="8">
        <v>366</v>
      </c>
      <c r="F307">
        <v>147000</v>
      </c>
    </row>
    <row r="308" spans="1:6" x14ac:dyDescent="0.2">
      <c r="A308">
        <v>1016</v>
      </c>
      <c r="B308" t="s">
        <v>111</v>
      </c>
      <c r="C308">
        <v>227000</v>
      </c>
      <c r="E308" s="8">
        <v>367</v>
      </c>
      <c r="F308">
        <v>159000</v>
      </c>
    </row>
    <row r="309" spans="1:6" x14ac:dyDescent="0.2">
      <c r="A309">
        <v>1281</v>
      </c>
      <c r="B309" t="s">
        <v>111</v>
      </c>
      <c r="C309">
        <v>227000</v>
      </c>
      <c r="E309" s="8">
        <v>368</v>
      </c>
      <c r="F309">
        <v>165000</v>
      </c>
    </row>
    <row r="310" spans="1:6" x14ac:dyDescent="0.2">
      <c r="A310">
        <v>1331</v>
      </c>
      <c r="B310" t="s">
        <v>111</v>
      </c>
      <c r="C310">
        <v>227000</v>
      </c>
      <c r="E310" s="8">
        <v>369</v>
      </c>
      <c r="F310">
        <v>132000</v>
      </c>
    </row>
    <row r="311" spans="1:6" x14ac:dyDescent="0.2">
      <c r="A311">
        <v>502</v>
      </c>
      <c r="B311" t="s">
        <v>111</v>
      </c>
      <c r="C311">
        <v>226700</v>
      </c>
      <c r="E311" s="8">
        <v>370</v>
      </c>
      <c r="F311">
        <v>162000</v>
      </c>
    </row>
    <row r="312" spans="1:6" x14ac:dyDescent="0.2">
      <c r="A312">
        <v>68</v>
      </c>
      <c r="B312" t="s">
        <v>111</v>
      </c>
      <c r="C312">
        <v>226000</v>
      </c>
      <c r="E312" s="8">
        <v>371</v>
      </c>
      <c r="F312">
        <v>172400</v>
      </c>
    </row>
    <row r="313" spans="1:6" x14ac:dyDescent="0.2">
      <c r="A313">
        <v>131</v>
      </c>
      <c r="B313" t="s">
        <v>111</v>
      </c>
      <c r="C313">
        <v>226000</v>
      </c>
      <c r="E313" s="8">
        <v>372</v>
      </c>
      <c r="F313">
        <v>134432</v>
      </c>
    </row>
    <row r="314" spans="1:6" x14ac:dyDescent="0.2">
      <c r="A314">
        <v>642</v>
      </c>
      <c r="B314" t="s">
        <v>111</v>
      </c>
      <c r="C314">
        <v>226000</v>
      </c>
      <c r="E314" s="8">
        <v>373</v>
      </c>
      <c r="F314">
        <v>125000</v>
      </c>
    </row>
    <row r="315" spans="1:6" x14ac:dyDescent="0.2">
      <c r="A315">
        <v>794</v>
      </c>
      <c r="B315" t="s">
        <v>159</v>
      </c>
      <c r="C315">
        <v>225000</v>
      </c>
      <c r="E315" s="8">
        <v>374</v>
      </c>
      <c r="F315">
        <v>123000</v>
      </c>
    </row>
    <row r="316" spans="1:6" x14ac:dyDescent="0.2">
      <c r="A316">
        <v>70</v>
      </c>
      <c r="B316" t="s">
        <v>111</v>
      </c>
      <c r="C316">
        <v>225000</v>
      </c>
      <c r="E316" s="8">
        <v>375</v>
      </c>
      <c r="F316">
        <v>219500</v>
      </c>
    </row>
    <row r="317" spans="1:6" x14ac:dyDescent="0.2">
      <c r="A317">
        <v>307</v>
      </c>
      <c r="B317" t="s">
        <v>111</v>
      </c>
      <c r="C317">
        <v>225000</v>
      </c>
      <c r="E317" s="8">
        <v>376</v>
      </c>
      <c r="F317">
        <v>61000</v>
      </c>
    </row>
    <row r="318" spans="1:6" x14ac:dyDescent="0.2">
      <c r="A318">
        <v>608</v>
      </c>
      <c r="B318" t="s">
        <v>111</v>
      </c>
      <c r="C318">
        <v>225000</v>
      </c>
      <c r="E318" s="8">
        <v>377</v>
      </c>
      <c r="F318">
        <v>148000</v>
      </c>
    </row>
    <row r="319" spans="1:6" x14ac:dyDescent="0.2">
      <c r="A319">
        <v>1301</v>
      </c>
      <c r="B319" t="s">
        <v>111</v>
      </c>
      <c r="C319">
        <v>225000</v>
      </c>
      <c r="E319" s="8">
        <v>378</v>
      </c>
      <c r="F319">
        <v>340000</v>
      </c>
    </row>
    <row r="320" spans="1:6" x14ac:dyDescent="0.2">
      <c r="A320">
        <v>823</v>
      </c>
      <c r="B320" t="s">
        <v>219</v>
      </c>
      <c r="C320">
        <v>225000</v>
      </c>
      <c r="E320" s="8">
        <v>380</v>
      </c>
      <c r="F320">
        <v>179000</v>
      </c>
    </row>
    <row r="321" spans="1:6" x14ac:dyDescent="0.2">
      <c r="A321">
        <v>816</v>
      </c>
      <c r="B321" t="s">
        <v>111</v>
      </c>
      <c r="C321">
        <v>224900</v>
      </c>
      <c r="E321" s="8">
        <v>381</v>
      </c>
      <c r="F321">
        <v>127000</v>
      </c>
    </row>
    <row r="322" spans="1:6" x14ac:dyDescent="0.2">
      <c r="A322">
        <v>1241</v>
      </c>
      <c r="B322" t="s">
        <v>111</v>
      </c>
      <c r="C322">
        <v>224900</v>
      </c>
      <c r="E322" s="8">
        <v>383</v>
      </c>
      <c r="F322">
        <v>213500</v>
      </c>
    </row>
    <row r="323" spans="1:6" x14ac:dyDescent="0.2">
      <c r="A323">
        <v>573</v>
      </c>
      <c r="B323" t="s">
        <v>159</v>
      </c>
      <c r="C323">
        <v>224500</v>
      </c>
      <c r="E323" s="8">
        <v>384</v>
      </c>
      <c r="F323">
        <v>76000</v>
      </c>
    </row>
    <row r="324" spans="1:6" x14ac:dyDescent="0.2">
      <c r="A324">
        <v>820</v>
      </c>
      <c r="B324" t="s">
        <v>159</v>
      </c>
      <c r="C324">
        <v>224000</v>
      </c>
      <c r="E324" s="8">
        <v>385</v>
      </c>
      <c r="F324">
        <v>240000</v>
      </c>
    </row>
    <row r="325" spans="1:6" x14ac:dyDescent="0.2">
      <c r="A325">
        <v>1162</v>
      </c>
      <c r="B325" t="s">
        <v>111</v>
      </c>
      <c r="C325">
        <v>224000</v>
      </c>
      <c r="E325" s="8">
        <v>386</v>
      </c>
      <c r="F325">
        <v>192000</v>
      </c>
    </row>
    <row r="326" spans="1:6" x14ac:dyDescent="0.2">
      <c r="A326">
        <v>3</v>
      </c>
      <c r="B326" t="s">
        <v>111</v>
      </c>
      <c r="C326">
        <v>223500</v>
      </c>
      <c r="E326" s="8">
        <v>389</v>
      </c>
      <c r="F326">
        <v>191000</v>
      </c>
    </row>
    <row r="327" spans="1:6" x14ac:dyDescent="0.2">
      <c r="A327">
        <v>808</v>
      </c>
      <c r="B327" t="s">
        <v>111</v>
      </c>
      <c r="C327">
        <v>223500</v>
      </c>
      <c r="E327" s="8">
        <v>391</v>
      </c>
      <c r="F327">
        <v>119000</v>
      </c>
    </row>
    <row r="328" spans="1:6" x14ac:dyDescent="0.2">
      <c r="A328">
        <v>1420</v>
      </c>
      <c r="B328" t="s">
        <v>111</v>
      </c>
      <c r="C328">
        <v>223000</v>
      </c>
      <c r="E328" s="8">
        <v>392</v>
      </c>
      <c r="F328">
        <v>215000</v>
      </c>
    </row>
    <row r="329" spans="1:6" x14ac:dyDescent="0.2">
      <c r="A329">
        <v>148</v>
      </c>
      <c r="B329" t="s">
        <v>111</v>
      </c>
      <c r="C329">
        <v>222500</v>
      </c>
      <c r="E329" s="8">
        <v>393</v>
      </c>
      <c r="F329">
        <v>106500</v>
      </c>
    </row>
    <row r="330" spans="1:6" x14ac:dyDescent="0.2">
      <c r="A330">
        <v>733</v>
      </c>
      <c r="B330" t="s">
        <v>111</v>
      </c>
      <c r="C330">
        <v>222500</v>
      </c>
      <c r="E330" s="8">
        <v>395</v>
      </c>
      <c r="F330">
        <v>109000</v>
      </c>
    </row>
    <row r="331" spans="1:6" x14ac:dyDescent="0.2">
      <c r="A331">
        <v>413</v>
      </c>
      <c r="B331" t="s">
        <v>159</v>
      </c>
      <c r="C331">
        <v>222000</v>
      </c>
      <c r="E331" s="8">
        <v>396</v>
      </c>
      <c r="F331">
        <v>129000</v>
      </c>
    </row>
    <row r="332" spans="1:6" x14ac:dyDescent="0.2">
      <c r="A332">
        <v>727</v>
      </c>
      <c r="B332" t="s">
        <v>111</v>
      </c>
      <c r="C332">
        <v>222000</v>
      </c>
      <c r="E332" s="8">
        <v>397</v>
      </c>
      <c r="F332">
        <v>123000</v>
      </c>
    </row>
    <row r="333" spans="1:6" x14ac:dyDescent="0.2">
      <c r="A333">
        <v>930</v>
      </c>
      <c r="B333" t="s">
        <v>111</v>
      </c>
      <c r="C333">
        <v>222000</v>
      </c>
      <c r="E333" s="8">
        <v>398</v>
      </c>
      <c r="F333">
        <v>169500</v>
      </c>
    </row>
    <row r="334" spans="1:6" x14ac:dyDescent="0.2">
      <c r="A334">
        <v>777</v>
      </c>
      <c r="B334" t="s">
        <v>159</v>
      </c>
      <c r="C334">
        <v>221500</v>
      </c>
      <c r="E334" s="8">
        <v>400</v>
      </c>
      <c r="F334">
        <v>241000</v>
      </c>
    </row>
    <row r="335" spans="1:6" x14ac:dyDescent="0.2">
      <c r="A335">
        <v>605</v>
      </c>
      <c r="B335" t="s">
        <v>111</v>
      </c>
      <c r="C335">
        <v>221000</v>
      </c>
      <c r="E335" s="8">
        <v>401</v>
      </c>
      <c r="F335">
        <v>245500</v>
      </c>
    </row>
    <row r="336" spans="1:6" x14ac:dyDescent="0.2">
      <c r="A336">
        <v>685</v>
      </c>
      <c r="B336" t="s">
        <v>111</v>
      </c>
      <c r="C336">
        <v>221000</v>
      </c>
      <c r="E336" s="8">
        <v>403</v>
      </c>
      <c r="F336">
        <v>108000</v>
      </c>
    </row>
    <row r="337" spans="1:6" x14ac:dyDescent="0.2">
      <c r="A337">
        <v>163</v>
      </c>
      <c r="B337" t="s">
        <v>159</v>
      </c>
      <c r="C337">
        <v>220000</v>
      </c>
      <c r="E337" s="8">
        <v>405</v>
      </c>
      <c r="F337">
        <v>168000</v>
      </c>
    </row>
    <row r="338" spans="1:6" x14ac:dyDescent="0.2">
      <c r="A338">
        <v>134</v>
      </c>
      <c r="B338" t="s">
        <v>111</v>
      </c>
      <c r="C338">
        <v>220000</v>
      </c>
      <c r="E338" s="8">
        <v>406</v>
      </c>
      <c r="F338">
        <v>150000</v>
      </c>
    </row>
    <row r="339" spans="1:6" x14ac:dyDescent="0.2">
      <c r="A339">
        <v>1060</v>
      </c>
      <c r="B339" t="s">
        <v>111</v>
      </c>
      <c r="C339">
        <v>220000</v>
      </c>
      <c r="E339" s="8">
        <v>407</v>
      </c>
      <c r="F339">
        <v>115000</v>
      </c>
    </row>
    <row r="340" spans="1:6" x14ac:dyDescent="0.2">
      <c r="A340">
        <v>258</v>
      </c>
      <c r="B340" t="s">
        <v>128</v>
      </c>
      <c r="C340">
        <v>220000</v>
      </c>
      <c r="E340" s="8">
        <v>408</v>
      </c>
      <c r="F340">
        <v>177000</v>
      </c>
    </row>
    <row r="341" spans="1:6" x14ac:dyDescent="0.2">
      <c r="A341">
        <v>603</v>
      </c>
      <c r="B341" t="s">
        <v>128</v>
      </c>
      <c r="C341">
        <v>220000</v>
      </c>
      <c r="E341" s="8">
        <v>412</v>
      </c>
      <c r="F341">
        <v>145000</v>
      </c>
    </row>
    <row r="342" spans="1:6" x14ac:dyDescent="0.2">
      <c r="A342">
        <v>65</v>
      </c>
      <c r="B342" t="s">
        <v>111</v>
      </c>
      <c r="C342">
        <v>219500</v>
      </c>
      <c r="E342" s="8">
        <v>414</v>
      </c>
      <c r="F342">
        <v>115000</v>
      </c>
    </row>
    <row r="343" spans="1:6" x14ac:dyDescent="0.2">
      <c r="A343">
        <v>375</v>
      </c>
      <c r="B343" t="s">
        <v>111</v>
      </c>
      <c r="C343">
        <v>219500</v>
      </c>
      <c r="E343" s="8">
        <v>415</v>
      </c>
      <c r="F343">
        <v>228000</v>
      </c>
    </row>
    <row r="344" spans="1:6" x14ac:dyDescent="0.2">
      <c r="A344">
        <v>1076</v>
      </c>
      <c r="B344" t="s">
        <v>111</v>
      </c>
      <c r="C344">
        <v>219500</v>
      </c>
      <c r="E344" s="8">
        <v>417</v>
      </c>
      <c r="F344">
        <v>149500</v>
      </c>
    </row>
    <row r="345" spans="1:6" x14ac:dyDescent="0.2">
      <c r="A345">
        <v>1197</v>
      </c>
      <c r="B345" t="s">
        <v>159</v>
      </c>
      <c r="C345">
        <v>219210</v>
      </c>
      <c r="E345" s="8">
        <v>418</v>
      </c>
      <c r="F345">
        <v>239000</v>
      </c>
    </row>
    <row r="346" spans="1:6" x14ac:dyDescent="0.2">
      <c r="A346">
        <v>1156</v>
      </c>
      <c r="B346" t="s">
        <v>111</v>
      </c>
      <c r="C346">
        <v>218000</v>
      </c>
      <c r="E346" s="8">
        <v>420</v>
      </c>
      <c r="F346">
        <v>142000</v>
      </c>
    </row>
    <row r="347" spans="1:6" x14ac:dyDescent="0.2">
      <c r="A347">
        <v>599</v>
      </c>
      <c r="B347" t="s">
        <v>111</v>
      </c>
      <c r="C347">
        <v>217500</v>
      </c>
      <c r="E347" s="8">
        <v>422</v>
      </c>
      <c r="F347">
        <v>215000</v>
      </c>
    </row>
    <row r="348" spans="1:6" x14ac:dyDescent="0.2">
      <c r="A348">
        <v>753</v>
      </c>
      <c r="B348" t="s">
        <v>111</v>
      </c>
      <c r="C348">
        <v>217000</v>
      </c>
      <c r="E348" s="8">
        <v>423</v>
      </c>
      <c r="F348">
        <v>113000</v>
      </c>
    </row>
    <row r="349" spans="1:6" x14ac:dyDescent="0.2">
      <c r="A349">
        <v>114</v>
      </c>
      <c r="B349" t="s">
        <v>128</v>
      </c>
      <c r="C349">
        <v>217000</v>
      </c>
      <c r="E349" s="8">
        <v>424</v>
      </c>
      <c r="F349">
        <v>315000</v>
      </c>
    </row>
    <row r="350" spans="1:6" x14ac:dyDescent="0.2">
      <c r="A350">
        <v>769</v>
      </c>
      <c r="B350" t="s">
        <v>111</v>
      </c>
      <c r="C350">
        <v>216837</v>
      </c>
      <c r="E350" s="8">
        <v>425</v>
      </c>
      <c r="F350">
        <v>139000</v>
      </c>
    </row>
    <row r="351" spans="1:6" x14ac:dyDescent="0.2">
      <c r="A351">
        <v>235</v>
      </c>
      <c r="B351" t="s">
        <v>111</v>
      </c>
      <c r="C351">
        <v>216500</v>
      </c>
      <c r="E351" s="8">
        <v>426</v>
      </c>
      <c r="F351">
        <v>135000</v>
      </c>
    </row>
    <row r="352" spans="1:6" x14ac:dyDescent="0.2">
      <c r="A352">
        <v>1366</v>
      </c>
      <c r="B352" t="s">
        <v>111</v>
      </c>
      <c r="C352">
        <v>216000</v>
      </c>
      <c r="E352" s="8">
        <v>427</v>
      </c>
      <c r="F352">
        <v>275000</v>
      </c>
    </row>
    <row r="353" spans="1:6" x14ac:dyDescent="0.2">
      <c r="A353">
        <v>763</v>
      </c>
      <c r="B353" t="s">
        <v>111</v>
      </c>
      <c r="C353">
        <v>215200</v>
      </c>
      <c r="E353" s="8">
        <v>428</v>
      </c>
      <c r="F353">
        <v>109008</v>
      </c>
    </row>
    <row r="354" spans="1:6" x14ac:dyDescent="0.2">
      <c r="A354">
        <v>172</v>
      </c>
      <c r="B354" t="s">
        <v>111</v>
      </c>
      <c r="C354">
        <v>215000</v>
      </c>
      <c r="E354" s="8">
        <v>430</v>
      </c>
      <c r="F354">
        <v>175000</v>
      </c>
    </row>
    <row r="355" spans="1:6" x14ac:dyDescent="0.2">
      <c r="A355">
        <v>392</v>
      </c>
      <c r="B355" t="s">
        <v>111</v>
      </c>
      <c r="C355">
        <v>215000</v>
      </c>
      <c r="E355" s="8">
        <v>433</v>
      </c>
      <c r="F355">
        <v>122500</v>
      </c>
    </row>
    <row r="356" spans="1:6" x14ac:dyDescent="0.2">
      <c r="A356">
        <v>422</v>
      </c>
      <c r="B356" t="s">
        <v>111</v>
      </c>
      <c r="C356">
        <v>215000</v>
      </c>
      <c r="E356" s="8">
        <v>434</v>
      </c>
      <c r="F356">
        <v>181000</v>
      </c>
    </row>
    <row r="357" spans="1:6" x14ac:dyDescent="0.2">
      <c r="A357">
        <v>507</v>
      </c>
      <c r="B357" t="s">
        <v>111</v>
      </c>
      <c r="C357">
        <v>215000</v>
      </c>
      <c r="E357" s="8">
        <v>435</v>
      </c>
      <c r="F357">
        <v>81000</v>
      </c>
    </row>
    <row r="358" spans="1:6" x14ac:dyDescent="0.2">
      <c r="A358">
        <v>852</v>
      </c>
      <c r="B358" t="s">
        <v>111</v>
      </c>
      <c r="C358">
        <v>215000</v>
      </c>
      <c r="E358" s="8">
        <v>436</v>
      </c>
      <c r="F358">
        <v>212000</v>
      </c>
    </row>
    <row r="359" spans="1:6" x14ac:dyDescent="0.2">
      <c r="A359">
        <v>1129</v>
      </c>
      <c r="B359" t="s">
        <v>111</v>
      </c>
      <c r="C359">
        <v>215000</v>
      </c>
      <c r="E359" s="8">
        <v>437</v>
      </c>
      <c r="F359">
        <v>116000</v>
      </c>
    </row>
    <row r="360" spans="1:6" x14ac:dyDescent="0.2">
      <c r="A360">
        <v>1349</v>
      </c>
      <c r="B360" t="s">
        <v>111</v>
      </c>
      <c r="C360">
        <v>215000</v>
      </c>
      <c r="E360" s="8">
        <v>438</v>
      </c>
      <c r="F360">
        <v>119000</v>
      </c>
    </row>
    <row r="361" spans="1:6" x14ac:dyDescent="0.2">
      <c r="A361">
        <v>1410</v>
      </c>
      <c r="B361" t="s">
        <v>111</v>
      </c>
      <c r="C361">
        <v>215000</v>
      </c>
      <c r="E361" s="8">
        <v>439</v>
      </c>
      <c r="F361">
        <v>90350</v>
      </c>
    </row>
    <row r="362" spans="1:6" x14ac:dyDescent="0.2">
      <c r="A362">
        <v>965</v>
      </c>
      <c r="B362" t="s">
        <v>111</v>
      </c>
      <c r="C362">
        <v>214900</v>
      </c>
      <c r="E362" s="8">
        <v>440</v>
      </c>
      <c r="F362">
        <v>110000</v>
      </c>
    </row>
    <row r="363" spans="1:6" x14ac:dyDescent="0.2">
      <c r="A363">
        <v>329</v>
      </c>
      <c r="B363" t="s">
        <v>111</v>
      </c>
      <c r="C363">
        <v>214500</v>
      </c>
      <c r="E363" s="8">
        <v>441</v>
      </c>
      <c r="F363">
        <v>555000</v>
      </c>
    </row>
    <row r="364" spans="1:6" x14ac:dyDescent="0.2">
      <c r="A364">
        <v>97</v>
      </c>
      <c r="B364" t="s">
        <v>111</v>
      </c>
      <c r="C364">
        <v>214000</v>
      </c>
      <c r="E364" s="8">
        <v>442</v>
      </c>
      <c r="F364">
        <v>118000</v>
      </c>
    </row>
    <row r="365" spans="1:6" x14ac:dyDescent="0.2">
      <c r="A365">
        <v>338</v>
      </c>
      <c r="B365" t="s">
        <v>111</v>
      </c>
      <c r="C365">
        <v>214000</v>
      </c>
      <c r="E365" s="8">
        <v>443</v>
      </c>
      <c r="F365">
        <v>162900</v>
      </c>
    </row>
    <row r="366" spans="1:6" x14ac:dyDescent="0.2">
      <c r="A366">
        <v>568</v>
      </c>
      <c r="B366" t="s">
        <v>111</v>
      </c>
      <c r="C366">
        <v>214000</v>
      </c>
      <c r="E366" s="8">
        <v>445</v>
      </c>
      <c r="F366">
        <v>210000</v>
      </c>
    </row>
    <row r="367" spans="1:6" x14ac:dyDescent="0.2">
      <c r="A367">
        <v>942</v>
      </c>
      <c r="B367" t="s">
        <v>111</v>
      </c>
      <c r="C367">
        <v>214000</v>
      </c>
      <c r="E367" s="8">
        <v>446</v>
      </c>
      <c r="F367">
        <v>127500</v>
      </c>
    </row>
    <row r="368" spans="1:6" x14ac:dyDescent="0.2">
      <c r="A368">
        <v>1227</v>
      </c>
      <c r="B368" t="s">
        <v>111</v>
      </c>
      <c r="C368">
        <v>214000</v>
      </c>
      <c r="E368" s="8">
        <v>447</v>
      </c>
      <c r="F368">
        <v>190000</v>
      </c>
    </row>
    <row r="369" spans="1:6" x14ac:dyDescent="0.2">
      <c r="A369">
        <v>383</v>
      </c>
      <c r="B369" t="s">
        <v>111</v>
      </c>
      <c r="C369">
        <v>213500</v>
      </c>
      <c r="E369" s="8">
        <v>448</v>
      </c>
      <c r="F369">
        <v>199900</v>
      </c>
    </row>
    <row r="370" spans="1:6" x14ac:dyDescent="0.2">
      <c r="A370">
        <v>1061</v>
      </c>
      <c r="B370" t="s">
        <v>111</v>
      </c>
      <c r="C370">
        <v>213500</v>
      </c>
      <c r="E370" s="8">
        <v>449</v>
      </c>
      <c r="F370">
        <v>119500</v>
      </c>
    </row>
    <row r="371" spans="1:6" x14ac:dyDescent="0.2">
      <c r="A371">
        <v>1020</v>
      </c>
      <c r="B371" t="s">
        <v>111</v>
      </c>
      <c r="C371">
        <v>213490</v>
      </c>
      <c r="E371" s="8">
        <v>450</v>
      </c>
      <c r="F371">
        <v>120000</v>
      </c>
    </row>
    <row r="372" spans="1:6" x14ac:dyDescent="0.2">
      <c r="A372">
        <v>543</v>
      </c>
      <c r="B372" t="s">
        <v>111</v>
      </c>
      <c r="C372">
        <v>213250</v>
      </c>
      <c r="E372" s="8">
        <v>451</v>
      </c>
      <c r="F372">
        <v>110000</v>
      </c>
    </row>
    <row r="373" spans="1:6" x14ac:dyDescent="0.2">
      <c r="A373">
        <v>705</v>
      </c>
      <c r="B373" t="s">
        <v>111</v>
      </c>
      <c r="C373">
        <v>213000</v>
      </c>
      <c r="E373" s="8">
        <v>452</v>
      </c>
      <c r="F373">
        <v>280000</v>
      </c>
    </row>
    <row r="374" spans="1:6" x14ac:dyDescent="0.2">
      <c r="A374">
        <v>847</v>
      </c>
      <c r="B374" t="s">
        <v>111</v>
      </c>
      <c r="C374">
        <v>213000</v>
      </c>
      <c r="E374" s="8">
        <v>453</v>
      </c>
      <c r="F374">
        <v>204000</v>
      </c>
    </row>
    <row r="375" spans="1:6" x14ac:dyDescent="0.2">
      <c r="A375">
        <v>1204</v>
      </c>
      <c r="B375" t="s">
        <v>111</v>
      </c>
      <c r="C375">
        <v>213000</v>
      </c>
      <c r="E375" s="8">
        <v>454</v>
      </c>
      <c r="F375">
        <v>210000</v>
      </c>
    </row>
    <row r="376" spans="1:6" x14ac:dyDescent="0.2">
      <c r="A376">
        <v>1122</v>
      </c>
      <c r="B376" t="s">
        <v>159</v>
      </c>
      <c r="C376">
        <v>212900</v>
      </c>
      <c r="E376" s="8">
        <v>456</v>
      </c>
      <c r="F376">
        <v>175500</v>
      </c>
    </row>
    <row r="377" spans="1:6" x14ac:dyDescent="0.2">
      <c r="A377">
        <v>436</v>
      </c>
      <c r="B377" t="s">
        <v>111</v>
      </c>
      <c r="C377">
        <v>212000</v>
      </c>
      <c r="E377" s="8">
        <v>458</v>
      </c>
      <c r="F377">
        <v>256000</v>
      </c>
    </row>
    <row r="378" spans="1:6" x14ac:dyDescent="0.2">
      <c r="A378">
        <v>471</v>
      </c>
      <c r="B378" t="s">
        <v>111</v>
      </c>
      <c r="C378">
        <v>212000</v>
      </c>
      <c r="E378" s="8">
        <v>459</v>
      </c>
      <c r="F378">
        <v>161000</v>
      </c>
    </row>
    <row r="379" spans="1:6" x14ac:dyDescent="0.2">
      <c r="A379">
        <v>757</v>
      </c>
      <c r="B379" t="s">
        <v>111</v>
      </c>
      <c r="C379">
        <v>212000</v>
      </c>
      <c r="E379" s="8">
        <v>460</v>
      </c>
      <c r="F379">
        <v>110000</v>
      </c>
    </row>
    <row r="380" spans="1:6" x14ac:dyDescent="0.2">
      <c r="A380">
        <v>177</v>
      </c>
      <c r="B380" t="s">
        <v>111</v>
      </c>
      <c r="C380">
        <v>211000</v>
      </c>
      <c r="E380" s="8">
        <v>462</v>
      </c>
      <c r="F380">
        <v>155000</v>
      </c>
    </row>
    <row r="381" spans="1:6" x14ac:dyDescent="0.2">
      <c r="A381">
        <v>519</v>
      </c>
      <c r="B381" t="s">
        <v>111</v>
      </c>
      <c r="C381">
        <v>211000</v>
      </c>
      <c r="E381" s="8">
        <v>463</v>
      </c>
      <c r="F381">
        <v>62383</v>
      </c>
    </row>
    <row r="382" spans="1:6" x14ac:dyDescent="0.2">
      <c r="A382">
        <v>217</v>
      </c>
      <c r="B382" t="s">
        <v>111</v>
      </c>
      <c r="C382">
        <v>210000</v>
      </c>
      <c r="E382" s="8">
        <v>464</v>
      </c>
      <c r="F382">
        <v>188700</v>
      </c>
    </row>
    <row r="383" spans="1:6" x14ac:dyDescent="0.2">
      <c r="A383">
        <v>445</v>
      </c>
      <c r="B383" t="s">
        <v>111</v>
      </c>
      <c r="C383">
        <v>210000</v>
      </c>
      <c r="E383" s="8">
        <v>465</v>
      </c>
      <c r="F383">
        <v>124000</v>
      </c>
    </row>
    <row r="384" spans="1:6" x14ac:dyDescent="0.2">
      <c r="A384">
        <v>454</v>
      </c>
      <c r="B384" t="s">
        <v>111</v>
      </c>
      <c r="C384">
        <v>210000</v>
      </c>
      <c r="E384" s="8">
        <v>466</v>
      </c>
      <c r="F384">
        <v>178740</v>
      </c>
    </row>
    <row r="385" spans="1:6" x14ac:dyDescent="0.2">
      <c r="A385">
        <v>547</v>
      </c>
      <c r="B385" t="s">
        <v>111</v>
      </c>
      <c r="C385">
        <v>210000</v>
      </c>
      <c r="E385" s="8">
        <v>467</v>
      </c>
      <c r="F385">
        <v>167000</v>
      </c>
    </row>
    <row r="386" spans="1:6" x14ac:dyDescent="0.2">
      <c r="A386">
        <v>1457</v>
      </c>
      <c r="B386" t="s">
        <v>111</v>
      </c>
      <c r="C386">
        <v>210000</v>
      </c>
      <c r="E386" s="8">
        <v>468</v>
      </c>
      <c r="F386">
        <v>146500</v>
      </c>
    </row>
    <row r="387" spans="1:6" x14ac:dyDescent="0.2">
      <c r="A387">
        <v>632</v>
      </c>
      <c r="B387" t="s">
        <v>111</v>
      </c>
      <c r="C387">
        <v>209500</v>
      </c>
      <c r="E387" s="8">
        <v>469</v>
      </c>
      <c r="F387">
        <v>250000</v>
      </c>
    </row>
    <row r="388" spans="1:6" x14ac:dyDescent="0.2">
      <c r="A388">
        <v>1318</v>
      </c>
      <c r="B388" t="s">
        <v>159</v>
      </c>
      <c r="C388">
        <v>208900</v>
      </c>
      <c r="E388" s="8">
        <v>470</v>
      </c>
      <c r="F388">
        <v>187000</v>
      </c>
    </row>
    <row r="389" spans="1:6" x14ac:dyDescent="0.2">
      <c r="A389">
        <v>477</v>
      </c>
      <c r="B389" t="s">
        <v>111</v>
      </c>
      <c r="C389">
        <v>208900</v>
      </c>
      <c r="E389" s="8">
        <v>471</v>
      </c>
      <c r="F389">
        <v>212000</v>
      </c>
    </row>
    <row r="390" spans="1:6" x14ac:dyDescent="0.2">
      <c r="A390">
        <v>1</v>
      </c>
      <c r="B390" t="s">
        <v>111</v>
      </c>
      <c r="C390">
        <v>208500</v>
      </c>
      <c r="E390" s="8">
        <v>472</v>
      </c>
      <c r="F390">
        <v>190000</v>
      </c>
    </row>
    <row r="391" spans="1:6" x14ac:dyDescent="0.2">
      <c r="A391">
        <v>508</v>
      </c>
      <c r="B391" t="s">
        <v>159</v>
      </c>
      <c r="C391">
        <v>208300</v>
      </c>
      <c r="E391" s="8">
        <v>473</v>
      </c>
      <c r="F391">
        <v>148000</v>
      </c>
    </row>
    <row r="392" spans="1:6" x14ac:dyDescent="0.2">
      <c r="A392">
        <v>29</v>
      </c>
      <c r="B392" t="s">
        <v>111</v>
      </c>
      <c r="C392">
        <v>207500</v>
      </c>
      <c r="E392" s="8">
        <v>475</v>
      </c>
      <c r="F392">
        <v>251000</v>
      </c>
    </row>
    <row r="393" spans="1:6" x14ac:dyDescent="0.2">
      <c r="A393">
        <v>257</v>
      </c>
      <c r="B393" t="s">
        <v>111</v>
      </c>
      <c r="C393">
        <v>207500</v>
      </c>
      <c r="E393" s="8">
        <v>476</v>
      </c>
      <c r="F393">
        <v>132500</v>
      </c>
    </row>
    <row r="394" spans="1:6" x14ac:dyDescent="0.2">
      <c r="A394">
        <v>283</v>
      </c>
      <c r="B394" t="s">
        <v>111</v>
      </c>
      <c r="C394">
        <v>207500</v>
      </c>
      <c r="E394" s="8">
        <v>477</v>
      </c>
      <c r="F394">
        <v>208900</v>
      </c>
    </row>
    <row r="395" spans="1:6" x14ac:dyDescent="0.2">
      <c r="A395">
        <v>686</v>
      </c>
      <c r="B395" t="s">
        <v>111</v>
      </c>
      <c r="C395">
        <v>207500</v>
      </c>
      <c r="E395" s="8">
        <v>478</v>
      </c>
      <c r="F395">
        <v>380000</v>
      </c>
    </row>
    <row r="396" spans="1:6" x14ac:dyDescent="0.2">
      <c r="A396">
        <v>925</v>
      </c>
      <c r="B396" t="s">
        <v>111</v>
      </c>
      <c r="C396">
        <v>207500</v>
      </c>
      <c r="E396" s="8">
        <v>479</v>
      </c>
      <c r="F396">
        <v>297000</v>
      </c>
    </row>
    <row r="397" spans="1:6" x14ac:dyDescent="0.2">
      <c r="A397">
        <v>334</v>
      </c>
      <c r="B397" t="s">
        <v>111</v>
      </c>
      <c r="C397">
        <v>207000</v>
      </c>
      <c r="E397" s="8">
        <v>481</v>
      </c>
      <c r="F397">
        <v>326000</v>
      </c>
    </row>
    <row r="398" spans="1:6" x14ac:dyDescent="0.2">
      <c r="A398">
        <v>1415</v>
      </c>
      <c r="B398" t="s">
        <v>111</v>
      </c>
      <c r="C398">
        <v>207000</v>
      </c>
      <c r="E398" s="8">
        <v>482</v>
      </c>
      <c r="F398">
        <v>374000</v>
      </c>
    </row>
    <row r="399" spans="1:6" x14ac:dyDescent="0.2">
      <c r="A399">
        <v>1316</v>
      </c>
      <c r="B399" t="s">
        <v>111</v>
      </c>
      <c r="C399">
        <v>206900</v>
      </c>
      <c r="E399" s="8">
        <v>483</v>
      </c>
      <c r="F399">
        <v>155000</v>
      </c>
    </row>
    <row r="400" spans="1:6" x14ac:dyDescent="0.2">
      <c r="A400">
        <v>421</v>
      </c>
      <c r="B400" t="s">
        <v>210</v>
      </c>
      <c r="C400">
        <v>206300</v>
      </c>
      <c r="E400" s="8">
        <v>484</v>
      </c>
      <c r="F400">
        <v>164000</v>
      </c>
    </row>
    <row r="401" spans="1:6" x14ac:dyDescent="0.2">
      <c r="A401">
        <v>1000</v>
      </c>
      <c r="B401" t="s">
        <v>111</v>
      </c>
      <c r="C401">
        <v>206000</v>
      </c>
      <c r="E401" s="8">
        <v>485</v>
      </c>
      <c r="F401">
        <v>132500</v>
      </c>
    </row>
    <row r="402" spans="1:6" x14ac:dyDescent="0.2">
      <c r="A402">
        <v>651</v>
      </c>
      <c r="B402" t="s">
        <v>111</v>
      </c>
      <c r="C402">
        <v>205950</v>
      </c>
      <c r="E402" s="8">
        <v>486</v>
      </c>
      <c r="F402">
        <v>147000</v>
      </c>
    </row>
    <row r="403" spans="1:6" x14ac:dyDescent="0.2">
      <c r="A403">
        <v>101</v>
      </c>
      <c r="B403" t="s">
        <v>111</v>
      </c>
      <c r="C403">
        <v>205000</v>
      </c>
      <c r="E403" s="8">
        <v>487</v>
      </c>
      <c r="F403">
        <v>156000</v>
      </c>
    </row>
    <row r="404" spans="1:6" x14ac:dyDescent="0.2">
      <c r="A404">
        <v>245</v>
      </c>
      <c r="B404" t="s">
        <v>111</v>
      </c>
      <c r="C404">
        <v>205000</v>
      </c>
      <c r="E404" s="8">
        <v>488</v>
      </c>
      <c r="F404">
        <v>175000</v>
      </c>
    </row>
    <row r="405" spans="1:6" x14ac:dyDescent="0.2">
      <c r="A405">
        <v>276</v>
      </c>
      <c r="B405" t="s">
        <v>111</v>
      </c>
      <c r="C405">
        <v>205000</v>
      </c>
      <c r="E405" s="8">
        <v>489</v>
      </c>
      <c r="F405">
        <v>160000</v>
      </c>
    </row>
    <row r="406" spans="1:6" x14ac:dyDescent="0.2">
      <c r="A406">
        <v>303</v>
      </c>
      <c r="B406" t="s">
        <v>111</v>
      </c>
      <c r="C406">
        <v>205000</v>
      </c>
      <c r="E406" s="8">
        <v>490</v>
      </c>
      <c r="F406">
        <v>86000</v>
      </c>
    </row>
    <row r="407" spans="1:6" x14ac:dyDescent="0.2">
      <c r="A407">
        <v>606</v>
      </c>
      <c r="B407" t="s">
        <v>111</v>
      </c>
      <c r="C407">
        <v>205000</v>
      </c>
      <c r="E407" s="8">
        <v>491</v>
      </c>
      <c r="F407">
        <v>115000</v>
      </c>
    </row>
    <row r="408" spans="1:6" x14ac:dyDescent="0.2">
      <c r="A408">
        <v>1112</v>
      </c>
      <c r="B408" t="s">
        <v>111</v>
      </c>
      <c r="C408">
        <v>205000</v>
      </c>
      <c r="E408" s="8">
        <v>492</v>
      </c>
      <c r="F408">
        <v>133000</v>
      </c>
    </row>
    <row r="409" spans="1:6" x14ac:dyDescent="0.2">
      <c r="A409">
        <v>221</v>
      </c>
      <c r="B409" t="s">
        <v>159</v>
      </c>
      <c r="C409">
        <v>204900</v>
      </c>
      <c r="E409" s="8">
        <v>494</v>
      </c>
      <c r="F409">
        <v>155000</v>
      </c>
    </row>
    <row r="410" spans="1:6" x14ac:dyDescent="0.2">
      <c r="A410">
        <v>95</v>
      </c>
      <c r="B410" t="s">
        <v>111</v>
      </c>
      <c r="C410">
        <v>204750</v>
      </c>
      <c r="E410" s="8">
        <v>495</v>
      </c>
      <c r="F410">
        <v>91300</v>
      </c>
    </row>
    <row r="411" spans="1:6" x14ac:dyDescent="0.2">
      <c r="A411">
        <v>144</v>
      </c>
      <c r="B411" t="s">
        <v>111</v>
      </c>
      <c r="C411">
        <v>204000</v>
      </c>
      <c r="E411" s="8">
        <v>497</v>
      </c>
      <c r="F411">
        <v>430000</v>
      </c>
    </row>
    <row r="412" spans="1:6" x14ac:dyDescent="0.2">
      <c r="A412">
        <v>453</v>
      </c>
      <c r="B412" t="s">
        <v>111</v>
      </c>
      <c r="C412">
        <v>204000</v>
      </c>
      <c r="E412" s="8">
        <v>498</v>
      </c>
      <c r="F412">
        <v>184000</v>
      </c>
    </row>
    <row r="413" spans="1:6" x14ac:dyDescent="0.2">
      <c r="A413">
        <v>1312</v>
      </c>
      <c r="B413" t="s">
        <v>159</v>
      </c>
      <c r="C413">
        <v>203000</v>
      </c>
      <c r="E413" s="8">
        <v>499</v>
      </c>
      <c r="F413">
        <v>130000</v>
      </c>
    </row>
    <row r="414" spans="1:6" x14ac:dyDescent="0.2">
      <c r="A414">
        <v>1017</v>
      </c>
      <c r="B414" t="s">
        <v>111</v>
      </c>
      <c r="C414">
        <v>203000</v>
      </c>
      <c r="E414" s="8">
        <v>500</v>
      </c>
      <c r="F414">
        <v>120000</v>
      </c>
    </row>
    <row r="415" spans="1:6" x14ac:dyDescent="0.2">
      <c r="A415">
        <v>341</v>
      </c>
      <c r="B415" t="s">
        <v>111</v>
      </c>
      <c r="C415">
        <v>202900</v>
      </c>
      <c r="E415" s="8">
        <v>501</v>
      </c>
      <c r="F415">
        <v>113000</v>
      </c>
    </row>
    <row r="416" spans="1:6" x14ac:dyDescent="0.2">
      <c r="A416">
        <v>512</v>
      </c>
      <c r="B416" t="s">
        <v>159</v>
      </c>
      <c r="C416">
        <v>202665</v>
      </c>
      <c r="E416" s="8">
        <v>502</v>
      </c>
      <c r="F416">
        <v>226700</v>
      </c>
    </row>
    <row r="417" spans="1:6" x14ac:dyDescent="0.2">
      <c r="A417">
        <v>1307</v>
      </c>
      <c r="B417" t="s">
        <v>159</v>
      </c>
      <c r="C417">
        <v>202500</v>
      </c>
      <c r="E417" s="8">
        <v>503</v>
      </c>
      <c r="F417">
        <v>140000</v>
      </c>
    </row>
    <row r="418" spans="1:6" x14ac:dyDescent="0.2">
      <c r="A418">
        <v>63</v>
      </c>
      <c r="B418" t="s">
        <v>111</v>
      </c>
      <c r="C418">
        <v>202500</v>
      </c>
      <c r="E418" s="8">
        <v>504</v>
      </c>
      <c r="F418">
        <v>289000</v>
      </c>
    </row>
    <row r="419" spans="1:6" x14ac:dyDescent="0.2">
      <c r="A419">
        <v>339</v>
      </c>
      <c r="B419" t="s">
        <v>111</v>
      </c>
      <c r="C419">
        <v>202500</v>
      </c>
      <c r="E419" s="8">
        <v>505</v>
      </c>
      <c r="F419">
        <v>147000</v>
      </c>
    </row>
    <row r="420" spans="1:6" x14ac:dyDescent="0.2">
      <c r="A420">
        <v>1155</v>
      </c>
      <c r="B420" t="s">
        <v>111</v>
      </c>
      <c r="C420">
        <v>201800</v>
      </c>
      <c r="E420" s="8">
        <v>506</v>
      </c>
      <c r="F420">
        <v>124500</v>
      </c>
    </row>
    <row r="421" spans="1:6" x14ac:dyDescent="0.2">
      <c r="A421">
        <v>277</v>
      </c>
      <c r="B421" t="s">
        <v>111</v>
      </c>
      <c r="C421">
        <v>201000</v>
      </c>
      <c r="E421" s="8">
        <v>507</v>
      </c>
      <c r="F421">
        <v>215000</v>
      </c>
    </row>
    <row r="422" spans="1:6" x14ac:dyDescent="0.2">
      <c r="A422">
        <v>921</v>
      </c>
      <c r="B422" t="s">
        <v>111</v>
      </c>
      <c r="C422">
        <v>201000</v>
      </c>
      <c r="E422" s="8">
        <v>509</v>
      </c>
      <c r="F422">
        <v>161000</v>
      </c>
    </row>
    <row r="423" spans="1:6" x14ac:dyDescent="0.2">
      <c r="A423">
        <v>931</v>
      </c>
      <c r="B423" t="s">
        <v>111</v>
      </c>
      <c r="C423">
        <v>201000</v>
      </c>
      <c r="E423" s="8">
        <v>510</v>
      </c>
      <c r="F423">
        <v>124500</v>
      </c>
    </row>
    <row r="424" spans="1:6" x14ac:dyDescent="0.2">
      <c r="A424">
        <v>530</v>
      </c>
      <c r="B424" t="s">
        <v>210</v>
      </c>
      <c r="C424">
        <v>200624</v>
      </c>
      <c r="E424" s="8">
        <v>511</v>
      </c>
      <c r="F424">
        <v>164900</v>
      </c>
    </row>
    <row r="425" spans="1:6" x14ac:dyDescent="0.2">
      <c r="A425">
        <v>872</v>
      </c>
      <c r="B425" t="s">
        <v>111</v>
      </c>
      <c r="C425">
        <v>200500</v>
      </c>
      <c r="E425" s="8">
        <v>513</v>
      </c>
      <c r="F425">
        <v>129900</v>
      </c>
    </row>
    <row r="426" spans="1:6" x14ac:dyDescent="0.2">
      <c r="A426">
        <v>1174</v>
      </c>
      <c r="B426" t="s">
        <v>111</v>
      </c>
      <c r="C426">
        <v>200500</v>
      </c>
      <c r="E426" s="8">
        <v>514</v>
      </c>
      <c r="F426">
        <v>134000</v>
      </c>
    </row>
    <row r="427" spans="1:6" x14ac:dyDescent="0.2">
      <c r="A427">
        <v>1052</v>
      </c>
      <c r="B427" t="s">
        <v>159</v>
      </c>
      <c r="C427">
        <v>200141</v>
      </c>
      <c r="E427" s="8">
        <v>515</v>
      </c>
      <c r="F427">
        <v>96500</v>
      </c>
    </row>
    <row r="428" spans="1:6" x14ac:dyDescent="0.2">
      <c r="A428">
        <v>182</v>
      </c>
      <c r="B428" t="s">
        <v>111</v>
      </c>
      <c r="C428">
        <v>200100</v>
      </c>
      <c r="E428" s="8">
        <v>518</v>
      </c>
      <c r="F428">
        <v>265000</v>
      </c>
    </row>
    <row r="429" spans="1:6" x14ac:dyDescent="0.2">
      <c r="A429">
        <v>8</v>
      </c>
      <c r="B429" t="s">
        <v>111</v>
      </c>
      <c r="C429">
        <v>200000</v>
      </c>
      <c r="E429" s="8">
        <v>519</v>
      </c>
      <c r="F429">
        <v>211000</v>
      </c>
    </row>
    <row r="430" spans="1:6" x14ac:dyDescent="0.2">
      <c r="A430">
        <v>184</v>
      </c>
      <c r="B430" t="s">
        <v>111</v>
      </c>
      <c r="C430">
        <v>200000</v>
      </c>
      <c r="E430" s="8">
        <v>520</v>
      </c>
      <c r="F430">
        <v>234000</v>
      </c>
    </row>
    <row r="431" spans="1:6" x14ac:dyDescent="0.2">
      <c r="A431">
        <v>222</v>
      </c>
      <c r="B431" t="s">
        <v>111</v>
      </c>
      <c r="C431">
        <v>200000</v>
      </c>
      <c r="E431" s="8">
        <v>521</v>
      </c>
      <c r="F431">
        <v>106250</v>
      </c>
    </row>
    <row r="432" spans="1:6" x14ac:dyDescent="0.2">
      <c r="A432">
        <v>801</v>
      </c>
      <c r="B432" t="s">
        <v>111</v>
      </c>
      <c r="C432">
        <v>200000</v>
      </c>
      <c r="E432" s="8">
        <v>522</v>
      </c>
      <c r="F432">
        <v>150000</v>
      </c>
    </row>
    <row r="433" spans="1:6" x14ac:dyDescent="0.2">
      <c r="A433">
        <v>1208</v>
      </c>
      <c r="B433" t="s">
        <v>111</v>
      </c>
      <c r="C433">
        <v>200000</v>
      </c>
      <c r="E433" s="8">
        <v>523</v>
      </c>
      <c r="F433">
        <v>159000</v>
      </c>
    </row>
    <row r="434" spans="1:6" x14ac:dyDescent="0.2">
      <c r="A434">
        <v>1339</v>
      </c>
      <c r="B434" t="s">
        <v>111</v>
      </c>
      <c r="C434">
        <v>200000</v>
      </c>
      <c r="E434" s="8">
        <v>525</v>
      </c>
      <c r="F434">
        <v>315750</v>
      </c>
    </row>
    <row r="435" spans="1:6" x14ac:dyDescent="0.2">
      <c r="A435">
        <v>1351</v>
      </c>
      <c r="B435" t="s">
        <v>111</v>
      </c>
      <c r="C435">
        <v>200000</v>
      </c>
      <c r="E435" s="8">
        <v>526</v>
      </c>
      <c r="F435">
        <v>176000</v>
      </c>
    </row>
    <row r="436" spans="1:6" x14ac:dyDescent="0.2">
      <c r="A436">
        <v>636</v>
      </c>
      <c r="B436" t="s">
        <v>128</v>
      </c>
      <c r="C436">
        <v>200000</v>
      </c>
      <c r="E436" s="8">
        <v>527</v>
      </c>
      <c r="F436">
        <v>132000</v>
      </c>
    </row>
    <row r="437" spans="1:6" x14ac:dyDescent="0.2">
      <c r="A437">
        <v>978</v>
      </c>
      <c r="B437" t="s">
        <v>159</v>
      </c>
      <c r="C437">
        <v>199900</v>
      </c>
      <c r="E437" s="8">
        <v>529</v>
      </c>
      <c r="F437">
        <v>86000</v>
      </c>
    </row>
    <row r="438" spans="1:6" x14ac:dyDescent="0.2">
      <c r="A438">
        <v>448</v>
      </c>
      <c r="B438" t="s">
        <v>111</v>
      </c>
      <c r="C438">
        <v>199900</v>
      </c>
      <c r="E438" s="8">
        <v>532</v>
      </c>
      <c r="F438">
        <v>128000</v>
      </c>
    </row>
    <row r="439" spans="1:6" x14ac:dyDescent="0.2">
      <c r="A439">
        <v>104</v>
      </c>
      <c r="B439" t="s">
        <v>111</v>
      </c>
      <c r="C439">
        <v>198900</v>
      </c>
      <c r="E439" s="8">
        <v>533</v>
      </c>
      <c r="F439">
        <v>107500</v>
      </c>
    </row>
    <row r="440" spans="1:6" x14ac:dyDescent="0.2">
      <c r="A440">
        <v>363</v>
      </c>
      <c r="B440" t="s">
        <v>111</v>
      </c>
      <c r="C440">
        <v>198500</v>
      </c>
      <c r="E440" s="8">
        <v>534</v>
      </c>
      <c r="F440">
        <v>39300</v>
      </c>
    </row>
    <row r="441" spans="1:6" x14ac:dyDescent="0.2">
      <c r="A441">
        <v>661</v>
      </c>
      <c r="B441" t="s">
        <v>111</v>
      </c>
      <c r="C441">
        <v>197900</v>
      </c>
      <c r="E441" s="8">
        <v>535</v>
      </c>
      <c r="F441">
        <v>178000</v>
      </c>
    </row>
    <row r="442" spans="1:6" x14ac:dyDescent="0.2">
      <c r="A442">
        <v>1202</v>
      </c>
      <c r="B442" t="s">
        <v>111</v>
      </c>
      <c r="C442">
        <v>197900</v>
      </c>
      <c r="E442" s="8">
        <v>536</v>
      </c>
      <c r="F442">
        <v>107500</v>
      </c>
    </row>
    <row r="443" spans="1:6" x14ac:dyDescent="0.2">
      <c r="A443">
        <v>1278</v>
      </c>
      <c r="B443" t="s">
        <v>111</v>
      </c>
      <c r="C443">
        <v>197900</v>
      </c>
      <c r="E443" s="8">
        <v>537</v>
      </c>
      <c r="F443">
        <v>188000</v>
      </c>
    </row>
    <row r="444" spans="1:6" x14ac:dyDescent="0.2">
      <c r="A444">
        <v>950</v>
      </c>
      <c r="B444" t="s">
        <v>111</v>
      </c>
      <c r="C444">
        <v>197500</v>
      </c>
      <c r="E444" s="8">
        <v>538</v>
      </c>
      <c r="F444">
        <v>111250</v>
      </c>
    </row>
    <row r="445" spans="1:6" x14ac:dyDescent="0.2">
      <c r="A445">
        <v>1142</v>
      </c>
      <c r="B445" t="s">
        <v>111</v>
      </c>
      <c r="C445">
        <v>197500</v>
      </c>
      <c r="E445" s="8">
        <v>539</v>
      </c>
      <c r="F445">
        <v>158000</v>
      </c>
    </row>
    <row r="446" spans="1:6" x14ac:dyDescent="0.2">
      <c r="A446">
        <v>990</v>
      </c>
      <c r="B446" t="s">
        <v>159</v>
      </c>
      <c r="C446">
        <v>197000</v>
      </c>
      <c r="E446" s="8">
        <v>540</v>
      </c>
      <c r="F446">
        <v>272000</v>
      </c>
    </row>
    <row r="447" spans="1:6" x14ac:dyDescent="0.2">
      <c r="A447">
        <v>1032</v>
      </c>
      <c r="B447" t="s">
        <v>111</v>
      </c>
      <c r="C447">
        <v>197000</v>
      </c>
      <c r="E447" s="8">
        <v>541</v>
      </c>
      <c r="F447">
        <v>315000</v>
      </c>
    </row>
    <row r="448" spans="1:6" x14ac:dyDescent="0.2">
      <c r="A448">
        <v>1090</v>
      </c>
      <c r="B448" t="s">
        <v>111</v>
      </c>
      <c r="C448">
        <v>197000</v>
      </c>
      <c r="E448" s="8">
        <v>542</v>
      </c>
      <c r="F448">
        <v>248000</v>
      </c>
    </row>
    <row r="449" spans="1:6" x14ac:dyDescent="0.2">
      <c r="A449">
        <v>1440</v>
      </c>
      <c r="B449" t="s">
        <v>111</v>
      </c>
      <c r="C449">
        <v>197000</v>
      </c>
      <c r="E449" s="8">
        <v>543</v>
      </c>
      <c r="F449">
        <v>213250</v>
      </c>
    </row>
    <row r="450" spans="1:6" x14ac:dyDescent="0.2">
      <c r="A450">
        <v>58</v>
      </c>
      <c r="B450" t="s">
        <v>111</v>
      </c>
      <c r="C450">
        <v>196500</v>
      </c>
      <c r="E450" s="8">
        <v>544</v>
      </c>
      <c r="F450">
        <v>133000</v>
      </c>
    </row>
    <row r="451" spans="1:6" x14ac:dyDescent="0.2">
      <c r="A451">
        <v>767</v>
      </c>
      <c r="B451" t="s">
        <v>111</v>
      </c>
      <c r="C451">
        <v>196500</v>
      </c>
      <c r="E451" s="8">
        <v>546</v>
      </c>
      <c r="F451">
        <v>229000</v>
      </c>
    </row>
    <row r="452" spans="1:6" x14ac:dyDescent="0.2">
      <c r="A452">
        <v>700</v>
      </c>
      <c r="B452" t="s">
        <v>111</v>
      </c>
      <c r="C452">
        <v>196000</v>
      </c>
      <c r="E452" s="8">
        <v>547</v>
      </c>
      <c r="F452">
        <v>210000</v>
      </c>
    </row>
    <row r="453" spans="1:6" x14ac:dyDescent="0.2">
      <c r="A453">
        <v>1043</v>
      </c>
      <c r="B453" t="s">
        <v>111</v>
      </c>
      <c r="C453">
        <v>196000</v>
      </c>
      <c r="E453" s="8">
        <v>548</v>
      </c>
      <c r="F453">
        <v>129500</v>
      </c>
    </row>
    <row r="454" spans="1:6" x14ac:dyDescent="0.2">
      <c r="A454">
        <v>1139</v>
      </c>
      <c r="B454" t="s">
        <v>111</v>
      </c>
      <c r="C454">
        <v>196000</v>
      </c>
      <c r="E454" s="8">
        <v>549</v>
      </c>
      <c r="F454">
        <v>125000</v>
      </c>
    </row>
    <row r="455" spans="1:6" x14ac:dyDescent="0.2">
      <c r="A455">
        <v>429</v>
      </c>
      <c r="B455" t="s">
        <v>159</v>
      </c>
      <c r="C455">
        <v>195400</v>
      </c>
      <c r="E455" s="8">
        <v>550</v>
      </c>
      <c r="F455">
        <v>263000</v>
      </c>
    </row>
    <row r="456" spans="1:6" x14ac:dyDescent="0.2">
      <c r="A456">
        <v>989</v>
      </c>
      <c r="B456" t="s">
        <v>111</v>
      </c>
      <c r="C456">
        <v>195000</v>
      </c>
      <c r="E456" s="8">
        <v>552</v>
      </c>
      <c r="F456">
        <v>112500</v>
      </c>
    </row>
    <row r="457" spans="1:6" x14ac:dyDescent="0.2">
      <c r="A457">
        <v>1189</v>
      </c>
      <c r="B457" t="s">
        <v>111</v>
      </c>
      <c r="C457">
        <v>195000</v>
      </c>
      <c r="E457" s="8">
        <v>553</v>
      </c>
      <c r="F457">
        <v>255500</v>
      </c>
    </row>
    <row r="458" spans="1:6" x14ac:dyDescent="0.2">
      <c r="A458">
        <v>1238</v>
      </c>
      <c r="B458" t="s">
        <v>111</v>
      </c>
      <c r="C458">
        <v>195000</v>
      </c>
      <c r="E458" s="8">
        <v>554</v>
      </c>
      <c r="F458">
        <v>108000</v>
      </c>
    </row>
    <row r="459" spans="1:6" x14ac:dyDescent="0.2">
      <c r="A459">
        <v>690</v>
      </c>
      <c r="B459" t="s">
        <v>111</v>
      </c>
      <c r="C459">
        <v>194700</v>
      </c>
      <c r="E459" s="8">
        <v>555</v>
      </c>
      <c r="F459">
        <v>284000</v>
      </c>
    </row>
    <row r="460" spans="1:6" x14ac:dyDescent="0.2">
      <c r="A460">
        <v>238</v>
      </c>
      <c r="B460" t="s">
        <v>111</v>
      </c>
      <c r="C460">
        <v>194500</v>
      </c>
      <c r="E460" s="8">
        <v>556</v>
      </c>
      <c r="F460">
        <v>113000</v>
      </c>
    </row>
    <row r="461" spans="1:6" x14ac:dyDescent="0.2">
      <c r="A461">
        <v>728</v>
      </c>
      <c r="B461" t="s">
        <v>111</v>
      </c>
      <c r="C461">
        <v>194500</v>
      </c>
      <c r="E461" s="8">
        <v>557</v>
      </c>
      <c r="F461">
        <v>141000</v>
      </c>
    </row>
    <row r="462" spans="1:6" x14ac:dyDescent="0.2">
      <c r="A462">
        <v>795</v>
      </c>
      <c r="B462" t="s">
        <v>111</v>
      </c>
      <c r="C462">
        <v>194500</v>
      </c>
      <c r="E462" s="8">
        <v>558</v>
      </c>
      <c r="F462">
        <v>108000</v>
      </c>
    </row>
    <row r="463" spans="1:6" x14ac:dyDescent="0.2">
      <c r="A463">
        <v>598</v>
      </c>
      <c r="B463" t="s">
        <v>159</v>
      </c>
      <c r="C463">
        <v>194201</v>
      </c>
      <c r="E463" s="8">
        <v>559</v>
      </c>
      <c r="F463">
        <v>175000</v>
      </c>
    </row>
    <row r="464" spans="1:6" x14ac:dyDescent="0.2">
      <c r="A464">
        <v>1022</v>
      </c>
      <c r="B464" t="s">
        <v>159</v>
      </c>
      <c r="C464">
        <v>194000</v>
      </c>
      <c r="E464" s="8">
        <v>560</v>
      </c>
      <c r="F464">
        <v>234000</v>
      </c>
    </row>
    <row r="465" spans="1:6" x14ac:dyDescent="0.2">
      <c r="A465">
        <v>1075</v>
      </c>
      <c r="B465" t="s">
        <v>111</v>
      </c>
      <c r="C465">
        <v>194000</v>
      </c>
      <c r="E465" s="8">
        <v>561</v>
      </c>
      <c r="F465">
        <v>121500</v>
      </c>
    </row>
    <row r="466" spans="1:6" x14ac:dyDescent="0.2">
      <c r="A466">
        <v>1165</v>
      </c>
      <c r="B466" t="s">
        <v>111</v>
      </c>
      <c r="C466">
        <v>194000</v>
      </c>
      <c r="E466" s="8">
        <v>562</v>
      </c>
      <c r="F466">
        <v>170000</v>
      </c>
    </row>
    <row r="467" spans="1:6" x14ac:dyDescent="0.2">
      <c r="A467">
        <v>1403</v>
      </c>
      <c r="B467" t="s">
        <v>159</v>
      </c>
      <c r="C467">
        <v>193879</v>
      </c>
      <c r="E467" s="8">
        <v>563</v>
      </c>
      <c r="F467">
        <v>108000</v>
      </c>
    </row>
    <row r="468" spans="1:6" x14ac:dyDescent="0.2">
      <c r="A468">
        <v>81</v>
      </c>
      <c r="B468" t="s">
        <v>111</v>
      </c>
      <c r="C468">
        <v>193500</v>
      </c>
      <c r="E468" s="8">
        <v>564</v>
      </c>
      <c r="F468">
        <v>185000</v>
      </c>
    </row>
    <row r="469" spans="1:6" x14ac:dyDescent="0.2">
      <c r="A469">
        <v>668</v>
      </c>
      <c r="B469" t="s">
        <v>111</v>
      </c>
      <c r="C469">
        <v>193500</v>
      </c>
      <c r="E469" s="8">
        <v>565</v>
      </c>
      <c r="F469">
        <v>268000</v>
      </c>
    </row>
    <row r="470" spans="1:6" x14ac:dyDescent="0.2">
      <c r="A470">
        <v>924</v>
      </c>
      <c r="B470" t="s">
        <v>111</v>
      </c>
      <c r="C470">
        <v>193000</v>
      </c>
      <c r="E470" s="8">
        <v>566</v>
      </c>
      <c r="F470">
        <v>128000</v>
      </c>
    </row>
    <row r="471" spans="1:6" x14ac:dyDescent="0.2">
      <c r="A471">
        <v>1402</v>
      </c>
      <c r="B471" t="s">
        <v>111</v>
      </c>
      <c r="C471">
        <v>193000</v>
      </c>
      <c r="E471" s="8">
        <v>567</v>
      </c>
      <c r="F471">
        <v>325000</v>
      </c>
    </row>
    <row r="472" spans="1:6" x14ac:dyDescent="0.2">
      <c r="A472">
        <v>1367</v>
      </c>
      <c r="B472" t="s">
        <v>128</v>
      </c>
      <c r="C472">
        <v>193000</v>
      </c>
      <c r="E472" s="8">
        <v>568</v>
      </c>
      <c r="F472">
        <v>214000</v>
      </c>
    </row>
    <row r="473" spans="1:6" x14ac:dyDescent="0.2">
      <c r="A473">
        <v>230</v>
      </c>
      <c r="B473" t="s">
        <v>111</v>
      </c>
      <c r="C473">
        <v>192500</v>
      </c>
      <c r="E473" s="8">
        <v>569</v>
      </c>
      <c r="F473">
        <v>316600</v>
      </c>
    </row>
    <row r="474" spans="1:6" x14ac:dyDescent="0.2">
      <c r="A474">
        <v>949</v>
      </c>
      <c r="B474" t="s">
        <v>111</v>
      </c>
      <c r="C474">
        <v>192500</v>
      </c>
      <c r="E474" s="8">
        <v>570</v>
      </c>
      <c r="F474">
        <v>135960</v>
      </c>
    </row>
    <row r="475" spans="1:6" x14ac:dyDescent="0.2">
      <c r="A475">
        <v>1431</v>
      </c>
      <c r="B475" t="s">
        <v>111</v>
      </c>
      <c r="C475">
        <v>192140</v>
      </c>
      <c r="E475" s="8">
        <v>571</v>
      </c>
      <c r="F475">
        <v>142600</v>
      </c>
    </row>
    <row r="476" spans="1:6" x14ac:dyDescent="0.2">
      <c r="A476">
        <v>193</v>
      </c>
      <c r="B476" t="s">
        <v>111</v>
      </c>
      <c r="C476">
        <v>192000</v>
      </c>
      <c r="E476" s="8">
        <v>574</v>
      </c>
      <c r="F476">
        <v>170000</v>
      </c>
    </row>
    <row r="477" spans="1:6" x14ac:dyDescent="0.2">
      <c r="A477">
        <v>280</v>
      </c>
      <c r="B477" t="s">
        <v>111</v>
      </c>
      <c r="C477">
        <v>192000</v>
      </c>
      <c r="E477" s="8">
        <v>575</v>
      </c>
      <c r="F477">
        <v>139000</v>
      </c>
    </row>
    <row r="478" spans="1:6" x14ac:dyDescent="0.2">
      <c r="A478">
        <v>335</v>
      </c>
      <c r="B478" t="s">
        <v>111</v>
      </c>
      <c r="C478">
        <v>192000</v>
      </c>
      <c r="E478" s="8">
        <v>577</v>
      </c>
      <c r="F478">
        <v>145000</v>
      </c>
    </row>
    <row r="479" spans="1:6" x14ac:dyDescent="0.2">
      <c r="A479">
        <v>386</v>
      </c>
      <c r="B479" t="s">
        <v>111</v>
      </c>
      <c r="C479">
        <v>192000</v>
      </c>
      <c r="E479" s="8">
        <v>580</v>
      </c>
      <c r="F479">
        <v>131500</v>
      </c>
    </row>
    <row r="480" spans="1:6" x14ac:dyDescent="0.2">
      <c r="A480">
        <v>1083</v>
      </c>
      <c r="B480" t="s">
        <v>111</v>
      </c>
      <c r="C480">
        <v>192000</v>
      </c>
      <c r="E480" s="8">
        <v>581</v>
      </c>
      <c r="F480">
        <v>181900</v>
      </c>
    </row>
    <row r="481" spans="1:6" x14ac:dyDescent="0.2">
      <c r="A481">
        <v>389</v>
      </c>
      <c r="B481" t="s">
        <v>111</v>
      </c>
      <c r="C481">
        <v>191000</v>
      </c>
      <c r="E481" s="8">
        <v>583</v>
      </c>
      <c r="F481">
        <v>118500</v>
      </c>
    </row>
    <row r="482" spans="1:6" x14ac:dyDescent="0.2">
      <c r="A482">
        <v>653</v>
      </c>
      <c r="B482" t="s">
        <v>111</v>
      </c>
      <c r="C482">
        <v>191000</v>
      </c>
      <c r="E482" s="8">
        <v>584</v>
      </c>
      <c r="F482">
        <v>325000</v>
      </c>
    </row>
    <row r="483" spans="1:6" x14ac:dyDescent="0.2">
      <c r="A483">
        <v>1024</v>
      </c>
      <c r="B483" t="s">
        <v>111</v>
      </c>
      <c r="C483">
        <v>191000</v>
      </c>
      <c r="E483" s="8">
        <v>585</v>
      </c>
      <c r="F483">
        <v>133000</v>
      </c>
    </row>
    <row r="484" spans="1:6" x14ac:dyDescent="0.2">
      <c r="A484">
        <v>1441</v>
      </c>
      <c r="B484" t="s">
        <v>111</v>
      </c>
      <c r="C484">
        <v>191000</v>
      </c>
      <c r="E484" s="8">
        <v>587</v>
      </c>
      <c r="F484">
        <v>130000</v>
      </c>
    </row>
    <row r="485" spans="1:6" x14ac:dyDescent="0.2">
      <c r="A485">
        <v>110</v>
      </c>
      <c r="B485" t="s">
        <v>111</v>
      </c>
      <c r="C485">
        <v>190000</v>
      </c>
      <c r="E485" s="8">
        <v>588</v>
      </c>
      <c r="F485">
        <v>137000</v>
      </c>
    </row>
    <row r="486" spans="1:6" x14ac:dyDescent="0.2">
      <c r="A486">
        <v>153</v>
      </c>
      <c r="B486" t="s">
        <v>111</v>
      </c>
      <c r="C486">
        <v>190000</v>
      </c>
      <c r="E486" s="8">
        <v>590</v>
      </c>
      <c r="F486">
        <v>79500</v>
      </c>
    </row>
    <row r="487" spans="1:6" x14ac:dyDescent="0.2">
      <c r="A487">
        <v>167</v>
      </c>
      <c r="B487" t="s">
        <v>111</v>
      </c>
      <c r="C487">
        <v>190000</v>
      </c>
      <c r="E487" s="8">
        <v>591</v>
      </c>
      <c r="F487">
        <v>185900</v>
      </c>
    </row>
    <row r="488" spans="1:6" x14ac:dyDescent="0.2">
      <c r="A488">
        <v>365</v>
      </c>
      <c r="B488" t="s">
        <v>111</v>
      </c>
      <c r="C488">
        <v>190000</v>
      </c>
      <c r="E488" s="8">
        <v>592</v>
      </c>
      <c r="F488">
        <v>451950</v>
      </c>
    </row>
    <row r="489" spans="1:6" x14ac:dyDescent="0.2">
      <c r="A489">
        <v>447</v>
      </c>
      <c r="B489" t="s">
        <v>111</v>
      </c>
      <c r="C489">
        <v>190000</v>
      </c>
      <c r="E489" s="8">
        <v>593</v>
      </c>
      <c r="F489">
        <v>138000</v>
      </c>
    </row>
    <row r="490" spans="1:6" x14ac:dyDescent="0.2">
      <c r="A490">
        <v>472</v>
      </c>
      <c r="B490" t="s">
        <v>111</v>
      </c>
      <c r="C490">
        <v>190000</v>
      </c>
      <c r="E490" s="8">
        <v>594</v>
      </c>
      <c r="F490">
        <v>140000</v>
      </c>
    </row>
    <row r="491" spans="1:6" x14ac:dyDescent="0.2">
      <c r="A491">
        <v>740</v>
      </c>
      <c r="B491" t="s">
        <v>111</v>
      </c>
      <c r="C491">
        <v>190000</v>
      </c>
      <c r="E491" s="8">
        <v>595</v>
      </c>
      <c r="F491">
        <v>110000</v>
      </c>
    </row>
    <row r="492" spans="1:6" x14ac:dyDescent="0.2">
      <c r="A492">
        <v>934</v>
      </c>
      <c r="B492" t="s">
        <v>111</v>
      </c>
      <c r="C492">
        <v>190000</v>
      </c>
      <c r="E492" s="8">
        <v>597</v>
      </c>
      <c r="F492">
        <v>114504</v>
      </c>
    </row>
    <row r="493" spans="1:6" x14ac:dyDescent="0.2">
      <c r="A493">
        <v>1231</v>
      </c>
      <c r="B493" t="s">
        <v>111</v>
      </c>
      <c r="C493">
        <v>190000</v>
      </c>
      <c r="E493" s="8">
        <v>599</v>
      </c>
      <c r="F493">
        <v>217500</v>
      </c>
    </row>
    <row r="494" spans="1:6" x14ac:dyDescent="0.2">
      <c r="A494">
        <v>1259</v>
      </c>
      <c r="B494" t="s">
        <v>111</v>
      </c>
      <c r="C494">
        <v>190000</v>
      </c>
      <c r="E494" s="8">
        <v>600</v>
      </c>
      <c r="F494">
        <v>151000</v>
      </c>
    </row>
    <row r="495" spans="1:6" x14ac:dyDescent="0.2">
      <c r="A495">
        <v>1288</v>
      </c>
      <c r="B495" t="s">
        <v>111</v>
      </c>
      <c r="C495">
        <v>190000</v>
      </c>
      <c r="E495" s="8">
        <v>601</v>
      </c>
      <c r="F495">
        <v>275000</v>
      </c>
    </row>
    <row r="496" spans="1:6" x14ac:dyDescent="0.2">
      <c r="A496">
        <v>1323</v>
      </c>
      <c r="B496" t="s">
        <v>111</v>
      </c>
      <c r="C496">
        <v>190000</v>
      </c>
      <c r="E496" s="8">
        <v>602</v>
      </c>
      <c r="F496">
        <v>141000</v>
      </c>
    </row>
    <row r="497" spans="1:6" x14ac:dyDescent="0.2">
      <c r="A497">
        <v>352</v>
      </c>
      <c r="B497" t="s">
        <v>128</v>
      </c>
      <c r="C497">
        <v>190000</v>
      </c>
      <c r="E497" s="8">
        <v>604</v>
      </c>
      <c r="F497">
        <v>151000</v>
      </c>
    </row>
    <row r="498" spans="1:6" x14ac:dyDescent="0.2">
      <c r="A498">
        <v>861</v>
      </c>
      <c r="B498" t="s">
        <v>111</v>
      </c>
      <c r="C498">
        <v>189950</v>
      </c>
      <c r="E498" s="8">
        <v>605</v>
      </c>
      <c r="F498">
        <v>221000</v>
      </c>
    </row>
    <row r="499" spans="1:6" x14ac:dyDescent="0.2">
      <c r="A499">
        <v>713</v>
      </c>
      <c r="B499" t="s">
        <v>111</v>
      </c>
      <c r="C499">
        <v>189000</v>
      </c>
      <c r="E499" s="8">
        <v>606</v>
      </c>
      <c r="F499">
        <v>205000</v>
      </c>
    </row>
    <row r="500" spans="1:6" x14ac:dyDescent="0.2">
      <c r="A500">
        <v>803</v>
      </c>
      <c r="B500" t="s">
        <v>111</v>
      </c>
      <c r="C500">
        <v>189000</v>
      </c>
      <c r="E500" s="8">
        <v>607</v>
      </c>
      <c r="F500">
        <v>152000</v>
      </c>
    </row>
    <row r="501" spans="1:6" x14ac:dyDescent="0.2">
      <c r="A501">
        <v>828</v>
      </c>
      <c r="B501" t="s">
        <v>111</v>
      </c>
      <c r="C501">
        <v>189000</v>
      </c>
      <c r="E501" s="8">
        <v>608</v>
      </c>
      <c r="F501">
        <v>225000</v>
      </c>
    </row>
    <row r="502" spans="1:6" x14ac:dyDescent="0.2">
      <c r="A502">
        <v>1190</v>
      </c>
      <c r="B502" t="s">
        <v>111</v>
      </c>
      <c r="C502">
        <v>189000</v>
      </c>
      <c r="E502" s="8">
        <v>610</v>
      </c>
      <c r="F502">
        <v>118500</v>
      </c>
    </row>
    <row r="503" spans="1:6" x14ac:dyDescent="0.2">
      <c r="A503">
        <v>1211</v>
      </c>
      <c r="B503" t="s">
        <v>111</v>
      </c>
      <c r="C503">
        <v>189000</v>
      </c>
      <c r="E503" s="8">
        <v>611</v>
      </c>
      <c r="F503">
        <v>313000</v>
      </c>
    </row>
    <row r="504" spans="1:6" x14ac:dyDescent="0.2">
      <c r="A504">
        <v>1361</v>
      </c>
      <c r="B504" t="s">
        <v>111</v>
      </c>
      <c r="C504">
        <v>189000</v>
      </c>
      <c r="E504" s="8">
        <v>612</v>
      </c>
      <c r="F504">
        <v>148000</v>
      </c>
    </row>
    <row r="505" spans="1:6" x14ac:dyDescent="0.2">
      <c r="A505">
        <v>464</v>
      </c>
      <c r="B505" t="s">
        <v>111</v>
      </c>
      <c r="C505">
        <v>188700</v>
      </c>
      <c r="E505" s="8">
        <v>613</v>
      </c>
      <c r="F505">
        <v>261500</v>
      </c>
    </row>
    <row r="506" spans="1:6" x14ac:dyDescent="0.2">
      <c r="A506">
        <v>316</v>
      </c>
      <c r="B506" t="s">
        <v>111</v>
      </c>
      <c r="C506">
        <v>188500</v>
      </c>
      <c r="E506" s="8">
        <v>615</v>
      </c>
      <c r="F506">
        <v>75500</v>
      </c>
    </row>
    <row r="507" spans="1:6" x14ac:dyDescent="0.2">
      <c r="A507">
        <v>537</v>
      </c>
      <c r="B507" t="s">
        <v>111</v>
      </c>
      <c r="C507">
        <v>188000</v>
      </c>
      <c r="E507" s="8">
        <v>617</v>
      </c>
      <c r="F507">
        <v>183200</v>
      </c>
    </row>
    <row r="508" spans="1:6" x14ac:dyDescent="0.2">
      <c r="A508">
        <v>1111</v>
      </c>
      <c r="B508" t="s">
        <v>111</v>
      </c>
      <c r="C508">
        <v>188000</v>
      </c>
      <c r="E508" s="8">
        <v>618</v>
      </c>
      <c r="F508">
        <v>105500</v>
      </c>
    </row>
    <row r="509" spans="1:6" x14ac:dyDescent="0.2">
      <c r="A509">
        <v>455</v>
      </c>
      <c r="B509" t="s">
        <v>219</v>
      </c>
      <c r="C509">
        <v>188000</v>
      </c>
      <c r="E509" s="8">
        <v>620</v>
      </c>
      <c r="F509">
        <v>305000</v>
      </c>
    </row>
    <row r="510" spans="1:6" x14ac:dyDescent="0.2">
      <c r="A510">
        <v>382</v>
      </c>
      <c r="B510" t="s">
        <v>159</v>
      </c>
      <c r="C510">
        <v>187750</v>
      </c>
      <c r="E510" s="8">
        <v>621</v>
      </c>
      <c r="F510">
        <v>67000</v>
      </c>
    </row>
    <row r="511" spans="1:6" x14ac:dyDescent="0.2">
      <c r="A511">
        <v>320</v>
      </c>
      <c r="B511" t="s">
        <v>111</v>
      </c>
      <c r="C511">
        <v>187500</v>
      </c>
      <c r="E511" s="8">
        <v>622</v>
      </c>
      <c r="F511">
        <v>240000</v>
      </c>
    </row>
    <row r="512" spans="1:6" x14ac:dyDescent="0.2">
      <c r="A512">
        <v>732</v>
      </c>
      <c r="B512" t="s">
        <v>111</v>
      </c>
      <c r="C512">
        <v>187500</v>
      </c>
      <c r="E512" s="8">
        <v>623</v>
      </c>
      <c r="F512">
        <v>135000</v>
      </c>
    </row>
    <row r="513" spans="1:6" x14ac:dyDescent="0.2">
      <c r="A513">
        <v>790</v>
      </c>
      <c r="B513" t="s">
        <v>111</v>
      </c>
      <c r="C513">
        <v>187500</v>
      </c>
      <c r="E513" s="8">
        <v>624</v>
      </c>
      <c r="F513">
        <v>168500</v>
      </c>
    </row>
    <row r="514" spans="1:6" x14ac:dyDescent="0.2">
      <c r="A514">
        <v>882</v>
      </c>
      <c r="B514" t="s">
        <v>111</v>
      </c>
      <c r="C514">
        <v>187500</v>
      </c>
      <c r="E514" s="8">
        <v>625</v>
      </c>
      <c r="F514">
        <v>165150</v>
      </c>
    </row>
    <row r="515" spans="1:6" x14ac:dyDescent="0.2">
      <c r="A515">
        <v>1085</v>
      </c>
      <c r="B515" t="s">
        <v>111</v>
      </c>
      <c r="C515">
        <v>187500</v>
      </c>
      <c r="E515" s="8">
        <v>626</v>
      </c>
      <c r="F515">
        <v>160000</v>
      </c>
    </row>
    <row r="516" spans="1:6" x14ac:dyDescent="0.2">
      <c r="A516">
        <v>1018</v>
      </c>
      <c r="B516" t="s">
        <v>128</v>
      </c>
      <c r="C516">
        <v>187500</v>
      </c>
      <c r="E516" s="8">
        <v>627</v>
      </c>
      <c r="F516">
        <v>139900</v>
      </c>
    </row>
    <row r="517" spans="1:6" x14ac:dyDescent="0.2">
      <c r="A517">
        <v>783</v>
      </c>
      <c r="B517" t="s">
        <v>111</v>
      </c>
      <c r="C517">
        <v>187100</v>
      </c>
      <c r="E517" s="8">
        <v>628</v>
      </c>
      <c r="F517">
        <v>153000</v>
      </c>
    </row>
    <row r="518" spans="1:6" x14ac:dyDescent="0.2">
      <c r="A518">
        <v>470</v>
      </c>
      <c r="B518" t="s">
        <v>111</v>
      </c>
      <c r="C518">
        <v>187000</v>
      </c>
      <c r="E518" s="8">
        <v>630</v>
      </c>
      <c r="F518">
        <v>168500</v>
      </c>
    </row>
    <row r="519" spans="1:6" x14ac:dyDescent="0.2">
      <c r="A519">
        <v>850</v>
      </c>
      <c r="B519" t="s">
        <v>111</v>
      </c>
      <c r="C519">
        <v>187000</v>
      </c>
      <c r="E519" s="8">
        <v>632</v>
      </c>
      <c r="F519">
        <v>209500</v>
      </c>
    </row>
    <row r="520" spans="1:6" x14ac:dyDescent="0.2">
      <c r="A520">
        <v>993</v>
      </c>
      <c r="B520" t="s">
        <v>111</v>
      </c>
      <c r="C520">
        <v>187000</v>
      </c>
      <c r="E520" s="8">
        <v>634</v>
      </c>
      <c r="F520">
        <v>139400</v>
      </c>
    </row>
    <row r="521" spans="1:6" x14ac:dyDescent="0.2">
      <c r="A521">
        <v>1185</v>
      </c>
      <c r="B521" t="s">
        <v>111</v>
      </c>
      <c r="C521">
        <v>186700</v>
      </c>
      <c r="E521" s="8">
        <v>635</v>
      </c>
      <c r="F521">
        <v>144000</v>
      </c>
    </row>
    <row r="522" spans="1:6" x14ac:dyDescent="0.2">
      <c r="A522">
        <v>1247</v>
      </c>
      <c r="B522" t="s">
        <v>159</v>
      </c>
      <c r="C522">
        <v>186500</v>
      </c>
      <c r="E522" s="8">
        <v>637</v>
      </c>
      <c r="F522">
        <v>60000</v>
      </c>
    </row>
    <row r="523" spans="1:6" x14ac:dyDescent="0.2">
      <c r="A523">
        <v>1434</v>
      </c>
      <c r="B523" t="s">
        <v>111</v>
      </c>
      <c r="C523">
        <v>186500</v>
      </c>
      <c r="E523" s="8">
        <v>638</v>
      </c>
      <c r="F523">
        <v>93000</v>
      </c>
    </row>
    <row r="524" spans="1:6" x14ac:dyDescent="0.2">
      <c r="A524">
        <v>212</v>
      </c>
      <c r="B524" t="s">
        <v>111</v>
      </c>
      <c r="C524">
        <v>186000</v>
      </c>
      <c r="E524" s="8">
        <v>639</v>
      </c>
      <c r="F524">
        <v>85000</v>
      </c>
    </row>
    <row r="525" spans="1:6" x14ac:dyDescent="0.2">
      <c r="A525">
        <v>591</v>
      </c>
      <c r="B525" t="s">
        <v>111</v>
      </c>
      <c r="C525">
        <v>185900</v>
      </c>
      <c r="E525" s="8">
        <v>641</v>
      </c>
      <c r="F525">
        <v>274000</v>
      </c>
    </row>
    <row r="526" spans="1:6" x14ac:dyDescent="0.2">
      <c r="A526">
        <v>1057</v>
      </c>
      <c r="B526" t="s">
        <v>111</v>
      </c>
      <c r="C526">
        <v>185850</v>
      </c>
      <c r="E526" s="8">
        <v>642</v>
      </c>
      <c r="F526">
        <v>226000</v>
      </c>
    </row>
    <row r="527" spans="1:6" x14ac:dyDescent="0.2">
      <c r="A527">
        <v>1272</v>
      </c>
      <c r="B527" t="s">
        <v>111</v>
      </c>
      <c r="C527">
        <v>185750</v>
      </c>
      <c r="E527" s="8">
        <v>643</v>
      </c>
      <c r="F527">
        <v>345000</v>
      </c>
    </row>
    <row r="528" spans="1:6" x14ac:dyDescent="0.2">
      <c r="A528">
        <v>237</v>
      </c>
      <c r="B528" t="s">
        <v>111</v>
      </c>
      <c r="C528">
        <v>185500</v>
      </c>
      <c r="E528" s="8">
        <v>644</v>
      </c>
      <c r="F528">
        <v>152000</v>
      </c>
    </row>
    <row r="529" spans="1:6" x14ac:dyDescent="0.2">
      <c r="A529">
        <v>282</v>
      </c>
      <c r="B529" t="s">
        <v>159</v>
      </c>
      <c r="C529">
        <v>185000</v>
      </c>
      <c r="E529" s="8">
        <v>646</v>
      </c>
      <c r="F529">
        <v>143250</v>
      </c>
    </row>
    <row r="530" spans="1:6" x14ac:dyDescent="0.2">
      <c r="A530">
        <v>73</v>
      </c>
      <c r="B530" t="s">
        <v>111</v>
      </c>
      <c r="C530">
        <v>185000</v>
      </c>
      <c r="E530" s="8">
        <v>647</v>
      </c>
      <c r="F530">
        <v>98300</v>
      </c>
    </row>
    <row r="531" spans="1:6" x14ac:dyDescent="0.2">
      <c r="A531">
        <v>96</v>
      </c>
      <c r="B531" t="s">
        <v>111</v>
      </c>
      <c r="C531">
        <v>185000</v>
      </c>
      <c r="E531" s="8">
        <v>648</v>
      </c>
      <c r="F531">
        <v>155000</v>
      </c>
    </row>
    <row r="532" spans="1:6" x14ac:dyDescent="0.2">
      <c r="A532">
        <v>267</v>
      </c>
      <c r="B532" t="s">
        <v>111</v>
      </c>
      <c r="C532">
        <v>185000</v>
      </c>
      <c r="E532" s="8">
        <v>649</v>
      </c>
      <c r="F532">
        <v>155000</v>
      </c>
    </row>
    <row r="533" spans="1:6" x14ac:dyDescent="0.2">
      <c r="A533">
        <v>564</v>
      </c>
      <c r="B533" t="s">
        <v>111</v>
      </c>
      <c r="C533">
        <v>185000</v>
      </c>
      <c r="E533" s="8">
        <v>650</v>
      </c>
      <c r="F533">
        <v>84500</v>
      </c>
    </row>
    <row r="534" spans="1:6" x14ac:dyDescent="0.2">
      <c r="A534">
        <v>959</v>
      </c>
      <c r="B534" t="s">
        <v>111</v>
      </c>
      <c r="C534">
        <v>185000</v>
      </c>
      <c r="E534" s="8">
        <v>651</v>
      </c>
      <c r="F534">
        <v>205950</v>
      </c>
    </row>
    <row r="535" spans="1:6" x14ac:dyDescent="0.2">
      <c r="A535">
        <v>998</v>
      </c>
      <c r="B535" t="s">
        <v>111</v>
      </c>
      <c r="C535">
        <v>185000</v>
      </c>
      <c r="E535" s="8">
        <v>652</v>
      </c>
      <c r="F535">
        <v>108000</v>
      </c>
    </row>
    <row r="536" spans="1:6" x14ac:dyDescent="0.2">
      <c r="A536">
        <v>1160</v>
      </c>
      <c r="B536" t="s">
        <v>111</v>
      </c>
      <c r="C536">
        <v>185000</v>
      </c>
      <c r="E536" s="8">
        <v>653</v>
      </c>
      <c r="F536">
        <v>191000</v>
      </c>
    </row>
    <row r="537" spans="1:6" x14ac:dyDescent="0.2">
      <c r="A537">
        <v>1455</v>
      </c>
      <c r="B537" t="s">
        <v>111</v>
      </c>
      <c r="C537">
        <v>185000</v>
      </c>
      <c r="E537" s="8">
        <v>654</v>
      </c>
      <c r="F537">
        <v>135000</v>
      </c>
    </row>
    <row r="538" spans="1:6" x14ac:dyDescent="0.2">
      <c r="A538">
        <v>829</v>
      </c>
      <c r="B538" t="s">
        <v>128</v>
      </c>
      <c r="C538">
        <v>185000</v>
      </c>
      <c r="E538" s="8">
        <v>655</v>
      </c>
      <c r="F538">
        <v>350000</v>
      </c>
    </row>
    <row r="539" spans="1:6" x14ac:dyDescent="0.2">
      <c r="A539">
        <v>937</v>
      </c>
      <c r="B539" t="s">
        <v>111</v>
      </c>
      <c r="C539">
        <v>184900</v>
      </c>
      <c r="E539" s="8">
        <v>657</v>
      </c>
      <c r="F539">
        <v>145500</v>
      </c>
    </row>
    <row r="540" spans="1:6" x14ac:dyDescent="0.2">
      <c r="A540">
        <v>524</v>
      </c>
      <c r="B540" t="s">
        <v>159</v>
      </c>
      <c r="C540">
        <v>184750</v>
      </c>
      <c r="E540" s="8">
        <v>658</v>
      </c>
      <c r="F540">
        <v>149000</v>
      </c>
    </row>
    <row r="541" spans="1:6" x14ac:dyDescent="0.2">
      <c r="A541">
        <v>1117</v>
      </c>
      <c r="B541" t="s">
        <v>111</v>
      </c>
      <c r="C541">
        <v>184100</v>
      </c>
      <c r="E541" s="8">
        <v>660</v>
      </c>
      <c r="F541">
        <v>167000</v>
      </c>
    </row>
    <row r="542" spans="1:6" x14ac:dyDescent="0.2">
      <c r="A542">
        <v>175</v>
      </c>
      <c r="B542" t="s">
        <v>111</v>
      </c>
      <c r="C542">
        <v>184000</v>
      </c>
      <c r="E542" s="8">
        <v>661</v>
      </c>
      <c r="F542">
        <v>197900</v>
      </c>
    </row>
    <row r="543" spans="1:6" x14ac:dyDescent="0.2">
      <c r="A543">
        <v>192</v>
      </c>
      <c r="B543" t="s">
        <v>111</v>
      </c>
      <c r="C543">
        <v>184000</v>
      </c>
      <c r="E543" s="8">
        <v>662</v>
      </c>
      <c r="F543">
        <v>402000</v>
      </c>
    </row>
    <row r="544" spans="1:6" x14ac:dyDescent="0.2">
      <c r="A544">
        <v>498</v>
      </c>
      <c r="B544" t="s">
        <v>111</v>
      </c>
      <c r="C544">
        <v>184000</v>
      </c>
      <c r="E544" s="8">
        <v>663</v>
      </c>
      <c r="F544">
        <v>110000</v>
      </c>
    </row>
    <row r="545" spans="1:6" x14ac:dyDescent="0.2">
      <c r="A545">
        <v>1225</v>
      </c>
      <c r="B545" t="s">
        <v>111</v>
      </c>
      <c r="C545">
        <v>184000</v>
      </c>
      <c r="E545" s="8">
        <v>664</v>
      </c>
      <c r="F545">
        <v>137500</v>
      </c>
    </row>
    <row r="546" spans="1:6" x14ac:dyDescent="0.2">
      <c r="A546">
        <v>1266</v>
      </c>
      <c r="B546" t="s">
        <v>111</v>
      </c>
      <c r="C546">
        <v>183900</v>
      </c>
      <c r="E546" s="8">
        <v>666</v>
      </c>
      <c r="F546">
        <v>230500</v>
      </c>
    </row>
    <row r="547" spans="1:6" x14ac:dyDescent="0.2">
      <c r="A547">
        <v>169</v>
      </c>
      <c r="B547" t="s">
        <v>111</v>
      </c>
      <c r="C547">
        <v>183500</v>
      </c>
      <c r="E547" s="8">
        <v>668</v>
      </c>
      <c r="F547">
        <v>193500</v>
      </c>
    </row>
    <row r="548" spans="1:6" x14ac:dyDescent="0.2">
      <c r="A548">
        <v>617</v>
      </c>
      <c r="B548" t="s">
        <v>111</v>
      </c>
      <c r="C548">
        <v>183200</v>
      </c>
      <c r="E548" s="8">
        <v>669</v>
      </c>
      <c r="F548">
        <v>168000</v>
      </c>
    </row>
    <row r="549" spans="1:6" x14ac:dyDescent="0.2">
      <c r="A549">
        <v>821</v>
      </c>
      <c r="B549" t="s">
        <v>111</v>
      </c>
      <c r="C549">
        <v>183000</v>
      </c>
      <c r="E549" s="8">
        <v>670</v>
      </c>
      <c r="F549">
        <v>137500</v>
      </c>
    </row>
    <row r="550" spans="1:6" x14ac:dyDescent="0.2">
      <c r="A550">
        <v>1430</v>
      </c>
      <c r="B550" t="s">
        <v>111</v>
      </c>
      <c r="C550">
        <v>182900</v>
      </c>
      <c r="E550" s="8">
        <v>671</v>
      </c>
      <c r="F550">
        <v>173500</v>
      </c>
    </row>
    <row r="551" spans="1:6" x14ac:dyDescent="0.2">
      <c r="A551">
        <v>974</v>
      </c>
      <c r="B551" t="s">
        <v>159</v>
      </c>
      <c r="C551">
        <v>182000</v>
      </c>
      <c r="E551" s="8">
        <v>672</v>
      </c>
      <c r="F551">
        <v>103600</v>
      </c>
    </row>
    <row r="552" spans="1:6" x14ac:dyDescent="0.2">
      <c r="A552">
        <v>581</v>
      </c>
      <c r="B552" t="s">
        <v>111</v>
      </c>
      <c r="C552">
        <v>181900</v>
      </c>
      <c r="E552" s="8">
        <v>673</v>
      </c>
      <c r="F552">
        <v>165000</v>
      </c>
    </row>
    <row r="553" spans="1:6" x14ac:dyDescent="0.2">
      <c r="A553">
        <v>2</v>
      </c>
      <c r="B553" t="s">
        <v>111</v>
      </c>
      <c r="C553">
        <v>181500</v>
      </c>
      <c r="E553" s="8">
        <v>674</v>
      </c>
      <c r="F553">
        <v>257500</v>
      </c>
    </row>
    <row r="554" spans="1:6" x14ac:dyDescent="0.2">
      <c r="A554">
        <v>416</v>
      </c>
      <c r="B554" t="s">
        <v>159</v>
      </c>
      <c r="C554">
        <v>181134</v>
      </c>
      <c r="E554" s="8">
        <v>675</v>
      </c>
      <c r="F554">
        <v>140000</v>
      </c>
    </row>
    <row r="555" spans="1:6" x14ac:dyDescent="0.2">
      <c r="A555">
        <v>125</v>
      </c>
      <c r="B555" t="s">
        <v>111</v>
      </c>
      <c r="C555">
        <v>181000</v>
      </c>
      <c r="E555" s="8">
        <v>676</v>
      </c>
      <c r="F555">
        <v>148500</v>
      </c>
    </row>
    <row r="556" spans="1:6" x14ac:dyDescent="0.2">
      <c r="A556">
        <v>434</v>
      </c>
      <c r="B556" t="s">
        <v>111</v>
      </c>
      <c r="C556">
        <v>181000</v>
      </c>
      <c r="E556" s="8">
        <v>677</v>
      </c>
      <c r="F556">
        <v>87000</v>
      </c>
    </row>
    <row r="557" spans="1:6" x14ac:dyDescent="0.2">
      <c r="A557">
        <v>811</v>
      </c>
      <c r="B557" t="s">
        <v>111</v>
      </c>
      <c r="C557">
        <v>181000</v>
      </c>
      <c r="E557" s="8">
        <v>678</v>
      </c>
      <c r="F557">
        <v>109500</v>
      </c>
    </row>
    <row r="558" spans="1:6" x14ac:dyDescent="0.2">
      <c r="A558">
        <v>1005</v>
      </c>
      <c r="B558" t="s">
        <v>111</v>
      </c>
      <c r="C558">
        <v>181000</v>
      </c>
      <c r="E558" s="8">
        <v>680</v>
      </c>
      <c r="F558">
        <v>128500</v>
      </c>
    </row>
    <row r="559" spans="1:6" x14ac:dyDescent="0.2">
      <c r="A559">
        <v>1261</v>
      </c>
      <c r="B559" t="s">
        <v>111</v>
      </c>
      <c r="C559">
        <v>181000</v>
      </c>
      <c r="E559" s="8">
        <v>681</v>
      </c>
      <c r="F559">
        <v>143000</v>
      </c>
    </row>
    <row r="560" spans="1:6" x14ac:dyDescent="0.2">
      <c r="A560">
        <v>1109</v>
      </c>
      <c r="B560" t="s">
        <v>128</v>
      </c>
      <c r="C560">
        <v>181000</v>
      </c>
      <c r="E560" s="8">
        <v>683</v>
      </c>
      <c r="F560">
        <v>173000</v>
      </c>
    </row>
    <row r="561" spans="1:6" x14ac:dyDescent="0.2">
      <c r="A561">
        <v>1265</v>
      </c>
      <c r="B561" t="s">
        <v>128</v>
      </c>
      <c r="C561">
        <v>181000</v>
      </c>
      <c r="E561" s="8">
        <v>684</v>
      </c>
      <c r="F561">
        <v>285000</v>
      </c>
    </row>
    <row r="562" spans="1:6" x14ac:dyDescent="0.2">
      <c r="A562">
        <v>56</v>
      </c>
      <c r="B562" t="s">
        <v>111</v>
      </c>
      <c r="C562">
        <v>180500</v>
      </c>
      <c r="E562" s="8">
        <v>685</v>
      </c>
      <c r="F562">
        <v>221000</v>
      </c>
    </row>
    <row r="563" spans="1:6" x14ac:dyDescent="0.2">
      <c r="A563">
        <v>206</v>
      </c>
      <c r="B563" t="s">
        <v>111</v>
      </c>
      <c r="C563">
        <v>180500</v>
      </c>
      <c r="E563" s="8">
        <v>686</v>
      </c>
      <c r="F563">
        <v>207500</v>
      </c>
    </row>
    <row r="564" spans="1:6" x14ac:dyDescent="0.2">
      <c r="A564">
        <v>1264</v>
      </c>
      <c r="B564" t="s">
        <v>111</v>
      </c>
      <c r="C564">
        <v>180500</v>
      </c>
      <c r="E564" s="8">
        <v>688</v>
      </c>
      <c r="F564">
        <v>148800</v>
      </c>
    </row>
    <row r="565" spans="1:6" x14ac:dyDescent="0.2">
      <c r="A565">
        <v>1291</v>
      </c>
      <c r="B565" t="s">
        <v>111</v>
      </c>
      <c r="C565">
        <v>180500</v>
      </c>
      <c r="E565" s="8">
        <v>690</v>
      </c>
      <c r="F565">
        <v>194700</v>
      </c>
    </row>
    <row r="566" spans="1:6" x14ac:dyDescent="0.2">
      <c r="A566">
        <v>67</v>
      </c>
      <c r="B566" t="s">
        <v>111</v>
      </c>
      <c r="C566">
        <v>180000</v>
      </c>
      <c r="E566" s="8">
        <v>691</v>
      </c>
      <c r="F566">
        <v>141000</v>
      </c>
    </row>
    <row r="567" spans="1:6" x14ac:dyDescent="0.2">
      <c r="A567">
        <v>112</v>
      </c>
      <c r="B567" t="s">
        <v>111</v>
      </c>
      <c r="C567">
        <v>180000</v>
      </c>
      <c r="E567" s="8">
        <v>692</v>
      </c>
      <c r="F567">
        <v>755000</v>
      </c>
    </row>
    <row r="568" spans="1:6" x14ac:dyDescent="0.2">
      <c r="A568">
        <v>121</v>
      </c>
      <c r="B568" t="s">
        <v>111</v>
      </c>
      <c r="C568">
        <v>180000</v>
      </c>
      <c r="E568" s="8">
        <v>693</v>
      </c>
      <c r="F568">
        <v>335000</v>
      </c>
    </row>
    <row r="569" spans="1:6" x14ac:dyDescent="0.2">
      <c r="A569">
        <v>135</v>
      </c>
      <c r="B569" t="s">
        <v>111</v>
      </c>
      <c r="C569">
        <v>180000</v>
      </c>
      <c r="E569" s="8">
        <v>695</v>
      </c>
      <c r="F569">
        <v>141500</v>
      </c>
    </row>
    <row r="570" spans="1:6" x14ac:dyDescent="0.2">
      <c r="A570">
        <v>249</v>
      </c>
      <c r="B570" t="s">
        <v>111</v>
      </c>
      <c r="C570">
        <v>180000</v>
      </c>
      <c r="E570" s="8">
        <v>696</v>
      </c>
      <c r="F570">
        <v>176000</v>
      </c>
    </row>
    <row r="571" spans="1:6" x14ac:dyDescent="0.2">
      <c r="A571">
        <v>745</v>
      </c>
      <c r="B571" t="s">
        <v>111</v>
      </c>
      <c r="C571">
        <v>180000</v>
      </c>
      <c r="E571" s="8">
        <v>697</v>
      </c>
      <c r="F571">
        <v>89000</v>
      </c>
    </row>
    <row r="572" spans="1:6" x14ac:dyDescent="0.2">
      <c r="A572">
        <v>903</v>
      </c>
      <c r="B572" t="s">
        <v>111</v>
      </c>
      <c r="C572">
        <v>180000</v>
      </c>
      <c r="E572" s="8">
        <v>698</v>
      </c>
      <c r="F572">
        <v>123500</v>
      </c>
    </row>
    <row r="573" spans="1:6" x14ac:dyDescent="0.2">
      <c r="A573">
        <v>1147</v>
      </c>
      <c r="B573" t="s">
        <v>111</v>
      </c>
      <c r="C573">
        <v>180000</v>
      </c>
      <c r="E573" s="8">
        <v>699</v>
      </c>
      <c r="F573">
        <v>138500</v>
      </c>
    </row>
    <row r="574" spans="1:6" x14ac:dyDescent="0.2">
      <c r="A574">
        <v>1282</v>
      </c>
      <c r="B574" t="s">
        <v>111</v>
      </c>
      <c r="C574">
        <v>180000</v>
      </c>
      <c r="E574" s="8">
        <v>700</v>
      </c>
      <c r="F574">
        <v>196000</v>
      </c>
    </row>
    <row r="575" spans="1:6" x14ac:dyDescent="0.2">
      <c r="A575">
        <v>1056</v>
      </c>
      <c r="B575" t="s">
        <v>128</v>
      </c>
      <c r="C575">
        <v>180000</v>
      </c>
      <c r="E575" s="8">
        <v>701</v>
      </c>
      <c r="F575">
        <v>312500</v>
      </c>
    </row>
    <row r="576" spans="1:6" x14ac:dyDescent="0.2">
      <c r="A576">
        <v>33</v>
      </c>
      <c r="B576" t="s">
        <v>111</v>
      </c>
      <c r="C576">
        <v>179900</v>
      </c>
      <c r="E576" s="8">
        <v>702</v>
      </c>
      <c r="F576">
        <v>140000</v>
      </c>
    </row>
    <row r="577" spans="1:6" x14ac:dyDescent="0.2">
      <c r="A577">
        <v>223</v>
      </c>
      <c r="B577" t="s">
        <v>111</v>
      </c>
      <c r="C577">
        <v>179900</v>
      </c>
      <c r="E577" s="8">
        <v>704</v>
      </c>
      <c r="F577">
        <v>140000</v>
      </c>
    </row>
    <row r="578" spans="1:6" x14ac:dyDescent="0.2">
      <c r="A578">
        <v>1107</v>
      </c>
      <c r="B578" t="s">
        <v>111</v>
      </c>
      <c r="C578">
        <v>179900</v>
      </c>
      <c r="E578" s="8">
        <v>705</v>
      </c>
      <c r="F578">
        <v>213000</v>
      </c>
    </row>
    <row r="579" spans="1:6" x14ac:dyDescent="0.2">
      <c r="A579">
        <v>1157</v>
      </c>
      <c r="B579" t="s">
        <v>111</v>
      </c>
      <c r="C579">
        <v>179900</v>
      </c>
      <c r="E579" s="8">
        <v>706</v>
      </c>
      <c r="F579">
        <v>55000</v>
      </c>
    </row>
    <row r="580" spans="1:6" x14ac:dyDescent="0.2">
      <c r="A580">
        <v>1421</v>
      </c>
      <c r="B580" t="s">
        <v>111</v>
      </c>
      <c r="C580">
        <v>179900</v>
      </c>
      <c r="E580" s="8">
        <v>707</v>
      </c>
      <c r="F580">
        <v>302000</v>
      </c>
    </row>
    <row r="581" spans="1:6" x14ac:dyDescent="0.2">
      <c r="A581">
        <v>545</v>
      </c>
      <c r="B581" t="s">
        <v>159</v>
      </c>
      <c r="C581">
        <v>179665</v>
      </c>
      <c r="E581" s="8">
        <v>708</v>
      </c>
      <c r="F581">
        <v>254000</v>
      </c>
    </row>
    <row r="582" spans="1:6" x14ac:dyDescent="0.2">
      <c r="A582">
        <v>1445</v>
      </c>
      <c r="B582" t="s">
        <v>111</v>
      </c>
      <c r="C582">
        <v>179600</v>
      </c>
      <c r="E582" s="8">
        <v>711</v>
      </c>
      <c r="F582">
        <v>52000</v>
      </c>
    </row>
    <row r="583" spans="1:6" x14ac:dyDescent="0.2">
      <c r="A583">
        <v>709</v>
      </c>
      <c r="B583" t="s">
        <v>159</v>
      </c>
      <c r="C583">
        <v>179540</v>
      </c>
      <c r="E583" s="8">
        <v>713</v>
      </c>
      <c r="F583">
        <v>189000</v>
      </c>
    </row>
    <row r="584" spans="1:6" x14ac:dyDescent="0.2">
      <c r="A584">
        <v>268</v>
      </c>
      <c r="B584" t="s">
        <v>111</v>
      </c>
      <c r="C584">
        <v>179500</v>
      </c>
      <c r="E584" s="8">
        <v>714</v>
      </c>
      <c r="F584">
        <v>129000</v>
      </c>
    </row>
    <row r="585" spans="1:6" x14ac:dyDescent="0.2">
      <c r="A585">
        <v>759</v>
      </c>
      <c r="B585" t="s">
        <v>111</v>
      </c>
      <c r="C585">
        <v>179400</v>
      </c>
      <c r="E585" s="8">
        <v>715</v>
      </c>
      <c r="F585">
        <v>130500</v>
      </c>
    </row>
    <row r="586" spans="1:6" x14ac:dyDescent="0.2">
      <c r="A586">
        <v>285</v>
      </c>
      <c r="B586" t="s">
        <v>111</v>
      </c>
      <c r="C586">
        <v>179200</v>
      </c>
      <c r="E586" s="8">
        <v>716</v>
      </c>
      <c r="F586">
        <v>165000</v>
      </c>
    </row>
    <row r="587" spans="1:6" x14ac:dyDescent="0.2">
      <c r="A587">
        <v>1310</v>
      </c>
      <c r="B587" t="s">
        <v>111</v>
      </c>
      <c r="C587">
        <v>179200</v>
      </c>
      <c r="E587" s="8">
        <v>717</v>
      </c>
      <c r="F587">
        <v>159500</v>
      </c>
    </row>
    <row r="588" spans="1:6" x14ac:dyDescent="0.2">
      <c r="A588">
        <v>380</v>
      </c>
      <c r="B588" t="s">
        <v>111</v>
      </c>
      <c r="C588">
        <v>179000</v>
      </c>
      <c r="E588" s="8">
        <v>718</v>
      </c>
      <c r="F588">
        <v>157000</v>
      </c>
    </row>
    <row r="589" spans="1:6" x14ac:dyDescent="0.2">
      <c r="A589">
        <v>743</v>
      </c>
      <c r="B589" t="s">
        <v>111</v>
      </c>
      <c r="C589">
        <v>179000</v>
      </c>
      <c r="E589" s="8">
        <v>719</v>
      </c>
      <c r="F589">
        <v>341000</v>
      </c>
    </row>
    <row r="590" spans="1:6" x14ac:dyDescent="0.2">
      <c r="A590">
        <v>739</v>
      </c>
      <c r="B590" t="s">
        <v>210</v>
      </c>
      <c r="C590">
        <v>179000</v>
      </c>
      <c r="E590" s="8">
        <v>720</v>
      </c>
      <c r="F590">
        <v>128500</v>
      </c>
    </row>
    <row r="591" spans="1:6" x14ac:dyDescent="0.2">
      <c r="A591">
        <v>966</v>
      </c>
      <c r="B591" t="s">
        <v>159</v>
      </c>
      <c r="C591">
        <v>178900</v>
      </c>
      <c r="E591" s="8">
        <v>721</v>
      </c>
      <c r="F591">
        <v>275000</v>
      </c>
    </row>
    <row r="592" spans="1:6" x14ac:dyDescent="0.2">
      <c r="A592">
        <v>466</v>
      </c>
      <c r="B592" t="s">
        <v>111</v>
      </c>
      <c r="C592">
        <v>178740</v>
      </c>
      <c r="E592" s="8">
        <v>722</v>
      </c>
      <c r="F592">
        <v>143000</v>
      </c>
    </row>
    <row r="593" spans="1:6" x14ac:dyDescent="0.2">
      <c r="A593">
        <v>981</v>
      </c>
      <c r="B593" t="s">
        <v>111</v>
      </c>
      <c r="C593">
        <v>178400</v>
      </c>
      <c r="E593" s="8">
        <v>723</v>
      </c>
      <c r="F593">
        <v>124500</v>
      </c>
    </row>
    <row r="594" spans="1:6" x14ac:dyDescent="0.2">
      <c r="A594">
        <v>102</v>
      </c>
      <c r="B594" t="s">
        <v>111</v>
      </c>
      <c r="C594">
        <v>178000</v>
      </c>
      <c r="E594" s="8">
        <v>724</v>
      </c>
      <c r="F594">
        <v>135000</v>
      </c>
    </row>
    <row r="595" spans="1:6" x14ac:dyDescent="0.2">
      <c r="A595">
        <v>315</v>
      </c>
      <c r="B595" t="s">
        <v>111</v>
      </c>
      <c r="C595">
        <v>178000</v>
      </c>
      <c r="E595" s="8">
        <v>725</v>
      </c>
      <c r="F595">
        <v>320000</v>
      </c>
    </row>
    <row r="596" spans="1:6" x14ac:dyDescent="0.2">
      <c r="A596">
        <v>535</v>
      </c>
      <c r="B596" t="s">
        <v>111</v>
      </c>
      <c r="C596">
        <v>178000</v>
      </c>
      <c r="E596" s="8">
        <v>726</v>
      </c>
      <c r="F596">
        <v>120500</v>
      </c>
    </row>
    <row r="597" spans="1:6" x14ac:dyDescent="0.2">
      <c r="A597">
        <v>883</v>
      </c>
      <c r="B597" t="s">
        <v>111</v>
      </c>
      <c r="C597">
        <v>178000</v>
      </c>
      <c r="E597" s="8">
        <v>727</v>
      </c>
      <c r="F597">
        <v>222000</v>
      </c>
    </row>
    <row r="598" spans="1:6" x14ac:dyDescent="0.2">
      <c r="A598">
        <v>1067</v>
      </c>
      <c r="B598" t="s">
        <v>111</v>
      </c>
      <c r="C598">
        <v>178000</v>
      </c>
      <c r="E598" s="8">
        <v>728</v>
      </c>
      <c r="F598">
        <v>194500</v>
      </c>
    </row>
    <row r="599" spans="1:6" x14ac:dyDescent="0.2">
      <c r="A599">
        <v>1199</v>
      </c>
      <c r="B599" t="s">
        <v>111</v>
      </c>
      <c r="C599">
        <v>178000</v>
      </c>
      <c r="E599" s="8">
        <v>730</v>
      </c>
      <c r="F599">
        <v>103000</v>
      </c>
    </row>
    <row r="600" spans="1:6" x14ac:dyDescent="0.2">
      <c r="A600">
        <v>1246</v>
      </c>
      <c r="B600" t="s">
        <v>128</v>
      </c>
      <c r="C600">
        <v>178000</v>
      </c>
      <c r="E600" s="8">
        <v>731</v>
      </c>
      <c r="F600">
        <v>236500</v>
      </c>
    </row>
    <row r="601" spans="1:6" x14ac:dyDescent="0.2">
      <c r="A601">
        <v>356</v>
      </c>
      <c r="B601" t="s">
        <v>111</v>
      </c>
      <c r="C601">
        <v>177500</v>
      </c>
      <c r="E601" s="8">
        <v>732</v>
      </c>
      <c r="F601">
        <v>187500</v>
      </c>
    </row>
    <row r="602" spans="1:6" x14ac:dyDescent="0.2">
      <c r="A602">
        <v>1302</v>
      </c>
      <c r="B602" t="s">
        <v>111</v>
      </c>
      <c r="C602">
        <v>177500</v>
      </c>
      <c r="E602" s="8">
        <v>733</v>
      </c>
      <c r="F602">
        <v>222500</v>
      </c>
    </row>
    <row r="603" spans="1:6" x14ac:dyDescent="0.2">
      <c r="A603">
        <v>1359</v>
      </c>
      <c r="B603" t="s">
        <v>111</v>
      </c>
      <c r="C603">
        <v>177500</v>
      </c>
      <c r="E603" s="8">
        <v>734</v>
      </c>
      <c r="F603">
        <v>131400</v>
      </c>
    </row>
    <row r="604" spans="1:6" x14ac:dyDescent="0.2">
      <c r="A604">
        <v>51</v>
      </c>
      <c r="B604" t="s">
        <v>111</v>
      </c>
      <c r="C604">
        <v>177000</v>
      </c>
      <c r="E604" s="8">
        <v>736</v>
      </c>
      <c r="F604">
        <v>163000</v>
      </c>
    </row>
    <row r="605" spans="1:6" x14ac:dyDescent="0.2">
      <c r="A605">
        <v>181</v>
      </c>
      <c r="B605" t="s">
        <v>111</v>
      </c>
      <c r="C605">
        <v>177000</v>
      </c>
      <c r="E605" s="8">
        <v>737</v>
      </c>
      <c r="F605">
        <v>93500</v>
      </c>
    </row>
    <row r="606" spans="1:6" x14ac:dyDescent="0.2">
      <c r="A606">
        <v>408</v>
      </c>
      <c r="B606" t="s">
        <v>111</v>
      </c>
      <c r="C606">
        <v>177000</v>
      </c>
      <c r="E606" s="8">
        <v>738</v>
      </c>
      <c r="F606">
        <v>239900</v>
      </c>
    </row>
    <row r="607" spans="1:6" x14ac:dyDescent="0.2">
      <c r="A607">
        <v>1274</v>
      </c>
      <c r="B607" t="s">
        <v>111</v>
      </c>
      <c r="C607">
        <v>177000</v>
      </c>
      <c r="E607" s="8">
        <v>740</v>
      </c>
      <c r="F607">
        <v>190000</v>
      </c>
    </row>
    <row r="608" spans="1:6" x14ac:dyDescent="0.2">
      <c r="A608">
        <v>1344</v>
      </c>
      <c r="B608" t="s">
        <v>111</v>
      </c>
      <c r="C608">
        <v>177000</v>
      </c>
      <c r="E608" s="8">
        <v>742</v>
      </c>
      <c r="F608">
        <v>142000</v>
      </c>
    </row>
    <row r="609" spans="1:6" x14ac:dyDescent="0.2">
      <c r="A609">
        <v>920</v>
      </c>
      <c r="B609" t="s">
        <v>111</v>
      </c>
      <c r="C609">
        <v>176500</v>
      </c>
      <c r="E609" s="8">
        <v>743</v>
      </c>
      <c r="F609">
        <v>179000</v>
      </c>
    </row>
    <row r="610" spans="1:6" x14ac:dyDescent="0.2">
      <c r="A610">
        <v>1330</v>
      </c>
      <c r="B610" t="s">
        <v>111</v>
      </c>
      <c r="C610">
        <v>176500</v>
      </c>
      <c r="E610" s="8">
        <v>744</v>
      </c>
      <c r="F610">
        <v>175000</v>
      </c>
    </row>
    <row r="611" spans="1:6" x14ac:dyDescent="0.2">
      <c r="A611">
        <v>1051</v>
      </c>
      <c r="B611" t="s">
        <v>159</v>
      </c>
      <c r="C611">
        <v>176485</v>
      </c>
      <c r="E611" s="8">
        <v>745</v>
      </c>
      <c r="F611">
        <v>180000</v>
      </c>
    </row>
    <row r="612" spans="1:6" x14ac:dyDescent="0.2">
      <c r="A612">
        <v>1096</v>
      </c>
      <c r="B612" t="s">
        <v>111</v>
      </c>
      <c r="C612">
        <v>176432</v>
      </c>
      <c r="E612" s="8">
        <v>746</v>
      </c>
      <c r="F612">
        <v>299800</v>
      </c>
    </row>
    <row r="613" spans="1:6" x14ac:dyDescent="0.2">
      <c r="A613">
        <v>116</v>
      </c>
      <c r="B613" t="s">
        <v>111</v>
      </c>
      <c r="C613">
        <v>176000</v>
      </c>
      <c r="E613" s="8">
        <v>747</v>
      </c>
      <c r="F613">
        <v>236000</v>
      </c>
    </row>
    <row r="614" spans="1:6" x14ac:dyDescent="0.2">
      <c r="A614">
        <v>261</v>
      </c>
      <c r="B614" t="s">
        <v>111</v>
      </c>
      <c r="C614">
        <v>176000</v>
      </c>
      <c r="E614" s="8">
        <v>748</v>
      </c>
      <c r="F614">
        <v>265979</v>
      </c>
    </row>
    <row r="615" spans="1:6" x14ac:dyDescent="0.2">
      <c r="A615">
        <v>526</v>
      </c>
      <c r="B615" t="s">
        <v>111</v>
      </c>
      <c r="C615">
        <v>176000</v>
      </c>
      <c r="E615" s="8">
        <v>749</v>
      </c>
      <c r="F615">
        <v>260400</v>
      </c>
    </row>
    <row r="616" spans="1:6" x14ac:dyDescent="0.2">
      <c r="A616">
        <v>696</v>
      </c>
      <c r="B616" t="s">
        <v>111</v>
      </c>
      <c r="C616">
        <v>176000</v>
      </c>
      <c r="E616" s="8">
        <v>750</v>
      </c>
      <c r="F616">
        <v>98000</v>
      </c>
    </row>
    <row r="617" spans="1:6" x14ac:dyDescent="0.2">
      <c r="A617">
        <v>781</v>
      </c>
      <c r="B617" t="s">
        <v>111</v>
      </c>
      <c r="C617">
        <v>176000</v>
      </c>
      <c r="E617" s="8">
        <v>751</v>
      </c>
      <c r="F617">
        <v>96500</v>
      </c>
    </row>
    <row r="618" spans="1:6" x14ac:dyDescent="0.2">
      <c r="A618">
        <v>928</v>
      </c>
      <c r="B618" t="s">
        <v>111</v>
      </c>
      <c r="C618">
        <v>176000</v>
      </c>
      <c r="E618" s="8">
        <v>752</v>
      </c>
      <c r="F618">
        <v>162000</v>
      </c>
    </row>
    <row r="619" spans="1:6" x14ac:dyDescent="0.2">
      <c r="A619">
        <v>1021</v>
      </c>
      <c r="B619" t="s">
        <v>111</v>
      </c>
      <c r="C619">
        <v>176000</v>
      </c>
      <c r="E619" s="8">
        <v>753</v>
      </c>
      <c r="F619">
        <v>217000</v>
      </c>
    </row>
    <row r="620" spans="1:6" x14ac:dyDescent="0.2">
      <c r="A620">
        <v>1196</v>
      </c>
      <c r="B620" t="s">
        <v>111</v>
      </c>
      <c r="C620">
        <v>176000</v>
      </c>
      <c r="E620" s="8">
        <v>754</v>
      </c>
      <c r="F620">
        <v>275500</v>
      </c>
    </row>
    <row r="621" spans="1:6" x14ac:dyDescent="0.2">
      <c r="A621">
        <v>782</v>
      </c>
      <c r="B621" t="s">
        <v>111</v>
      </c>
      <c r="C621">
        <v>175900</v>
      </c>
      <c r="E621" s="8">
        <v>755</v>
      </c>
      <c r="F621">
        <v>156000</v>
      </c>
    </row>
    <row r="622" spans="1:6" x14ac:dyDescent="0.2">
      <c r="A622">
        <v>1416</v>
      </c>
      <c r="B622" t="s">
        <v>111</v>
      </c>
      <c r="C622">
        <v>175900</v>
      </c>
      <c r="E622" s="8">
        <v>756</v>
      </c>
      <c r="F622">
        <v>172500</v>
      </c>
    </row>
    <row r="623" spans="1:6" x14ac:dyDescent="0.2">
      <c r="A623">
        <v>266</v>
      </c>
      <c r="B623" t="s">
        <v>111</v>
      </c>
      <c r="C623">
        <v>175500</v>
      </c>
      <c r="E623" s="8">
        <v>757</v>
      </c>
      <c r="F623">
        <v>212000</v>
      </c>
    </row>
    <row r="624" spans="1:6" x14ac:dyDescent="0.2">
      <c r="A624">
        <v>456</v>
      </c>
      <c r="B624" t="s">
        <v>111</v>
      </c>
      <c r="C624">
        <v>175500</v>
      </c>
      <c r="E624" s="8">
        <v>759</v>
      </c>
      <c r="F624">
        <v>179400</v>
      </c>
    </row>
    <row r="625" spans="1:6" x14ac:dyDescent="0.2">
      <c r="A625">
        <v>1237</v>
      </c>
      <c r="B625" t="s">
        <v>111</v>
      </c>
      <c r="C625">
        <v>175500</v>
      </c>
      <c r="E625" s="8">
        <v>760</v>
      </c>
      <c r="F625">
        <v>290000</v>
      </c>
    </row>
    <row r="626" spans="1:6" x14ac:dyDescent="0.2">
      <c r="A626">
        <v>299</v>
      </c>
      <c r="B626" t="s">
        <v>111</v>
      </c>
      <c r="C626">
        <v>175000</v>
      </c>
      <c r="E626" s="8">
        <v>761</v>
      </c>
      <c r="F626">
        <v>127500</v>
      </c>
    </row>
    <row r="627" spans="1:6" x14ac:dyDescent="0.2">
      <c r="A627">
        <v>430</v>
      </c>
      <c r="B627" t="s">
        <v>111</v>
      </c>
      <c r="C627">
        <v>175000</v>
      </c>
      <c r="E627" s="8">
        <v>762</v>
      </c>
      <c r="F627">
        <v>100000</v>
      </c>
    </row>
    <row r="628" spans="1:6" x14ac:dyDescent="0.2">
      <c r="A628">
        <v>488</v>
      </c>
      <c r="B628" t="s">
        <v>111</v>
      </c>
      <c r="C628">
        <v>175000</v>
      </c>
      <c r="E628" s="8">
        <v>763</v>
      </c>
      <c r="F628">
        <v>215200</v>
      </c>
    </row>
    <row r="629" spans="1:6" x14ac:dyDescent="0.2">
      <c r="A629">
        <v>559</v>
      </c>
      <c r="B629" t="s">
        <v>111</v>
      </c>
      <c r="C629">
        <v>175000</v>
      </c>
      <c r="E629" s="8">
        <v>764</v>
      </c>
      <c r="F629">
        <v>337000</v>
      </c>
    </row>
    <row r="630" spans="1:6" x14ac:dyDescent="0.2">
      <c r="A630">
        <v>744</v>
      </c>
      <c r="B630" t="s">
        <v>111</v>
      </c>
      <c r="C630">
        <v>175000</v>
      </c>
      <c r="E630" s="8">
        <v>765</v>
      </c>
      <c r="F630">
        <v>270000</v>
      </c>
    </row>
    <row r="631" spans="1:6" x14ac:dyDescent="0.2">
      <c r="A631">
        <v>800</v>
      </c>
      <c r="B631" t="s">
        <v>111</v>
      </c>
      <c r="C631">
        <v>175000</v>
      </c>
      <c r="E631" s="8">
        <v>767</v>
      </c>
      <c r="F631">
        <v>196500</v>
      </c>
    </row>
    <row r="632" spans="1:6" x14ac:dyDescent="0.2">
      <c r="A632">
        <v>1456</v>
      </c>
      <c r="B632" t="s">
        <v>111</v>
      </c>
      <c r="C632">
        <v>175000</v>
      </c>
      <c r="E632" s="8">
        <v>768</v>
      </c>
      <c r="F632">
        <v>160000</v>
      </c>
    </row>
    <row r="633" spans="1:6" x14ac:dyDescent="0.2">
      <c r="A633">
        <v>531</v>
      </c>
      <c r="B633" t="s">
        <v>128</v>
      </c>
      <c r="C633">
        <v>175000</v>
      </c>
      <c r="E633" s="8">
        <v>769</v>
      </c>
      <c r="F633">
        <v>216837</v>
      </c>
    </row>
    <row r="634" spans="1:6" x14ac:dyDescent="0.2">
      <c r="A634">
        <v>926</v>
      </c>
      <c r="B634" t="s">
        <v>128</v>
      </c>
      <c r="C634">
        <v>175000</v>
      </c>
      <c r="E634" s="8">
        <v>770</v>
      </c>
      <c r="F634">
        <v>538000</v>
      </c>
    </row>
    <row r="635" spans="1:6" x14ac:dyDescent="0.2">
      <c r="A635">
        <v>843</v>
      </c>
      <c r="B635" t="s">
        <v>111</v>
      </c>
      <c r="C635">
        <v>174900</v>
      </c>
      <c r="E635" s="8">
        <v>771</v>
      </c>
      <c r="F635">
        <v>134900</v>
      </c>
    </row>
    <row r="636" spans="1:6" x14ac:dyDescent="0.2">
      <c r="A636">
        <v>1148</v>
      </c>
      <c r="B636" t="s">
        <v>111</v>
      </c>
      <c r="C636">
        <v>174500</v>
      </c>
      <c r="E636" s="8">
        <v>772</v>
      </c>
      <c r="F636">
        <v>102000</v>
      </c>
    </row>
    <row r="637" spans="1:6" x14ac:dyDescent="0.2">
      <c r="A637">
        <v>87</v>
      </c>
      <c r="B637" t="s">
        <v>111</v>
      </c>
      <c r="C637">
        <v>174000</v>
      </c>
      <c r="E637" s="8">
        <v>774</v>
      </c>
      <c r="F637">
        <v>114500</v>
      </c>
    </row>
    <row r="638" spans="1:6" x14ac:dyDescent="0.2">
      <c r="A638">
        <v>136</v>
      </c>
      <c r="B638" t="s">
        <v>111</v>
      </c>
      <c r="C638">
        <v>174000</v>
      </c>
      <c r="E638" s="8">
        <v>776</v>
      </c>
      <c r="F638">
        <v>162000</v>
      </c>
    </row>
    <row r="639" spans="1:6" x14ac:dyDescent="0.2">
      <c r="A639">
        <v>858</v>
      </c>
      <c r="B639" t="s">
        <v>111</v>
      </c>
      <c r="C639">
        <v>174000</v>
      </c>
      <c r="E639" s="8">
        <v>778</v>
      </c>
      <c r="F639">
        <v>142500</v>
      </c>
    </row>
    <row r="640" spans="1:6" x14ac:dyDescent="0.2">
      <c r="A640">
        <v>910</v>
      </c>
      <c r="B640" t="s">
        <v>111</v>
      </c>
      <c r="C640">
        <v>174000</v>
      </c>
      <c r="E640" s="8">
        <v>779</v>
      </c>
      <c r="F640">
        <v>144000</v>
      </c>
    </row>
    <row r="641" spans="1:6" x14ac:dyDescent="0.2">
      <c r="A641">
        <v>1127</v>
      </c>
      <c r="B641" t="s">
        <v>111</v>
      </c>
      <c r="C641">
        <v>174000</v>
      </c>
      <c r="E641" s="8">
        <v>780</v>
      </c>
      <c r="F641">
        <v>135000</v>
      </c>
    </row>
    <row r="642" spans="1:6" x14ac:dyDescent="0.2">
      <c r="A642">
        <v>1192</v>
      </c>
      <c r="B642" t="s">
        <v>111</v>
      </c>
      <c r="C642">
        <v>174000</v>
      </c>
      <c r="E642" s="8">
        <v>781</v>
      </c>
      <c r="F642">
        <v>176000</v>
      </c>
    </row>
    <row r="643" spans="1:6" x14ac:dyDescent="0.2">
      <c r="A643">
        <v>1436</v>
      </c>
      <c r="B643" t="s">
        <v>128</v>
      </c>
      <c r="C643">
        <v>174000</v>
      </c>
      <c r="E643" s="8">
        <v>782</v>
      </c>
      <c r="F643">
        <v>175900</v>
      </c>
    </row>
    <row r="644" spans="1:6" x14ac:dyDescent="0.2">
      <c r="A644">
        <v>994</v>
      </c>
      <c r="B644" t="s">
        <v>159</v>
      </c>
      <c r="C644">
        <v>173900</v>
      </c>
      <c r="E644" s="8">
        <v>783</v>
      </c>
      <c r="F644">
        <v>187100</v>
      </c>
    </row>
    <row r="645" spans="1:6" x14ac:dyDescent="0.2">
      <c r="A645">
        <v>915</v>
      </c>
      <c r="B645" t="s">
        <v>159</v>
      </c>
      <c r="C645">
        <v>173733</v>
      </c>
      <c r="E645" s="8">
        <v>784</v>
      </c>
      <c r="F645">
        <v>165500</v>
      </c>
    </row>
    <row r="646" spans="1:6" x14ac:dyDescent="0.2">
      <c r="A646">
        <v>671</v>
      </c>
      <c r="B646" t="s">
        <v>111</v>
      </c>
      <c r="C646">
        <v>173500</v>
      </c>
      <c r="E646" s="8">
        <v>785</v>
      </c>
      <c r="F646">
        <v>128000</v>
      </c>
    </row>
    <row r="647" spans="1:6" x14ac:dyDescent="0.2">
      <c r="A647">
        <v>187</v>
      </c>
      <c r="B647" t="s">
        <v>111</v>
      </c>
      <c r="C647">
        <v>173000</v>
      </c>
      <c r="E647" s="8">
        <v>786</v>
      </c>
      <c r="F647">
        <v>161500</v>
      </c>
    </row>
    <row r="648" spans="1:6" x14ac:dyDescent="0.2">
      <c r="A648">
        <v>253</v>
      </c>
      <c r="B648" t="s">
        <v>111</v>
      </c>
      <c r="C648">
        <v>173000</v>
      </c>
      <c r="E648" s="8">
        <v>787</v>
      </c>
      <c r="F648">
        <v>139000</v>
      </c>
    </row>
    <row r="649" spans="1:6" x14ac:dyDescent="0.2">
      <c r="A649">
        <v>357</v>
      </c>
      <c r="B649" t="s">
        <v>111</v>
      </c>
      <c r="C649">
        <v>173000</v>
      </c>
      <c r="E649" s="8">
        <v>788</v>
      </c>
      <c r="F649">
        <v>233000</v>
      </c>
    </row>
    <row r="650" spans="1:6" x14ac:dyDescent="0.2">
      <c r="A650">
        <v>683</v>
      </c>
      <c r="B650" t="s">
        <v>111</v>
      </c>
      <c r="C650">
        <v>173000</v>
      </c>
      <c r="E650" s="8">
        <v>789</v>
      </c>
      <c r="F650">
        <v>107900</v>
      </c>
    </row>
    <row r="651" spans="1:6" x14ac:dyDescent="0.2">
      <c r="A651">
        <v>972</v>
      </c>
      <c r="B651" t="s">
        <v>111</v>
      </c>
      <c r="C651">
        <v>173000</v>
      </c>
      <c r="E651" s="8">
        <v>790</v>
      </c>
      <c r="F651">
        <v>187500</v>
      </c>
    </row>
    <row r="652" spans="1:6" x14ac:dyDescent="0.2">
      <c r="A652">
        <v>1042</v>
      </c>
      <c r="B652" t="s">
        <v>111</v>
      </c>
      <c r="C652">
        <v>173000</v>
      </c>
      <c r="E652" s="8">
        <v>791</v>
      </c>
      <c r="F652">
        <v>160200</v>
      </c>
    </row>
    <row r="653" spans="1:6" x14ac:dyDescent="0.2">
      <c r="A653">
        <v>1168</v>
      </c>
      <c r="B653" t="s">
        <v>111</v>
      </c>
      <c r="C653">
        <v>173000</v>
      </c>
      <c r="E653" s="8">
        <v>792</v>
      </c>
      <c r="F653">
        <v>146800</v>
      </c>
    </row>
    <row r="654" spans="1:6" x14ac:dyDescent="0.2">
      <c r="A654">
        <v>493</v>
      </c>
      <c r="B654" t="s">
        <v>159</v>
      </c>
      <c r="C654">
        <v>172785</v>
      </c>
      <c r="E654" s="8">
        <v>793</v>
      </c>
      <c r="F654">
        <v>269790</v>
      </c>
    </row>
    <row r="655" spans="1:6" x14ac:dyDescent="0.2">
      <c r="A655">
        <v>444</v>
      </c>
      <c r="B655" t="s">
        <v>159</v>
      </c>
      <c r="C655">
        <v>172500</v>
      </c>
      <c r="E655" s="8">
        <v>795</v>
      </c>
      <c r="F655">
        <v>194500</v>
      </c>
    </row>
    <row r="656" spans="1:6" x14ac:dyDescent="0.2">
      <c r="A656">
        <v>178</v>
      </c>
      <c r="B656" t="s">
        <v>111</v>
      </c>
      <c r="C656">
        <v>172500</v>
      </c>
      <c r="E656" s="8">
        <v>796</v>
      </c>
      <c r="F656">
        <v>171000</v>
      </c>
    </row>
    <row r="657" spans="1:6" x14ac:dyDescent="0.2">
      <c r="A657">
        <v>756</v>
      </c>
      <c r="B657" t="s">
        <v>111</v>
      </c>
      <c r="C657">
        <v>172500</v>
      </c>
      <c r="E657" s="8">
        <v>797</v>
      </c>
      <c r="F657">
        <v>143500</v>
      </c>
    </row>
    <row r="658" spans="1:6" x14ac:dyDescent="0.2">
      <c r="A658">
        <v>892</v>
      </c>
      <c r="B658" t="s">
        <v>111</v>
      </c>
      <c r="C658">
        <v>172500</v>
      </c>
      <c r="E658" s="8">
        <v>800</v>
      </c>
      <c r="F658">
        <v>175000</v>
      </c>
    </row>
    <row r="659" spans="1:6" x14ac:dyDescent="0.2">
      <c r="A659">
        <v>57</v>
      </c>
      <c r="B659" t="s">
        <v>128</v>
      </c>
      <c r="C659">
        <v>172500</v>
      </c>
      <c r="E659" s="8">
        <v>801</v>
      </c>
      <c r="F659">
        <v>200000</v>
      </c>
    </row>
    <row r="660" spans="1:6" x14ac:dyDescent="0.2">
      <c r="A660">
        <v>371</v>
      </c>
      <c r="B660" t="s">
        <v>111</v>
      </c>
      <c r="C660">
        <v>172400</v>
      </c>
      <c r="E660" s="8">
        <v>802</v>
      </c>
      <c r="F660">
        <v>109900</v>
      </c>
    </row>
    <row r="661" spans="1:6" x14ac:dyDescent="0.2">
      <c r="A661">
        <v>954</v>
      </c>
      <c r="B661" t="s">
        <v>111</v>
      </c>
      <c r="C661">
        <v>172000</v>
      </c>
      <c r="E661" s="8">
        <v>803</v>
      </c>
      <c r="F661">
        <v>189000</v>
      </c>
    </row>
    <row r="662" spans="1:6" x14ac:dyDescent="0.2">
      <c r="A662">
        <v>1173</v>
      </c>
      <c r="B662" t="s">
        <v>111</v>
      </c>
      <c r="C662">
        <v>171900</v>
      </c>
      <c r="E662" s="8">
        <v>807</v>
      </c>
      <c r="F662">
        <v>135500</v>
      </c>
    </row>
    <row r="663" spans="1:6" x14ac:dyDescent="0.2">
      <c r="A663">
        <v>1252</v>
      </c>
      <c r="B663" t="s">
        <v>111</v>
      </c>
      <c r="C663">
        <v>171750</v>
      </c>
      <c r="E663" s="8">
        <v>808</v>
      </c>
      <c r="F663">
        <v>223500</v>
      </c>
    </row>
    <row r="664" spans="1:6" x14ac:dyDescent="0.2">
      <c r="A664">
        <v>202</v>
      </c>
      <c r="B664" t="s">
        <v>111</v>
      </c>
      <c r="C664">
        <v>171500</v>
      </c>
      <c r="E664" s="8">
        <v>809</v>
      </c>
      <c r="F664">
        <v>159950</v>
      </c>
    </row>
    <row r="665" spans="1:6" x14ac:dyDescent="0.2">
      <c r="A665">
        <v>796</v>
      </c>
      <c r="B665" t="s">
        <v>111</v>
      </c>
      <c r="C665">
        <v>171000</v>
      </c>
      <c r="E665" s="8">
        <v>810</v>
      </c>
      <c r="F665">
        <v>106000</v>
      </c>
    </row>
    <row r="666" spans="1:6" x14ac:dyDescent="0.2">
      <c r="A666">
        <v>846</v>
      </c>
      <c r="B666" t="s">
        <v>111</v>
      </c>
      <c r="C666">
        <v>171000</v>
      </c>
      <c r="E666" s="8">
        <v>811</v>
      </c>
      <c r="F666">
        <v>181000</v>
      </c>
    </row>
    <row r="667" spans="1:6" x14ac:dyDescent="0.2">
      <c r="A667">
        <v>1171</v>
      </c>
      <c r="B667" t="s">
        <v>111</v>
      </c>
      <c r="C667">
        <v>171000</v>
      </c>
      <c r="E667" s="8">
        <v>812</v>
      </c>
      <c r="F667">
        <v>144500</v>
      </c>
    </row>
    <row r="668" spans="1:6" x14ac:dyDescent="0.2">
      <c r="A668">
        <v>1352</v>
      </c>
      <c r="B668" t="s">
        <v>111</v>
      </c>
      <c r="C668">
        <v>171000</v>
      </c>
      <c r="E668" s="8">
        <v>814</v>
      </c>
      <c r="F668">
        <v>157900</v>
      </c>
    </row>
    <row r="669" spans="1:6" x14ac:dyDescent="0.2">
      <c r="A669">
        <v>138</v>
      </c>
      <c r="B669" t="s">
        <v>219</v>
      </c>
      <c r="C669">
        <v>171000</v>
      </c>
      <c r="E669" s="8">
        <v>815</v>
      </c>
      <c r="F669">
        <v>116000</v>
      </c>
    </row>
    <row r="670" spans="1:6" x14ac:dyDescent="0.2">
      <c r="A670">
        <v>42</v>
      </c>
      <c r="B670" t="s">
        <v>111</v>
      </c>
      <c r="C670">
        <v>170000</v>
      </c>
      <c r="E670" s="8">
        <v>816</v>
      </c>
      <c r="F670">
        <v>224900</v>
      </c>
    </row>
    <row r="671" spans="1:6" x14ac:dyDescent="0.2">
      <c r="A671">
        <v>562</v>
      </c>
      <c r="B671" t="s">
        <v>111</v>
      </c>
      <c r="C671">
        <v>170000</v>
      </c>
      <c r="E671" s="8">
        <v>817</v>
      </c>
      <c r="F671">
        <v>137000</v>
      </c>
    </row>
    <row r="672" spans="1:6" x14ac:dyDescent="0.2">
      <c r="A672">
        <v>574</v>
      </c>
      <c r="B672" t="s">
        <v>111</v>
      </c>
      <c r="C672">
        <v>170000</v>
      </c>
      <c r="E672" s="8">
        <v>818</v>
      </c>
      <c r="F672">
        <v>271000</v>
      </c>
    </row>
    <row r="673" spans="1:6" x14ac:dyDescent="0.2">
      <c r="A673">
        <v>1077</v>
      </c>
      <c r="B673" t="s">
        <v>111</v>
      </c>
      <c r="C673">
        <v>170000</v>
      </c>
      <c r="E673" s="8">
        <v>819</v>
      </c>
      <c r="F673">
        <v>155000</v>
      </c>
    </row>
    <row r="674" spans="1:6" x14ac:dyDescent="0.2">
      <c r="A674">
        <v>1098</v>
      </c>
      <c r="B674" t="s">
        <v>111</v>
      </c>
      <c r="C674">
        <v>170000</v>
      </c>
      <c r="E674" s="8">
        <v>821</v>
      </c>
      <c r="F674">
        <v>183000</v>
      </c>
    </row>
    <row r="675" spans="1:6" x14ac:dyDescent="0.2">
      <c r="A675">
        <v>1356</v>
      </c>
      <c r="B675" t="s">
        <v>111</v>
      </c>
      <c r="C675">
        <v>170000</v>
      </c>
      <c r="E675" s="8">
        <v>822</v>
      </c>
      <c r="F675">
        <v>93000</v>
      </c>
    </row>
    <row r="676" spans="1:6" x14ac:dyDescent="0.2">
      <c r="A676">
        <v>1243</v>
      </c>
      <c r="B676" t="s">
        <v>219</v>
      </c>
      <c r="C676">
        <v>170000</v>
      </c>
      <c r="E676" s="8">
        <v>824</v>
      </c>
      <c r="F676">
        <v>139500</v>
      </c>
    </row>
    <row r="677" spans="1:6" x14ac:dyDescent="0.2">
      <c r="A677">
        <v>855</v>
      </c>
      <c r="B677" t="s">
        <v>128</v>
      </c>
      <c r="C677">
        <v>170000</v>
      </c>
      <c r="E677" s="8">
        <v>827</v>
      </c>
      <c r="F677">
        <v>109500</v>
      </c>
    </row>
    <row r="678" spans="1:6" x14ac:dyDescent="0.2">
      <c r="A678">
        <v>923</v>
      </c>
      <c r="B678" t="s">
        <v>159</v>
      </c>
      <c r="C678">
        <v>169990</v>
      </c>
      <c r="E678" s="8">
        <v>828</v>
      </c>
      <c r="F678">
        <v>189000</v>
      </c>
    </row>
    <row r="679" spans="1:6" x14ac:dyDescent="0.2">
      <c r="A679">
        <v>1248</v>
      </c>
      <c r="B679" t="s">
        <v>111</v>
      </c>
      <c r="C679">
        <v>169900</v>
      </c>
      <c r="E679" s="8">
        <v>830</v>
      </c>
      <c r="F679">
        <v>147400</v>
      </c>
    </row>
    <row r="680" spans="1:6" x14ac:dyDescent="0.2">
      <c r="A680">
        <v>105</v>
      </c>
      <c r="B680" t="s">
        <v>111</v>
      </c>
      <c r="C680">
        <v>169500</v>
      </c>
      <c r="E680" s="8">
        <v>831</v>
      </c>
      <c r="F680">
        <v>166000</v>
      </c>
    </row>
    <row r="681" spans="1:6" x14ac:dyDescent="0.2">
      <c r="A681">
        <v>398</v>
      </c>
      <c r="B681" t="s">
        <v>111</v>
      </c>
      <c r="C681">
        <v>169500</v>
      </c>
      <c r="E681" s="8">
        <v>832</v>
      </c>
      <c r="F681">
        <v>151000</v>
      </c>
    </row>
    <row r="682" spans="1:6" x14ac:dyDescent="0.2">
      <c r="A682">
        <v>869</v>
      </c>
      <c r="B682" t="s">
        <v>111</v>
      </c>
      <c r="C682">
        <v>169000</v>
      </c>
      <c r="E682" s="8">
        <v>833</v>
      </c>
      <c r="F682">
        <v>237000</v>
      </c>
    </row>
    <row r="683" spans="1:6" x14ac:dyDescent="0.2">
      <c r="A683">
        <v>1135</v>
      </c>
      <c r="B683" t="s">
        <v>111</v>
      </c>
      <c r="C683">
        <v>169000</v>
      </c>
      <c r="E683" s="8">
        <v>834</v>
      </c>
      <c r="F683">
        <v>167000</v>
      </c>
    </row>
    <row r="684" spans="1:6" x14ac:dyDescent="0.2">
      <c r="A684">
        <v>1285</v>
      </c>
      <c r="B684" t="s">
        <v>111</v>
      </c>
      <c r="C684">
        <v>169000</v>
      </c>
      <c r="E684" s="8">
        <v>835</v>
      </c>
      <c r="F684">
        <v>139950</v>
      </c>
    </row>
    <row r="685" spans="1:6" x14ac:dyDescent="0.2">
      <c r="A685">
        <v>85</v>
      </c>
      <c r="B685" t="s">
        <v>111</v>
      </c>
      <c r="C685">
        <v>168500</v>
      </c>
      <c r="E685" s="8">
        <v>836</v>
      </c>
      <c r="F685">
        <v>128000</v>
      </c>
    </row>
    <row r="686" spans="1:6" x14ac:dyDescent="0.2">
      <c r="A686">
        <v>624</v>
      </c>
      <c r="B686" t="s">
        <v>111</v>
      </c>
      <c r="C686">
        <v>168500</v>
      </c>
      <c r="E686" s="8">
        <v>837</v>
      </c>
      <c r="F686">
        <v>153500</v>
      </c>
    </row>
    <row r="687" spans="1:6" x14ac:dyDescent="0.2">
      <c r="A687">
        <v>630</v>
      </c>
      <c r="B687" t="s">
        <v>111</v>
      </c>
      <c r="C687">
        <v>168500</v>
      </c>
      <c r="E687" s="8">
        <v>838</v>
      </c>
      <c r="F687">
        <v>100000</v>
      </c>
    </row>
    <row r="688" spans="1:6" x14ac:dyDescent="0.2">
      <c r="A688">
        <v>405</v>
      </c>
      <c r="B688" t="s">
        <v>111</v>
      </c>
      <c r="C688">
        <v>168000</v>
      </c>
      <c r="E688" s="8">
        <v>839</v>
      </c>
      <c r="F688">
        <v>144000</v>
      </c>
    </row>
    <row r="689" spans="1:6" x14ac:dyDescent="0.2">
      <c r="A689">
        <v>669</v>
      </c>
      <c r="B689" t="s">
        <v>111</v>
      </c>
      <c r="C689">
        <v>168000</v>
      </c>
      <c r="E689" s="8">
        <v>840</v>
      </c>
      <c r="F689">
        <v>130500</v>
      </c>
    </row>
    <row r="690" spans="1:6" x14ac:dyDescent="0.2">
      <c r="A690">
        <v>992</v>
      </c>
      <c r="B690" t="s">
        <v>111</v>
      </c>
      <c r="C690">
        <v>168000</v>
      </c>
      <c r="E690" s="8">
        <v>841</v>
      </c>
      <c r="F690">
        <v>140000</v>
      </c>
    </row>
    <row r="691" spans="1:6" x14ac:dyDescent="0.2">
      <c r="A691">
        <v>1191</v>
      </c>
      <c r="B691" t="s">
        <v>111</v>
      </c>
      <c r="C691">
        <v>168000</v>
      </c>
      <c r="E691" s="8">
        <v>842</v>
      </c>
      <c r="F691">
        <v>157500</v>
      </c>
    </row>
    <row r="692" spans="1:6" x14ac:dyDescent="0.2">
      <c r="A692">
        <v>1068</v>
      </c>
      <c r="B692" t="s">
        <v>111</v>
      </c>
      <c r="C692">
        <v>167900</v>
      </c>
      <c r="E692" s="8">
        <v>843</v>
      </c>
      <c r="F692">
        <v>174900</v>
      </c>
    </row>
    <row r="693" spans="1:6" x14ac:dyDescent="0.2">
      <c r="A693">
        <v>1336</v>
      </c>
      <c r="B693" t="s">
        <v>111</v>
      </c>
      <c r="C693">
        <v>167900</v>
      </c>
      <c r="E693" s="8">
        <v>844</v>
      </c>
      <c r="F693">
        <v>141000</v>
      </c>
    </row>
    <row r="694" spans="1:6" x14ac:dyDescent="0.2">
      <c r="A694">
        <v>975</v>
      </c>
      <c r="B694" t="s">
        <v>111</v>
      </c>
      <c r="C694">
        <v>167500</v>
      </c>
      <c r="E694" s="8">
        <v>845</v>
      </c>
      <c r="F694">
        <v>153900</v>
      </c>
    </row>
    <row r="695" spans="1:6" x14ac:dyDescent="0.2">
      <c r="A695">
        <v>1027</v>
      </c>
      <c r="B695" t="s">
        <v>111</v>
      </c>
      <c r="C695">
        <v>167500</v>
      </c>
      <c r="E695" s="8">
        <v>846</v>
      </c>
      <c r="F695">
        <v>171000</v>
      </c>
    </row>
    <row r="696" spans="1:6" x14ac:dyDescent="0.2">
      <c r="A696">
        <v>1380</v>
      </c>
      <c r="B696" t="s">
        <v>111</v>
      </c>
      <c r="C696">
        <v>167500</v>
      </c>
      <c r="E696" s="8">
        <v>847</v>
      </c>
      <c r="F696">
        <v>213000</v>
      </c>
    </row>
    <row r="697" spans="1:6" x14ac:dyDescent="0.2">
      <c r="A697">
        <v>220</v>
      </c>
      <c r="B697" t="s">
        <v>159</v>
      </c>
      <c r="C697">
        <v>167240</v>
      </c>
      <c r="E697" s="8">
        <v>848</v>
      </c>
      <c r="F697">
        <v>133500</v>
      </c>
    </row>
    <row r="698" spans="1:6" x14ac:dyDescent="0.2">
      <c r="A698">
        <v>295</v>
      </c>
      <c r="B698" t="s">
        <v>111</v>
      </c>
      <c r="C698">
        <v>167000</v>
      </c>
      <c r="E698" s="8">
        <v>849</v>
      </c>
      <c r="F698">
        <v>240000</v>
      </c>
    </row>
    <row r="699" spans="1:6" x14ac:dyDescent="0.2">
      <c r="A699">
        <v>467</v>
      </c>
      <c r="B699" t="s">
        <v>111</v>
      </c>
      <c r="C699">
        <v>167000</v>
      </c>
      <c r="E699" s="8">
        <v>850</v>
      </c>
      <c r="F699">
        <v>187000</v>
      </c>
    </row>
    <row r="700" spans="1:6" x14ac:dyDescent="0.2">
      <c r="A700">
        <v>660</v>
      </c>
      <c r="B700" t="s">
        <v>111</v>
      </c>
      <c r="C700">
        <v>167000</v>
      </c>
      <c r="E700" s="8">
        <v>851</v>
      </c>
      <c r="F700">
        <v>131500</v>
      </c>
    </row>
    <row r="701" spans="1:6" x14ac:dyDescent="0.2">
      <c r="A701">
        <v>834</v>
      </c>
      <c r="B701" t="s">
        <v>111</v>
      </c>
      <c r="C701">
        <v>167000</v>
      </c>
      <c r="E701" s="8">
        <v>852</v>
      </c>
      <c r="F701">
        <v>215000</v>
      </c>
    </row>
    <row r="702" spans="1:6" x14ac:dyDescent="0.2">
      <c r="A702">
        <v>143</v>
      </c>
      <c r="B702" t="s">
        <v>111</v>
      </c>
      <c r="C702">
        <v>166000</v>
      </c>
      <c r="E702" s="8">
        <v>853</v>
      </c>
      <c r="F702">
        <v>164000</v>
      </c>
    </row>
    <row r="703" spans="1:6" x14ac:dyDescent="0.2">
      <c r="A703">
        <v>831</v>
      </c>
      <c r="B703" t="s">
        <v>111</v>
      </c>
      <c r="C703">
        <v>166000</v>
      </c>
      <c r="E703" s="8">
        <v>854</v>
      </c>
      <c r="F703">
        <v>158000</v>
      </c>
    </row>
    <row r="704" spans="1:6" x14ac:dyDescent="0.2">
      <c r="A704">
        <v>311</v>
      </c>
      <c r="B704" t="s">
        <v>111</v>
      </c>
      <c r="C704">
        <v>165600</v>
      </c>
      <c r="E704" s="8">
        <v>856</v>
      </c>
      <c r="F704">
        <v>127000</v>
      </c>
    </row>
    <row r="705" spans="1:6" x14ac:dyDescent="0.2">
      <c r="A705">
        <v>34</v>
      </c>
      <c r="B705" t="s">
        <v>111</v>
      </c>
      <c r="C705">
        <v>165500</v>
      </c>
      <c r="E705" s="8">
        <v>857</v>
      </c>
      <c r="F705">
        <v>147000</v>
      </c>
    </row>
    <row r="706" spans="1:6" x14ac:dyDescent="0.2">
      <c r="A706">
        <v>784</v>
      </c>
      <c r="B706" t="s">
        <v>111</v>
      </c>
      <c r="C706">
        <v>165500</v>
      </c>
      <c r="E706" s="8">
        <v>858</v>
      </c>
      <c r="F706">
        <v>174000</v>
      </c>
    </row>
    <row r="707" spans="1:6" x14ac:dyDescent="0.2">
      <c r="A707">
        <v>1372</v>
      </c>
      <c r="B707" t="s">
        <v>111</v>
      </c>
      <c r="C707">
        <v>165500</v>
      </c>
      <c r="E707" s="8">
        <v>860</v>
      </c>
      <c r="F707">
        <v>250000</v>
      </c>
    </row>
    <row r="708" spans="1:6" x14ac:dyDescent="0.2">
      <c r="A708">
        <v>1255</v>
      </c>
      <c r="B708" t="s">
        <v>111</v>
      </c>
      <c r="C708">
        <v>165400</v>
      </c>
      <c r="E708" s="8">
        <v>861</v>
      </c>
      <c r="F708">
        <v>189950</v>
      </c>
    </row>
    <row r="709" spans="1:6" x14ac:dyDescent="0.2">
      <c r="A709">
        <v>625</v>
      </c>
      <c r="B709" t="s">
        <v>111</v>
      </c>
      <c r="C709">
        <v>165150</v>
      </c>
      <c r="E709" s="8">
        <v>862</v>
      </c>
      <c r="F709">
        <v>131500</v>
      </c>
    </row>
    <row r="710" spans="1:6" x14ac:dyDescent="0.2">
      <c r="A710">
        <v>368</v>
      </c>
      <c r="B710" t="s">
        <v>111</v>
      </c>
      <c r="C710">
        <v>165000</v>
      </c>
      <c r="E710" s="8">
        <v>863</v>
      </c>
      <c r="F710">
        <v>152000</v>
      </c>
    </row>
    <row r="711" spans="1:6" x14ac:dyDescent="0.2">
      <c r="A711">
        <v>673</v>
      </c>
      <c r="B711" t="s">
        <v>111</v>
      </c>
      <c r="C711">
        <v>165000</v>
      </c>
      <c r="E711" s="8">
        <v>864</v>
      </c>
      <c r="F711">
        <v>132500</v>
      </c>
    </row>
    <row r="712" spans="1:6" x14ac:dyDescent="0.2">
      <c r="A712">
        <v>716</v>
      </c>
      <c r="B712" t="s">
        <v>111</v>
      </c>
      <c r="C712">
        <v>165000</v>
      </c>
      <c r="E712" s="8">
        <v>866</v>
      </c>
      <c r="F712">
        <v>148500</v>
      </c>
    </row>
    <row r="713" spans="1:6" x14ac:dyDescent="0.2">
      <c r="A713">
        <v>894</v>
      </c>
      <c r="B713" t="s">
        <v>111</v>
      </c>
      <c r="C713">
        <v>165000</v>
      </c>
      <c r="E713" s="8">
        <v>868</v>
      </c>
      <c r="F713">
        <v>129000</v>
      </c>
    </row>
    <row r="714" spans="1:6" x14ac:dyDescent="0.2">
      <c r="A714">
        <v>976</v>
      </c>
      <c r="B714" t="s">
        <v>111</v>
      </c>
      <c r="C714">
        <v>165000</v>
      </c>
      <c r="E714" s="8">
        <v>869</v>
      </c>
      <c r="F714">
        <v>169000</v>
      </c>
    </row>
    <row r="715" spans="1:6" x14ac:dyDescent="0.2">
      <c r="A715">
        <v>1013</v>
      </c>
      <c r="B715" t="s">
        <v>111</v>
      </c>
      <c r="C715">
        <v>165000</v>
      </c>
      <c r="E715" s="8">
        <v>870</v>
      </c>
      <c r="F715">
        <v>236000</v>
      </c>
    </row>
    <row r="716" spans="1:6" x14ac:dyDescent="0.2">
      <c r="A716">
        <v>1053</v>
      </c>
      <c r="B716" t="s">
        <v>111</v>
      </c>
      <c r="C716">
        <v>165000</v>
      </c>
      <c r="E716" s="8">
        <v>871</v>
      </c>
      <c r="F716">
        <v>109500</v>
      </c>
    </row>
    <row r="717" spans="1:6" x14ac:dyDescent="0.2">
      <c r="A717">
        <v>1194</v>
      </c>
      <c r="B717" t="s">
        <v>111</v>
      </c>
      <c r="C717">
        <v>165000</v>
      </c>
      <c r="E717" s="8">
        <v>872</v>
      </c>
      <c r="F717">
        <v>200500</v>
      </c>
    </row>
    <row r="718" spans="1:6" x14ac:dyDescent="0.2">
      <c r="A718">
        <v>402</v>
      </c>
      <c r="B718" t="s">
        <v>159</v>
      </c>
      <c r="C718">
        <v>164990</v>
      </c>
      <c r="E718" s="8">
        <v>873</v>
      </c>
      <c r="F718">
        <v>116000</v>
      </c>
    </row>
    <row r="719" spans="1:6" x14ac:dyDescent="0.2">
      <c r="A719">
        <v>511</v>
      </c>
      <c r="B719" t="s">
        <v>111</v>
      </c>
      <c r="C719">
        <v>164900</v>
      </c>
      <c r="E719" s="8">
        <v>874</v>
      </c>
      <c r="F719">
        <v>133000</v>
      </c>
    </row>
    <row r="720" spans="1:6" x14ac:dyDescent="0.2">
      <c r="A720">
        <v>286</v>
      </c>
      <c r="B720" t="s">
        <v>159</v>
      </c>
      <c r="C720">
        <v>164700</v>
      </c>
      <c r="E720" s="8">
        <v>877</v>
      </c>
      <c r="F720">
        <v>132250</v>
      </c>
    </row>
    <row r="721" spans="1:6" x14ac:dyDescent="0.2">
      <c r="A721">
        <v>88</v>
      </c>
      <c r="B721" t="s">
        <v>159</v>
      </c>
      <c r="C721">
        <v>164500</v>
      </c>
      <c r="E721" s="8">
        <v>878</v>
      </c>
      <c r="F721">
        <v>350000</v>
      </c>
    </row>
    <row r="722" spans="1:6" x14ac:dyDescent="0.2">
      <c r="A722">
        <v>578</v>
      </c>
      <c r="B722" t="s">
        <v>128</v>
      </c>
      <c r="C722">
        <v>164500</v>
      </c>
      <c r="E722" s="8">
        <v>879</v>
      </c>
      <c r="F722">
        <v>148000</v>
      </c>
    </row>
    <row r="723" spans="1:6" x14ac:dyDescent="0.2">
      <c r="A723">
        <v>484</v>
      </c>
      <c r="B723" t="s">
        <v>111</v>
      </c>
      <c r="C723">
        <v>164000</v>
      </c>
      <c r="E723" s="8">
        <v>880</v>
      </c>
      <c r="F723">
        <v>136500</v>
      </c>
    </row>
    <row r="724" spans="1:6" x14ac:dyDescent="0.2">
      <c r="A724">
        <v>853</v>
      </c>
      <c r="B724" t="s">
        <v>111</v>
      </c>
      <c r="C724">
        <v>164000</v>
      </c>
      <c r="E724" s="8">
        <v>881</v>
      </c>
      <c r="F724">
        <v>157000</v>
      </c>
    </row>
    <row r="725" spans="1:6" x14ac:dyDescent="0.2">
      <c r="A725">
        <v>1212</v>
      </c>
      <c r="B725" t="s">
        <v>111</v>
      </c>
      <c r="C725">
        <v>164000</v>
      </c>
      <c r="E725" s="8">
        <v>882</v>
      </c>
      <c r="F725">
        <v>187500</v>
      </c>
    </row>
    <row r="726" spans="1:6" x14ac:dyDescent="0.2">
      <c r="A726">
        <v>120</v>
      </c>
      <c r="B726" t="s">
        <v>159</v>
      </c>
      <c r="C726">
        <v>163990</v>
      </c>
      <c r="E726" s="8">
        <v>883</v>
      </c>
      <c r="F726">
        <v>178000</v>
      </c>
    </row>
    <row r="727" spans="1:6" x14ac:dyDescent="0.2">
      <c r="A727">
        <v>1125</v>
      </c>
      <c r="B727" t="s">
        <v>111</v>
      </c>
      <c r="C727">
        <v>163900</v>
      </c>
      <c r="E727" s="8">
        <v>884</v>
      </c>
      <c r="F727">
        <v>118500</v>
      </c>
    </row>
    <row r="728" spans="1:6" x14ac:dyDescent="0.2">
      <c r="A728">
        <v>93</v>
      </c>
      <c r="B728" t="s">
        <v>111</v>
      </c>
      <c r="C728">
        <v>163500</v>
      </c>
      <c r="E728" s="8">
        <v>885</v>
      </c>
      <c r="F728">
        <v>100000</v>
      </c>
    </row>
    <row r="729" spans="1:6" x14ac:dyDescent="0.2">
      <c r="A729">
        <v>1007</v>
      </c>
      <c r="B729" t="s">
        <v>111</v>
      </c>
      <c r="C729">
        <v>163500</v>
      </c>
      <c r="E729" s="8">
        <v>888</v>
      </c>
      <c r="F729">
        <v>135500</v>
      </c>
    </row>
    <row r="730" spans="1:6" x14ac:dyDescent="0.2">
      <c r="A730">
        <v>174</v>
      </c>
      <c r="B730" t="s">
        <v>111</v>
      </c>
      <c r="C730">
        <v>163000</v>
      </c>
      <c r="E730" s="8">
        <v>889</v>
      </c>
      <c r="F730">
        <v>268000</v>
      </c>
    </row>
    <row r="731" spans="1:6" x14ac:dyDescent="0.2">
      <c r="A731">
        <v>736</v>
      </c>
      <c r="B731" t="s">
        <v>111</v>
      </c>
      <c r="C731">
        <v>163000</v>
      </c>
      <c r="E731" s="8">
        <v>890</v>
      </c>
      <c r="F731">
        <v>149500</v>
      </c>
    </row>
    <row r="732" spans="1:6" x14ac:dyDescent="0.2">
      <c r="A732">
        <v>1172</v>
      </c>
      <c r="B732" t="s">
        <v>111</v>
      </c>
      <c r="C732">
        <v>163000</v>
      </c>
      <c r="E732" s="8">
        <v>891</v>
      </c>
      <c r="F732">
        <v>122900</v>
      </c>
    </row>
    <row r="733" spans="1:6" x14ac:dyDescent="0.2">
      <c r="A733">
        <v>1394</v>
      </c>
      <c r="B733" t="s">
        <v>111</v>
      </c>
      <c r="C733">
        <v>163000</v>
      </c>
      <c r="E733" s="8">
        <v>892</v>
      </c>
      <c r="F733">
        <v>172500</v>
      </c>
    </row>
    <row r="734" spans="1:6" x14ac:dyDescent="0.2">
      <c r="A734">
        <v>443</v>
      </c>
      <c r="B734" t="s">
        <v>111</v>
      </c>
      <c r="C734">
        <v>162900</v>
      </c>
      <c r="E734" s="8">
        <v>893</v>
      </c>
      <c r="F734">
        <v>154500</v>
      </c>
    </row>
    <row r="735" spans="1:6" x14ac:dyDescent="0.2">
      <c r="A735">
        <v>1294</v>
      </c>
      <c r="B735" t="s">
        <v>111</v>
      </c>
      <c r="C735">
        <v>162900</v>
      </c>
      <c r="E735" s="8">
        <v>894</v>
      </c>
      <c r="F735">
        <v>165000</v>
      </c>
    </row>
    <row r="736" spans="1:6" x14ac:dyDescent="0.2">
      <c r="A736">
        <v>161</v>
      </c>
      <c r="B736" t="s">
        <v>111</v>
      </c>
      <c r="C736">
        <v>162500</v>
      </c>
      <c r="E736" s="8">
        <v>896</v>
      </c>
      <c r="F736">
        <v>140000</v>
      </c>
    </row>
    <row r="737" spans="1:6" x14ac:dyDescent="0.2">
      <c r="A737">
        <v>370</v>
      </c>
      <c r="B737" t="s">
        <v>111</v>
      </c>
      <c r="C737">
        <v>162000</v>
      </c>
      <c r="E737" s="8">
        <v>900</v>
      </c>
      <c r="F737">
        <v>135000</v>
      </c>
    </row>
    <row r="738" spans="1:6" x14ac:dyDescent="0.2">
      <c r="A738">
        <v>752</v>
      </c>
      <c r="B738" t="s">
        <v>111</v>
      </c>
      <c r="C738">
        <v>162000</v>
      </c>
      <c r="E738" s="8">
        <v>901</v>
      </c>
      <c r="F738">
        <v>110000</v>
      </c>
    </row>
    <row r="739" spans="1:6" x14ac:dyDescent="0.2">
      <c r="A739">
        <v>776</v>
      </c>
      <c r="B739" t="s">
        <v>111</v>
      </c>
      <c r="C739">
        <v>162000</v>
      </c>
      <c r="E739" s="8">
        <v>902</v>
      </c>
      <c r="F739">
        <v>153000</v>
      </c>
    </row>
    <row r="740" spans="1:6" x14ac:dyDescent="0.2">
      <c r="A740">
        <v>1277</v>
      </c>
      <c r="B740" t="s">
        <v>111</v>
      </c>
      <c r="C740">
        <v>162000</v>
      </c>
      <c r="E740" s="8">
        <v>903</v>
      </c>
      <c r="F740">
        <v>180000</v>
      </c>
    </row>
    <row r="741" spans="1:6" x14ac:dyDescent="0.2">
      <c r="A741">
        <v>215</v>
      </c>
      <c r="B741" t="s">
        <v>111</v>
      </c>
      <c r="C741">
        <v>161750</v>
      </c>
      <c r="E741" s="8">
        <v>905</v>
      </c>
      <c r="F741">
        <v>125500</v>
      </c>
    </row>
    <row r="742" spans="1:6" x14ac:dyDescent="0.2">
      <c r="A742">
        <v>786</v>
      </c>
      <c r="B742" t="s">
        <v>111</v>
      </c>
      <c r="C742">
        <v>161500</v>
      </c>
      <c r="E742" s="8">
        <v>906</v>
      </c>
      <c r="F742">
        <v>128000</v>
      </c>
    </row>
    <row r="743" spans="1:6" x14ac:dyDescent="0.2">
      <c r="A743">
        <v>1263</v>
      </c>
      <c r="B743" t="s">
        <v>111</v>
      </c>
      <c r="C743">
        <v>161500</v>
      </c>
      <c r="E743" s="8">
        <v>907</v>
      </c>
      <c r="F743">
        <v>255000</v>
      </c>
    </row>
    <row r="744" spans="1:6" x14ac:dyDescent="0.2">
      <c r="A744">
        <v>459</v>
      </c>
      <c r="B744" t="s">
        <v>111</v>
      </c>
      <c r="C744">
        <v>161000</v>
      </c>
      <c r="E744" s="8">
        <v>908</v>
      </c>
      <c r="F744">
        <v>250000</v>
      </c>
    </row>
    <row r="745" spans="1:6" x14ac:dyDescent="0.2">
      <c r="A745">
        <v>509</v>
      </c>
      <c r="B745" t="s">
        <v>111</v>
      </c>
      <c r="C745">
        <v>161000</v>
      </c>
      <c r="E745" s="8">
        <v>909</v>
      </c>
      <c r="F745">
        <v>131000</v>
      </c>
    </row>
    <row r="746" spans="1:6" x14ac:dyDescent="0.2">
      <c r="A746">
        <v>791</v>
      </c>
      <c r="B746" t="s">
        <v>111</v>
      </c>
      <c r="C746">
        <v>160200</v>
      </c>
      <c r="E746" s="8">
        <v>910</v>
      </c>
      <c r="F746">
        <v>174000</v>
      </c>
    </row>
    <row r="747" spans="1:6" x14ac:dyDescent="0.2">
      <c r="A747">
        <v>1299</v>
      </c>
      <c r="B747" t="s">
        <v>159</v>
      </c>
      <c r="C747">
        <v>160000</v>
      </c>
      <c r="E747" s="8">
        <v>911</v>
      </c>
      <c r="F747">
        <v>154300</v>
      </c>
    </row>
    <row r="748" spans="1:6" x14ac:dyDescent="0.2">
      <c r="A748">
        <v>489</v>
      </c>
      <c r="B748" t="s">
        <v>111</v>
      </c>
      <c r="C748">
        <v>160000</v>
      </c>
      <c r="E748" s="8">
        <v>912</v>
      </c>
      <c r="F748">
        <v>143500</v>
      </c>
    </row>
    <row r="749" spans="1:6" x14ac:dyDescent="0.2">
      <c r="A749">
        <v>626</v>
      </c>
      <c r="B749" t="s">
        <v>111</v>
      </c>
      <c r="C749">
        <v>160000</v>
      </c>
      <c r="E749" s="8">
        <v>914</v>
      </c>
      <c r="F749">
        <v>145000</v>
      </c>
    </row>
    <row r="750" spans="1:6" x14ac:dyDescent="0.2">
      <c r="A750">
        <v>768</v>
      </c>
      <c r="B750" t="s">
        <v>111</v>
      </c>
      <c r="C750">
        <v>160000</v>
      </c>
      <c r="E750" s="8">
        <v>916</v>
      </c>
      <c r="F750">
        <v>75000</v>
      </c>
    </row>
    <row r="751" spans="1:6" x14ac:dyDescent="0.2">
      <c r="A751">
        <v>967</v>
      </c>
      <c r="B751" t="s">
        <v>111</v>
      </c>
      <c r="C751">
        <v>160000</v>
      </c>
      <c r="E751" s="8">
        <v>918</v>
      </c>
      <c r="F751">
        <v>135000</v>
      </c>
    </row>
    <row r="752" spans="1:6" x14ac:dyDescent="0.2">
      <c r="A752">
        <v>1019</v>
      </c>
      <c r="B752" t="s">
        <v>111</v>
      </c>
      <c r="C752">
        <v>160000</v>
      </c>
      <c r="E752" s="8">
        <v>919</v>
      </c>
      <c r="F752">
        <v>238000</v>
      </c>
    </row>
    <row r="753" spans="1:6" x14ac:dyDescent="0.2">
      <c r="A753">
        <v>1031</v>
      </c>
      <c r="B753" t="s">
        <v>111</v>
      </c>
      <c r="C753">
        <v>160000</v>
      </c>
      <c r="E753" s="8">
        <v>920</v>
      </c>
      <c r="F753">
        <v>176500</v>
      </c>
    </row>
    <row r="754" spans="1:6" x14ac:dyDescent="0.2">
      <c r="A754">
        <v>1084</v>
      </c>
      <c r="B754" t="s">
        <v>111</v>
      </c>
      <c r="C754">
        <v>160000</v>
      </c>
      <c r="E754" s="8">
        <v>921</v>
      </c>
      <c r="F754">
        <v>201000</v>
      </c>
    </row>
    <row r="755" spans="1:6" x14ac:dyDescent="0.2">
      <c r="A755">
        <v>1092</v>
      </c>
      <c r="B755" t="s">
        <v>111</v>
      </c>
      <c r="C755">
        <v>160000</v>
      </c>
      <c r="E755" s="8">
        <v>922</v>
      </c>
      <c r="F755">
        <v>145900</v>
      </c>
    </row>
    <row r="756" spans="1:6" x14ac:dyDescent="0.2">
      <c r="A756">
        <v>1397</v>
      </c>
      <c r="B756" t="s">
        <v>111</v>
      </c>
      <c r="C756">
        <v>160000</v>
      </c>
      <c r="E756" s="8">
        <v>924</v>
      </c>
      <c r="F756">
        <v>193000</v>
      </c>
    </row>
    <row r="757" spans="1:6" x14ac:dyDescent="0.2">
      <c r="A757">
        <v>1435</v>
      </c>
      <c r="B757" t="s">
        <v>111</v>
      </c>
      <c r="C757">
        <v>160000</v>
      </c>
      <c r="E757" s="8">
        <v>925</v>
      </c>
      <c r="F757">
        <v>207500</v>
      </c>
    </row>
    <row r="758" spans="1:6" x14ac:dyDescent="0.2">
      <c r="A758">
        <v>41</v>
      </c>
      <c r="B758" t="s">
        <v>128</v>
      </c>
      <c r="C758">
        <v>160000</v>
      </c>
      <c r="E758" s="8">
        <v>927</v>
      </c>
      <c r="F758">
        <v>285000</v>
      </c>
    </row>
    <row r="759" spans="1:6" x14ac:dyDescent="0.2">
      <c r="A759">
        <v>809</v>
      </c>
      <c r="B759" t="s">
        <v>111</v>
      </c>
      <c r="C759">
        <v>159950</v>
      </c>
      <c r="E759" s="8">
        <v>928</v>
      </c>
      <c r="F759">
        <v>176000</v>
      </c>
    </row>
    <row r="760" spans="1:6" x14ac:dyDescent="0.2">
      <c r="A760">
        <v>983</v>
      </c>
      <c r="B760" t="s">
        <v>111</v>
      </c>
      <c r="C760">
        <v>159895</v>
      </c>
      <c r="E760" s="8">
        <v>929</v>
      </c>
      <c r="F760">
        <v>236500</v>
      </c>
    </row>
    <row r="761" spans="1:6" x14ac:dyDescent="0.2">
      <c r="A761">
        <v>717</v>
      </c>
      <c r="B761" t="s">
        <v>111</v>
      </c>
      <c r="C761">
        <v>159500</v>
      </c>
      <c r="E761" s="8">
        <v>930</v>
      </c>
      <c r="F761">
        <v>222000</v>
      </c>
    </row>
    <row r="762" spans="1:6" x14ac:dyDescent="0.2">
      <c r="A762">
        <v>1074</v>
      </c>
      <c r="B762" t="s">
        <v>111</v>
      </c>
      <c r="C762">
        <v>159500</v>
      </c>
      <c r="E762" s="8">
        <v>931</v>
      </c>
      <c r="F762">
        <v>201000</v>
      </c>
    </row>
    <row r="763" spans="1:6" x14ac:dyDescent="0.2">
      <c r="A763">
        <v>1104</v>
      </c>
      <c r="B763" t="s">
        <v>111</v>
      </c>
      <c r="C763">
        <v>159500</v>
      </c>
      <c r="E763" s="8">
        <v>932</v>
      </c>
      <c r="F763">
        <v>117500</v>
      </c>
    </row>
    <row r="764" spans="1:6" x14ac:dyDescent="0.2">
      <c r="A764">
        <v>682</v>
      </c>
      <c r="B764" t="s">
        <v>128</v>
      </c>
      <c r="C764">
        <v>159434</v>
      </c>
      <c r="E764" s="8">
        <v>933</v>
      </c>
      <c r="F764">
        <v>320000</v>
      </c>
    </row>
    <row r="765" spans="1:6" x14ac:dyDescent="0.2">
      <c r="A765">
        <v>19</v>
      </c>
      <c r="B765" t="s">
        <v>111</v>
      </c>
      <c r="C765">
        <v>159000</v>
      </c>
      <c r="E765" s="8">
        <v>934</v>
      </c>
      <c r="F765">
        <v>190000</v>
      </c>
    </row>
    <row r="766" spans="1:6" x14ac:dyDescent="0.2">
      <c r="A766">
        <v>287</v>
      </c>
      <c r="B766" t="s">
        <v>111</v>
      </c>
      <c r="C766">
        <v>159000</v>
      </c>
      <c r="E766" s="8">
        <v>935</v>
      </c>
      <c r="F766">
        <v>242000</v>
      </c>
    </row>
    <row r="767" spans="1:6" x14ac:dyDescent="0.2">
      <c r="A767">
        <v>367</v>
      </c>
      <c r="B767" t="s">
        <v>111</v>
      </c>
      <c r="C767">
        <v>159000</v>
      </c>
      <c r="E767" s="8">
        <v>936</v>
      </c>
      <c r="F767">
        <v>79900</v>
      </c>
    </row>
    <row r="768" spans="1:6" x14ac:dyDescent="0.2">
      <c r="A768">
        <v>523</v>
      </c>
      <c r="B768" t="s">
        <v>111</v>
      </c>
      <c r="C768">
        <v>159000</v>
      </c>
      <c r="E768" s="8">
        <v>937</v>
      </c>
      <c r="F768">
        <v>184900</v>
      </c>
    </row>
    <row r="769" spans="1:6" x14ac:dyDescent="0.2">
      <c r="A769">
        <v>758</v>
      </c>
      <c r="B769" t="s">
        <v>128</v>
      </c>
      <c r="C769">
        <v>158900</v>
      </c>
      <c r="E769" s="8">
        <v>938</v>
      </c>
      <c r="F769">
        <v>253000</v>
      </c>
    </row>
    <row r="770" spans="1:6" x14ac:dyDescent="0.2">
      <c r="A770">
        <v>300</v>
      </c>
      <c r="B770" t="s">
        <v>219</v>
      </c>
      <c r="C770">
        <v>158500</v>
      </c>
      <c r="E770" s="8">
        <v>940</v>
      </c>
      <c r="F770">
        <v>244400</v>
      </c>
    </row>
    <row r="771" spans="1:6" x14ac:dyDescent="0.2">
      <c r="A771">
        <v>61</v>
      </c>
      <c r="B771" t="s">
        <v>159</v>
      </c>
      <c r="C771">
        <v>158000</v>
      </c>
      <c r="E771" s="8">
        <v>941</v>
      </c>
      <c r="F771">
        <v>150900</v>
      </c>
    </row>
    <row r="772" spans="1:6" x14ac:dyDescent="0.2">
      <c r="A772">
        <v>254</v>
      </c>
      <c r="B772" t="s">
        <v>111</v>
      </c>
      <c r="C772">
        <v>158000</v>
      </c>
      <c r="E772" s="8">
        <v>942</v>
      </c>
      <c r="F772">
        <v>214000</v>
      </c>
    </row>
    <row r="773" spans="1:6" x14ac:dyDescent="0.2">
      <c r="A773">
        <v>539</v>
      </c>
      <c r="B773" t="s">
        <v>111</v>
      </c>
      <c r="C773">
        <v>158000</v>
      </c>
      <c r="E773" s="8">
        <v>944</v>
      </c>
      <c r="F773">
        <v>143000</v>
      </c>
    </row>
    <row r="774" spans="1:6" x14ac:dyDescent="0.2">
      <c r="A774">
        <v>854</v>
      </c>
      <c r="B774" t="s">
        <v>111</v>
      </c>
      <c r="C774">
        <v>158000</v>
      </c>
      <c r="E774" s="8">
        <v>946</v>
      </c>
      <c r="F774">
        <v>124900</v>
      </c>
    </row>
    <row r="775" spans="1:6" x14ac:dyDescent="0.2">
      <c r="A775">
        <v>1195</v>
      </c>
      <c r="B775" t="s">
        <v>111</v>
      </c>
      <c r="C775">
        <v>158000</v>
      </c>
      <c r="E775" s="8">
        <v>947</v>
      </c>
      <c r="F775">
        <v>143000</v>
      </c>
    </row>
    <row r="776" spans="1:6" x14ac:dyDescent="0.2">
      <c r="A776">
        <v>517</v>
      </c>
      <c r="B776" t="s">
        <v>128</v>
      </c>
      <c r="C776">
        <v>158000</v>
      </c>
      <c r="E776" s="8">
        <v>948</v>
      </c>
      <c r="F776">
        <v>270000</v>
      </c>
    </row>
    <row r="777" spans="1:6" x14ac:dyDescent="0.2">
      <c r="A777">
        <v>814</v>
      </c>
      <c r="B777" t="s">
        <v>111</v>
      </c>
      <c r="C777">
        <v>157900</v>
      </c>
      <c r="E777" s="8">
        <v>949</v>
      </c>
      <c r="F777">
        <v>192500</v>
      </c>
    </row>
    <row r="778" spans="1:6" x14ac:dyDescent="0.2">
      <c r="A778">
        <v>1447</v>
      </c>
      <c r="B778" t="s">
        <v>111</v>
      </c>
      <c r="C778">
        <v>157900</v>
      </c>
      <c r="E778" s="8">
        <v>950</v>
      </c>
      <c r="F778">
        <v>197500</v>
      </c>
    </row>
    <row r="779" spans="1:6" x14ac:dyDescent="0.2">
      <c r="A779">
        <v>348</v>
      </c>
      <c r="B779" t="s">
        <v>111</v>
      </c>
      <c r="C779">
        <v>157500</v>
      </c>
      <c r="E779" s="8">
        <v>951</v>
      </c>
      <c r="F779">
        <v>129000</v>
      </c>
    </row>
    <row r="780" spans="1:6" x14ac:dyDescent="0.2">
      <c r="A780">
        <v>842</v>
      </c>
      <c r="B780" t="s">
        <v>111</v>
      </c>
      <c r="C780">
        <v>157500</v>
      </c>
      <c r="E780" s="8">
        <v>953</v>
      </c>
      <c r="F780">
        <v>133900</v>
      </c>
    </row>
    <row r="781" spans="1:6" x14ac:dyDescent="0.2">
      <c r="A781">
        <v>15</v>
      </c>
      <c r="B781" t="s">
        <v>111</v>
      </c>
      <c r="C781">
        <v>157000</v>
      </c>
      <c r="E781" s="8">
        <v>954</v>
      </c>
      <c r="F781">
        <v>172000</v>
      </c>
    </row>
    <row r="782" spans="1:6" x14ac:dyDescent="0.2">
      <c r="A782">
        <v>301</v>
      </c>
      <c r="B782" t="s">
        <v>111</v>
      </c>
      <c r="C782">
        <v>157000</v>
      </c>
      <c r="E782" s="8">
        <v>956</v>
      </c>
      <c r="F782">
        <v>145000</v>
      </c>
    </row>
    <row r="783" spans="1:6" x14ac:dyDescent="0.2">
      <c r="A783">
        <v>718</v>
      </c>
      <c r="B783" t="s">
        <v>111</v>
      </c>
      <c r="C783">
        <v>157000</v>
      </c>
      <c r="E783" s="8">
        <v>957</v>
      </c>
      <c r="F783">
        <v>124000</v>
      </c>
    </row>
    <row r="784" spans="1:6" x14ac:dyDescent="0.2">
      <c r="A784">
        <v>881</v>
      </c>
      <c r="B784" t="s">
        <v>111</v>
      </c>
      <c r="C784">
        <v>157000</v>
      </c>
      <c r="E784" s="8">
        <v>958</v>
      </c>
      <c r="F784">
        <v>132000</v>
      </c>
    </row>
    <row r="785" spans="1:6" x14ac:dyDescent="0.2">
      <c r="A785">
        <v>1383</v>
      </c>
      <c r="B785" t="s">
        <v>111</v>
      </c>
      <c r="C785">
        <v>157000</v>
      </c>
      <c r="E785" s="8">
        <v>959</v>
      </c>
      <c r="F785">
        <v>185000</v>
      </c>
    </row>
    <row r="786" spans="1:6" x14ac:dyDescent="0.2">
      <c r="A786">
        <v>1100</v>
      </c>
      <c r="B786" t="s">
        <v>128</v>
      </c>
      <c r="C786">
        <v>157000</v>
      </c>
      <c r="E786" s="8">
        <v>960</v>
      </c>
      <c r="F786">
        <v>155000</v>
      </c>
    </row>
    <row r="787" spans="1:6" x14ac:dyDescent="0.2">
      <c r="A787">
        <v>1364</v>
      </c>
      <c r="B787" t="s">
        <v>159</v>
      </c>
      <c r="C787">
        <v>156932</v>
      </c>
      <c r="E787" s="8">
        <v>961</v>
      </c>
      <c r="F787">
        <v>116500</v>
      </c>
    </row>
    <row r="788" spans="1:6" x14ac:dyDescent="0.2">
      <c r="A788">
        <v>1321</v>
      </c>
      <c r="B788" t="s">
        <v>111</v>
      </c>
      <c r="C788">
        <v>156500</v>
      </c>
      <c r="E788" s="8">
        <v>962</v>
      </c>
      <c r="F788">
        <v>272000</v>
      </c>
    </row>
    <row r="789" spans="1:6" x14ac:dyDescent="0.2">
      <c r="A789">
        <v>214</v>
      </c>
      <c r="B789" t="s">
        <v>111</v>
      </c>
      <c r="C789">
        <v>156000</v>
      </c>
      <c r="E789" s="8">
        <v>963</v>
      </c>
      <c r="F789">
        <v>155000</v>
      </c>
    </row>
    <row r="790" spans="1:6" x14ac:dyDescent="0.2">
      <c r="A790">
        <v>361</v>
      </c>
      <c r="B790" t="s">
        <v>111</v>
      </c>
      <c r="C790">
        <v>156000</v>
      </c>
      <c r="E790" s="8">
        <v>964</v>
      </c>
      <c r="F790">
        <v>239000</v>
      </c>
    </row>
    <row r="791" spans="1:6" x14ac:dyDescent="0.2">
      <c r="A791">
        <v>487</v>
      </c>
      <c r="B791" t="s">
        <v>111</v>
      </c>
      <c r="C791">
        <v>156000</v>
      </c>
      <c r="E791" s="8">
        <v>965</v>
      </c>
      <c r="F791">
        <v>214900</v>
      </c>
    </row>
    <row r="792" spans="1:6" x14ac:dyDescent="0.2">
      <c r="A792">
        <v>755</v>
      </c>
      <c r="B792" t="s">
        <v>111</v>
      </c>
      <c r="C792">
        <v>156000</v>
      </c>
      <c r="E792" s="8">
        <v>967</v>
      </c>
      <c r="F792">
        <v>160000</v>
      </c>
    </row>
    <row r="793" spans="1:6" x14ac:dyDescent="0.2">
      <c r="A793">
        <v>1079</v>
      </c>
      <c r="B793" t="s">
        <v>111</v>
      </c>
      <c r="C793">
        <v>155900</v>
      </c>
      <c r="E793" s="8">
        <v>968</v>
      </c>
      <c r="F793">
        <v>135000</v>
      </c>
    </row>
    <row r="794" spans="1:6" x14ac:dyDescent="0.2">
      <c r="A794">
        <v>1345</v>
      </c>
      <c r="B794" t="s">
        <v>159</v>
      </c>
      <c r="C794">
        <v>155835</v>
      </c>
      <c r="E794" s="8">
        <v>970</v>
      </c>
      <c r="F794">
        <v>140000</v>
      </c>
    </row>
    <row r="795" spans="1:6" x14ac:dyDescent="0.2">
      <c r="A795">
        <v>118</v>
      </c>
      <c r="B795" t="s">
        <v>159</v>
      </c>
      <c r="C795">
        <v>155000</v>
      </c>
      <c r="E795" s="8">
        <v>972</v>
      </c>
      <c r="F795">
        <v>173000</v>
      </c>
    </row>
    <row r="796" spans="1:6" x14ac:dyDescent="0.2">
      <c r="A796">
        <v>129</v>
      </c>
      <c r="B796" t="s">
        <v>111</v>
      </c>
      <c r="C796">
        <v>155000</v>
      </c>
      <c r="E796" s="8">
        <v>973</v>
      </c>
      <c r="F796">
        <v>99500</v>
      </c>
    </row>
    <row r="797" spans="1:6" x14ac:dyDescent="0.2">
      <c r="A797">
        <v>340</v>
      </c>
      <c r="B797" t="s">
        <v>111</v>
      </c>
      <c r="C797">
        <v>155000</v>
      </c>
      <c r="E797" s="8">
        <v>975</v>
      </c>
      <c r="F797">
        <v>167500</v>
      </c>
    </row>
    <row r="798" spans="1:6" x14ac:dyDescent="0.2">
      <c r="A798">
        <v>462</v>
      </c>
      <c r="B798" t="s">
        <v>111</v>
      </c>
      <c r="C798">
        <v>155000</v>
      </c>
      <c r="E798" s="8">
        <v>976</v>
      </c>
      <c r="F798">
        <v>165000</v>
      </c>
    </row>
    <row r="799" spans="1:6" x14ac:dyDescent="0.2">
      <c r="A799">
        <v>483</v>
      </c>
      <c r="B799" t="s">
        <v>111</v>
      </c>
      <c r="C799">
        <v>155000</v>
      </c>
      <c r="E799" s="8">
        <v>977</v>
      </c>
      <c r="F799">
        <v>85500</v>
      </c>
    </row>
    <row r="800" spans="1:6" x14ac:dyDescent="0.2">
      <c r="A800">
        <v>494</v>
      </c>
      <c r="B800" t="s">
        <v>111</v>
      </c>
      <c r="C800">
        <v>155000</v>
      </c>
      <c r="E800" s="8">
        <v>980</v>
      </c>
      <c r="F800">
        <v>139000</v>
      </c>
    </row>
    <row r="801" spans="1:6" x14ac:dyDescent="0.2">
      <c r="A801">
        <v>648</v>
      </c>
      <c r="B801" t="s">
        <v>111</v>
      </c>
      <c r="C801">
        <v>155000</v>
      </c>
      <c r="E801" s="8">
        <v>981</v>
      </c>
      <c r="F801">
        <v>178400</v>
      </c>
    </row>
    <row r="802" spans="1:6" x14ac:dyDescent="0.2">
      <c r="A802">
        <v>649</v>
      </c>
      <c r="B802" t="s">
        <v>111</v>
      </c>
      <c r="C802">
        <v>155000</v>
      </c>
      <c r="E802" s="8">
        <v>982</v>
      </c>
      <c r="F802">
        <v>336000</v>
      </c>
    </row>
    <row r="803" spans="1:6" x14ac:dyDescent="0.2">
      <c r="A803">
        <v>819</v>
      </c>
      <c r="B803" t="s">
        <v>111</v>
      </c>
      <c r="C803">
        <v>155000</v>
      </c>
      <c r="E803" s="8">
        <v>983</v>
      </c>
      <c r="F803">
        <v>159895</v>
      </c>
    </row>
    <row r="804" spans="1:6" x14ac:dyDescent="0.2">
      <c r="A804">
        <v>960</v>
      </c>
      <c r="B804" t="s">
        <v>111</v>
      </c>
      <c r="C804">
        <v>155000</v>
      </c>
      <c r="E804" s="8">
        <v>984</v>
      </c>
      <c r="F804">
        <v>255900</v>
      </c>
    </row>
    <row r="805" spans="1:6" x14ac:dyDescent="0.2">
      <c r="A805">
        <v>963</v>
      </c>
      <c r="B805" t="s">
        <v>111</v>
      </c>
      <c r="C805">
        <v>155000</v>
      </c>
      <c r="E805" s="8">
        <v>985</v>
      </c>
      <c r="F805">
        <v>126000</v>
      </c>
    </row>
    <row r="806" spans="1:6" x14ac:dyDescent="0.2">
      <c r="A806">
        <v>1041</v>
      </c>
      <c r="B806" t="s">
        <v>111</v>
      </c>
      <c r="C806">
        <v>155000</v>
      </c>
      <c r="E806" s="8">
        <v>986</v>
      </c>
      <c r="F806">
        <v>125000</v>
      </c>
    </row>
    <row r="807" spans="1:6" x14ac:dyDescent="0.2">
      <c r="A807">
        <v>1297</v>
      </c>
      <c r="B807" t="s">
        <v>111</v>
      </c>
      <c r="C807">
        <v>155000</v>
      </c>
      <c r="E807" s="8">
        <v>987</v>
      </c>
      <c r="F807">
        <v>117000</v>
      </c>
    </row>
    <row r="808" spans="1:6" x14ac:dyDescent="0.2">
      <c r="A808">
        <v>1342</v>
      </c>
      <c r="B808" t="s">
        <v>111</v>
      </c>
      <c r="C808">
        <v>155000</v>
      </c>
      <c r="E808" s="8">
        <v>989</v>
      </c>
      <c r="F808">
        <v>195000</v>
      </c>
    </row>
    <row r="809" spans="1:6" x14ac:dyDescent="0.2">
      <c r="A809">
        <v>1179</v>
      </c>
      <c r="B809" t="s">
        <v>111</v>
      </c>
      <c r="C809">
        <v>154900</v>
      </c>
      <c r="E809" s="8">
        <v>991</v>
      </c>
      <c r="F809">
        <v>348000</v>
      </c>
    </row>
    <row r="810" spans="1:6" x14ac:dyDescent="0.2">
      <c r="A810">
        <v>893</v>
      </c>
      <c r="B810" t="s">
        <v>111</v>
      </c>
      <c r="C810">
        <v>154500</v>
      </c>
      <c r="E810" s="8">
        <v>992</v>
      </c>
      <c r="F810">
        <v>168000</v>
      </c>
    </row>
    <row r="811" spans="1:6" x14ac:dyDescent="0.2">
      <c r="A811">
        <v>911</v>
      </c>
      <c r="B811" t="s">
        <v>111</v>
      </c>
      <c r="C811">
        <v>154300</v>
      </c>
      <c r="E811" s="8">
        <v>993</v>
      </c>
      <c r="F811">
        <v>187000</v>
      </c>
    </row>
    <row r="812" spans="1:6" x14ac:dyDescent="0.2">
      <c r="A812">
        <v>25</v>
      </c>
      <c r="B812" t="s">
        <v>111</v>
      </c>
      <c r="C812">
        <v>154000</v>
      </c>
      <c r="E812" s="8">
        <v>995</v>
      </c>
      <c r="F812">
        <v>337500</v>
      </c>
    </row>
    <row r="813" spans="1:6" x14ac:dyDescent="0.2">
      <c r="A813">
        <v>349</v>
      </c>
      <c r="B813" t="s">
        <v>111</v>
      </c>
      <c r="C813">
        <v>154000</v>
      </c>
      <c r="E813" s="8">
        <v>997</v>
      </c>
      <c r="F813">
        <v>136500</v>
      </c>
    </row>
    <row r="814" spans="1:6" x14ac:dyDescent="0.2">
      <c r="A814">
        <v>1065</v>
      </c>
      <c r="B814" t="s">
        <v>111</v>
      </c>
      <c r="C814">
        <v>154000</v>
      </c>
      <c r="E814" s="8">
        <v>998</v>
      </c>
      <c r="F814">
        <v>185000</v>
      </c>
    </row>
    <row r="815" spans="1:6" x14ac:dyDescent="0.2">
      <c r="A815">
        <v>1072</v>
      </c>
      <c r="B815" t="s">
        <v>111</v>
      </c>
      <c r="C815">
        <v>154000</v>
      </c>
      <c r="E815" s="8">
        <v>999</v>
      </c>
      <c r="F815">
        <v>91000</v>
      </c>
    </row>
    <row r="816" spans="1:6" x14ac:dyDescent="0.2">
      <c r="A816">
        <v>1300</v>
      </c>
      <c r="B816" t="s">
        <v>111</v>
      </c>
      <c r="C816">
        <v>154000</v>
      </c>
      <c r="E816" s="8">
        <v>1000</v>
      </c>
      <c r="F816">
        <v>206000</v>
      </c>
    </row>
    <row r="817" spans="1:6" x14ac:dyDescent="0.2">
      <c r="A817">
        <v>124</v>
      </c>
      <c r="B817" t="s">
        <v>111</v>
      </c>
      <c r="C817">
        <v>153900</v>
      </c>
      <c r="E817" s="8">
        <v>1001</v>
      </c>
      <c r="F817">
        <v>82000</v>
      </c>
    </row>
    <row r="818" spans="1:6" x14ac:dyDescent="0.2">
      <c r="A818">
        <v>845</v>
      </c>
      <c r="B818" t="s">
        <v>111</v>
      </c>
      <c r="C818">
        <v>153900</v>
      </c>
      <c r="E818" s="8">
        <v>1003</v>
      </c>
      <c r="F818">
        <v>232000</v>
      </c>
    </row>
    <row r="819" spans="1:6" x14ac:dyDescent="0.2">
      <c r="A819">
        <v>290</v>
      </c>
      <c r="B819" t="s">
        <v>111</v>
      </c>
      <c r="C819">
        <v>153575</v>
      </c>
      <c r="E819" s="8">
        <v>1004</v>
      </c>
      <c r="F819">
        <v>136905</v>
      </c>
    </row>
    <row r="820" spans="1:6" x14ac:dyDescent="0.2">
      <c r="A820">
        <v>82</v>
      </c>
      <c r="B820" t="s">
        <v>111</v>
      </c>
      <c r="C820">
        <v>153500</v>
      </c>
      <c r="E820" s="8">
        <v>1005</v>
      </c>
      <c r="F820">
        <v>181000</v>
      </c>
    </row>
    <row r="821" spans="1:6" x14ac:dyDescent="0.2">
      <c r="A821">
        <v>837</v>
      </c>
      <c r="B821" t="s">
        <v>111</v>
      </c>
      <c r="C821">
        <v>153500</v>
      </c>
      <c r="E821" s="8">
        <v>1006</v>
      </c>
      <c r="F821">
        <v>149900</v>
      </c>
    </row>
    <row r="822" spans="1:6" x14ac:dyDescent="0.2">
      <c r="A822">
        <v>1205</v>
      </c>
      <c r="B822" t="s">
        <v>111</v>
      </c>
      <c r="C822">
        <v>153500</v>
      </c>
      <c r="E822" s="8">
        <v>1007</v>
      </c>
      <c r="F822">
        <v>163500</v>
      </c>
    </row>
    <row r="823" spans="1:6" x14ac:dyDescent="0.2">
      <c r="A823">
        <v>189</v>
      </c>
      <c r="B823" t="s">
        <v>210</v>
      </c>
      <c r="C823">
        <v>153337</v>
      </c>
      <c r="E823" s="8">
        <v>1008</v>
      </c>
      <c r="F823">
        <v>88000</v>
      </c>
    </row>
    <row r="824" spans="1:6" x14ac:dyDescent="0.2">
      <c r="A824">
        <v>38</v>
      </c>
      <c r="B824" t="s">
        <v>111</v>
      </c>
      <c r="C824">
        <v>153000</v>
      </c>
      <c r="E824" s="8">
        <v>1009</v>
      </c>
      <c r="F824">
        <v>240000</v>
      </c>
    </row>
    <row r="825" spans="1:6" x14ac:dyDescent="0.2">
      <c r="A825">
        <v>628</v>
      </c>
      <c r="B825" t="s">
        <v>111</v>
      </c>
      <c r="C825">
        <v>153000</v>
      </c>
      <c r="E825" s="8">
        <v>1010</v>
      </c>
      <c r="F825">
        <v>102000</v>
      </c>
    </row>
    <row r="826" spans="1:6" x14ac:dyDescent="0.2">
      <c r="A826">
        <v>902</v>
      </c>
      <c r="B826" t="s">
        <v>111</v>
      </c>
      <c r="C826">
        <v>153000</v>
      </c>
      <c r="E826" s="8">
        <v>1011</v>
      </c>
      <c r="F826">
        <v>135000</v>
      </c>
    </row>
    <row r="827" spans="1:6" x14ac:dyDescent="0.2">
      <c r="A827">
        <v>165</v>
      </c>
      <c r="B827" t="s">
        <v>111</v>
      </c>
      <c r="C827">
        <v>152000</v>
      </c>
      <c r="E827" s="8">
        <v>1012</v>
      </c>
      <c r="F827">
        <v>100000</v>
      </c>
    </row>
    <row r="828" spans="1:6" x14ac:dyDescent="0.2">
      <c r="A828">
        <v>297</v>
      </c>
      <c r="B828" t="s">
        <v>111</v>
      </c>
      <c r="C828">
        <v>152000</v>
      </c>
      <c r="E828" s="8">
        <v>1013</v>
      </c>
      <c r="F828">
        <v>165000</v>
      </c>
    </row>
    <row r="829" spans="1:6" x14ac:dyDescent="0.2">
      <c r="A829">
        <v>607</v>
      </c>
      <c r="B829" t="s">
        <v>111</v>
      </c>
      <c r="C829">
        <v>152000</v>
      </c>
      <c r="E829" s="8">
        <v>1014</v>
      </c>
      <c r="F829">
        <v>85000</v>
      </c>
    </row>
    <row r="830" spans="1:6" x14ac:dyDescent="0.2">
      <c r="A830">
        <v>644</v>
      </c>
      <c r="B830" t="s">
        <v>111</v>
      </c>
      <c r="C830">
        <v>152000</v>
      </c>
      <c r="E830" s="8">
        <v>1015</v>
      </c>
      <c r="F830">
        <v>119200</v>
      </c>
    </row>
    <row r="831" spans="1:6" x14ac:dyDescent="0.2">
      <c r="A831">
        <v>863</v>
      </c>
      <c r="B831" t="s">
        <v>111</v>
      </c>
      <c r="C831">
        <v>152000</v>
      </c>
      <c r="E831" s="8">
        <v>1016</v>
      </c>
      <c r="F831">
        <v>227000</v>
      </c>
    </row>
    <row r="832" spans="1:6" x14ac:dyDescent="0.2">
      <c r="A832">
        <v>859</v>
      </c>
      <c r="B832" t="s">
        <v>219</v>
      </c>
      <c r="C832">
        <v>152000</v>
      </c>
      <c r="E832" s="8">
        <v>1017</v>
      </c>
      <c r="F832">
        <v>203000</v>
      </c>
    </row>
    <row r="833" spans="1:6" x14ac:dyDescent="0.2">
      <c r="A833">
        <v>347</v>
      </c>
      <c r="B833" t="s">
        <v>111</v>
      </c>
      <c r="C833">
        <v>151500</v>
      </c>
      <c r="E833" s="8">
        <v>1019</v>
      </c>
      <c r="F833">
        <v>160000</v>
      </c>
    </row>
    <row r="834" spans="1:6" x14ac:dyDescent="0.2">
      <c r="A834">
        <v>1069</v>
      </c>
      <c r="B834" t="s">
        <v>111</v>
      </c>
      <c r="C834">
        <v>151400</v>
      </c>
      <c r="E834" s="8">
        <v>1020</v>
      </c>
      <c r="F834">
        <v>213490</v>
      </c>
    </row>
    <row r="835" spans="1:6" x14ac:dyDescent="0.2">
      <c r="A835">
        <v>263</v>
      </c>
      <c r="B835" t="s">
        <v>111</v>
      </c>
      <c r="C835">
        <v>151000</v>
      </c>
      <c r="E835" s="8">
        <v>1021</v>
      </c>
      <c r="F835">
        <v>176000</v>
      </c>
    </row>
    <row r="836" spans="1:6" x14ac:dyDescent="0.2">
      <c r="A836">
        <v>600</v>
      </c>
      <c r="B836" t="s">
        <v>111</v>
      </c>
      <c r="C836">
        <v>151000</v>
      </c>
      <c r="E836" s="8">
        <v>1023</v>
      </c>
      <c r="F836">
        <v>87000</v>
      </c>
    </row>
    <row r="837" spans="1:6" x14ac:dyDescent="0.2">
      <c r="A837">
        <v>604</v>
      </c>
      <c r="B837" t="s">
        <v>111</v>
      </c>
      <c r="C837">
        <v>151000</v>
      </c>
      <c r="E837" s="8">
        <v>1024</v>
      </c>
      <c r="F837">
        <v>191000</v>
      </c>
    </row>
    <row r="838" spans="1:6" x14ac:dyDescent="0.2">
      <c r="A838">
        <v>832</v>
      </c>
      <c r="B838" t="s">
        <v>111</v>
      </c>
      <c r="C838">
        <v>151000</v>
      </c>
      <c r="E838" s="8">
        <v>1026</v>
      </c>
      <c r="F838">
        <v>112500</v>
      </c>
    </row>
    <row r="839" spans="1:6" x14ac:dyDescent="0.2">
      <c r="A839">
        <v>1260</v>
      </c>
      <c r="B839" t="s">
        <v>111</v>
      </c>
      <c r="C839">
        <v>151000</v>
      </c>
      <c r="E839" s="8">
        <v>1027</v>
      </c>
      <c r="F839">
        <v>167500</v>
      </c>
    </row>
    <row r="840" spans="1:6" x14ac:dyDescent="0.2">
      <c r="A840">
        <v>941</v>
      </c>
      <c r="B840" t="s">
        <v>111</v>
      </c>
      <c r="C840">
        <v>150900</v>
      </c>
      <c r="E840" s="8">
        <v>1029</v>
      </c>
      <c r="F840">
        <v>105000</v>
      </c>
    </row>
    <row r="841" spans="1:6" x14ac:dyDescent="0.2">
      <c r="A841">
        <v>133</v>
      </c>
      <c r="B841" t="s">
        <v>111</v>
      </c>
      <c r="C841">
        <v>150750</v>
      </c>
      <c r="E841" s="8">
        <v>1030</v>
      </c>
      <c r="F841">
        <v>118000</v>
      </c>
    </row>
    <row r="842" spans="1:6" x14ac:dyDescent="0.2">
      <c r="A842">
        <v>1283</v>
      </c>
      <c r="B842" t="s">
        <v>111</v>
      </c>
      <c r="C842">
        <v>150500</v>
      </c>
      <c r="E842" s="8">
        <v>1031</v>
      </c>
      <c r="F842">
        <v>160000</v>
      </c>
    </row>
    <row r="843" spans="1:6" x14ac:dyDescent="0.2">
      <c r="A843">
        <v>406</v>
      </c>
      <c r="B843" t="s">
        <v>111</v>
      </c>
      <c r="C843">
        <v>150000</v>
      </c>
      <c r="E843" s="8">
        <v>1032</v>
      </c>
      <c r="F843">
        <v>197000</v>
      </c>
    </row>
    <row r="844" spans="1:6" x14ac:dyDescent="0.2">
      <c r="A844">
        <v>522</v>
      </c>
      <c r="B844" t="s">
        <v>111</v>
      </c>
      <c r="C844">
        <v>150000</v>
      </c>
      <c r="E844" s="8">
        <v>1034</v>
      </c>
      <c r="F844">
        <v>230000</v>
      </c>
    </row>
    <row r="845" spans="1:6" x14ac:dyDescent="0.2">
      <c r="A845">
        <v>130</v>
      </c>
      <c r="B845" t="s">
        <v>128</v>
      </c>
      <c r="C845">
        <v>150000</v>
      </c>
      <c r="E845" s="8">
        <v>1035</v>
      </c>
      <c r="F845">
        <v>119750</v>
      </c>
    </row>
    <row r="846" spans="1:6" x14ac:dyDescent="0.2">
      <c r="A846">
        <v>943</v>
      </c>
      <c r="B846" t="s">
        <v>128</v>
      </c>
      <c r="C846">
        <v>150000</v>
      </c>
      <c r="E846" s="8">
        <v>1036</v>
      </c>
      <c r="F846">
        <v>84000</v>
      </c>
    </row>
    <row r="847" spans="1:6" x14ac:dyDescent="0.2">
      <c r="A847">
        <v>1006</v>
      </c>
      <c r="B847" t="s">
        <v>111</v>
      </c>
      <c r="C847">
        <v>149900</v>
      </c>
      <c r="E847" s="8">
        <v>1037</v>
      </c>
      <c r="F847">
        <v>315500</v>
      </c>
    </row>
    <row r="848" spans="1:6" x14ac:dyDescent="0.2">
      <c r="A848">
        <v>1152</v>
      </c>
      <c r="B848" t="s">
        <v>111</v>
      </c>
      <c r="C848">
        <v>149900</v>
      </c>
      <c r="E848" s="8">
        <v>1038</v>
      </c>
      <c r="F848">
        <v>287000</v>
      </c>
    </row>
    <row r="849" spans="1:6" x14ac:dyDescent="0.2">
      <c r="A849">
        <v>1358</v>
      </c>
      <c r="B849" t="s">
        <v>111</v>
      </c>
      <c r="C849">
        <v>149900</v>
      </c>
      <c r="E849" s="8">
        <v>1039</v>
      </c>
      <c r="F849">
        <v>97000</v>
      </c>
    </row>
    <row r="850" spans="1:6" x14ac:dyDescent="0.2">
      <c r="A850">
        <v>304</v>
      </c>
      <c r="B850" t="s">
        <v>128</v>
      </c>
      <c r="C850">
        <v>149900</v>
      </c>
      <c r="E850" s="8">
        <v>1040</v>
      </c>
      <c r="F850">
        <v>80000</v>
      </c>
    </row>
    <row r="851" spans="1:6" x14ac:dyDescent="0.2">
      <c r="A851">
        <v>1439</v>
      </c>
      <c r="B851" t="s">
        <v>111</v>
      </c>
      <c r="C851">
        <v>149700</v>
      </c>
      <c r="E851" s="8">
        <v>1041</v>
      </c>
      <c r="F851">
        <v>155000</v>
      </c>
    </row>
    <row r="852" spans="1:6" x14ac:dyDescent="0.2">
      <c r="A852">
        <v>417</v>
      </c>
      <c r="B852" t="s">
        <v>111</v>
      </c>
      <c r="C852">
        <v>149500</v>
      </c>
      <c r="E852" s="8">
        <v>1042</v>
      </c>
      <c r="F852">
        <v>173000</v>
      </c>
    </row>
    <row r="853" spans="1:6" x14ac:dyDescent="0.2">
      <c r="A853">
        <v>890</v>
      </c>
      <c r="B853" t="s">
        <v>111</v>
      </c>
      <c r="C853">
        <v>149500</v>
      </c>
      <c r="E853" s="8">
        <v>1043</v>
      </c>
      <c r="F853">
        <v>196000</v>
      </c>
    </row>
    <row r="854" spans="1:6" x14ac:dyDescent="0.2">
      <c r="A854">
        <v>32</v>
      </c>
      <c r="B854" t="s">
        <v>111</v>
      </c>
      <c r="C854">
        <v>149350</v>
      </c>
      <c r="E854" s="8">
        <v>1044</v>
      </c>
      <c r="F854">
        <v>262280</v>
      </c>
    </row>
    <row r="855" spans="1:6" x14ac:dyDescent="0.2">
      <c r="A855">
        <v>1442</v>
      </c>
      <c r="B855" t="s">
        <v>111</v>
      </c>
      <c r="C855">
        <v>149300</v>
      </c>
      <c r="E855" s="8">
        <v>1045</v>
      </c>
      <c r="F855">
        <v>278000</v>
      </c>
    </row>
    <row r="856" spans="1:6" x14ac:dyDescent="0.2">
      <c r="A856">
        <v>17</v>
      </c>
      <c r="B856" t="s">
        <v>111</v>
      </c>
      <c r="C856">
        <v>149000</v>
      </c>
      <c r="E856" s="8">
        <v>1046</v>
      </c>
      <c r="F856">
        <v>139600</v>
      </c>
    </row>
    <row r="857" spans="1:6" x14ac:dyDescent="0.2">
      <c r="A857">
        <v>204</v>
      </c>
      <c r="B857" t="s">
        <v>111</v>
      </c>
      <c r="C857">
        <v>149000</v>
      </c>
      <c r="E857" s="8">
        <v>1048</v>
      </c>
      <c r="F857">
        <v>145000</v>
      </c>
    </row>
    <row r="858" spans="1:6" x14ac:dyDescent="0.2">
      <c r="A858">
        <v>658</v>
      </c>
      <c r="B858" t="s">
        <v>111</v>
      </c>
      <c r="C858">
        <v>149000</v>
      </c>
      <c r="E858" s="8">
        <v>1049</v>
      </c>
      <c r="F858">
        <v>115000</v>
      </c>
    </row>
    <row r="859" spans="1:6" x14ac:dyDescent="0.2">
      <c r="A859">
        <v>1146</v>
      </c>
      <c r="B859" t="s">
        <v>219</v>
      </c>
      <c r="C859">
        <v>149000</v>
      </c>
      <c r="E859" s="8">
        <v>1053</v>
      </c>
      <c r="F859">
        <v>165000</v>
      </c>
    </row>
    <row r="860" spans="1:6" x14ac:dyDescent="0.2">
      <c r="A860">
        <v>688</v>
      </c>
      <c r="B860" t="s">
        <v>111</v>
      </c>
      <c r="C860">
        <v>148800</v>
      </c>
      <c r="E860" s="8">
        <v>1054</v>
      </c>
      <c r="F860">
        <v>144500</v>
      </c>
    </row>
    <row r="861" spans="1:6" x14ac:dyDescent="0.2">
      <c r="A861">
        <v>196</v>
      </c>
      <c r="B861" t="s">
        <v>111</v>
      </c>
      <c r="C861">
        <v>148500</v>
      </c>
      <c r="E861" s="8">
        <v>1055</v>
      </c>
      <c r="F861">
        <v>255000</v>
      </c>
    </row>
    <row r="862" spans="1:6" x14ac:dyDescent="0.2">
      <c r="A862">
        <v>676</v>
      </c>
      <c r="B862" t="s">
        <v>111</v>
      </c>
      <c r="C862">
        <v>148500</v>
      </c>
      <c r="E862" s="8">
        <v>1057</v>
      </c>
      <c r="F862">
        <v>185850</v>
      </c>
    </row>
    <row r="863" spans="1:6" x14ac:dyDescent="0.2">
      <c r="A863">
        <v>866</v>
      </c>
      <c r="B863" t="s">
        <v>111</v>
      </c>
      <c r="C863">
        <v>148500</v>
      </c>
      <c r="E863" s="8">
        <v>1058</v>
      </c>
      <c r="F863">
        <v>248000</v>
      </c>
    </row>
    <row r="864" spans="1:6" x14ac:dyDescent="0.2">
      <c r="A864">
        <v>231</v>
      </c>
      <c r="B864" t="s">
        <v>111</v>
      </c>
      <c r="C864">
        <v>148000</v>
      </c>
      <c r="E864" s="8">
        <v>1059</v>
      </c>
      <c r="F864">
        <v>335000</v>
      </c>
    </row>
    <row r="865" spans="1:6" x14ac:dyDescent="0.2">
      <c r="A865">
        <v>270</v>
      </c>
      <c r="B865" t="s">
        <v>111</v>
      </c>
      <c r="C865">
        <v>148000</v>
      </c>
      <c r="E865" s="8">
        <v>1060</v>
      </c>
      <c r="F865">
        <v>220000</v>
      </c>
    </row>
    <row r="866" spans="1:6" x14ac:dyDescent="0.2">
      <c r="A866">
        <v>377</v>
      </c>
      <c r="B866" t="s">
        <v>111</v>
      </c>
      <c r="C866">
        <v>148000</v>
      </c>
      <c r="E866" s="8">
        <v>1061</v>
      </c>
      <c r="F866">
        <v>213500</v>
      </c>
    </row>
    <row r="867" spans="1:6" x14ac:dyDescent="0.2">
      <c r="A867">
        <v>473</v>
      </c>
      <c r="B867" t="s">
        <v>111</v>
      </c>
      <c r="C867">
        <v>148000</v>
      </c>
      <c r="E867" s="8">
        <v>1062</v>
      </c>
      <c r="F867">
        <v>81000</v>
      </c>
    </row>
    <row r="868" spans="1:6" x14ac:dyDescent="0.2">
      <c r="A868">
        <v>612</v>
      </c>
      <c r="B868" t="s">
        <v>111</v>
      </c>
      <c r="C868">
        <v>148000</v>
      </c>
      <c r="E868" s="8">
        <v>1063</v>
      </c>
      <c r="F868">
        <v>90000</v>
      </c>
    </row>
    <row r="869" spans="1:6" x14ac:dyDescent="0.2">
      <c r="A869">
        <v>879</v>
      </c>
      <c r="B869" t="s">
        <v>111</v>
      </c>
      <c r="C869">
        <v>148000</v>
      </c>
      <c r="E869" s="8">
        <v>1064</v>
      </c>
      <c r="F869">
        <v>110500</v>
      </c>
    </row>
    <row r="870" spans="1:6" x14ac:dyDescent="0.2">
      <c r="A870">
        <v>1200</v>
      </c>
      <c r="B870" t="s">
        <v>111</v>
      </c>
      <c r="C870">
        <v>148000</v>
      </c>
      <c r="E870" s="8">
        <v>1065</v>
      </c>
      <c r="F870">
        <v>154000</v>
      </c>
    </row>
    <row r="871" spans="1:6" x14ac:dyDescent="0.2">
      <c r="A871">
        <v>1460</v>
      </c>
      <c r="B871" t="s">
        <v>111</v>
      </c>
      <c r="C871">
        <v>147500</v>
      </c>
      <c r="E871" s="8">
        <v>1066</v>
      </c>
      <c r="F871">
        <v>328000</v>
      </c>
    </row>
    <row r="872" spans="1:6" x14ac:dyDescent="0.2">
      <c r="A872">
        <v>830</v>
      </c>
      <c r="B872" t="s">
        <v>111</v>
      </c>
      <c r="C872">
        <v>147400</v>
      </c>
      <c r="E872" s="8">
        <v>1067</v>
      </c>
      <c r="F872">
        <v>178000</v>
      </c>
    </row>
    <row r="873" spans="1:6" x14ac:dyDescent="0.2">
      <c r="A873">
        <v>614</v>
      </c>
      <c r="B873" t="s">
        <v>159</v>
      </c>
      <c r="C873">
        <v>147000</v>
      </c>
      <c r="E873" s="8">
        <v>1068</v>
      </c>
      <c r="F873">
        <v>167900</v>
      </c>
    </row>
    <row r="874" spans="1:6" x14ac:dyDescent="0.2">
      <c r="A874">
        <v>1325</v>
      </c>
      <c r="B874" t="s">
        <v>159</v>
      </c>
      <c r="C874">
        <v>147000</v>
      </c>
      <c r="E874" s="8">
        <v>1069</v>
      </c>
      <c r="F874">
        <v>151400</v>
      </c>
    </row>
    <row r="875" spans="1:6" x14ac:dyDescent="0.2">
      <c r="A875">
        <v>366</v>
      </c>
      <c r="B875" t="s">
        <v>111</v>
      </c>
      <c r="C875">
        <v>147000</v>
      </c>
      <c r="E875" s="8">
        <v>1070</v>
      </c>
      <c r="F875">
        <v>135000</v>
      </c>
    </row>
    <row r="876" spans="1:6" x14ac:dyDescent="0.2">
      <c r="A876">
        <v>486</v>
      </c>
      <c r="B876" t="s">
        <v>111</v>
      </c>
      <c r="C876">
        <v>147000</v>
      </c>
      <c r="E876" s="8">
        <v>1071</v>
      </c>
      <c r="F876">
        <v>135000</v>
      </c>
    </row>
    <row r="877" spans="1:6" x14ac:dyDescent="0.2">
      <c r="A877">
        <v>505</v>
      </c>
      <c r="B877" t="s">
        <v>111</v>
      </c>
      <c r="C877">
        <v>147000</v>
      </c>
      <c r="E877" s="8">
        <v>1072</v>
      </c>
      <c r="F877">
        <v>154000</v>
      </c>
    </row>
    <row r="878" spans="1:6" x14ac:dyDescent="0.2">
      <c r="A878">
        <v>857</v>
      </c>
      <c r="B878" t="s">
        <v>111</v>
      </c>
      <c r="C878">
        <v>147000</v>
      </c>
      <c r="E878" s="8">
        <v>1073</v>
      </c>
      <c r="F878">
        <v>91500</v>
      </c>
    </row>
    <row r="879" spans="1:6" x14ac:dyDescent="0.2">
      <c r="A879">
        <v>1086</v>
      </c>
      <c r="B879" t="s">
        <v>111</v>
      </c>
      <c r="C879">
        <v>147000</v>
      </c>
      <c r="E879" s="8">
        <v>1074</v>
      </c>
      <c r="F879">
        <v>159500</v>
      </c>
    </row>
    <row r="880" spans="1:6" x14ac:dyDescent="0.2">
      <c r="A880">
        <v>1228</v>
      </c>
      <c r="B880" t="s">
        <v>111</v>
      </c>
      <c r="C880">
        <v>147000</v>
      </c>
      <c r="E880" s="8">
        <v>1075</v>
      </c>
      <c r="F880">
        <v>194000</v>
      </c>
    </row>
    <row r="881" spans="1:6" x14ac:dyDescent="0.2">
      <c r="A881">
        <v>1309</v>
      </c>
      <c r="B881" t="s">
        <v>111</v>
      </c>
      <c r="C881">
        <v>147000</v>
      </c>
      <c r="E881" s="8">
        <v>1076</v>
      </c>
      <c r="F881">
        <v>219500</v>
      </c>
    </row>
    <row r="882" spans="1:6" x14ac:dyDescent="0.2">
      <c r="A882">
        <v>792</v>
      </c>
      <c r="B882" t="s">
        <v>111</v>
      </c>
      <c r="C882">
        <v>146800</v>
      </c>
      <c r="E882" s="8">
        <v>1077</v>
      </c>
      <c r="F882">
        <v>170000</v>
      </c>
    </row>
    <row r="883" spans="1:6" x14ac:dyDescent="0.2">
      <c r="A883">
        <v>468</v>
      </c>
      <c r="B883" t="s">
        <v>111</v>
      </c>
      <c r="C883">
        <v>146500</v>
      </c>
      <c r="E883" s="8">
        <v>1079</v>
      </c>
      <c r="F883">
        <v>155900</v>
      </c>
    </row>
    <row r="884" spans="1:6" x14ac:dyDescent="0.2">
      <c r="A884">
        <v>1094</v>
      </c>
      <c r="B884" t="s">
        <v>111</v>
      </c>
      <c r="C884">
        <v>146000</v>
      </c>
      <c r="E884" s="8">
        <v>1080</v>
      </c>
      <c r="F884">
        <v>126000</v>
      </c>
    </row>
    <row r="885" spans="1:6" x14ac:dyDescent="0.2">
      <c r="A885">
        <v>1161</v>
      </c>
      <c r="B885" t="s">
        <v>111</v>
      </c>
      <c r="C885">
        <v>146000</v>
      </c>
      <c r="E885" s="8">
        <v>1082</v>
      </c>
      <c r="F885">
        <v>133000</v>
      </c>
    </row>
    <row r="886" spans="1:6" x14ac:dyDescent="0.2">
      <c r="A886">
        <v>579</v>
      </c>
      <c r="B886" t="s">
        <v>128</v>
      </c>
      <c r="C886">
        <v>146000</v>
      </c>
      <c r="E886" s="8">
        <v>1083</v>
      </c>
      <c r="F886">
        <v>192000</v>
      </c>
    </row>
    <row r="887" spans="1:6" x14ac:dyDescent="0.2">
      <c r="A887">
        <v>922</v>
      </c>
      <c r="B887" t="s">
        <v>111</v>
      </c>
      <c r="C887">
        <v>145900</v>
      </c>
      <c r="E887" s="8">
        <v>1084</v>
      </c>
      <c r="F887">
        <v>160000</v>
      </c>
    </row>
    <row r="888" spans="1:6" x14ac:dyDescent="0.2">
      <c r="A888">
        <v>657</v>
      </c>
      <c r="B888" t="s">
        <v>111</v>
      </c>
      <c r="C888">
        <v>145500</v>
      </c>
      <c r="E888" s="8">
        <v>1085</v>
      </c>
      <c r="F888">
        <v>187500</v>
      </c>
    </row>
    <row r="889" spans="1:6" x14ac:dyDescent="0.2">
      <c r="A889">
        <v>328</v>
      </c>
      <c r="B889" t="s">
        <v>111</v>
      </c>
      <c r="C889">
        <v>145250</v>
      </c>
      <c r="E889" s="8">
        <v>1086</v>
      </c>
      <c r="F889">
        <v>147000</v>
      </c>
    </row>
    <row r="890" spans="1:6" x14ac:dyDescent="0.2">
      <c r="A890">
        <v>37</v>
      </c>
      <c r="B890" t="s">
        <v>111</v>
      </c>
      <c r="C890">
        <v>145000</v>
      </c>
      <c r="E890" s="8">
        <v>1087</v>
      </c>
      <c r="F890">
        <v>83500</v>
      </c>
    </row>
    <row r="891" spans="1:6" x14ac:dyDescent="0.2">
      <c r="A891">
        <v>210</v>
      </c>
      <c r="B891" t="s">
        <v>111</v>
      </c>
      <c r="C891">
        <v>145000</v>
      </c>
      <c r="E891" s="8">
        <v>1088</v>
      </c>
      <c r="F891">
        <v>252000</v>
      </c>
    </row>
    <row r="892" spans="1:6" x14ac:dyDescent="0.2">
      <c r="A892">
        <v>255</v>
      </c>
      <c r="B892" t="s">
        <v>111</v>
      </c>
      <c r="C892">
        <v>145000</v>
      </c>
      <c r="E892" s="8">
        <v>1089</v>
      </c>
      <c r="F892">
        <v>137500</v>
      </c>
    </row>
    <row r="893" spans="1:6" x14ac:dyDescent="0.2">
      <c r="A893">
        <v>362</v>
      </c>
      <c r="B893" t="s">
        <v>111</v>
      </c>
      <c r="C893">
        <v>145000</v>
      </c>
      <c r="E893" s="8">
        <v>1090</v>
      </c>
      <c r="F893">
        <v>197000</v>
      </c>
    </row>
    <row r="894" spans="1:6" x14ac:dyDescent="0.2">
      <c r="A894">
        <v>412</v>
      </c>
      <c r="B894" t="s">
        <v>111</v>
      </c>
      <c r="C894">
        <v>145000</v>
      </c>
      <c r="E894" s="8">
        <v>1091</v>
      </c>
      <c r="F894">
        <v>92900</v>
      </c>
    </row>
    <row r="895" spans="1:6" x14ac:dyDescent="0.2">
      <c r="A895">
        <v>577</v>
      </c>
      <c r="B895" t="s">
        <v>111</v>
      </c>
      <c r="C895">
        <v>145000</v>
      </c>
      <c r="E895" s="8">
        <v>1092</v>
      </c>
      <c r="F895">
        <v>160000</v>
      </c>
    </row>
    <row r="896" spans="1:6" x14ac:dyDescent="0.2">
      <c r="A896">
        <v>914</v>
      </c>
      <c r="B896" t="s">
        <v>111</v>
      </c>
      <c r="C896">
        <v>145000</v>
      </c>
      <c r="E896" s="8">
        <v>1093</v>
      </c>
      <c r="F896">
        <v>136500</v>
      </c>
    </row>
    <row r="897" spans="1:6" x14ac:dyDescent="0.2">
      <c r="A897">
        <v>956</v>
      </c>
      <c r="B897" t="s">
        <v>111</v>
      </c>
      <c r="C897">
        <v>145000</v>
      </c>
      <c r="E897" s="8">
        <v>1094</v>
      </c>
      <c r="F897">
        <v>146000</v>
      </c>
    </row>
    <row r="898" spans="1:6" x14ac:dyDescent="0.2">
      <c r="A898">
        <v>1048</v>
      </c>
      <c r="B898" t="s">
        <v>111</v>
      </c>
      <c r="C898">
        <v>145000</v>
      </c>
      <c r="E898" s="8">
        <v>1095</v>
      </c>
      <c r="F898">
        <v>129000</v>
      </c>
    </row>
    <row r="899" spans="1:6" x14ac:dyDescent="0.2">
      <c r="A899">
        <v>1214</v>
      </c>
      <c r="B899" t="s">
        <v>111</v>
      </c>
      <c r="C899">
        <v>145000</v>
      </c>
      <c r="E899" s="8">
        <v>1096</v>
      </c>
      <c r="F899">
        <v>176432</v>
      </c>
    </row>
    <row r="900" spans="1:6" x14ac:dyDescent="0.2">
      <c r="A900">
        <v>1226</v>
      </c>
      <c r="B900" t="s">
        <v>111</v>
      </c>
      <c r="C900">
        <v>145000</v>
      </c>
      <c r="E900" s="8">
        <v>1097</v>
      </c>
      <c r="F900">
        <v>127000</v>
      </c>
    </row>
    <row r="901" spans="1:6" x14ac:dyDescent="0.2">
      <c r="A901">
        <v>1453</v>
      </c>
      <c r="B901" t="s">
        <v>111</v>
      </c>
      <c r="C901">
        <v>145000</v>
      </c>
      <c r="E901" s="8">
        <v>1098</v>
      </c>
      <c r="F901">
        <v>170000</v>
      </c>
    </row>
    <row r="902" spans="1:6" x14ac:dyDescent="0.2">
      <c r="A902">
        <v>887</v>
      </c>
      <c r="B902" t="s">
        <v>219</v>
      </c>
      <c r="C902">
        <v>145000</v>
      </c>
      <c r="E902" s="8">
        <v>1099</v>
      </c>
      <c r="F902">
        <v>128000</v>
      </c>
    </row>
    <row r="903" spans="1:6" x14ac:dyDescent="0.2">
      <c r="A903">
        <v>1081</v>
      </c>
      <c r="B903" t="s">
        <v>128</v>
      </c>
      <c r="C903">
        <v>145000</v>
      </c>
      <c r="E903" s="8">
        <v>1101</v>
      </c>
      <c r="F903">
        <v>60000</v>
      </c>
    </row>
    <row r="904" spans="1:6" x14ac:dyDescent="0.2">
      <c r="A904">
        <v>74</v>
      </c>
      <c r="B904" t="s">
        <v>111</v>
      </c>
      <c r="C904">
        <v>144900</v>
      </c>
      <c r="E904" s="8">
        <v>1102</v>
      </c>
      <c r="F904">
        <v>119500</v>
      </c>
    </row>
    <row r="905" spans="1:6" x14ac:dyDescent="0.2">
      <c r="A905">
        <v>812</v>
      </c>
      <c r="B905" t="s">
        <v>111</v>
      </c>
      <c r="C905">
        <v>144500</v>
      </c>
      <c r="E905" s="8">
        <v>1104</v>
      </c>
      <c r="F905">
        <v>159500</v>
      </c>
    </row>
    <row r="906" spans="1:6" x14ac:dyDescent="0.2">
      <c r="A906">
        <v>1054</v>
      </c>
      <c r="B906" t="s">
        <v>111</v>
      </c>
      <c r="C906">
        <v>144500</v>
      </c>
      <c r="E906" s="8">
        <v>1105</v>
      </c>
      <c r="F906">
        <v>106000</v>
      </c>
    </row>
    <row r="907" spans="1:6" x14ac:dyDescent="0.2">
      <c r="A907">
        <v>1365</v>
      </c>
      <c r="B907" t="s">
        <v>128</v>
      </c>
      <c r="C907">
        <v>144152</v>
      </c>
      <c r="E907" s="8">
        <v>1106</v>
      </c>
      <c r="F907">
        <v>325000</v>
      </c>
    </row>
    <row r="908" spans="1:6" x14ac:dyDescent="0.2">
      <c r="A908">
        <v>13</v>
      </c>
      <c r="B908" t="s">
        <v>111</v>
      </c>
      <c r="C908">
        <v>144000</v>
      </c>
      <c r="E908" s="8">
        <v>1107</v>
      </c>
      <c r="F908">
        <v>179900</v>
      </c>
    </row>
    <row r="909" spans="1:6" x14ac:dyDescent="0.2">
      <c r="A909">
        <v>43</v>
      </c>
      <c r="B909" t="s">
        <v>111</v>
      </c>
      <c r="C909">
        <v>144000</v>
      </c>
      <c r="E909" s="8">
        <v>1110</v>
      </c>
      <c r="F909">
        <v>280000</v>
      </c>
    </row>
    <row r="910" spans="1:6" x14ac:dyDescent="0.2">
      <c r="A910">
        <v>635</v>
      </c>
      <c r="B910" t="s">
        <v>111</v>
      </c>
      <c r="C910">
        <v>144000</v>
      </c>
      <c r="E910" s="8">
        <v>1111</v>
      </c>
      <c r="F910">
        <v>188000</v>
      </c>
    </row>
    <row r="911" spans="1:6" x14ac:dyDescent="0.2">
      <c r="A911">
        <v>779</v>
      </c>
      <c r="B911" t="s">
        <v>111</v>
      </c>
      <c r="C911">
        <v>144000</v>
      </c>
      <c r="E911" s="8">
        <v>1112</v>
      </c>
      <c r="F911">
        <v>205000</v>
      </c>
    </row>
    <row r="912" spans="1:6" x14ac:dyDescent="0.2">
      <c r="A912">
        <v>839</v>
      </c>
      <c r="B912" t="s">
        <v>111</v>
      </c>
      <c r="C912">
        <v>144000</v>
      </c>
      <c r="E912" s="8">
        <v>1113</v>
      </c>
      <c r="F912">
        <v>129900</v>
      </c>
    </row>
    <row r="913" spans="1:6" x14ac:dyDescent="0.2">
      <c r="A913">
        <v>1140</v>
      </c>
      <c r="B913" t="s">
        <v>111</v>
      </c>
      <c r="C913">
        <v>144000</v>
      </c>
      <c r="E913" s="8">
        <v>1114</v>
      </c>
      <c r="F913">
        <v>134500</v>
      </c>
    </row>
    <row r="914" spans="1:6" x14ac:dyDescent="0.2">
      <c r="A914">
        <v>1198</v>
      </c>
      <c r="B914" t="s">
        <v>111</v>
      </c>
      <c r="C914">
        <v>144000</v>
      </c>
      <c r="E914" s="8">
        <v>1115</v>
      </c>
      <c r="F914">
        <v>117000</v>
      </c>
    </row>
    <row r="915" spans="1:6" x14ac:dyDescent="0.2">
      <c r="A915">
        <v>1270</v>
      </c>
      <c r="B915" t="s">
        <v>111</v>
      </c>
      <c r="C915">
        <v>144000</v>
      </c>
      <c r="E915" s="8">
        <v>1117</v>
      </c>
      <c r="F915">
        <v>184100</v>
      </c>
    </row>
    <row r="916" spans="1:6" x14ac:dyDescent="0.2">
      <c r="A916">
        <v>1369</v>
      </c>
      <c r="B916" t="s">
        <v>111</v>
      </c>
      <c r="C916">
        <v>144000</v>
      </c>
      <c r="E916" s="8">
        <v>1118</v>
      </c>
      <c r="F916">
        <v>130000</v>
      </c>
    </row>
    <row r="917" spans="1:6" x14ac:dyDescent="0.2">
      <c r="A917">
        <v>1425</v>
      </c>
      <c r="B917" t="s">
        <v>111</v>
      </c>
      <c r="C917">
        <v>144000</v>
      </c>
      <c r="E917" s="8">
        <v>1119</v>
      </c>
      <c r="F917">
        <v>140000</v>
      </c>
    </row>
    <row r="918" spans="1:6" x14ac:dyDescent="0.2">
      <c r="A918">
        <v>207</v>
      </c>
      <c r="B918" t="s">
        <v>111</v>
      </c>
      <c r="C918">
        <v>143900</v>
      </c>
      <c r="E918" s="8">
        <v>1120</v>
      </c>
      <c r="F918">
        <v>133700</v>
      </c>
    </row>
    <row r="919" spans="1:6" x14ac:dyDescent="0.2">
      <c r="A919">
        <v>1432</v>
      </c>
      <c r="B919" t="s">
        <v>111</v>
      </c>
      <c r="C919">
        <v>143750</v>
      </c>
      <c r="E919" s="8">
        <v>1121</v>
      </c>
      <c r="F919">
        <v>118400</v>
      </c>
    </row>
    <row r="920" spans="1:6" x14ac:dyDescent="0.2">
      <c r="A920">
        <v>797</v>
      </c>
      <c r="B920" t="s">
        <v>111</v>
      </c>
      <c r="C920">
        <v>143500</v>
      </c>
      <c r="E920" s="8">
        <v>1124</v>
      </c>
      <c r="F920">
        <v>118000</v>
      </c>
    </row>
    <row r="921" spans="1:6" x14ac:dyDescent="0.2">
      <c r="A921">
        <v>912</v>
      </c>
      <c r="B921" t="s">
        <v>111</v>
      </c>
      <c r="C921">
        <v>143500</v>
      </c>
      <c r="E921" s="8">
        <v>1125</v>
      </c>
      <c r="F921">
        <v>163900</v>
      </c>
    </row>
    <row r="922" spans="1:6" x14ac:dyDescent="0.2">
      <c r="A922">
        <v>646</v>
      </c>
      <c r="B922" t="s">
        <v>111</v>
      </c>
      <c r="C922">
        <v>143250</v>
      </c>
      <c r="E922" s="8">
        <v>1126</v>
      </c>
      <c r="F922">
        <v>115000</v>
      </c>
    </row>
    <row r="923" spans="1:6" x14ac:dyDescent="0.2">
      <c r="A923">
        <v>589</v>
      </c>
      <c r="B923" t="s">
        <v>159</v>
      </c>
      <c r="C923">
        <v>143000</v>
      </c>
      <c r="E923" s="8">
        <v>1127</v>
      </c>
      <c r="F923">
        <v>174000</v>
      </c>
    </row>
    <row r="924" spans="1:6" x14ac:dyDescent="0.2">
      <c r="A924">
        <v>6</v>
      </c>
      <c r="B924" t="s">
        <v>111</v>
      </c>
      <c r="C924">
        <v>143000</v>
      </c>
      <c r="E924" s="8">
        <v>1129</v>
      </c>
      <c r="F924">
        <v>215000</v>
      </c>
    </row>
    <row r="925" spans="1:6" x14ac:dyDescent="0.2">
      <c r="A925">
        <v>137</v>
      </c>
      <c r="B925" t="s">
        <v>111</v>
      </c>
      <c r="C925">
        <v>143000</v>
      </c>
      <c r="E925" s="8">
        <v>1130</v>
      </c>
      <c r="F925">
        <v>140000</v>
      </c>
    </row>
    <row r="926" spans="1:6" x14ac:dyDescent="0.2">
      <c r="A926">
        <v>681</v>
      </c>
      <c r="B926" t="s">
        <v>111</v>
      </c>
      <c r="C926">
        <v>143000</v>
      </c>
      <c r="E926" s="8">
        <v>1131</v>
      </c>
      <c r="F926">
        <v>135000</v>
      </c>
    </row>
    <row r="927" spans="1:6" x14ac:dyDescent="0.2">
      <c r="A927">
        <v>722</v>
      </c>
      <c r="B927" t="s">
        <v>111</v>
      </c>
      <c r="C927">
        <v>143000</v>
      </c>
      <c r="E927" s="8">
        <v>1133</v>
      </c>
      <c r="F927">
        <v>117500</v>
      </c>
    </row>
    <row r="928" spans="1:6" x14ac:dyDescent="0.2">
      <c r="A928">
        <v>944</v>
      </c>
      <c r="B928" t="s">
        <v>111</v>
      </c>
      <c r="C928">
        <v>143000</v>
      </c>
      <c r="E928" s="8">
        <v>1134</v>
      </c>
      <c r="F928">
        <v>239500</v>
      </c>
    </row>
    <row r="929" spans="1:6" x14ac:dyDescent="0.2">
      <c r="A929">
        <v>947</v>
      </c>
      <c r="B929" t="s">
        <v>111</v>
      </c>
      <c r="C929">
        <v>143000</v>
      </c>
      <c r="E929" s="8">
        <v>1135</v>
      </c>
      <c r="F929">
        <v>169000</v>
      </c>
    </row>
    <row r="930" spans="1:6" x14ac:dyDescent="0.2">
      <c r="A930">
        <v>1150</v>
      </c>
      <c r="B930" t="s">
        <v>111</v>
      </c>
      <c r="C930">
        <v>143000</v>
      </c>
      <c r="E930" s="8">
        <v>1136</v>
      </c>
      <c r="F930">
        <v>102000</v>
      </c>
    </row>
    <row r="931" spans="1:6" x14ac:dyDescent="0.2">
      <c r="A931">
        <v>1223</v>
      </c>
      <c r="B931" t="s">
        <v>111</v>
      </c>
      <c r="C931">
        <v>143000</v>
      </c>
      <c r="E931" s="8">
        <v>1138</v>
      </c>
      <c r="F931">
        <v>94000</v>
      </c>
    </row>
    <row r="932" spans="1:6" x14ac:dyDescent="0.2">
      <c r="A932">
        <v>1287</v>
      </c>
      <c r="B932" t="s">
        <v>111</v>
      </c>
      <c r="C932">
        <v>143000</v>
      </c>
      <c r="E932" s="8">
        <v>1139</v>
      </c>
      <c r="F932">
        <v>196000</v>
      </c>
    </row>
    <row r="933" spans="1:6" x14ac:dyDescent="0.2">
      <c r="A933">
        <v>898</v>
      </c>
      <c r="B933" t="s">
        <v>210</v>
      </c>
      <c r="C933">
        <v>142953</v>
      </c>
      <c r="E933" s="8">
        <v>1140</v>
      </c>
      <c r="F933">
        <v>144000</v>
      </c>
    </row>
    <row r="934" spans="1:6" x14ac:dyDescent="0.2">
      <c r="A934">
        <v>571</v>
      </c>
      <c r="B934" t="s">
        <v>111</v>
      </c>
      <c r="C934">
        <v>142600</v>
      </c>
      <c r="E934" s="8">
        <v>1142</v>
      </c>
      <c r="F934">
        <v>197500</v>
      </c>
    </row>
    <row r="935" spans="1:6" x14ac:dyDescent="0.2">
      <c r="A935">
        <v>296</v>
      </c>
      <c r="B935" t="s">
        <v>111</v>
      </c>
      <c r="C935">
        <v>142500</v>
      </c>
      <c r="E935" s="8">
        <v>1144</v>
      </c>
      <c r="F935">
        <v>80000</v>
      </c>
    </row>
    <row r="936" spans="1:6" x14ac:dyDescent="0.2">
      <c r="A936">
        <v>778</v>
      </c>
      <c r="B936" t="s">
        <v>111</v>
      </c>
      <c r="C936">
        <v>142500</v>
      </c>
      <c r="E936" s="8">
        <v>1145</v>
      </c>
      <c r="F936">
        <v>80000</v>
      </c>
    </row>
    <row r="937" spans="1:6" x14ac:dyDescent="0.2">
      <c r="A937">
        <v>1239</v>
      </c>
      <c r="B937" t="s">
        <v>128</v>
      </c>
      <c r="C937">
        <v>142500</v>
      </c>
      <c r="E937" s="8">
        <v>1147</v>
      </c>
      <c r="F937">
        <v>180000</v>
      </c>
    </row>
    <row r="938" spans="1:6" x14ac:dyDescent="0.2">
      <c r="A938">
        <v>1459</v>
      </c>
      <c r="B938" t="s">
        <v>111</v>
      </c>
      <c r="C938">
        <v>142125</v>
      </c>
      <c r="E938" s="8">
        <v>1148</v>
      </c>
      <c r="F938">
        <v>174500</v>
      </c>
    </row>
    <row r="939" spans="1:6" x14ac:dyDescent="0.2">
      <c r="A939">
        <v>420</v>
      </c>
      <c r="B939" t="s">
        <v>111</v>
      </c>
      <c r="C939">
        <v>142000</v>
      </c>
      <c r="E939" s="8">
        <v>1149</v>
      </c>
      <c r="F939">
        <v>116900</v>
      </c>
    </row>
    <row r="940" spans="1:6" x14ac:dyDescent="0.2">
      <c r="A940">
        <v>742</v>
      </c>
      <c r="B940" t="s">
        <v>111</v>
      </c>
      <c r="C940">
        <v>142000</v>
      </c>
      <c r="E940" s="8">
        <v>1150</v>
      </c>
      <c r="F940">
        <v>143000</v>
      </c>
    </row>
    <row r="941" spans="1:6" x14ac:dyDescent="0.2">
      <c r="A941">
        <v>1426</v>
      </c>
      <c r="B941" t="s">
        <v>111</v>
      </c>
      <c r="C941">
        <v>142000</v>
      </c>
      <c r="E941" s="8">
        <v>1151</v>
      </c>
      <c r="F941">
        <v>124000</v>
      </c>
    </row>
    <row r="942" spans="1:6" x14ac:dyDescent="0.2">
      <c r="A942">
        <v>1234</v>
      </c>
      <c r="B942" t="s">
        <v>128</v>
      </c>
      <c r="C942">
        <v>142000</v>
      </c>
      <c r="E942" s="8">
        <v>1152</v>
      </c>
      <c r="F942">
        <v>149900</v>
      </c>
    </row>
    <row r="943" spans="1:6" x14ac:dyDescent="0.2">
      <c r="A943">
        <v>695</v>
      </c>
      <c r="B943" t="s">
        <v>111</v>
      </c>
      <c r="C943">
        <v>141500</v>
      </c>
      <c r="E943" s="8">
        <v>1154</v>
      </c>
      <c r="F943">
        <v>120500</v>
      </c>
    </row>
    <row r="944" spans="1:6" x14ac:dyDescent="0.2">
      <c r="A944">
        <v>45</v>
      </c>
      <c r="B944" t="s">
        <v>111</v>
      </c>
      <c r="C944">
        <v>141000</v>
      </c>
      <c r="E944" s="8">
        <v>1155</v>
      </c>
      <c r="F944">
        <v>201800</v>
      </c>
    </row>
    <row r="945" spans="1:6" x14ac:dyDescent="0.2">
      <c r="A945">
        <v>149</v>
      </c>
      <c r="B945" t="s">
        <v>111</v>
      </c>
      <c r="C945">
        <v>141000</v>
      </c>
      <c r="E945" s="8">
        <v>1156</v>
      </c>
      <c r="F945">
        <v>218000</v>
      </c>
    </row>
    <row r="946" spans="1:6" x14ac:dyDescent="0.2">
      <c r="A946">
        <v>208</v>
      </c>
      <c r="B946" t="s">
        <v>111</v>
      </c>
      <c r="C946">
        <v>141000</v>
      </c>
      <c r="E946" s="8">
        <v>1157</v>
      </c>
      <c r="F946">
        <v>179900</v>
      </c>
    </row>
    <row r="947" spans="1:6" x14ac:dyDescent="0.2">
      <c r="A947">
        <v>278</v>
      </c>
      <c r="B947" t="s">
        <v>111</v>
      </c>
      <c r="C947">
        <v>141000</v>
      </c>
      <c r="E947" s="8">
        <v>1158</v>
      </c>
      <c r="F947">
        <v>230000</v>
      </c>
    </row>
    <row r="948" spans="1:6" x14ac:dyDescent="0.2">
      <c r="A948">
        <v>557</v>
      </c>
      <c r="B948" t="s">
        <v>111</v>
      </c>
      <c r="C948">
        <v>141000</v>
      </c>
      <c r="E948" s="8">
        <v>1160</v>
      </c>
      <c r="F948">
        <v>185000</v>
      </c>
    </row>
    <row r="949" spans="1:6" x14ac:dyDescent="0.2">
      <c r="A949">
        <v>602</v>
      </c>
      <c r="B949" t="s">
        <v>111</v>
      </c>
      <c r="C949">
        <v>141000</v>
      </c>
      <c r="E949" s="8">
        <v>1161</v>
      </c>
      <c r="F949">
        <v>146000</v>
      </c>
    </row>
    <row r="950" spans="1:6" x14ac:dyDescent="0.2">
      <c r="A950">
        <v>691</v>
      </c>
      <c r="B950" t="s">
        <v>111</v>
      </c>
      <c r="C950">
        <v>141000</v>
      </c>
      <c r="E950" s="8">
        <v>1162</v>
      </c>
      <c r="F950">
        <v>224000</v>
      </c>
    </row>
    <row r="951" spans="1:6" x14ac:dyDescent="0.2">
      <c r="A951">
        <v>844</v>
      </c>
      <c r="B951" t="s">
        <v>111</v>
      </c>
      <c r="C951">
        <v>141000</v>
      </c>
      <c r="E951" s="8">
        <v>1163</v>
      </c>
      <c r="F951">
        <v>129000</v>
      </c>
    </row>
    <row r="952" spans="1:6" x14ac:dyDescent="0.2">
      <c r="A952">
        <v>346</v>
      </c>
      <c r="B952" t="s">
        <v>111</v>
      </c>
      <c r="C952">
        <v>140200</v>
      </c>
      <c r="E952" s="8">
        <v>1165</v>
      </c>
      <c r="F952">
        <v>194000</v>
      </c>
    </row>
    <row r="953" spans="1:6" x14ac:dyDescent="0.2">
      <c r="A953">
        <v>1298</v>
      </c>
      <c r="B953" t="s">
        <v>159</v>
      </c>
      <c r="C953">
        <v>140000</v>
      </c>
      <c r="E953" s="8">
        <v>1167</v>
      </c>
      <c r="F953">
        <v>245350</v>
      </c>
    </row>
    <row r="954" spans="1:6" x14ac:dyDescent="0.2">
      <c r="A954">
        <v>64</v>
      </c>
      <c r="B954" t="s">
        <v>111</v>
      </c>
      <c r="C954">
        <v>140000</v>
      </c>
      <c r="E954" s="8">
        <v>1168</v>
      </c>
      <c r="F954">
        <v>173000</v>
      </c>
    </row>
    <row r="955" spans="1:6" x14ac:dyDescent="0.2">
      <c r="A955">
        <v>201</v>
      </c>
      <c r="B955" t="s">
        <v>111</v>
      </c>
      <c r="C955">
        <v>140000</v>
      </c>
      <c r="E955" s="8">
        <v>1169</v>
      </c>
      <c r="F955">
        <v>235000</v>
      </c>
    </row>
    <row r="956" spans="1:6" x14ac:dyDescent="0.2">
      <c r="A956">
        <v>248</v>
      </c>
      <c r="B956" t="s">
        <v>111</v>
      </c>
      <c r="C956">
        <v>140000</v>
      </c>
      <c r="E956" s="8">
        <v>1170</v>
      </c>
      <c r="F956">
        <v>625000</v>
      </c>
    </row>
    <row r="957" spans="1:6" x14ac:dyDescent="0.2">
      <c r="A957">
        <v>355</v>
      </c>
      <c r="B957" t="s">
        <v>111</v>
      </c>
      <c r="C957">
        <v>140000</v>
      </c>
      <c r="E957" s="8">
        <v>1171</v>
      </c>
      <c r="F957">
        <v>171000</v>
      </c>
    </row>
    <row r="958" spans="1:6" x14ac:dyDescent="0.2">
      <c r="A958">
        <v>503</v>
      </c>
      <c r="B958" t="s">
        <v>111</v>
      </c>
      <c r="C958">
        <v>140000</v>
      </c>
      <c r="E958" s="8">
        <v>1172</v>
      </c>
      <c r="F958">
        <v>163000</v>
      </c>
    </row>
    <row r="959" spans="1:6" x14ac:dyDescent="0.2">
      <c r="A959">
        <v>594</v>
      </c>
      <c r="B959" t="s">
        <v>111</v>
      </c>
      <c r="C959">
        <v>140000</v>
      </c>
      <c r="E959" s="8">
        <v>1173</v>
      </c>
      <c r="F959">
        <v>171900</v>
      </c>
    </row>
    <row r="960" spans="1:6" x14ac:dyDescent="0.2">
      <c r="A960">
        <v>675</v>
      </c>
      <c r="B960" t="s">
        <v>111</v>
      </c>
      <c r="C960">
        <v>140000</v>
      </c>
      <c r="E960" s="8">
        <v>1174</v>
      </c>
      <c r="F960">
        <v>200500</v>
      </c>
    </row>
    <row r="961" spans="1:6" x14ac:dyDescent="0.2">
      <c r="A961">
        <v>702</v>
      </c>
      <c r="B961" t="s">
        <v>111</v>
      </c>
      <c r="C961">
        <v>140000</v>
      </c>
      <c r="E961" s="8">
        <v>1175</v>
      </c>
      <c r="F961">
        <v>239000</v>
      </c>
    </row>
    <row r="962" spans="1:6" x14ac:dyDescent="0.2">
      <c r="A962">
        <v>704</v>
      </c>
      <c r="B962" t="s">
        <v>111</v>
      </c>
      <c r="C962">
        <v>140000</v>
      </c>
      <c r="E962" s="8">
        <v>1176</v>
      </c>
      <c r="F962">
        <v>285000</v>
      </c>
    </row>
    <row r="963" spans="1:6" x14ac:dyDescent="0.2">
      <c r="A963">
        <v>841</v>
      </c>
      <c r="B963" t="s">
        <v>111</v>
      </c>
      <c r="C963">
        <v>140000</v>
      </c>
      <c r="E963" s="8">
        <v>1177</v>
      </c>
      <c r="F963">
        <v>119500</v>
      </c>
    </row>
    <row r="964" spans="1:6" x14ac:dyDescent="0.2">
      <c r="A964">
        <v>896</v>
      </c>
      <c r="B964" t="s">
        <v>111</v>
      </c>
      <c r="C964">
        <v>140000</v>
      </c>
      <c r="E964" s="8">
        <v>1178</v>
      </c>
      <c r="F964">
        <v>115000</v>
      </c>
    </row>
    <row r="965" spans="1:6" x14ac:dyDescent="0.2">
      <c r="A965">
        <v>970</v>
      </c>
      <c r="B965" t="s">
        <v>111</v>
      </c>
      <c r="C965">
        <v>140000</v>
      </c>
      <c r="E965" s="8">
        <v>1179</v>
      </c>
      <c r="F965">
        <v>154900</v>
      </c>
    </row>
    <row r="966" spans="1:6" x14ac:dyDescent="0.2">
      <c r="A966">
        <v>1119</v>
      </c>
      <c r="B966" t="s">
        <v>111</v>
      </c>
      <c r="C966">
        <v>140000</v>
      </c>
      <c r="E966" s="8">
        <v>1180</v>
      </c>
      <c r="F966">
        <v>93000</v>
      </c>
    </row>
    <row r="967" spans="1:6" x14ac:dyDescent="0.2">
      <c r="A967">
        <v>1130</v>
      </c>
      <c r="B967" t="s">
        <v>111</v>
      </c>
      <c r="C967">
        <v>140000</v>
      </c>
      <c r="E967" s="8">
        <v>1181</v>
      </c>
      <c r="F967">
        <v>250000</v>
      </c>
    </row>
    <row r="968" spans="1:6" x14ac:dyDescent="0.2">
      <c r="A968">
        <v>1209</v>
      </c>
      <c r="B968" t="s">
        <v>111</v>
      </c>
      <c r="C968">
        <v>140000</v>
      </c>
      <c r="E968" s="8">
        <v>1184</v>
      </c>
      <c r="F968">
        <v>120000</v>
      </c>
    </row>
    <row r="969" spans="1:6" x14ac:dyDescent="0.2">
      <c r="A969">
        <v>1412</v>
      </c>
      <c r="B969" t="s">
        <v>111</v>
      </c>
      <c r="C969">
        <v>140000</v>
      </c>
      <c r="E969" s="8">
        <v>1185</v>
      </c>
      <c r="F969">
        <v>186700</v>
      </c>
    </row>
    <row r="970" spans="1:6" x14ac:dyDescent="0.2">
      <c r="A970">
        <v>1428</v>
      </c>
      <c r="B970" t="s">
        <v>111</v>
      </c>
      <c r="C970">
        <v>140000</v>
      </c>
      <c r="E970" s="8">
        <v>1186</v>
      </c>
      <c r="F970">
        <v>104900</v>
      </c>
    </row>
    <row r="971" spans="1:6" x14ac:dyDescent="0.2">
      <c r="A971">
        <v>4</v>
      </c>
      <c r="B971" t="s">
        <v>128</v>
      </c>
      <c r="C971">
        <v>140000</v>
      </c>
      <c r="E971" s="8">
        <v>1188</v>
      </c>
      <c r="F971">
        <v>262000</v>
      </c>
    </row>
    <row r="972" spans="1:6" x14ac:dyDescent="0.2">
      <c r="A972">
        <v>551</v>
      </c>
      <c r="B972" t="s">
        <v>128</v>
      </c>
      <c r="C972">
        <v>140000</v>
      </c>
      <c r="E972" s="8">
        <v>1189</v>
      </c>
      <c r="F972">
        <v>195000</v>
      </c>
    </row>
    <row r="973" spans="1:6" x14ac:dyDescent="0.2">
      <c r="A973">
        <v>835</v>
      </c>
      <c r="B973" t="s">
        <v>111</v>
      </c>
      <c r="C973">
        <v>139950</v>
      </c>
      <c r="E973" s="8">
        <v>1190</v>
      </c>
      <c r="F973">
        <v>189000</v>
      </c>
    </row>
    <row r="974" spans="1:6" x14ac:dyDescent="0.2">
      <c r="A974">
        <v>627</v>
      </c>
      <c r="B974" t="s">
        <v>111</v>
      </c>
      <c r="C974">
        <v>139900</v>
      </c>
      <c r="E974" s="8">
        <v>1191</v>
      </c>
      <c r="F974">
        <v>168000</v>
      </c>
    </row>
    <row r="975" spans="1:6" x14ac:dyDescent="0.2">
      <c r="A975">
        <v>1046</v>
      </c>
      <c r="B975" t="s">
        <v>111</v>
      </c>
      <c r="C975">
        <v>139600</v>
      </c>
      <c r="E975" s="8">
        <v>1192</v>
      </c>
      <c r="F975">
        <v>174000</v>
      </c>
    </row>
    <row r="976" spans="1:6" x14ac:dyDescent="0.2">
      <c r="A976">
        <v>824</v>
      </c>
      <c r="B976" t="s">
        <v>111</v>
      </c>
      <c r="C976">
        <v>139500</v>
      </c>
      <c r="E976" s="8">
        <v>1193</v>
      </c>
      <c r="F976">
        <v>125000</v>
      </c>
    </row>
    <row r="977" spans="1:6" x14ac:dyDescent="0.2">
      <c r="A977">
        <v>22</v>
      </c>
      <c r="B977" t="s">
        <v>111</v>
      </c>
      <c r="C977">
        <v>139400</v>
      </c>
      <c r="E977" s="8">
        <v>1194</v>
      </c>
      <c r="F977">
        <v>165000</v>
      </c>
    </row>
    <row r="978" spans="1:6" x14ac:dyDescent="0.2">
      <c r="A978">
        <v>634</v>
      </c>
      <c r="B978" t="s">
        <v>111</v>
      </c>
      <c r="C978">
        <v>139400</v>
      </c>
      <c r="E978" s="8">
        <v>1195</v>
      </c>
      <c r="F978">
        <v>158000</v>
      </c>
    </row>
    <row r="979" spans="1:6" x14ac:dyDescent="0.2">
      <c r="A979">
        <v>117</v>
      </c>
      <c r="B979" t="s">
        <v>111</v>
      </c>
      <c r="C979">
        <v>139000</v>
      </c>
      <c r="E979" s="8">
        <v>1196</v>
      </c>
      <c r="F979">
        <v>176000</v>
      </c>
    </row>
    <row r="980" spans="1:6" x14ac:dyDescent="0.2">
      <c r="A980">
        <v>274</v>
      </c>
      <c r="B980" t="s">
        <v>111</v>
      </c>
      <c r="C980">
        <v>139000</v>
      </c>
      <c r="E980" s="8">
        <v>1198</v>
      </c>
      <c r="F980">
        <v>144000</v>
      </c>
    </row>
    <row r="981" spans="1:6" x14ac:dyDescent="0.2">
      <c r="A981">
        <v>332</v>
      </c>
      <c r="B981" t="s">
        <v>111</v>
      </c>
      <c r="C981">
        <v>139000</v>
      </c>
      <c r="E981" s="8">
        <v>1199</v>
      </c>
      <c r="F981">
        <v>178000</v>
      </c>
    </row>
    <row r="982" spans="1:6" x14ac:dyDescent="0.2">
      <c r="A982">
        <v>425</v>
      </c>
      <c r="B982" t="s">
        <v>111</v>
      </c>
      <c r="C982">
        <v>139000</v>
      </c>
      <c r="E982" s="8">
        <v>1200</v>
      </c>
      <c r="F982">
        <v>148000</v>
      </c>
    </row>
    <row r="983" spans="1:6" x14ac:dyDescent="0.2">
      <c r="A983">
        <v>575</v>
      </c>
      <c r="B983" t="s">
        <v>111</v>
      </c>
      <c r="C983">
        <v>139000</v>
      </c>
      <c r="E983" s="8">
        <v>1202</v>
      </c>
      <c r="F983">
        <v>197900</v>
      </c>
    </row>
    <row r="984" spans="1:6" x14ac:dyDescent="0.2">
      <c r="A984">
        <v>787</v>
      </c>
      <c r="B984" t="s">
        <v>111</v>
      </c>
      <c r="C984">
        <v>139000</v>
      </c>
      <c r="E984" s="8">
        <v>1203</v>
      </c>
      <c r="F984">
        <v>117000</v>
      </c>
    </row>
    <row r="985" spans="1:6" x14ac:dyDescent="0.2">
      <c r="A985">
        <v>980</v>
      </c>
      <c r="B985" t="s">
        <v>111</v>
      </c>
      <c r="C985">
        <v>139000</v>
      </c>
      <c r="E985" s="8">
        <v>1204</v>
      </c>
      <c r="F985">
        <v>213000</v>
      </c>
    </row>
    <row r="986" spans="1:6" x14ac:dyDescent="0.2">
      <c r="A986">
        <v>1275</v>
      </c>
      <c r="B986" t="s">
        <v>111</v>
      </c>
      <c r="C986">
        <v>139000</v>
      </c>
      <c r="E986" s="8">
        <v>1205</v>
      </c>
      <c r="F986">
        <v>153500</v>
      </c>
    </row>
    <row r="987" spans="1:6" x14ac:dyDescent="0.2">
      <c r="A987">
        <v>1284</v>
      </c>
      <c r="B987" t="s">
        <v>111</v>
      </c>
      <c r="C987">
        <v>139000</v>
      </c>
      <c r="E987" s="8">
        <v>1206</v>
      </c>
      <c r="F987">
        <v>271900</v>
      </c>
    </row>
    <row r="988" spans="1:6" x14ac:dyDescent="0.2">
      <c r="A988">
        <v>20</v>
      </c>
      <c r="B988" t="s">
        <v>128</v>
      </c>
      <c r="C988">
        <v>139000</v>
      </c>
      <c r="E988" s="8">
        <v>1207</v>
      </c>
      <c r="F988">
        <v>107000</v>
      </c>
    </row>
    <row r="989" spans="1:6" x14ac:dyDescent="0.2">
      <c r="A989">
        <v>1141</v>
      </c>
      <c r="B989" t="s">
        <v>128</v>
      </c>
      <c r="C989">
        <v>139000</v>
      </c>
      <c r="E989" s="8">
        <v>1208</v>
      </c>
      <c r="F989">
        <v>200000</v>
      </c>
    </row>
    <row r="990" spans="1:6" x14ac:dyDescent="0.2">
      <c r="A990">
        <v>1236</v>
      </c>
      <c r="B990" t="s">
        <v>111</v>
      </c>
      <c r="C990">
        <v>138887</v>
      </c>
      <c r="E990" s="8">
        <v>1209</v>
      </c>
      <c r="F990">
        <v>140000</v>
      </c>
    </row>
    <row r="991" spans="1:6" x14ac:dyDescent="0.2">
      <c r="A991">
        <v>1078</v>
      </c>
      <c r="B991" t="s">
        <v>128</v>
      </c>
      <c r="C991">
        <v>138800</v>
      </c>
      <c r="E991" s="8">
        <v>1211</v>
      </c>
      <c r="F991">
        <v>189000</v>
      </c>
    </row>
    <row r="992" spans="1:6" x14ac:dyDescent="0.2">
      <c r="A992">
        <v>699</v>
      </c>
      <c r="B992" t="s">
        <v>111</v>
      </c>
      <c r="C992">
        <v>138500</v>
      </c>
      <c r="E992" s="8">
        <v>1212</v>
      </c>
      <c r="F992">
        <v>164000</v>
      </c>
    </row>
    <row r="993" spans="1:6" x14ac:dyDescent="0.2">
      <c r="A993">
        <v>1296</v>
      </c>
      <c r="B993" t="s">
        <v>111</v>
      </c>
      <c r="C993">
        <v>138500</v>
      </c>
      <c r="E993" s="8">
        <v>1213</v>
      </c>
      <c r="F993">
        <v>113000</v>
      </c>
    </row>
    <row r="994" spans="1:6" x14ac:dyDescent="0.2">
      <c r="A994">
        <v>593</v>
      </c>
      <c r="B994" t="s">
        <v>111</v>
      </c>
      <c r="C994">
        <v>138000</v>
      </c>
      <c r="E994" s="8">
        <v>1214</v>
      </c>
      <c r="F994">
        <v>145000</v>
      </c>
    </row>
    <row r="995" spans="1:6" x14ac:dyDescent="0.2">
      <c r="A995">
        <v>1308</v>
      </c>
      <c r="B995" t="s">
        <v>111</v>
      </c>
      <c r="C995">
        <v>138000</v>
      </c>
      <c r="E995" s="8">
        <v>1215</v>
      </c>
      <c r="F995">
        <v>134500</v>
      </c>
    </row>
    <row r="996" spans="1:6" x14ac:dyDescent="0.2">
      <c r="A996">
        <v>1399</v>
      </c>
      <c r="B996" t="s">
        <v>111</v>
      </c>
      <c r="C996">
        <v>138000</v>
      </c>
      <c r="E996" s="8">
        <v>1216</v>
      </c>
      <c r="F996">
        <v>125000</v>
      </c>
    </row>
    <row r="997" spans="1:6" x14ac:dyDescent="0.2">
      <c r="A997">
        <v>1224</v>
      </c>
      <c r="B997" t="s">
        <v>111</v>
      </c>
      <c r="C997">
        <v>137900</v>
      </c>
      <c r="E997" s="8">
        <v>1217</v>
      </c>
      <c r="F997">
        <v>112000</v>
      </c>
    </row>
    <row r="998" spans="1:6" x14ac:dyDescent="0.2">
      <c r="A998">
        <v>664</v>
      </c>
      <c r="B998" t="s">
        <v>111</v>
      </c>
      <c r="C998">
        <v>137500</v>
      </c>
      <c r="E998" s="8">
        <v>1219</v>
      </c>
      <c r="F998">
        <v>80500</v>
      </c>
    </row>
    <row r="999" spans="1:6" x14ac:dyDescent="0.2">
      <c r="A999">
        <v>670</v>
      </c>
      <c r="B999" t="s">
        <v>111</v>
      </c>
      <c r="C999">
        <v>137500</v>
      </c>
      <c r="E999" s="8">
        <v>1222</v>
      </c>
      <c r="F999">
        <v>134000</v>
      </c>
    </row>
    <row r="1000" spans="1:6" x14ac:dyDescent="0.2">
      <c r="A1000">
        <v>1089</v>
      </c>
      <c r="B1000" t="s">
        <v>111</v>
      </c>
      <c r="C1000">
        <v>137500</v>
      </c>
      <c r="E1000" s="8">
        <v>1223</v>
      </c>
      <c r="F1000">
        <v>143000</v>
      </c>
    </row>
    <row r="1001" spans="1:6" x14ac:dyDescent="0.2">
      <c r="A1001">
        <v>1398</v>
      </c>
      <c r="B1001" t="s">
        <v>111</v>
      </c>
      <c r="C1001">
        <v>137500</v>
      </c>
      <c r="E1001" s="8">
        <v>1224</v>
      </c>
      <c r="F1001">
        <v>137900</v>
      </c>
    </row>
    <row r="1002" spans="1:6" x14ac:dyDescent="0.2">
      <c r="A1002">
        <v>616</v>
      </c>
      <c r="B1002" t="s">
        <v>128</v>
      </c>
      <c r="C1002">
        <v>137500</v>
      </c>
      <c r="E1002" s="8">
        <v>1225</v>
      </c>
      <c r="F1002">
        <v>184000</v>
      </c>
    </row>
    <row r="1003" spans="1:6" x14ac:dyDescent="0.2">
      <c r="A1003">
        <v>945</v>
      </c>
      <c r="B1003" t="s">
        <v>128</v>
      </c>
      <c r="C1003">
        <v>137500</v>
      </c>
      <c r="E1003" s="8">
        <v>1226</v>
      </c>
      <c r="F1003">
        <v>145000</v>
      </c>
    </row>
    <row r="1004" spans="1:6" x14ac:dyDescent="0.2">
      <c r="A1004">
        <v>1400</v>
      </c>
      <c r="B1004" t="s">
        <v>111</v>
      </c>
      <c r="C1004">
        <v>137450</v>
      </c>
      <c r="E1004" s="8">
        <v>1227</v>
      </c>
      <c r="F1004">
        <v>214000</v>
      </c>
    </row>
    <row r="1005" spans="1:6" x14ac:dyDescent="0.2">
      <c r="A1005">
        <v>247</v>
      </c>
      <c r="B1005" t="s">
        <v>111</v>
      </c>
      <c r="C1005">
        <v>137000</v>
      </c>
      <c r="E1005" s="8">
        <v>1228</v>
      </c>
      <c r="F1005">
        <v>147000</v>
      </c>
    </row>
    <row r="1006" spans="1:6" x14ac:dyDescent="0.2">
      <c r="A1006">
        <v>588</v>
      </c>
      <c r="B1006" t="s">
        <v>111</v>
      </c>
      <c r="C1006">
        <v>137000</v>
      </c>
      <c r="E1006" s="8">
        <v>1230</v>
      </c>
      <c r="F1006">
        <v>127000</v>
      </c>
    </row>
    <row r="1007" spans="1:6" x14ac:dyDescent="0.2">
      <c r="A1007">
        <v>817</v>
      </c>
      <c r="B1007" t="s">
        <v>111</v>
      </c>
      <c r="C1007">
        <v>137000</v>
      </c>
      <c r="E1007" s="8">
        <v>1231</v>
      </c>
      <c r="F1007">
        <v>190000</v>
      </c>
    </row>
    <row r="1008" spans="1:6" x14ac:dyDescent="0.2">
      <c r="A1008">
        <v>1273</v>
      </c>
      <c r="B1008" t="s">
        <v>111</v>
      </c>
      <c r="C1008">
        <v>137000</v>
      </c>
      <c r="E1008" s="8">
        <v>1232</v>
      </c>
      <c r="F1008">
        <v>132500</v>
      </c>
    </row>
    <row r="1009" spans="1:6" x14ac:dyDescent="0.2">
      <c r="A1009">
        <v>1276</v>
      </c>
      <c r="B1009" t="s">
        <v>111</v>
      </c>
      <c r="C1009">
        <v>137000</v>
      </c>
      <c r="E1009" s="8">
        <v>1233</v>
      </c>
      <c r="F1009">
        <v>101800</v>
      </c>
    </row>
    <row r="1010" spans="1:6" x14ac:dyDescent="0.2">
      <c r="A1010">
        <v>1004</v>
      </c>
      <c r="B1010" t="s">
        <v>111</v>
      </c>
      <c r="C1010">
        <v>136905</v>
      </c>
      <c r="E1010" s="8">
        <v>1236</v>
      </c>
      <c r="F1010">
        <v>138887</v>
      </c>
    </row>
    <row r="1011" spans="1:6" x14ac:dyDescent="0.2">
      <c r="A1011">
        <v>111</v>
      </c>
      <c r="B1011" t="s">
        <v>111</v>
      </c>
      <c r="C1011">
        <v>136900</v>
      </c>
      <c r="E1011" s="8">
        <v>1237</v>
      </c>
      <c r="F1011">
        <v>175500</v>
      </c>
    </row>
    <row r="1012" spans="1:6" x14ac:dyDescent="0.2">
      <c r="A1012">
        <v>79</v>
      </c>
      <c r="B1012" t="s">
        <v>111</v>
      </c>
      <c r="C1012">
        <v>136500</v>
      </c>
      <c r="E1012" s="8">
        <v>1238</v>
      </c>
      <c r="F1012">
        <v>195000</v>
      </c>
    </row>
    <row r="1013" spans="1:6" x14ac:dyDescent="0.2">
      <c r="A1013">
        <v>880</v>
      </c>
      <c r="B1013" t="s">
        <v>111</v>
      </c>
      <c r="C1013">
        <v>136500</v>
      </c>
      <c r="E1013" s="8">
        <v>1240</v>
      </c>
      <c r="F1013">
        <v>265900</v>
      </c>
    </row>
    <row r="1014" spans="1:6" x14ac:dyDescent="0.2">
      <c r="A1014">
        <v>997</v>
      </c>
      <c r="B1014" t="s">
        <v>111</v>
      </c>
      <c r="C1014">
        <v>136500</v>
      </c>
      <c r="E1014" s="8">
        <v>1241</v>
      </c>
      <c r="F1014">
        <v>224900</v>
      </c>
    </row>
    <row r="1015" spans="1:6" x14ac:dyDescent="0.2">
      <c r="A1015">
        <v>1093</v>
      </c>
      <c r="B1015" t="s">
        <v>111</v>
      </c>
      <c r="C1015">
        <v>136500</v>
      </c>
      <c r="E1015" s="8">
        <v>1245</v>
      </c>
      <c r="F1015">
        <v>230000</v>
      </c>
    </row>
    <row r="1016" spans="1:6" x14ac:dyDescent="0.2">
      <c r="A1016">
        <v>1423</v>
      </c>
      <c r="B1016" t="s">
        <v>111</v>
      </c>
      <c r="C1016">
        <v>136500</v>
      </c>
      <c r="E1016" s="8">
        <v>1248</v>
      </c>
      <c r="F1016">
        <v>169900</v>
      </c>
    </row>
    <row r="1017" spans="1:6" x14ac:dyDescent="0.2">
      <c r="A1017">
        <v>123</v>
      </c>
      <c r="B1017" t="s">
        <v>111</v>
      </c>
      <c r="C1017">
        <v>136000</v>
      </c>
      <c r="E1017" s="8">
        <v>1249</v>
      </c>
      <c r="F1017">
        <v>129500</v>
      </c>
    </row>
    <row r="1018" spans="1:6" x14ac:dyDescent="0.2">
      <c r="A1018">
        <v>1451</v>
      </c>
      <c r="B1018" t="s">
        <v>111</v>
      </c>
      <c r="C1018">
        <v>136000</v>
      </c>
      <c r="E1018" s="8">
        <v>1250</v>
      </c>
      <c r="F1018">
        <v>119000</v>
      </c>
    </row>
    <row r="1019" spans="1:6" x14ac:dyDescent="0.2">
      <c r="A1019">
        <v>1388</v>
      </c>
      <c r="B1019" t="s">
        <v>219</v>
      </c>
      <c r="C1019">
        <v>136000</v>
      </c>
      <c r="E1019" s="8">
        <v>1251</v>
      </c>
      <c r="F1019">
        <v>244000</v>
      </c>
    </row>
    <row r="1020" spans="1:6" x14ac:dyDescent="0.2">
      <c r="A1020">
        <v>570</v>
      </c>
      <c r="B1020" t="s">
        <v>111</v>
      </c>
      <c r="C1020">
        <v>135960</v>
      </c>
      <c r="E1020" s="8">
        <v>1252</v>
      </c>
      <c r="F1020">
        <v>171750</v>
      </c>
    </row>
    <row r="1021" spans="1:6" x14ac:dyDescent="0.2">
      <c r="A1021">
        <v>292</v>
      </c>
      <c r="B1021" t="s">
        <v>111</v>
      </c>
      <c r="C1021">
        <v>135900</v>
      </c>
      <c r="E1021" s="8">
        <v>1253</v>
      </c>
      <c r="F1021">
        <v>130000</v>
      </c>
    </row>
    <row r="1022" spans="1:6" x14ac:dyDescent="0.2">
      <c r="A1022">
        <v>77</v>
      </c>
      <c r="B1022" t="s">
        <v>111</v>
      </c>
      <c r="C1022">
        <v>135750</v>
      </c>
      <c r="E1022" s="8">
        <v>1254</v>
      </c>
      <c r="F1022">
        <v>294000</v>
      </c>
    </row>
    <row r="1023" spans="1:6" x14ac:dyDescent="0.2">
      <c r="A1023">
        <v>807</v>
      </c>
      <c r="B1023" t="s">
        <v>111</v>
      </c>
      <c r="C1023">
        <v>135500</v>
      </c>
      <c r="E1023" s="8">
        <v>1255</v>
      </c>
      <c r="F1023">
        <v>165400</v>
      </c>
    </row>
    <row r="1024" spans="1:6" x14ac:dyDescent="0.2">
      <c r="A1024">
        <v>888</v>
      </c>
      <c r="B1024" t="s">
        <v>111</v>
      </c>
      <c r="C1024">
        <v>135500</v>
      </c>
      <c r="E1024" s="8">
        <v>1256</v>
      </c>
      <c r="F1024">
        <v>127500</v>
      </c>
    </row>
    <row r="1025" spans="1:6" x14ac:dyDescent="0.2">
      <c r="A1025">
        <v>188</v>
      </c>
      <c r="B1025" t="s">
        <v>111</v>
      </c>
      <c r="C1025">
        <v>135000</v>
      </c>
      <c r="E1025" s="8">
        <v>1257</v>
      </c>
      <c r="F1025">
        <v>301500</v>
      </c>
    </row>
    <row r="1026" spans="1:6" x14ac:dyDescent="0.2">
      <c r="A1026">
        <v>426</v>
      </c>
      <c r="B1026" t="s">
        <v>111</v>
      </c>
      <c r="C1026">
        <v>135000</v>
      </c>
      <c r="E1026" s="8">
        <v>1258</v>
      </c>
      <c r="F1026">
        <v>99900</v>
      </c>
    </row>
    <row r="1027" spans="1:6" x14ac:dyDescent="0.2">
      <c r="A1027">
        <v>623</v>
      </c>
      <c r="B1027" t="s">
        <v>111</v>
      </c>
      <c r="C1027">
        <v>135000</v>
      </c>
      <c r="E1027" s="8">
        <v>1259</v>
      </c>
      <c r="F1027">
        <v>190000</v>
      </c>
    </row>
    <row r="1028" spans="1:6" x14ac:dyDescent="0.2">
      <c r="A1028">
        <v>654</v>
      </c>
      <c r="B1028" t="s">
        <v>111</v>
      </c>
      <c r="C1028">
        <v>135000</v>
      </c>
      <c r="E1028" s="8">
        <v>1260</v>
      </c>
      <c r="F1028">
        <v>151000</v>
      </c>
    </row>
    <row r="1029" spans="1:6" x14ac:dyDescent="0.2">
      <c r="A1029">
        <v>724</v>
      </c>
      <c r="B1029" t="s">
        <v>111</v>
      </c>
      <c r="C1029">
        <v>135000</v>
      </c>
      <c r="E1029" s="8">
        <v>1261</v>
      </c>
      <c r="F1029">
        <v>181000</v>
      </c>
    </row>
    <row r="1030" spans="1:6" x14ac:dyDescent="0.2">
      <c r="A1030">
        <v>780</v>
      </c>
      <c r="B1030" t="s">
        <v>111</v>
      </c>
      <c r="C1030">
        <v>135000</v>
      </c>
      <c r="E1030" s="8">
        <v>1262</v>
      </c>
      <c r="F1030">
        <v>128900</v>
      </c>
    </row>
    <row r="1031" spans="1:6" x14ac:dyDescent="0.2">
      <c r="A1031">
        <v>900</v>
      </c>
      <c r="B1031" t="s">
        <v>111</v>
      </c>
      <c r="C1031">
        <v>135000</v>
      </c>
      <c r="E1031" s="8">
        <v>1263</v>
      </c>
      <c r="F1031">
        <v>161500</v>
      </c>
    </row>
    <row r="1032" spans="1:6" x14ac:dyDescent="0.2">
      <c r="A1032">
        <v>918</v>
      </c>
      <c r="B1032" t="s">
        <v>111</v>
      </c>
      <c r="C1032">
        <v>135000</v>
      </c>
      <c r="E1032" s="8">
        <v>1264</v>
      </c>
      <c r="F1032">
        <v>180500</v>
      </c>
    </row>
    <row r="1033" spans="1:6" x14ac:dyDescent="0.2">
      <c r="A1033">
        <v>968</v>
      </c>
      <c r="B1033" t="s">
        <v>111</v>
      </c>
      <c r="C1033">
        <v>135000</v>
      </c>
      <c r="E1033" s="8">
        <v>1266</v>
      </c>
      <c r="F1033">
        <v>183900</v>
      </c>
    </row>
    <row r="1034" spans="1:6" x14ac:dyDescent="0.2">
      <c r="A1034">
        <v>1011</v>
      </c>
      <c r="B1034" t="s">
        <v>111</v>
      </c>
      <c r="C1034">
        <v>135000</v>
      </c>
      <c r="E1034" s="8">
        <v>1267</v>
      </c>
      <c r="F1034">
        <v>122000</v>
      </c>
    </row>
    <row r="1035" spans="1:6" x14ac:dyDescent="0.2">
      <c r="A1035">
        <v>1070</v>
      </c>
      <c r="B1035" t="s">
        <v>111</v>
      </c>
      <c r="C1035">
        <v>135000</v>
      </c>
      <c r="E1035" s="8">
        <v>1268</v>
      </c>
      <c r="F1035">
        <v>378500</v>
      </c>
    </row>
    <row r="1036" spans="1:6" x14ac:dyDescent="0.2">
      <c r="A1036">
        <v>1071</v>
      </c>
      <c r="B1036" t="s">
        <v>111</v>
      </c>
      <c r="C1036">
        <v>135000</v>
      </c>
      <c r="E1036" s="8">
        <v>1269</v>
      </c>
      <c r="F1036">
        <v>381000</v>
      </c>
    </row>
    <row r="1037" spans="1:6" x14ac:dyDescent="0.2">
      <c r="A1037">
        <v>1131</v>
      </c>
      <c r="B1037" t="s">
        <v>111</v>
      </c>
      <c r="C1037">
        <v>135000</v>
      </c>
      <c r="E1037" s="8">
        <v>1270</v>
      </c>
      <c r="F1037">
        <v>144000</v>
      </c>
    </row>
    <row r="1038" spans="1:6" x14ac:dyDescent="0.2">
      <c r="A1038">
        <v>1337</v>
      </c>
      <c r="B1038" t="s">
        <v>111</v>
      </c>
      <c r="C1038">
        <v>135000</v>
      </c>
      <c r="E1038" s="8">
        <v>1271</v>
      </c>
      <c r="F1038">
        <v>260000</v>
      </c>
    </row>
    <row r="1039" spans="1:6" x14ac:dyDescent="0.2">
      <c r="A1039">
        <v>629</v>
      </c>
      <c r="B1039" t="s">
        <v>219</v>
      </c>
      <c r="C1039">
        <v>135000</v>
      </c>
      <c r="E1039" s="8">
        <v>1272</v>
      </c>
      <c r="F1039">
        <v>185750</v>
      </c>
    </row>
    <row r="1040" spans="1:6" x14ac:dyDescent="0.2">
      <c r="A1040">
        <v>1103</v>
      </c>
      <c r="B1040" t="s">
        <v>219</v>
      </c>
      <c r="C1040">
        <v>135000</v>
      </c>
      <c r="E1040" s="8">
        <v>1273</v>
      </c>
      <c r="F1040">
        <v>137000</v>
      </c>
    </row>
    <row r="1041" spans="1:6" x14ac:dyDescent="0.2">
      <c r="A1041">
        <v>971</v>
      </c>
      <c r="B1041" t="s">
        <v>128</v>
      </c>
      <c r="C1041">
        <v>135000</v>
      </c>
      <c r="E1041" s="8">
        <v>1274</v>
      </c>
      <c r="F1041">
        <v>177000</v>
      </c>
    </row>
    <row r="1042" spans="1:6" x14ac:dyDescent="0.2">
      <c r="A1042">
        <v>771</v>
      </c>
      <c r="B1042" t="s">
        <v>111</v>
      </c>
      <c r="C1042">
        <v>134900</v>
      </c>
      <c r="E1042" s="8">
        <v>1275</v>
      </c>
      <c r="F1042">
        <v>139000</v>
      </c>
    </row>
    <row r="1043" spans="1:6" x14ac:dyDescent="0.2">
      <c r="A1043">
        <v>1353</v>
      </c>
      <c r="B1043" t="s">
        <v>111</v>
      </c>
      <c r="C1043">
        <v>134900</v>
      </c>
      <c r="E1043" s="8">
        <v>1276</v>
      </c>
      <c r="F1043">
        <v>137000</v>
      </c>
    </row>
    <row r="1044" spans="1:6" x14ac:dyDescent="0.2">
      <c r="A1044">
        <v>27</v>
      </c>
      <c r="B1044" t="s">
        <v>111</v>
      </c>
      <c r="C1044">
        <v>134800</v>
      </c>
      <c r="E1044" s="8">
        <v>1277</v>
      </c>
      <c r="F1044">
        <v>162000</v>
      </c>
    </row>
    <row r="1045" spans="1:6" x14ac:dyDescent="0.2">
      <c r="A1045">
        <v>1114</v>
      </c>
      <c r="B1045" t="s">
        <v>111</v>
      </c>
      <c r="C1045">
        <v>134500</v>
      </c>
      <c r="E1045" s="8">
        <v>1278</v>
      </c>
      <c r="F1045">
        <v>197900</v>
      </c>
    </row>
    <row r="1046" spans="1:6" x14ac:dyDescent="0.2">
      <c r="A1046">
        <v>1215</v>
      </c>
      <c r="B1046" t="s">
        <v>111</v>
      </c>
      <c r="C1046">
        <v>134500</v>
      </c>
      <c r="E1046" s="8">
        <v>1279</v>
      </c>
      <c r="F1046">
        <v>237000</v>
      </c>
    </row>
    <row r="1047" spans="1:6" x14ac:dyDescent="0.2">
      <c r="A1047">
        <v>216</v>
      </c>
      <c r="B1047" t="s">
        <v>111</v>
      </c>
      <c r="C1047">
        <v>134450</v>
      </c>
      <c r="E1047" s="8">
        <v>1281</v>
      </c>
      <c r="F1047">
        <v>227000</v>
      </c>
    </row>
    <row r="1048" spans="1:6" x14ac:dyDescent="0.2">
      <c r="A1048">
        <v>372</v>
      </c>
      <c r="B1048" t="s">
        <v>111</v>
      </c>
      <c r="C1048">
        <v>134432</v>
      </c>
      <c r="E1048" s="8">
        <v>1282</v>
      </c>
      <c r="F1048">
        <v>180000</v>
      </c>
    </row>
    <row r="1049" spans="1:6" x14ac:dyDescent="0.2">
      <c r="A1049">
        <v>358</v>
      </c>
      <c r="B1049" t="s">
        <v>111</v>
      </c>
      <c r="C1049">
        <v>134000</v>
      </c>
      <c r="E1049" s="8">
        <v>1283</v>
      </c>
      <c r="F1049">
        <v>150500</v>
      </c>
    </row>
    <row r="1050" spans="1:6" x14ac:dyDescent="0.2">
      <c r="A1050">
        <v>514</v>
      </c>
      <c r="B1050" t="s">
        <v>111</v>
      </c>
      <c r="C1050">
        <v>134000</v>
      </c>
      <c r="E1050" s="8">
        <v>1284</v>
      </c>
      <c r="F1050">
        <v>139000</v>
      </c>
    </row>
    <row r="1051" spans="1:6" x14ac:dyDescent="0.2">
      <c r="A1051">
        <v>1222</v>
      </c>
      <c r="B1051" t="s">
        <v>111</v>
      </c>
      <c r="C1051">
        <v>134000</v>
      </c>
      <c r="E1051" s="8">
        <v>1285</v>
      </c>
      <c r="F1051">
        <v>169000</v>
      </c>
    </row>
    <row r="1052" spans="1:6" x14ac:dyDescent="0.2">
      <c r="A1052">
        <v>94</v>
      </c>
      <c r="B1052" t="s">
        <v>111</v>
      </c>
      <c r="C1052">
        <v>133900</v>
      </c>
      <c r="E1052" s="8">
        <v>1286</v>
      </c>
      <c r="F1052">
        <v>132500</v>
      </c>
    </row>
    <row r="1053" spans="1:6" x14ac:dyDescent="0.2">
      <c r="A1053">
        <v>953</v>
      </c>
      <c r="B1053" t="s">
        <v>111</v>
      </c>
      <c r="C1053">
        <v>133900</v>
      </c>
      <c r="E1053" s="8">
        <v>1287</v>
      </c>
      <c r="F1053">
        <v>143000</v>
      </c>
    </row>
    <row r="1054" spans="1:6" x14ac:dyDescent="0.2">
      <c r="A1054">
        <v>1120</v>
      </c>
      <c r="B1054" t="s">
        <v>111</v>
      </c>
      <c r="C1054">
        <v>133700</v>
      </c>
      <c r="E1054" s="8">
        <v>1288</v>
      </c>
      <c r="F1054">
        <v>190000</v>
      </c>
    </row>
    <row r="1055" spans="1:6" x14ac:dyDescent="0.2">
      <c r="A1055">
        <v>848</v>
      </c>
      <c r="B1055" t="s">
        <v>111</v>
      </c>
      <c r="C1055">
        <v>133500</v>
      </c>
      <c r="E1055" s="8">
        <v>1289</v>
      </c>
      <c r="F1055">
        <v>278000</v>
      </c>
    </row>
    <row r="1056" spans="1:6" x14ac:dyDescent="0.2">
      <c r="A1056">
        <v>492</v>
      </c>
      <c r="B1056" t="s">
        <v>111</v>
      </c>
      <c r="C1056">
        <v>133000</v>
      </c>
      <c r="E1056" s="8">
        <v>1291</v>
      </c>
      <c r="F1056">
        <v>180500</v>
      </c>
    </row>
    <row r="1057" spans="1:6" x14ac:dyDescent="0.2">
      <c r="A1057">
        <v>544</v>
      </c>
      <c r="B1057" t="s">
        <v>111</v>
      </c>
      <c r="C1057">
        <v>133000</v>
      </c>
      <c r="E1057" s="8">
        <v>1292</v>
      </c>
      <c r="F1057">
        <v>119500</v>
      </c>
    </row>
    <row r="1058" spans="1:6" x14ac:dyDescent="0.2">
      <c r="A1058">
        <v>585</v>
      </c>
      <c r="B1058" t="s">
        <v>111</v>
      </c>
      <c r="C1058">
        <v>133000</v>
      </c>
      <c r="E1058" s="8">
        <v>1293</v>
      </c>
      <c r="F1058">
        <v>107500</v>
      </c>
    </row>
    <row r="1059" spans="1:6" x14ac:dyDescent="0.2">
      <c r="A1059">
        <v>874</v>
      </c>
      <c r="B1059" t="s">
        <v>111</v>
      </c>
      <c r="C1059">
        <v>133000</v>
      </c>
      <c r="E1059" s="8">
        <v>1294</v>
      </c>
      <c r="F1059">
        <v>162900</v>
      </c>
    </row>
    <row r="1060" spans="1:6" x14ac:dyDescent="0.2">
      <c r="A1060">
        <v>1082</v>
      </c>
      <c r="B1060" t="s">
        <v>111</v>
      </c>
      <c r="C1060">
        <v>133000</v>
      </c>
      <c r="E1060" s="8">
        <v>1295</v>
      </c>
      <c r="F1060">
        <v>115000</v>
      </c>
    </row>
    <row r="1061" spans="1:6" x14ac:dyDescent="0.2">
      <c r="A1061">
        <v>1407</v>
      </c>
      <c r="B1061" t="s">
        <v>111</v>
      </c>
      <c r="C1061">
        <v>133000</v>
      </c>
      <c r="E1061" s="8">
        <v>1296</v>
      </c>
      <c r="F1061">
        <v>138500</v>
      </c>
    </row>
    <row r="1062" spans="1:6" x14ac:dyDescent="0.2">
      <c r="A1062">
        <v>476</v>
      </c>
      <c r="B1062" t="s">
        <v>111</v>
      </c>
      <c r="C1062">
        <v>132500</v>
      </c>
      <c r="E1062" s="8">
        <v>1297</v>
      </c>
      <c r="F1062">
        <v>155000</v>
      </c>
    </row>
    <row r="1063" spans="1:6" x14ac:dyDescent="0.2">
      <c r="A1063">
        <v>485</v>
      </c>
      <c r="B1063" t="s">
        <v>111</v>
      </c>
      <c r="C1063">
        <v>132500</v>
      </c>
      <c r="E1063" s="8">
        <v>1300</v>
      </c>
      <c r="F1063">
        <v>154000</v>
      </c>
    </row>
    <row r="1064" spans="1:6" x14ac:dyDescent="0.2">
      <c r="A1064">
        <v>864</v>
      </c>
      <c r="B1064" t="s">
        <v>111</v>
      </c>
      <c r="C1064">
        <v>132500</v>
      </c>
      <c r="E1064" s="8">
        <v>1301</v>
      </c>
      <c r="F1064">
        <v>225000</v>
      </c>
    </row>
    <row r="1065" spans="1:6" x14ac:dyDescent="0.2">
      <c r="A1065">
        <v>1232</v>
      </c>
      <c r="B1065" t="s">
        <v>111</v>
      </c>
      <c r="C1065">
        <v>132500</v>
      </c>
      <c r="E1065" s="8">
        <v>1302</v>
      </c>
      <c r="F1065">
        <v>177500</v>
      </c>
    </row>
    <row r="1066" spans="1:6" x14ac:dyDescent="0.2">
      <c r="A1066">
        <v>1286</v>
      </c>
      <c r="B1066" t="s">
        <v>111</v>
      </c>
      <c r="C1066">
        <v>132500</v>
      </c>
      <c r="E1066" s="8">
        <v>1303</v>
      </c>
      <c r="F1066">
        <v>290000</v>
      </c>
    </row>
    <row r="1067" spans="1:6" x14ac:dyDescent="0.2">
      <c r="A1067">
        <v>1332</v>
      </c>
      <c r="B1067" t="s">
        <v>111</v>
      </c>
      <c r="C1067">
        <v>132500</v>
      </c>
      <c r="E1067" s="8">
        <v>1304</v>
      </c>
      <c r="F1067">
        <v>232000</v>
      </c>
    </row>
    <row r="1068" spans="1:6" x14ac:dyDescent="0.2">
      <c r="A1068">
        <v>877</v>
      </c>
      <c r="B1068" t="s">
        <v>111</v>
      </c>
      <c r="C1068">
        <v>132250</v>
      </c>
      <c r="E1068" s="8">
        <v>1305</v>
      </c>
      <c r="F1068">
        <v>130000</v>
      </c>
    </row>
    <row r="1069" spans="1:6" x14ac:dyDescent="0.2">
      <c r="A1069">
        <v>16</v>
      </c>
      <c r="B1069" t="s">
        <v>111</v>
      </c>
      <c r="C1069">
        <v>132000</v>
      </c>
      <c r="E1069" s="8">
        <v>1306</v>
      </c>
      <c r="F1069">
        <v>325000</v>
      </c>
    </row>
    <row r="1070" spans="1:6" x14ac:dyDescent="0.2">
      <c r="A1070">
        <v>312</v>
      </c>
      <c r="B1070" t="s">
        <v>111</v>
      </c>
      <c r="C1070">
        <v>132000</v>
      </c>
      <c r="E1070" s="8">
        <v>1308</v>
      </c>
      <c r="F1070">
        <v>138000</v>
      </c>
    </row>
    <row r="1071" spans="1:6" x14ac:dyDescent="0.2">
      <c r="A1071">
        <v>369</v>
      </c>
      <c r="B1071" t="s">
        <v>111</v>
      </c>
      <c r="C1071">
        <v>132000</v>
      </c>
      <c r="E1071" s="8">
        <v>1309</v>
      </c>
      <c r="F1071">
        <v>147000</v>
      </c>
    </row>
    <row r="1072" spans="1:6" x14ac:dyDescent="0.2">
      <c r="A1072">
        <v>527</v>
      </c>
      <c r="B1072" t="s">
        <v>111</v>
      </c>
      <c r="C1072">
        <v>132000</v>
      </c>
      <c r="E1072" s="8">
        <v>1310</v>
      </c>
      <c r="F1072">
        <v>179200</v>
      </c>
    </row>
    <row r="1073" spans="1:6" x14ac:dyDescent="0.2">
      <c r="A1073">
        <v>958</v>
      </c>
      <c r="B1073" t="s">
        <v>111</v>
      </c>
      <c r="C1073">
        <v>132000</v>
      </c>
      <c r="E1073" s="8">
        <v>1311</v>
      </c>
      <c r="F1073">
        <v>335000</v>
      </c>
    </row>
    <row r="1074" spans="1:6" x14ac:dyDescent="0.2">
      <c r="A1074">
        <v>741</v>
      </c>
      <c r="B1074" t="s">
        <v>128</v>
      </c>
      <c r="C1074">
        <v>132000</v>
      </c>
      <c r="E1074" s="8">
        <v>1313</v>
      </c>
      <c r="F1074">
        <v>302000</v>
      </c>
    </row>
    <row r="1075" spans="1:6" x14ac:dyDescent="0.2">
      <c r="A1075">
        <v>580</v>
      </c>
      <c r="B1075" t="s">
        <v>111</v>
      </c>
      <c r="C1075">
        <v>131500</v>
      </c>
      <c r="E1075" s="8">
        <v>1314</v>
      </c>
      <c r="F1075">
        <v>333168</v>
      </c>
    </row>
    <row r="1076" spans="1:6" x14ac:dyDescent="0.2">
      <c r="A1076">
        <v>851</v>
      </c>
      <c r="B1076" t="s">
        <v>111</v>
      </c>
      <c r="C1076">
        <v>131500</v>
      </c>
      <c r="E1076" s="8">
        <v>1315</v>
      </c>
      <c r="F1076">
        <v>119000</v>
      </c>
    </row>
    <row r="1077" spans="1:6" x14ac:dyDescent="0.2">
      <c r="A1077">
        <v>862</v>
      </c>
      <c r="B1077" t="s">
        <v>111</v>
      </c>
      <c r="C1077">
        <v>131500</v>
      </c>
      <c r="E1077" s="8">
        <v>1316</v>
      </c>
      <c r="F1077">
        <v>206900</v>
      </c>
    </row>
    <row r="1078" spans="1:6" x14ac:dyDescent="0.2">
      <c r="A1078">
        <v>734</v>
      </c>
      <c r="B1078" t="s">
        <v>111</v>
      </c>
      <c r="C1078">
        <v>131400</v>
      </c>
      <c r="E1078" s="8">
        <v>1317</v>
      </c>
      <c r="F1078">
        <v>295493</v>
      </c>
    </row>
    <row r="1079" spans="1:6" x14ac:dyDescent="0.2">
      <c r="A1079">
        <v>293</v>
      </c>
      <c r="B1079" t="s">
        <v>111</v>
      </c>
      <c r="C1079">
        <v>131000</v>
      </c>
      <c r="E1079" s="8">
        <v>1319</v>
      </c>
      <c r="F1079">
        <v>275000</v>
      </c>
    </row>
    <row r="1080" spans="1:6" x14ac:dyDescent="0.2">
      <c r="A1080">
        <v>909</v>
      </c>
      <c r="B1080" t="s">
        <v>111</v>
      </c>
      <c r="C1080">
        <v>131000</v>
      </c>
      <c r="E1080" s="8">
        <v>1320</v>
      </c>
      <c r="F1080">
        <v>111000</v>
      </c>
    </row>
    <row r="1081" spans="1:6" x14ac:dyDescent="0.2">
      <c r="A1081">
        <v>1390</v>
      </c>
      <c r="B1081" t="s">
        <v>111</v>
      </c>
      <c r="C1081">
        <v>131000</v>
      </c>
      <c r="E1081" s="8">
        <v>1321</v>
      </c>
      <c r="F1081">
        <v>156500</v>
      </c>
    </row>
    <row r="1082" spans="1:6" x14ac:dyDescent="0.2">
      <c r="A1082">
        <v>715</v>
      </c>
      <c r="B1082" t="s">
        <v>111</v>
      </c>
      <c r="C1082">
        <v>130500</v>
      </c>
      <c r="E1082" s="8">
        <v>1322</v>
      </c>
      <c r="F1082">
        <v>72500</v>
      </c>
    </row>
    <row r="1083" spans="1:6" x14ac:dyDescent="0.2">
      <c r="A1083">
        <v>840</v>
      </c>
      <c r="B1083" t="s">
        <v>111</v>
      </c>
      <c r="C1083">
        <v>130500</v>
      </c>
      <c r="E1083" s="8">
        <v>1323</v>
      </c>
      <c r="F1083">
        <v>190000</v>
      </c>
    </row>
    <row r="1084" spans="1:6" x14ac:dyDescent="0.2">
      <c r="A1084">
        <v>1328</v>
      </c>
      <c r="B1084" t="s">
        <v>111</v>
      </c>
      <c r="C1084">
        <v>130500</v>
      </c>
      <c r="E1084" s="8">
        <v>1324</v>
      </c>
      <c r="F1084">
        <v>82500</v>
      </c>
    </row>
    <row r="1085" spans="1:6" x14ac:dyDescent="0.2">
      <c r="A1085">
        <v>44</v>
      </c>
      <c r="B1085" t="s">
        <v>111</v>
      </c>
      <c r="C1085">
        <v>130250</v>
      </c>
      <c r="E1085" s="8">
        <v>1326</v>
      </c>
      <c r="F1085">
        <v>55000</v>
      </c>
    </row>
    <row r="1086" spans="1:6" x14ac:dyDescent="0.2">
      <c r="A1086">
        <v>55</v>
      </c>
      <c r="B1086" t="s">
        <v>111</v>
      </c>
      <c r="C1086">
        <v>130000</v>
      </c>
      <c r="E1086" s="8">
        <v>1327</v>
      </c>
      <c r="F1086">
        <v>79000</v>
      </c>
    </row>
    <row r="1087" spans="1:6" x14ac:dyDescent="0.2">
      <c r="A1087">
        <v>146</v>
      </c>
      <c r="B1087" t="s">
        <v>111</v>
      </c>
      <c r="C1087">
        <v>130000</v>
      </c>
      <c r="E1087" s="8">
        <v>1328</v>
      </c>
      <c r="F1087">
        <v>130500</v>
      </c>
    </row>
    <row r="1088" spans="1:6" x14ac:dyDescent="0.2">
      <c r="A1088">
        <v>194</v>
      </c>
      <c r="B1088" t="s">
        <v>111</v>
      </c>
      <c r="C1088">
        <v>130000</v>
      </c>
      <c r="E1088" s="8">
        <v>1329</v>
      </c>
      <c r="F1088">
        <v>256000</v>
      </c>
    </row>
    <row r="1089" spans="1:6" x14ac:dyDescent="0.2">
      <c r="A1089">
        <v>264</v>
      </c>
      <c r="B1089" t="s">
        <v>111</v>
      </c>
      <c r="C1089">
        <v>130000</v>
      </c>
      <c r="E1089" s="8">
        <v>1330</v>
      </c>
      <c r="F1089">
        <v>176500</v>
      </c>
    </row>
    <row r="1090" spans="1:6" x14ac:dyDescent="0.2">
      <c r="A1090">
        <v>499</v>
      </c>
      <c r="B1090" t="s">
        <v>111</v>
      </c>
      <c r="C1090">
        <v>130000</v>
      </c>
      <c r="E1090" s="8">
        <v>1331</v>
      </c>
      <c r="F1090">
        <v>227000</v>
      </c>
    </row>
    <row r="1091" spans="1:6" x14ac:dyDescent="0.2">
      <c r="A1091">
        <v>587</v>
      </c>
      <c r="B1091" t="s">
        <v>111</v>
      </c>
      <c r="C1091">
        <v>130000</v>
      </c>
      <c r="E1091" s="8">
        <v>1332</v>
      </c>
      <c r="F1091">
        <v>132500</v>
      </c>
    </row>
    <row r="1092" spans="1:6" x14ac:dyDescent="0.2">
      <c r="A1092">
        <v>1118</v>
      </c>
      <c r="B1092" t="s">
        <v>111</v>
      </c>
      <c r="C1092">
        <v>130000</v>
      </c>
      <c r="E1092" s="8">
        <v>1333</v>
      </c>
      <c r="F1092">
        <v>100000</v>
      </c>
    </row>
    <row r="1093" spans="1:6" x14ac:dyDescent="0.2">
      <c r="A1093">
        <v>1253</v>
      </c>
      <c r="B1093" t="s">
        <v>111</v>
      </c>
      <c r="C1093">
        <v>130000</v>
      </c>
      <c r="E1093" s="8">
        <v>1334</v>
      </c>
      <c r="F1093">
        <v>125500</v>
      </c>
    </row>
    <row r="1094" spans="1:6" x14ac:dyDescent="0.2">
      <c r="A1094">
        <v>1305</v>
      </c>
      <c r="B1094" t="s">
        <v>111</v>
      </c>
      <c r="C1094">
        <v>130000</v>
      </c>
      <c r="E1094" s="8">
        <v>1335</v>
      </c>
      <c r="F1094">
        <v>125000</v>
      </c>
    </row>
    <row r="1095" spans="1:6" x14ac:dyDescent="0.2">
      <c r="A1095">
        <v>359</v>
      </c>
      <c r="B1095" t="s">
        <v>128</v>
      </c>
      <c r="C1095">
        <v>130000</v>
      </c>
      <c r="E1095" s="8">
        <v>1336</v>
      </c>
      <c r="F1095">
        <v>167900</v>
      </c>
    </row>
    <row r="1096" spans="1:6" x14ac:dyDescent="0.2">
      <c r="A1096">
        <v>1235</v>
      </c>
      <c r="B1096" t="s">
        <v>128</v>
      </c>
      <c r="C1096">
        <v>130000</v>
      </c>
      <c r="E1096" s="8">
        <v>1337</v>
      </c>
      <c r="F1096">
        <v>135000</v>
      </c>
    </row>
    <row r="1097" spans="1:6" x14ac:dyDescent="0.2">
      <c r="A1097">
        <v>24</v>
      </c>
      <c r="B1097" t="s">
        <v>111</v>
      </c>
      <c r="C1097">
        <v>129900</v>
      </c>
      <c r="E1097" s="8">
        <v>1338</v>
      </c>
      <c r="F1097">
        <v>52500</v>
      </c>
    </row>
    <row r="1098" spans="1:6" x14ac:dyDescent="0.2">
      <c r="A1098">
        <v>513</v>
      </c>
      <c r="B1098" t="s">
        <v>111</v>
      </c>
      <c r="C1098">
        <v>129900</v>
      </c>
      <c r="E1098" s="8">
        <v>1339</v>
      </c>
      <c r="F1098">
        <v>200000</v>
      </c>
    </row>
    <row r="1099" spans="1:6" x14ac:dyDescent="0.2">
      <c r="A1099">
        <v>1113</v>
      </c>
      <c r="B1099" t="s">
        <v>111</v>
      </c>
      <c r="C1099">
        <v>129900</v>
      </c>
      <c r="E1099" s="8">
        <v>1340</v>
      </c>
      <c r="F1099">
        <v>128500</v>
      </c>
    </row>
    <row r="1100" spans="1:6" x14ac:dyDescent="0.2">
      <c r="A1100">
        <v>9</v>
      </c>
      <c r="B1100" t="s">
        <v>128</v>
      </c>
      <c r="C1100">
        <v>129900</v>
      </c>
      <c r="E1100" s="8">
        <v>1341</v>
      </c>
      <c r="F1100">
        <v>123000</v>
      </c>
    </row>
    <row r="1101" spans="1:6" x14ac:dyDescent="0.2">
      <c r="A1101">
        <v>11</v>
      </c>
      <c r="B1101" t="s">
        <v>111</v>
      </c>
      <c r="C1101">
        <v>129500</v>
      </c>
      <c r="E1101" s="8">
        <v>1342</v>
      </c>
      <c r="F1101">
        <v>155000</v>
      </c>
    </row>
    <row r="1102" spans="1:6" x14ac:dyDescent="0.2">
      <c r="A1102">
        <v>72</v>
      </c>
      <c r="B1102" t="s">
        <v>111</v>
      </c>
      <c r="C1102">
        <v>129500</v>
      </c>
      <c r="E1102" s="8">
        <v>1343</v>
      </c>
      <c r="F1102">
        <v>228500</v>
      </c>
    </row>
    <row r="1103" spans="1:6" x14ac:dyDescent="0.2">
      <c r="A1103">
        <v>548</v>
      </c>
      <c r="B1103" t="s">
        <v>111</v>
      </c>
      <c r="C1103">
        <v>129500</v>
      </c>
      <c r="E1103" s="8">
        <v>1344</v>
      </c>
      <c r="F1103">
        <v>177000</v>
      </c>
    </row>
    <row r="1104" spans="1:6" x14ac:dyDescent="0.2">
      <c r="A1104">
        <v>1249</v>
      </c>
      <c r="B1104" t="s">
        <v>111</v>
      </c>
      <c r="C1104">
        <v>129500</v>
      </c>
      <c r="E1104" s="8">
        <v>1346</v>
      </c>
      <c r="F1104">
        <v>108500</v>
      </c>
    </row>
    <row r="1105" spans="1:6" x14ac:dyDescent="0.2">
      <c r="A1105">
        <v>396</v>
      </c>
      <c r="B1105" t="s">
        <v>111</v>
      </c>
      <c r="C1105">
        <v>129000</v>
      </c>
      <c r="E1105" s="8">
        <v>1347</v>
      </c>
      <c r="F1105">
        <v>262500</v>
      </c>
    </row>
    <row r="1106" spans="1:6" x14ac:dyDescent="0.2">
      <c r="A1106">
        <v>714</v>
      </c>
      <c r="B1106" t="s">
        <v>111</v>
      </c>
      <c r="C1106">
        <v>129000</v>
      </c>
      <c r="E1106" s="8">
        <v>1349</v>
      </c>
      <c r="F1106">
        <v>215000</v>
      </c>
    </row>
    <row r="1107" spans="1:6" x14ac:dyDescent="0.2">
      <c r="A1107">
        <v>868</v>
      </c>
      <c r="B1107" t="s">
        <v>111</v>
      </c>
      <c r="C1107">
        <v>129000</v>
      </c>
      <c r="E1107" s="8">
        <v>1350</v>
      </c>
      <c r="F1107">
        <v>122000</v>
      </c>
    </row>
    <row r="1108" spans="1:6" x14ac:dyDescent="0.2">
      <c r="A1108">
        <v>951</v>
      </c>
      <c r="B1108" t="s">
        <v>111</v>
      </c>
      <c r="C1108">
        <v>129000</v>
      </c>
      <c r="E1108" s="8">
        <v>1351</v>
      </c>
      <c r="F1108">
        <v>200000</v>
      </c>
    </row>
    <row r="1109" spans="1:6" x14ac:dyDescent="0.2">
      <c r="A1109">
        <v>1095</v>
      </c>
      <c r="B1109" t="s">
        <v>111</v>
      </c>
      <c r="C1109">
        <v>129000</v>
      </c>
      <c r="E1109" s="8">
        <v>1352</v>
      </c>
      <c r="F1109">
        <v>171000</v>
      </c>
    </row>
    <row r="1110" spans="1:6" x14ac:dyDescent="0.2">
      <c r="A1110">
        <v>1163</v>
      </c>
      <c r="B1110" t="s">
        <v>111</v>
      </c>
      <c r="C1110">
        <v>129000</v>
      </c>
      <c r="E1110" s="8">
        <v>1353</v>
      </c>
      <c r="F1110">
        <v>134900</v>
      </c>
    </row>
    <row r="1111" spans="1:6" x14ac:dyDescent="0.2">
      <c r="A1111">
        <v>1446</v>
      </c>
      <c r="B1111" t="s">
        <v>111</v>
      </c>
      <c r="C1111">
        <v>129000</v>
      </c>
      <c r="E1111" s="8">
        <v>1354</v>
      </c>
      <c r="F1111">
        <v>410000</v>
      </c>
    </row>
    <row r="1112" spans="1:6" x14ac:dyDescent="0.2">
      <c r="A1112">
        <v>667</v>
      </c>
      <c r="B1112" t="s">
        <v>128</v>
      </c>
      <c r="C1112">
        <v>129000</v>
      </c>
      <c r="E1112" s="8">
        <v>1355</v>
      </c>
      <c r="F1112">
        <v>235000</v>
      </c>
    </row>
    <row r="1113" spans="1:6" x14ac:dyDescent="0.2">
      <c r="A1113">
        <v>100</v>
      </c>
      <c r="B1113" t="s">
        <v>111</v>
      </c>
      <c r="C1113">
        <v>128950</v>
      </c>
      <c r="E1113" s="8">
        <v>1356</v>
      </c>
      <c r="F1113">
        <v>170000</v>
      </c>
    </row>
    <row r="1114" spans="1:6" x14ac:dyDescent="0.2">
      <c r="A1114">
        <v>1262</v>
      </c>
      <c r="B1114" t="s">
        <v>111</v>
      </c>
      <c r="C1114">
        <v>128900</v>
      </c>
      <c r="E1114" s="8">
        <v>1357</v>
      </c>
      <c r="F1114">
        <v>110000</v>
      </c>
    </row>
    <row r="1115" spans="1:6" x14ac:dyDescent="0.2">
      <c r="A1115">
        <v>171</v>
      </c>
      <c r="B1115" t="s">
        <v>111</v>
      </c>
      <c r="C1115">
        <v>128500</v>
      </c>
      <c r="E1115" s="8">
        <v>1358</v>
      </c>
      <c r="F1115">
        <v>149900</v>
      </c>
    </row>
    <row r="1116" spans="1:6" x14ac:dyDescent="0.2">
      <c r="A1116">
        <v>680</v>
      </c>
      <c r="B1116" t="s">
        <v>111</v>
      </c>
      <c r="C1116">
        <v>128500</v>
      </c>
      <c r="E1116" s="8">
        <v>1359</v>
      </c>
      <c r="F1116">
        <v>177500</v>
      </c>
    </row>
    <row r="1117" spans="1:6" x14ac:dyDescent="0.2">
      <c r="A1117">
        <v>720</v>
      </c>
      <c r="B1117" t="s">
        <v>111</v>
      </c>
      <c r="C1117">
        <v>128500</v>
      </c>
      <c r="E1117" s="8">
        <v>1360</v>
      </c>
      <c r="F1117">
        <v>315000</v>
      </c>
    </row>
    <row r="1118" spans="1:6" x14ac:dyDescent="0.2">
      <c r="A1118">
        <v>1340</v>
      </c>
      <c r="B1118" t="s">
        <v>111</v>
      </c>
      <c r="C1118">
        <v>128500</v>
      </c>
      <c r="E1118" s="8">
        <v>1361</v>
      </c>
      <c r="F1118">
        <v>189000</v>
      </c>
    </row>
    <row r="1119" spans="1:6" x14ac:dyDescent="0.2">
      <c r="A1119">
        <v>234</v>
      </c>
      <c r="B1119" t="s">
        <v>111</v>
      </c>
      <c r="C1119">
        <v>128200</v>
      </c>
      <c r="E1119" s="8">
        <v>1362</v>
      </c>
      <c r="F1119">
        <v>260000</v>
      </c>
    </row>
    <row r="1120" spans="1:6" x14ac:dyDescent="0.2">
      <c r="A1120">
        <v>127</v>
      </c>
      <c r="B1120" t="s">
        <v>111</v>
      </c>
      <c r="C1120">
        <v>128000</v>
      </c>
      <c r="E1120" s="8">
        <v>1363</v>
      </c>
      <c r="F1120">
        <v>104900</v>
      </c>
    </row>
    <row r="1121" spans="1:6" x14ac:dyDescent="0.2">
      <c r="A1121">
        <v>532</v>
      </c>
      <c r="B1121" t="s">
        <v>111</v>
      </c>
      <c r="C1121">
        <v>128000</v>
      </c>
      <c r="E1121" s="8">
        <v>1366</v>
      </c>
      <c r="F1121">
        <v>216000</v>
      </c>
    </row>
    <row r="1122" spans="1:6" x14ac:dyDescent="0.2">
      <c r="A1122">
        <v>566</v>
      </c>
      <c r="B1122" t="s">
        <v>111</v>
      </c>
      <c r="C1122">
        <v>128000</v>
      </c>
      <c r="E1122" s="8">
        <v>1368</v>
      </c>
      <c r="F1122">
        <v>127000</v>
      </c>
    </row>
    <row r="1123" spans="1:6" x14ac:dyDescent="0.2">
      <c r="A1123">
        <v>785</v>
      </c>
      <c r="B1123" t="s">
        <v>111</v>
      </c>
      <c r="C1123">
        <v>128000</v>
      </c>
      <c r="E1123" s="8">
        <v>1369</v>
      </c>
      <c r="F1123">
        <v>144000</v>
      </c>
    </row>
    <row r="1124" spans="1:6" x14ac:dyDescent="0.2">
      <c r="A1124">
        <v>836</v>
      </c>
      <c r="B1124" t="s">
        <v>111</v>
      </c>
      <c r="C1124">
        <v>128000</v>
      </c>
      <c r="E1124" s="8">
        <v>1370</v>
      </c>
      <c r="F1124">
        <v>232000</v>
      </c>
    </row>
    <row r="1125" spans="1:6" x14ac:dyDescent="0.2">
      <c r="A1125">
        <v>906</v>
      </c>
      <c r="B1125" t="s">
        <v>111</v>
      </c>
      <c r="C1125">
        <v>128000</v>
      </c>
      <c r="E1125" s="8">
        <v>1371</v>
      </c>
      <c r="F1125">
        <v>105000</v>
      </c>
    </row>
    <row r="1126" spans="1:6" x14ac:dyDescent="0.2">
      <c r="A1126">
        <v>1099</v>
      </c>
      <c r="B1126" t="s">
        <v>111</v>
      </c>
      <c r="C1126">
        <v>128000</v>
      </c>
      <c r="E1126" s="8">
        <v>1372</v>
      </c>
      <c r="F1126">
        <v>165500</v>
      </c>
    </row>
    <row r="1127" spans="1:6" x14ac:dyDescent="0.2">
      <c r="A1127">
        <v>166</v>
      </c>
      <c r="B1127" t="s">
        <v>111</v>
      </c>
      <c r="C1127">
        <v>127500</v>
      </c>
      <c r="E1127" s="8">
        <v>1373</v>
      </c>
      <c r="F1127">
        <v>274300</v>
      </c>
    </row>
    <row r="1128" spans="1:6" x14ac:dyDescent="0.2">
      <c r="A1128">
        <v>446</v>
      </c>
      <c r="B1128" t="s">
        <v>111</v>
      </c>
      <c r="C1128">
        <v>127500</v>
      </c>
      <c r="E1128" s="8">
        <v>1374</v>
      </c>
      <c r="F1128">
        <v>466500</v>
      </c>
    </row>
    <row r="1129" spans="1:6" x14ac:dyDescent="0.2">
      <c r="A1129">
        <v>761</v>
      </c>
      <c r="B1129" t="s">
        <v>111</v>
      </c>
      <c r="C1129">
        <v>127500</v>
      </c>
      <c r="E1129" s="8">
        <v>1375</v>
      </c>
      <c r="F1129">
        <v>250000</v>
      </c>
    </row>
    <row r="1130" spans="1:6" x14ac:dyDescent="0.2">
      <c r="A1130">
        <v>1256</v>
      </c>
      <c r="B1130" t="s">
        <v>111</v>
      </c>
      <c r="C1130">
        <v>127500</v>
      </c>
      <c r="E1130" s="8">
        <v>1377</v>
      </c>
      <c r="F1130">
        <v>91000</v>
      </c>
    </row>
    <row r="1131" spans="1:6" x14ac:dyDescent="0.2">
      <c r="A1131">
        <v>1422</v>
      </c>
      <c r="B1131" t="s">
        <v>111</v>
      </c>
      <c r="C1131">
        <v>127500</v>
      </c>
      <c r="E1131" s="8">
        <v>1378</v>
      </c>
      <c r="F1131">
        <v>117000</v>
      </c>
    </row>
    <row r="1132" spans="1:6" x14ac:dyDescent="0.2">
      <c r="A1132">
        <v>955</v>
      </c>
      <c r="B1132" t="s">
        <v>188</v>
      </c>
      <c r="C1132">
        <v>127500</v>
      </c>
      <c r="E1132" s="8">
        <v>1379</v>
      </c>
      <c r="F1132">
        <v>83000</v>
      </c>
    </row>
    <row r="1133" spans="1:6" x14ac:dyDescent="0.2">
      <c r="A1133">
        <v>50</v>
      </c>
      <c r="B1133" t="s">
        <v>111</v>
      </c>
      <c r="C1133">
        <v>127000</v>
      </c>
      <c r="E1133" s="8">
        <v>1380</v>
      </c>
      <c r="F1133">
        <v>167500</v>
      </c>
    </row>
    <row r="1134" spans="1:6" x14ac:dyDescent="0.2">
      <c r="A1134">
        <v>78</v>
      </c>
      <c r="B1134" t="s">
        <v>111</v>
      </c>
      <c r="C1134">
        <v>127000</v>
      </c>
      <c r="E1134" s="8">
        <v>1381</v>
      </c>
      <c r="F1134">
        <v>58500</v>
      </c>
    </row>
    <row r="1135" spans="1:6" x14ac:dyDescent="0.2">
      <c r="A1135">
        <v>185</v>
      </c>
      <c r="B1135" t="s">
        <v>111</v>
      </c>
      <c r="C1135">
        <v>127000</v>
      </c>
      <c r="E1135" s="8">
        <v>1382</v>
      </c>
      <c r="F1135">
        <v>237500</v>
      </c>
    </row>
    <row r="1136" spans="1:6" x14ac:dyDescent="0.2">
      <c r="A1136">
        <v>195</v>
      </c>
      <c r="B1136" t="s">
        <v>111</v>
      </c>
      <c r="C1136">
        <v>127000</v>
      </c>
      <c r="E1136" s="8">
        <v>1383</v>
      </c>
      <c r="F1136">
        <v>157000</v>
      </c>
    </row>
    <row r="1137" spans="1:6" x14ac:dyDescent="0.2">
      <c r="A1137">
        <v>381</v>
      </c>
      <c r="B1137" t="s">
        <v>111</v>
      </c>
      <c r="C1137">
        <v>127000</v>
      </c>
      <c r="E1137" s="8">
        <v>1384</v>
      </c>
      <c r="F1137">
        <v>112000</v>
      </c>
    </row>
    <row r="1138" spans="1:6" x14ac:dyDescent="0.2">
      <c r="A1138">
        <v>856</v>
      </c>
      <c r="B1138" t="s">
        <v>111</v>
      </c>
      <c r="C1138">
        <v>127000</v>
      </c>
      <c r="E1138" s="8">
        <v>1385</v>
      </c>
      <c r="F1138">
        <v>105000</v>
      </c>
    </row>
    <row r="1139" spans="1:6" x14ac:dyDescent="0.2">
      <c r="A1139">
        <v>1097</v>
      </c>
      <c r="B1139" t="s">
        <v>111</v>
      </c>
      <c r="C1139">
        <v>127000</v>
      </c>
      <c r="E1139" s="8">
        <v>1386</v>
      </c>
      <c r="F1139">
        <v>125500</v>
      </c>
    </row>
    <row r="1140" spans="1:6" x14ac:dyDescent="0.2">
      <c r="A1140">
        <v>1230</v>
      </c>
      <c r="B1140" t="s">
        <v>111</v>
      </c>
      <c r="C1140">
        <v>127000</v>
      </c>
      <c r="E1140" s="8">
        <v>1387</v>
      </c>
      <c r="F1140">
        <v>250000</v>
      </c>
    </row>
    <row r="1141" spans="1:6" x14ac:dyDescent="0.2">
      <c r="A1141">
        <v>1368</v>
      </c>
      <c r="B1141" t="s">
        <v>111</v>
      </c>
      <c r="C1141">
        <v>127000</v>
      </c>
      <c r="E1141" s="8">
        <v>1389</v>
      </c>
      <c r="F1141">
        <v>377500</v>
      </c>
    </row>
    <row r="1142" spans="1:6" x14ac:dyDescent="0.2">
      <c r="A1142">
        <v>84</v>
      </c>
      <c r="B1142" t="s">
        <v>111</v>
      </c>
      <c r="C1142">
        <v>126500</v>
      </c>
      <c r="E1142" s="8">
        <v>1390</v>
      </c>
      <c r="F1142">
        <v>131000</v>
      </c>
    </row>
    <row r="1143" spans="1:6" x14ac:dyDescent="0.2">
      <c r="A1143">
        <v>324</v>
      </c>
      <c r="B1143" t="s">
        <v>111</v>
      </c>
      <c r="C1143">
        <v>126175</v>
      </c>
      <c r="E1143" s="8">
        <v>1391</v>
      </c>
      <c r="F1143">
        <v>235000</v>
      </c>
    </row>
    <row r="1144" spans="1:6" x14ac:dyDescent="0.2">
      <c r="A1144">
        <v>985</v>
      </c>
      <c r="B1144" t="s">
        <v>111</v>
      </c>
      <c r="C1144">
        <v>126000</v>
      </c>
      <c r="E1144" s="8">
        <v>1392</v>
      </c>
      <c r="F1144">
        <v>124000</v>
      </c>
    </row>
    <row r="1145" spans="1:6" x14ac:dyDescent="0.2">
      <c r="A1145">
        <v>1080</v>
      </c>
      <c r="B1145" t="s">
        <v>111</v>
      </c>
      <c r="C1145">
        <v>126000</v>
      </c>
      <c r="E1145" s="8">
        <v>1393</v>
      </c>
      <c r="F1145">
        <v>123000</v>
      </c>
    </row>
    <row r="1146" spans="1:6" x14ac:dyDescent="0.2">
      <c r="A1146">
        <v>419</v>
      </c>
      <c r="B1146" t="s">
        <v>188</v>
      </c>
      <c r="C1146">
        <v>126000</v>
      </c>
      <c r="E1146" s="8">
        <v>1394</v>
      </c>
      <c r="F1146">
        <v>163000</v>
      </c>
    </row>
    <row r="1147" spans="1:6" x14ac:dyDescent="0.2">
      <c r="A1147">
        <v>905</v>
      </c>
      <c r="B1147" t="s">
        <v>111</v>
      </c>
      <c r="C1147">
        <v>125500</v>
      </c>
      <c r="E1147" s="8">
        <v>1396</v>
      </c>
      <c r="F1147">
        <v>281213</v>
      </c>
    </row>
    <row r="1148" spans="1:6" x14ac:dyDescent="0.2">
      <c r="A1148">
        <v>1334</v>
      </c>
      <c r="B1148" t="s">
        <v>111</v>
      </c>
      <c r="C1148">
        <v>125500</v>
      </c>
      <c r="E1148" s="8">
        <v>1397</v>
      </c>
      <c r="F1148">
        <v>160000</v>
      </c>
    </row>
    <row r="1149" spans="1:6" x14ac:dyDescent="0.2">
      <c r="A1149">
        <v>1386</v>
      </c>
      <c r="B1149" t="s">
        <v>111</v>
      </c>
      <c r="C1149">
        <v>125500</v>
      </c>
      <c r="E1149" s="8">
        <v>1398</v>
      </c>
      <c r="F1149">
        <v>137500</v>
      </c>
    </row>
    <row r="1150" spans="1:6" x14ac:dyDescent="0.2">
      <c r="A1150">
        <v>1409</v>
      </c>
      <c r="B1150" t="s">
        <v>111</v>
      </c>
      <c r="C1150">
        <v>125500</v>
      </c>
      <c r="E1150" s="8">
        <v>1399</v>
      </c>
      <c r="F1150">
        <v>138000</v>
      </c>
    </row>
    <row r="1151" spans="1:6" x14ac:dyDescent="0.2">
      <c r="A1151">
        <v>229</v>
      </c>
      <c r="B1151" t="s">
        <v>111</v>
      </c>
      <c r="C1151">
        <v>125000</v>
      </c>
      <c r="E1151" s="8">
        <v>1400</v>
      </c>
      <c r="F1151">
        <v>137450</v>
      </c>
    </row>
    <row r="1152" spans="1:6" x14ac:dyDescent="0.2">
      <c r="A1152">
        <v>373</v>
      </c>
      <c r="B1152" t="s">
        <v>111</v>
      </c>
      <c r="C1152">
        <v>125000</v>
      </c>
      <c r="E1152" s="8">
        <v>1401</v>
      </c>
      <c r="F1152">
        <v>120000</v>
      </c>
    </row>
    <row r="1153" spans="1:6" x14ac:dyDescent="0.2">
      <c r="A1153">
        <v>549</v>
      </c>
      <c r="B1153" t="s">
        <v>111</v>
      </c>
      <c r="C1153">
        <v>125000</v>
      </c>
      <c r="E1153" s="8">
        <v>1402</v>
      </c>
      <c r="F1153">
        <v>193000</v>
      </c>
    </row>
    <row r="1154" spans="1:6" x14ac:dyDescent="0.2">
      <c r="A1154">
        <v>986</v>
      </c>
      <c r="B1154" t="s">
        <v>111</v>
      </c>
      <c r="C1154">
        <v>125000</v>
      </c>
      <c r="E1154" s="8">
        <v>1404</v>
      </c>
      <c r="F1154">
        <v>282922</v>
      </c>
    </row>
    <row r="1155" spans="1:6" x14ac:dyDescent="0.2">
      <c r="A1155">
        <v>1193</v>
      </c>
      <c r="B1155" t="s">
        <v>111</v>
      </c>
      <c r="C1155">
        <v>125000</v>
      </c>
      <c r="E1155" s="8">
        <v>1406</v>
      </c>
      <c r="F1155">
        <v>275000</v>
      </c>
    </row>
    <row r="1156" spans="1:6" x14ac:dyDescent="0.2">
      <c r="A1156">
        <v>1216</v>
      </c>
      <c r="B1156" t="s">
        <v>111</v>
      </c>
      <c r="C1156">
        <v>125000</v>
      </c>
      <c r="E1156" s="8">
        <v>1407</v>
      </c>
      <c r="F1156">
        <v>133000</v>
      </c>
    </row>
    <row r="1157" spans="1:6" x14ac:dyDescent="0.2">
      <c r="A1157">
        <v>1335</v>
      </c>
      <c r="B1157" t="s">
        <v>111</v>
      </c>
      <c r="C1157">
        <v>125000</v>
      </c>
      <c r="E1157" s="8">
        <v>1408</v>
      </c>
      <c r="F1157">
        <v>112000</v>
      </c>
    </row>
    <row r="1158" spans="1:6" x14ac:dyDescent="0.2">
      <c r="A1158">
        <v>155</v>
      </c>
      <c r="B1158" t="s">
        <v>219</v>
      </c>
      <c r="C1158">
        <v>125000</v>
      </c>
      <c r="E1158" s="8">
        <v>1409</v>
      </c>
      <c r="F1158">
        <v>125500</v>
      </c>
    </row>
    <row r="1159" spans="1:6" x14ac:dyDescent="0.2">
      <c r="A1159">
        <v>145</v>
      </c>
      <c r="B1159" t="s">
        <v>128</v>
      </c>
      <c r="C1159">
        <v>125000</v>
      </c>
      <c r="E1159" s="8">
        <v>1410</v>
      </c>
      <c r="F1159">
        <v>215000</v>
      </c>
    </row>
    <row r="1160" spans="1:6" x14ac:dyDescent="0.2">
      <c r="A1160">
        <v>388</v>
      </c>
      <c r="B1160" t="s">
        <v>128</v>
      </c>
      <c r="C1160">
        <v>125000</v>
      </c>
      <c r="E1160" s="8">
        <v>1411</v>
      </c>
      <c r="F1160">
        <v>230000</v>
      </c>
    </row>
    <row r="1161" spans="1:6" x14ac:dyDescent="0.2">
      <c r="A1161">
        <v>60</v>
      </c>
      <c r="B1161" t="s">
        <v>111</v>
      </c>
      <c r="C1161">
        <v>124900</v>
      </c>
      <c r="E1161" s="8">
        <v>1412</v>
      </c>
      <c r="F1161">
        <v>140000</v>
      </c>
    </row>
    <row r="1162" spans="1:6" x14ac:dyDescent="0.2">
      <c r="A1162">
        <v>946</v>
      </c>
      <c r="B1162" t="s">
        <v>111</v>
      </c>
      <c r="C1162">
        <v>124900</v>
      </c>
      <c r="E1162" s="8">
        <v>1413</v>
      </c>
      <c r="F1162">
        <v>90000</v>
      </c>
    </row>
    <row r="1163" spans="1:6" x14ac:dyDescent="0.2">
      <c r="A1163">
        <v>275</v>
      </c>
      <c r="B1163" t="s">
        <v>111</v>
      </c>
      <c r="C1163">
        <v>124500</v>
      </c>
      <c r="E1163" s="8">
        <v>1415</v>
      </c>
      <c r="F1163">
        <v>207000</v>
      </c>
    </row>
    <row r="1164" spans="1:6" x14ac:dyDescent="0.2">
      <c r="A1164">
        <v>506</v>
      </c>
      <c r="B1164" t="s">
        <v>111</v>
      </c>
      <c r="C1164">
        <v>124500</v>
      </c>
      <c r="E1164" s="8">
        <v>1416</v>
      </c>
      <c r="F1164">
        <v>175900</v>
      </c>
    </row>
    <row r="1165" spans="1:6" x14ac:dyDescent="0.2">
      <c r="A1165">
        <v>510</v>
      </c>
      <c r="B1165" t="s">
        <v>111</v>
      </c>
      <c r="C1165">
        <v>124500</v>
      </c>
      <c r="E1165" s="8">
        <v>1417</v>
      </c>
      <c r="F1165">
        <v>122500</v>
      </c>
    </row>
    <row r="1166" spans="1:6" x14ac:dyDescent="0.2">
      <c r="A1166">
        <v>723</v>
      </c>
      <c r="B1166" t="s">
        <v>111</v>
      </c>
      <c r="C1166">
        <v>124500</v>
      </c>
      <c r="E1166" s="8">
        <v>1418</v>
      </c>
      <c r="F1166">
        <v>340000</v>
      </c>
    </row>
    <row r="1167" spans="1:6" x14ac:dyDescent="0.2">
      <c r="A1167">
        <v>465</v>
      </c>
      <c r="B1167" t="s">
        <v>111</v>
      </c>
      <c r="C1167">
        <v>124000</v>
      </c>
      <c r="E1167" s="8">
        <v>1419</v>
      </c>
      <c r="F1167">
        <v>124000</v>
      </c>
    </row>
    <row r="1168" spans="1:6" x14ac:dyDescent="0.2">
      <c r="A1168">
        <v>957</v>
      </c>
      <c r="B1168" t="s">
        <v>111</v>
      </c>
      <c r="C1168">
        <v>124000</v>
      </c>
      <c r="E1168" s="8">
        <v>1420</v>
      </c>
      <c r="F1168">
        <v>223000</v>
      </c>
    </row>
    <row r="1169" spans="1:6" x14ac:dyDescent="0.2">
      <c r="A1169">
        <v>1151</v>
      </c>
      <c r="B1169" t="s">
        <v>111</v>
      </c>
      <c r="C1169">
        <v>124000</v>
      </c>
      <c r="E1169" s="8">
        <v>1421</v>
      </c>
      <c r="F1169">
        <v>179900</v>
      </c>
    </row>
    <row r="1170" spans="1:6" x14ac:dyDescent="0.2">
      <c r="A1170">
        <v>1392</v>
      </c>
      <c r="B1170" t="s">
        <v>111</v>
      </c>
      <c r="C1170">
        <v>124000</v>
      </c>
      <c r="E1170" s="8">
        <v>1422</v>
      </c>
      <c r="F1170">
        <v>127500</v>
      </c>
    </row>
    <row r="1171" spans="1:6" x14ac:dyDescent="0.2">
      <c r="A1171">
        <v>1419</v>
      </c>
      <c r="B1171" t="s">
        <v>111</v>
      </c>
      <c r="C1171">
        <v>124000</v>
      </c>
      <c r="E1171" s="8">
        <v>1423</v>
      </c>
      <c r="F1171">
        <v>136500</v>
      </c>
    </row>
    <row r="1172" spans="1:6" x14ac:dyDescent="0.2">
      <c r="A1172">
        <v>631</v>
      </c>
      <c r="B1172" t="s">
        <v>128</v>
      </c>
      <c r="C1172">
        <v>124000</v>
      </c>
      <c r="E1172" s="8">
        <v>1425</v>
      </c>
      <c r="F1172">
        <v>144000</v>
      </c>
    </row>
    <row r="1173" spans="1:6" x14ac:dyDescent="0.2">
      <c r="A1173">
        <v>90</v>
      </c>
      <c r="B1173" t="s">
        <v>111</v>
      </c>
      <c r="C1173">
        <v>123600</v>
      </c>
      <c r="E1173" s="8">
        <v>1426</v>
      </c>
      <c r="F1173">
        <v>142000</v>
      </c>
    </row>
    <row r="1174" spans="1:6" x14ac:dyDescent="0.2">
      <c r="A1174">
        <v>698</v>
      </c>
      <c r="B1174" t="s">
        <v>111</v>
      </c>
      <c r="C1174">
        <v>123500</v>
      </c>
      <c r="E1174" s="8">
        <v>1427</v>
      </c>
      <c r="F1174">
        <v>271000</v>
      </c>
    </row>
    <row r="1175" spans="1:6" x14ac:dyDescent="0.2">
      <c r="A1175">
        <v>374</v>
      </c>
      <c r="B1175" t="s">
        <v>111</v>
      </c>
      <c r="C1175">
        <v>123000</v>
      </c>
      <c r="E1175" s="8">
        <v>1428</v>
      </c>
      <c r="F1175">
        <v>140000</v>
      </c>
    </row>
    <row r="1176" spans="1:6" x14ac:dyDescent="0.2">
      <c r="A1176">
        <v>397</v>
      </c>
      <c r="B1176" t="s">
        <v>111</v>
      </c>
      <c r="C1176">
        <v>123000</v>
      </c>
      <c r="E1176" s="8">
        <v>1430</v>
      </c>
      <c r="F1176">
        <v>182900</v>
      </c>
    </row>
    <row r="1177" spans="1:6" x14ac:dyDescent="0.2">
      <c r="A1177">
        <v>1341</v>
      </c>
      <c r="B1177" t="s">
        <v>111</v>
      </c>
      <c r="C1177">
        <v>123000</v>
      </c>
      <c r="E1177" s="8">
        <v>1431</v>
      </c>
      <c r="F1177">
        <v>192140</v>
      </c>
    </row>
    <row r="1178" spans="1:6" x14ac:dyDescent="0.2">
      <c r="A1178">
        <v>1393</v>
      </c>
      <c r="B1178" t="s">
        <v>111</v>
      </c>
      <c r="C1178">
        <v>123000</v>
      </c>
      <c r="E1178" s="8">
        <v>1432</v>
      </c>
      <c r="F1178">
        <v>143750</v>
      </c>
    </row>
    <row r="1179" spans="1:6" x14ac:dyDescent="0.2">
      <c r="A1179">
        <v>891</v>
      </c>
      <c r="B1179" t="s">
        <v>111</v>
      </c>
      <c r="C1179">
        <v>122900</v>
      </c>
      <c r="E1179" s="8">
        <v>1433</v>
      </c>
      <c r="F1179">
        <v>64500</v>
      </c>
    </row>
    <row r="1180" spans="1:6" x14ac:dyDescent="0.2">
      <c r="A1180">
        <v>433</v>
      </c>
      <c r="B1180" t="s">
        <v>111</v>
      </c>
      <c r="C1180">
        <v>122500</v>
      </c>
      <c r="E1180" s="8">
        <v>1434</v>
      </c>
      <c r="F1180">
        <v>186500</v>
      </c>
    </row>
    <row r="1181" spans="1:6" x14ac:dyDescent="0.2">
      <c r="A1181">
        <v>1417</v>
      </c>
      <c r="B1181" t="s">
        <v>111</v>
      </c>
      <c r="C1181">
        <v>122500</v>
      </c>
      <c r="E1181" s="8">
        <v>1435</v>
      </c>
      <c r="F1181">
        <v>160000</v>
      </c>
    </row>
    <row r="1182" spans="1:6" x14ac:dyDescent="0.2">
      <c r="A1182">
        <v>151</v>
      </c>
      <c r="B1182" t="s">
        <v>111</v>
      </c>
      <c r="C1182">
        <v>122000</v>
      </c>
      <c r="E1182" s="8">
        <v>1437</v>
      </c>
      <c r="F1182">
        <v>120500</v>
      </c>
    </row>
    <row r="1183" spans="1:6" x14ac:dyDescent="0.2">
      <c r="A1183">
        <v>289</v>
      </c>
      <c r="B1183" t="s">
        <v>111</v>
      </c>
      <c r="C1183">
        <v>122000</v>
      </c>
      <c r="E1183" s="8">
        <v>1439</v>
      </c>
      <c r="F1183">
        <v>149700</v>
      </c>
    </row>
    <row r="1184" spans="1:6" x14ac:dyDescent="0.2">
      <c r="A1184">
        <v>1267</v>
      </c>
      <c r="B1184" t="s">
        <v>111</v>
      </c>
      <c r="C1184">
        <v>122000</v>
      </c>
      <c r="E1184" s="8">
        <v>1440</v>
      </c>
      <c r="F1184">
        <v>197000</v>
      </c>
    </row>
    <row r="1185" spans="1:6" x14ac:dyDescent="0.2">
      <c r="A1185">
        <v>1350</v>
      </c>
      <c r="B1185" t="s">
        <v>111</v>
      </c>
      <c r="C1185">
        <v>122000</v>
      </c>
      <c r="E1185" s="8">
        <v>1441</v>
      </c>
      <c r="F1185">
        <v>191000</v>
      </c>
    </row>
    <row r="1186" spans="1:6" x14ac:dyDescent="0.2">
      <c r="A1186">
        <v>996</v>
      </c>
      <c r="B1186" t="s">
        <v>128</v>
      </c>
      <c r="C1186">
        <v>121600</v>
      </c>
      <c r="E1186" s="8">
        <v>1442</v>
      </c>
      <c r="F1186">
        <v>149300</v>
      </c>
    </row>
    <row r="1187" spans="1:6" x14ac:dyDescent="0.2">
      <c r="A1187">
        <v>561</v>
      </c>
      <c r="B1187" t="s">
        <v>111</v>
      </c>
      <c r="C1187">
        <v>121500</v>
      </c>
      <c r="E1187" s="8">
        <v>1443</v>
      </c>
      <c r="F1187">
        <v>310000</v>
      </c>
    </row>
    <row r="1188" spans="1:6" x14ac:dyDescent="0.2">
      <c r="A1188">
        <v>1444</v>
      </c>
      <c r="B1188" t="s">
        <v>111</v>
      </c>
      <c r="C1188">
        <v>121000</v>
      </c>
      <c r="E1188" s="8">
        <v>1444</v>
      </c>
      <c r="F1188">
        <v>121000</v>
      </c>
    </row>
    <row r="1189" spans="1:6" x14ac:dyDescent="0.2">
      <c r="A1189">
        <v>269</v>
      </c>
      <c r="B1189" t="s">
        <v>111</v>
      </c>
      <c r="C1189">
        <v>120500</v>
      </c>
      <c r="E1189" s="8">
        <v>1445</v>
      </c>
      <c r="F1189">
        <v>179600</v>
      </c>
    </row>
    <row r="1190" spans="1:6" x14ac:dyDescent="0.2">
      <c r="A1190">
        <v>726</v>
      </c>
      <c r="B1190" t="s">
        <v>111</v>
      </c>
      <c r="C1190">
        <v>120500</v>
      </c>
      <c r="E1190" s="8">
        <v>1446</v>
      </c>
      <c r="F1190">
        <v>129000</v>
      </c>
    </row>
    <row r="1191" spans="1:6" x14ac:dyDescent="0.2">
      <c r="A1191">
        <v>1154</v>
      </c>
      <c r="B1191" t="s">
        <v>111</v>
      </c>
      <c r="C1191">
        <v>120500</v>
      </c>
      <c r="E1191" s="8">
        <v>1447</v>
      </c>
      <c r="F1191">
        <v>157900</v>
      </c>
    </row>
    <row r="1192" spans="1:6" x14ac:dyDescent="0.2">
      <c r="A1192">
        <v>1437</v>
      </c>
      <c r="B1192" t="s">
        <v>111</v>
      </c>
      <c r="C1192">
        <v>120500</v>
      </c>
      <c r="E1192" s="8">
        <v>1448</v>
      </c>
      <c r="F1192">
        <v>240000</v>
      </c>
    </row>
    <row r="1193" spans="1:6" x14ac:dyDescent="0.2">
      <c r="A1193">
        <v>183</v>
      </c>
      <c r="B1193" t="s">
        <v>111</v>
      </c>
      <c r="C1193">
        <v>120000</v>
      </c>
      <c r="E1193" s="8">
        <v>1449</v>
      </c>
      <c r="F1193">
        <v>112000</v>
      </c>
    </row>
    <row r="1194" spans="1:6" x14ac:dyDescent="0.2">
      <c r="A1194">
        <v>244</v>
      </c>
      <c r="B1194" t="s">
        <v>111</v>
      </c>
      <c r="C1194">
        <v>120000</v>
      </c>
      <c r="E1194" s="8">
        <v>1451</v>
      </c>
      <c r="F1194">
        <v>136000</v>
      </c>
    </row>
    <row r="1195" spans="1:6" x14ac:dyDescent="0.2">
      <c r="A1195">
        <v>450</v>
      </c>
      <c r="B1195" t="s">
        <v>111</v>
      </c>
      <c r="C1195">
        <v>120000</v>
      </c>
      <c r="E1195" s="8">
        <v>1453</v>
      </c>
      <c r="F1195">
        <v>145000</v>
      </c>
    </row>
    <row r="1196" spans="1:6" x14ac:dyDescent="0.2">
      <c r="A1196">
        <v>500</v>
      </c>
      <c r="B1196" t="s">
        <v>111</v>
      </c>
      <c r="C1196">
        <v>120000</v>
      </c>
      <c r="E1196" s="8">
        <v>1455</v>
      </c>
      <c r="F1196">
        <v>185000</v>
      </c>
    </row>
    <row r="1197" spans="1:6" x14ac:dyDescent="0.2">
      <c r="A1197">
        <v>1184</v>
      </c>
      <c r="B1197" t="s">
        <v>111</v>
      </c>
      <c r="C1197">
        <v>120000</v>
      </c>
      <c r="E1197" s="8">
        <v>1456</v>
      </c>
      <c r="F1197">
        <v>175000</v>
      </c>
    </row>
    <row r="1198" spans="1:6" x14ac:dyDescent="0.2">
      <c r="A1198">
        <v>1401</v>
      </c>
      <c r="B1198" t="s">
        <v>111</v>
      </c>
      <c r="C1198">
        <v>120000</v>
      </c>
      <c r="E1198" s="8">
        <v>1457</v>
      </c>
      <c r="F1198">
        <v>210000</v>
      </c>
    </row>
    <row r="1199" spans="1:6" x14ac:dyDescent="0.2">
      <c r="A1199">
        <v>572</v>
      </c>
      <c r="B1199" t="s">
        <v>128</v>
      </c>
      <c r="C1199">
        <v>120000</v>
      </c>
      <c r="E1199" s="8">
        <v>1458</v>
      </c>
      <c r="F1199">
        <v>266500</v>
      </c>
    </row>
    <row r="1200" spans="1:6" x14ac:dyDescent="0.2">
      <c r="A1200">
        <v>313</v>
      </c>
      <c r="B1200" t="s">
        <v>111</v>
      </c>
      <c r="C1200">
        <v>119900</v>
      </c>
      <c r="E1200" s="8">
        <v>1459</v>
      </c>
      <c r="F1200">
        <v>142125</v>
      </c>
    </row>
    <row r="1201" spans="1:6" x14ac:dyDescent="0.2">
      <c r="A1201">
        <v>952</v>
      </c>
      <c r="B1201" t="s">
        <v>128</v>
      </c>
      <c r="C1201">
        <v>119900</v>
      </c>
      <c r="E1201" s="8">
        <v>1460</v>
      </c>
      <c r="F1201">
        <v>147500</v>
      </c>
    </row>
    <row r="1202" spans="1:6" x14ac:dyDescent="0.2">
      <c r="A1202">
        <v>1035</v>
      </c>
      <c r="B1202" t="s">
        <v>111</v>
      </c>
      <c r="C1202">
        <v>119750</v>
      </c>
      <c r="E1202" s="8" t="s">
        <v>299</v>
      </c>
      <c r="F1202">
        <v>209892259</v>
      </c>
    </row>
    <row r="1203" spans="1:6" x14ac:dyDescent="0.2">
      <c r="A1203">
        <v>449</v>
      </c>
      <c r="B1203" t="s">
        <v>111</v>
      </c>
      <c r="C1203">
        <v>119500</v>
      </c>
    </row>
    <row r="1204" spans="1:6" x14ac:dyDescent="0.2">
      <c r="A1204">
        <v>1102</v>
      </c>
      <c r="B1204" t="s">
        <v>111</v>
      </c>
      <c r="C1204">
        <v>119500</v>
      </c>
    </row>
    <row r="1205" spans="1:6" x14ac:dyDescent="0.2">
      <c r="A1205">
        <v>1177</v>
      </c>
      <c r="B1205" t="s">
        <v>111</v>
      </c>
      <c r="C1205">
        <v>119500</v>
      </c>
    </row>
    <row r="1206" spans="1:6" x14ac:dyDescent="0.2">
      <c r="A1206">
        <v>1292</v>
      </c>
      <c r="B1206" t="s">
        <v>111</v>
      </c>
      <c r="C1206">
        <v>119500</v>
      </c>
    </row>
    <row r="1207" spans="1:6" x14ac:dyDescent="0.2">
      <c r="A1207">
        <v>1015</v>
      </c>
      <c r="B1207" t="s">
        <v>111</v>
      </c>
      <c r="C1207">
        <v>119200</v>
      </c>
    </row>
    <row r="1208" spans="1:6" x14ac:dyDescent="0.2">
      <c r="A1208">
        <v>331</v>
      </c>
      <c r="B1208" t="s">
        <v>111</v>
      </c>
      <c r="C1208">
        <v>119000</v>
      </c>
    </row>
    <row r="1209" spans="1:6" x14ac:dyDescent="0.2">
      <c r="A1209">
        <v>391</v>
      </c>
      <c r="B1209" t="s">
        <v>111</v>
      </c>
      <c r="C1209">
        <v>119000</v>
      </c>
    </row>
    <row r="1210" spans="1:6" x14ac:dyDescent="0.2">
      <c r="A1210">
        <v>438</v>
      </c>
      <c r="B1210" t="s">
        <v>111</v>
      </c>
      <c r="C1210">
        <v>119000</v>
      </c>
    </row>
    <row r="1211" spans="1:6" x14ac:dyDescent="0.2">
      <c r="A1211">
        <v>1250</v>
      </c>
      <c r="B1211" t="s">
        <v>111</v>
      </c>
      <c r="C1211">
        <v>119000</v>
      </c>
    </row>
    <row r="1212" spans="1:6" x14ac:dyDescent="0.2">
      <c r="A1212">
        <v>1315</v>
      </c>
      <c r="B1212" t="s">
        <v>111</v>
      </c>
      <c r="C1212">
        <v>119000</v>
      </c>
    </row>
    <row r="1213" spans="1:6" x14ac:dyDescent="0.2">
      <c r="A1213">
        <v>1137</v>
      </c>
      <c r="B1213" t="s">
        <v>128</v>
      </c>
      <c r="C1213">
        <v>119000</v>
      </c>
    </row>
    <row r="1214" spans="1:6" x14ac:dyDescent="0.2">
      <c r="A1214">
        <v>1429</v>
      </c>
      <c r="B1214" t="s">
        <v>128</v>
      </c>
      <c r="C1214">
        <v>119000</v>
      </c>
    </row>
    <row r="1215" spans="1:6" x14ac:dyDescent="0.2">
      <c r="A1215">
        <v>103</v>
      </c>
      <c r="B1215" t="s">
        <v>210</v>
      </c>
      <c r="C1215">
        <v>118964</v>
      </c>
    </row>
    <row r="1216" spans="1:6" x14ac:dyDescent="0.2">
      <c r="A1216">
        <v>895</v>
      </c>
      <c r="B1216" t="s">
        <v>210</v>
      </c>
      <c r="C1216">
        <v>118858</v>
      </c>
    </row>
    <row r="1217" spans="1:3" x14ac:dyDescent="0.2">
      <c r="A1217">
        <v>583</v>
      </c>
      <c r="B1217" t="s">
        <v>111</v>
      </c>
      <c r="C1217">
        <v>118500</v>
      </c>
    </row>
    <row r="1218" spans="1:3" x14ac:dyDescent="0.2">
      <c r="A1218">
        <v>610</v>
      </c>
      <c r="B1218" t="s">
        <v>111</v>
      </c>
      <c r="C1218">
        <v>118500</v>
      </c>
    </row>
    <row r="1219" spans="1:3" x14ac:dyDescent="0.2">
      <c r="A1219">
        <v>884</v>
      </c>
      <c r="B1219" t="s">
        <v>111</v>
      </c>
      <c r="C1219">
        <v>118500</v>
      </c>
    </row>
    <row r="1220" spans="1:3" x14ac:dyDescent="0.2">
      <c r="A1220">
        <v>576</v>
      </c>
      <c r="B1220" t="s">
        <v>128</v>
      </c>
      <c r="C1220">
        <v>118500</v>
      </c>
    </row>
    <row r="1221" spans="1:3" x14ac:dyDescent="0.2">
      <c r="A1221">
        <v>1121</v>
      </c>
      <c r="B1221" t="s">
        <v>111</v>
      </c>
      <c r="C1221">
        <v>118400</v>
      </c>
    </row>
    <row r="1222" spans="1:3" x14ac:dyDescent="0.2">
      <c r="A1222">
        <v>10</v>
      </c>
      <c r="B1222" t="s">
        <v>111</v>
      </c>
      <c r="C1222">
        <v>118000</v>
      </c>
    </row>
    <row r="1223" spans="1:3" x14ac:dyDescent="0.2">
      <c r="A1223">
        <v>364</v>
      </c>
      <c r="B1223" t="s">
        <v>111</v>
      </c>
      <c r="C1223">
        <v>118000</v>
      </c>
    </row>
    <row r="1224" spans="1:3" x14ac:dyDescent="0.2">
      <c r="A1224">
        <v>442</v>
      </c>
      <c r="B1224" t="s">
        <v>111</v>
      </c>
      <c r="C1224">
        <v>118000</v>
      </c>
    </row>
    <row r="1225" spans="1:3" x14ac:dyDescent="0.2">
      <c r="A1225">
        <v>1030</v>
      </c>
      <c r="B1225" t="s">
        <v>111</v>
      </c>
      <c r="C1225">
        <v>118000</v>
      </c>
    </row>
    <row r="1226" spans="1:3" x14ac:dyDescent="0.2">
      <c r="A1226">
        <v>1124</v>
      </c>
      <c r="B1226" t="s">
        <v>111</v>
      </c>
      <c r="C1226">
        <v>118000</v>
      </c>
    </row>
    <row r="1227" spans="1:3" x14ac:dyDescent="0.2">
      <c r="A1227">
        <v>805</v>
      </c>
      <c r="B1227" t="s">
        <v>219</v>
      </c>
      <c r="C1227">
        <v>118000</v>
      </c>
    </row>
    <row r="1228" spans="1:3" x14ac:dyDescent="0.2">
      <c r="A1228">
        <v>932</v>
      </c>
      <c r="B1228" t="s">
        <v>111</v>
      </c>
      <c r="C1228">
        <v>117500</v>
      </c>
    </row>
    <row r="1229" spans="1:3" x14ac:dyDescent="0.2">
      <c r="A1229">
        <v>1133</v>
      </c>
      <c r="B1229" t="s">
        <v>111</v>
      </c>
      <c r="C1229">
        <v>117500</v>
      </c>
    </row>
    <row r="1230" spans="1:3" x14ac:dyDescent="0.2">
      <c r="A1230">
        <v>987</v>
      </c>
      <c r="B1230" t="s">
        <v>111</v>
      </c>
      <c r="C1230">
        <v>117000</v>
      </c>
    </row>
    <row r="1231" spans="1:3" x14ac:dyDescent="0.2">
      <c r="A1231">
        <v>1115</v>
      </c>
      <c r="B1231" t="s">
        <v>111</v>
      </c>
      <c r="C1231">
        <v>117000</v>
      </c>
    </row>
    <row r="1232" spans="1:3" x14ac:dyDescent="0.2">
      <c r="A1232">
        <v>1203</v>
      </c>
      <c r="B1232" t="s">
        <v>111</v>
      </c>
      <c r="C1232">
        <v>117000</v>
      </c>
    </row>
    <row r="1233" spans="1:3" x14ac:dyDescent="0.2">
      <c r="A1233">
        <v>1378</v>
      </c>
      <c r="B1233" t="s">
        <v>111</v>
      </c>
      <c r="C1233">
        <v>117000</v>
      </c>
    </row>
    <row r="1234" spans="1:3" x14ac:dyDescent="0.2">
      <c r="A1234">
        <v>1149</v>
      </c>
      <c r="B1234" t="s">
        <v>111</v>
      </c>
      <c r="C1234">
        <v>116900</v>
      </c>
    </row>
    <row r="1235" spans="1:3" x14ac:dyDescent="0.2">
      <c r="A1235">
        <v>961</v>
      </c>
      <c r="B1235" t="s">
        <v>111</v>
      </c>
      <c r="C1235">
        <v>116500</v>
      </c>
    </row>
    <row r="1236" spans="1:3" x14ac:dyDescent="0.2">
      <c r="A1236">
        <v>1201</v>
      </c>
      <c r="B1236" t="s">
        <v>128</v>
      </c>
      <c r="C1236">
        <v>116050</v>
      </c>
    </row>
    <row r="1237" spans="1:3" x14ac:dyDescent="0.2">
      <c r="A1237">
        <v>437</v>
      </c>
      <c r="B1237" t="s">
        <v>111</v>
      </c>
      <c r="C1237">
        <v>116000</v>
      </c>
    </row>
    <row r="1238" spans="1:3" x14ac:dyDescent="0.2">
      <c r="A1238">
        <v>815</v>
      </c>
      <c r="B1238" t="s">
        <v>111</v>
      </c>
      <c r="C1238">
        <v>116000</v>
      </c>
    </row>
    <row r="1239" spans="1:3" x14ac:dyDescent="0.2">
      <c r="A1239">
        <v>873</v>
      </c>
      <c r="B1239" t="s">
        <v>111</v>
      </c>
      <c r="C1239">
        <v>116000</v>
      </c>
    </row>
    <row r="1240" spans="1:3" x14ac:dyDescent="0.2">
      <c r="A1240">
        <v>108</v>
      </c>
      <c r="B1240" t="s">
        <v>159</v>
      </c>
      <c r="C1240">
        <v>115000</v>
      </c>
    </row>
    <row r="1241" spans="1:3" x14ac:dyDescent="0.2">
      <c r="A1241">
        <v>109</v>
      </c>
      <c r="B1241" t="s">
        <v>111</v>
      </c>
      <c r="C1241">
        <v>115000</v>
      </c>
    </row>
    <row r="1242" spans="1:3" x14ac:dyDescent="0.2">
      <c r="A1242">
        <v>141</v>
      </c>
      <c r="B1242" t="s">
        <v>111</v>
      </c>
      <c r="C1242">
        <v>115000</v>
      </c>
    </row>
    <row r="1243" spans="1:3" x14ac:dyDescent="0.2">
      <c r="A1243">
        <v>150</v>
      </c>
      <c r="B1243" t="s">
        <v>111</v>
      </c>
      <c r="C1243">
        <v>115000</v>
      </c>
    </row>
    <row r="1244" spans="1:3" x14ac:dyDescent="0.2">
      <c r="A1244">
        <v>407</v>
      </c>
      <c r="B1244" t="s">
        <v>111</v>
      </c>
      <c r="C1244">
        <v>115000</v>
      </c>
    </row>
    <row r="1245" spans="1:3" x14ac:dyDescent="0.2">
      <c r="A1245">
        <v>414</v>
      </c>
      <c r="B1245" t="s">
        <v>111</v>
      </c>
      <c r="C1245">
        <v>115000</v>
      </c>
    </row>
    <row r="1246" spans="1:3" x14ac:dyDescent="0.2">
      <c r="A1246">
        <v>491</v>
      </c>
      <c r="B1246" t="s">
        <v>111</v>
      </c>
      <c r="C1246">
        <v>115000</v>
      </c>
    </row>
    <row r="1247" spans="1:3" x14ac:dyDescent="0.2">
      <c r="A1247">
        <v>1049</v>
      </c>
      <c r="B1247" t="s">
        <v>111</v>
      </c>
      <c r="C1247">
        <v>115000</v>
      </c>
    </row>
    <row r="1248" spans="1:3" x14ac:dyDescent="0.2">
      <c r="A1248">
        <v>1126</v>
      </c>
      <c r="B1248" t="s">
        <v>111</v>
      </c>
      <c r="C1248">
        <v>115000</v>
      </c>
    </row>
    <row r="1249" spans="1:3" x14ac:dyDescent="0.2">
      <c r="A1249">
        <v>1178</v>
      </c>
      <c r="B1249" t="s">
        <v>111</v>
      </c>
      <c r="C1249">
        <v>115000</v>
      </c>
    </row>
    <row r="1250" spans="1:3" x14ac:dyDescent="0.2">
      <c r="A1250">
        <v>1295</v>
      </c>
      <c r="B1250" t="s">
        <v>111</v>
      </c>
      <c r="C1250">
        <v>115000</v>
      </c>
    </row>
    <row r="1251" spans="1:3" x14ac:dyDescent="0.2">
      <c r="A1251">
        <v>1221</v>
      </c>
      <c r="B1251" t="s">
        <v>128</v>
      </c>
      <c r="C1251">
        <v>115000</v>
      </c>
    </row>
    <row r="1252" spans="1:3" x14ac:dyDescent="0.2">
      <c r="A1252">
        <v>597</v>
      </c>
      <c r="B1252" t="s">
        <v>111</v>
      </c>
      <c r="C1252">
        <v>114504</v>
      </c>
    </row>
    <row r="1253" spans="1:3" x14ac:dyDescent="0.2">
      <c r="A1253">
        <v>52</v>
      </c>
      <c r="B1253" t="s">
        <v>111</v>
      </c>
      <c r="C1253">
        <v>114500</v>
      </c>
    </row>
    <row r="1254" spans="1:3" x14ac:dyDescent="0.2">
      <c r="A1254">
        <v>774</v>
      </c>
      <c r="B1254" t="s">
        <v>111</v>
      </c>
      <c r="C1254">
        <v>114500</v>
      </c>
    </row>
    <row r="1255" spans="1:3" x14ac:dyDescent="0.2">
      <c r="A1255">
        <v>49</v>
      </c>
      <c r="B1255" t="s">
        <v>159</v>
      </c>
      <c r="C1255">
        <v>113000</v>
      </c>
    </row>
    <row r="1256" spans="1:3" x14ac:dyDescent="0.2">
      <c r="A1256">
        <v>240</v>
      </c>
      <c r="B1256" t="s">
        <v>111</v>
      </c>
      <c r="C1256">
        <v>113000</v>
      </c>
    </row>
    <row r="1257" spans="1:3" x14ac:dyDescent="0.2">
      <c r="A1257">
        <v>423</v>
      </c>
      <c r="B1257" t="s">
        <v>111</v>
      </c>
      <c r="C1257">
        <v>113000</v>
      </c>
    </row>
    <row r="1258" spans="1:3" x14ac:dyDescent="0.2">
      <c r="A1258">
        <v>501</v>
      </c>
      <c r="B1258" t="s">
        <v>111</v>
      </c>
      <c r="C1258">
        <v>113000</v>
      </c>
    </row>
    <row r="1259" spans="1:3" x14ac:dyDescent="0.2">
      <c r="A1259">
        <v>556</v>
      </c>
      <c r="B1259" t="s">
        <v>111</v>
      </c>
      <c r="C1259">
        <v>113000</v>
      </c>
    </row>
    <row r="1260" spans="1:3" x14ac:dyDescent="0.2">
      <c r="A1260">
        <v>1213</v>
      </c>
      <c r="B1260" t="s">
        <v>111</v>
      </c>
      <c r="C1260">
        <v>113000</v>
      </c>
    </row>
    <row r="1261" spans="1:3" x14ac:dyDescent="0.2">
      <c r="A1261">
        <v>552</v>
      </c>
      <c r="B1261" t="s">
        <v>111</v>
      </c>
      <c r="C1261">
        <v>112500</v>
      </c>
    </row>
    <row r="1262" spans="1:3" x14ac:dyDescent="0.2">
      <c r="A1262">
        <v>1026</v>
      </c>
      <c r="B1262" t="s">
        <v>111</v>
      </c>
      <c r="C1262">
        <v>112500</v>
      </c>
    </row>
    <row r="1263" spans="1:3" x14ac:dyDescent="0.2">
      <c r="A1263">
        <v>203</v>
      </c>
      <c r="B1263" t="s">
        <v>111</v>
      </c>
      <c r="C1263">
        <v>112000</v>
      </c>
    </row>
    <row r="1264" spans="1:3" x14ac:dyDescent="0.2">
      <c r="A1264">
        <v>1217</v>
      </c>
      <c r="B1264" t="s">
        <v>111</v>
      </c>
      <c r="C1264">
        <v>112000</v>
      </c>
    </row>
    <row r="1265" spans="1:3" x14ac:dyDescent="0.2">
      <c r="A1265">
        <v>1384</v>
      </c>
      <c r="B1265" t="s">
        <v>111</v>
      </c>
      <c r="C1265">
        <v>112000</v>
      </c>
    </row>
    <row r="1266" spans="1:3" x14ac:dyDescent="0.2">
      <c r="A1266">
        <v>1408</v>
      </c>
      <c r="B1266" t="s">
        <v>111</v>
      </c>
      <c r="C1266">
        <v>112000</v>
      </c>
    </row>
    <row r="1267" spans="1:3" x14ac:dyDescent="0.2">
      <c r="A1267">
        <v>1449</v>
      </c>
      <c r="B1267" t="s">
        <v>111</v>
      </c>
      <c r="C1267">
        <v>112000</v>
      </c>
    </row>
    <row r="1268" spans="1:3" x14ac:dyDescent="0.2">
      <c r="A1268">
        <v>226</v>
      </c>
      <c r="B1268" t="s">
        <v>128</v>
      </c>
      <c r="C1268">
        <v>112000</v>
      </c>
    </row>
    <row r="1269" spans="1:3" x14ac:dyDescent="0.2">
      <c r="A1269">
        <v>1123</v>
      </c>
      <c r="B1269" t="s">
        <v>128</v>
      </c>
      <c r="C1269">
        <v>112000</v>
      </c>
    </row>
    <row r="1270" spans="1:3" x14ac:dyDescent="0.2">
      <c r="A1270">
        <v>538</v>
      </c>
      <c r="B1270" t="s">
        <v>111</v>
      </c>
      <c r="C1270">
        <v>111250</v>
      </c>
    </row>
    <row r="1271" spans="1:3" x14ac:dyDescent="0.2">
      <c r="A1271">
        <v>1320</v>
      </c>
      <c r="B1271" t="s">
        <v>111</v>
      </c>
      <c r="C1271">
        <v>111000</v>
      </c>
    </row>
    <row r="1272" spans="1:3" x14ac:dyDescent="0.2">
      <c r="A1272">
        <v>242</v>
      </c>
      <c r="B1272" t="s">
        <v>111</v>
      </c>
      <c r="C1272">
        <v>110500</v>
      </c>
    </row>
    <row r="1273" spans="1:3" x14ac:dyDescent="0.2">
      <c r="A1273">
        <v>1064</v>
      </c>
      <c r="B1273" t="s">
        <v>111</v>
      </c>
      <c r="C1273">
        <v>110500</v>
      </c>
    </row>
    <row r="1274" spans="1:3" x14ac:dyDescent="0.2">
      <c r="A1274">
        <v>53</v>
      </c>
      <c r="B1274" t="s">
        <v>111</v>
      </c>
      <c r="C1274">
        <v>110000</v>
      </c>
    </row>
    <row r="1275" spans="1:3" x14ac:dyDescent="0.2">
      <c r="A1275">
        <v>80</v>
      </c>
      <c r="B1275" t="s">
        <v>111</v>
      </c>
      <c r="C1275">
        <v>110000</v>
      </c>
    </row>
    <row r="1276" spans="1:3" x14ac:dyDescent="0.2">
      <c r="A1276">
        <v>205</v>
      </c>
      <c r="B1276" t="s">
        <v>111</v>
      </c>
      <c r="C1276">
        <v>110000</v>
      </c>
    </row>
    <row r="1277" spans="1:3" x14ac:dyDescent="0.2">
      <c r="A1277">
        <v>440</v>
      </c>
      <c r="B1277" t="s">
        <v>111</v>
      </c>
      <c r="C1277">
        <v>110000</v>
      </c>
    </row>
    <row r="1278" spans="1:3" x14ac:dyDescent="0.2">
      <c r="A1278">
        <v>451</v>
      </c>
      <c r="B1278" t="s">
        <v>111</v>
      </c>
      <c r="C1278">
        <v>110000</v>
      </c>
    </row>
    <row r="1279" spans="1:3" x14ac:dyDescent="0.2">
      <c r="A1279">
        <v>460</v>
      </c>
      <c r="B1279" t="s">
        <v>111</v>
      </c>
      <c r="C1279">
        <v>110000</v>
      </c>
    </row>
    <row r="1280" spans="1:3" x14ac:dyDescent="0.2">
      <c r="A1280">
        <v>595</v>
      </c>
      <c r="B1280" t="s">
        <v>111</v>
      </c>
      <c r="C1280">
        <v>110000</v>
      </c>
    </row>
    <row r="1281" spans="1:3" x14ac:dyDescent="0.2">
      <c r="A1281">
        <v>663</v>
      </c>
      <c r="B1281" t="s">
        <v>111</v>
      </c>
      <c r="C1281">
        <v>110000</v>
      </c>
    </row>
    <row r="1282" spans="1:3" x14ac:dyDescent="0.2">
      <c r="A1282">
        <v>901</v>
      </c>
      <c r="B1282" t="s">
        <v>111</v>
      </c>
      <c r="C1282">
        <v>110000</v>
      </c>
    </row>
    <row r="1283" spans="1:3" x14ac:dyDescent="0.2">
      <c r="A1283">
        <v>1357</v>
      </c>
      <c r="B1283" t="s">
        <v>111</v>
      </c>
      <c r="C1283">
        <v>110000</v>
      </c>
    </row>
    <row r="1284" spans="1:3" x14ac:dyDescent="0.2">
      <c r="A1284">
        <v>729</v>
      </c>
      <c r="B1284" t="s">
        <v>128</v>
      </c>
      <c r="C1284">
        <v>110000</v>
      </c>
    </row>
    <row r="1285" spans="1:3" x14ac:dyDescent="0.2">
      <c r="A1285">
        <v>798</v>
      </c>
      <c r="B1285" t="s">
        <v>128</v>
      </c>
      <c r="C1285">
        <v>110000</v>
      </c>
    </row>
    <row r="1286" spans="1:3" x14ac:dyDescent="0.2">
      <c r="A1286">
        <v>979</v>
      </c>
      <c r="B1286" t="s">
        <v>128</v>
      </c>
      <c r="C1286">
        <v>110000</v>
      </c>
    </row>
    <row r="1287" spans="1:3" x14ac:dyDescent="0.2">
      <c r="A1287">
        <v>91</v>
      </c>
      <c r="B1287" t="s">
        <v>111</v>
      </c>
      <c r="C1287">
        <v>109900</v>
      </c>
    </row>
    <row r="1288" spans="1:3" x14ac:dyDescent="0.2">
      <c r="A1288">
        <v>802</v>
      </c>
      <c r="B1288" t="s">
        <v>111</v>
      </c>
      <c r="C1288">
        <v>109900</v>
      </c>
    </row>
    <row r="1289" spans="1:3" x14ac:dyDescent="0.2">
      <c r="A1289">
        <v>710</v>
      </c>
      <c r="B1289" t="s">
        <v>128</v>
      </c>
      <c r="C1289">
        <v>109900</v>
      </c>
    </row>
    <row r="1290" spans="1:3" x14ac:dyDescent="0.2">
      <c r="A1290">
        <v>157</v>
      </c>
      <c r="B1290" t="s">
        <v>111</v>
      </c>
      <c r="C1290">
        <v>109500</v>
      </c>
    </row>
    <row r="1291" spans="1:3" x14ac:dyDescent="0.2">
      <c r="A1291">
        <v>678</v>
      </c>
      <c r="B1291" t="s">
        <v>111</v>
      </c>
      <c r="C1291">
        <v>109500</v>
      </c>
    </row>
    <row r="1292" spans="1:3" x14ac:dyDescent="0.2">
      <c r="A1292">
        <v>827</v>
      </c>
      <c r="B1292" t="s">
        <v>111</v>
      </c>
      <c r="C1292">
        <v>109500</v>
      </c>
    </row>
    <row r="1293" spans="1:3" x14ac:dyDescent="0.2">
      <c r="A1293">
        <v>871</v>
      </c>
      <c r="B1293" t="s">
        <v>111</v>
      </c>
      <c r="C1293">
        <v>109500</v>
      </c>
    </row>
    <row r="1294" spans="1:3" x14ac:dyDescent="0.2">
      <c r="A1294">
        <v>428</v>
      </c>
      <c r="B1294" t="s">
        <v>111</v>
      </c>
      <c r="C1294">
        <v>109008</v>
      </c>
    </row>
    <row r="1295" spans="1:3" x14ac:dyDescent="0.2">
      <c r="A1295">
        <v>395</v>
      </c>
      <c r="B1295" t="s">
        <v>111</v>
      </c>
      <c r="C1295">
        <v>109000</v>
      </c>
    </row>
    <row r="1296" spans="1:3" x14ac:dyDescent="0.2">
      <c r="A1296">
        <v>39</v>
      </c>
      <c r="B1296" t="s">
        <v>128</v>
      </c>
      <c r="C1296">
        <v>109000</v>
      </c>
    </row>
    <row r="1297" spans="1:3" x14ac:dyDescent="0.2">
      <c r="A1297">
        <v>1164</v>
      </c>
      <c r="B1297" t="s">
        <v>210</v>
      </c>
      <c r="C1297">
        <v>108959</v>
      </c>
    </row>
    <row r="1298" spans="1:3" x14ac:dyDescent="0.2">
      <c r="A1298">
        <v>1346</v>
      </c>
      <c r="B1298" t="s">
        <v>111</v>
      </c>
      <c r="C1298">
        <v>108500</v>
      </c>
    </row>
    <row r="1299" spans="1:3" x14ac:dyDescent="0.2">
      <c r="A1299">
        <v>694</v>
      </c>
      <c r="B1299" t="s">
        <v>128</v>
      </c>
      <c r="C1299">
        <v>108480</v>
      </c>
    </row>
    <row r="1300" spans="1:3" x14ac:dyDescent="0.2">
      <c r="A1300">
        <v>403</v>
      </c>
      <c r="B1300" t="s">
        <v>111</v>
      </c>
      <c r="C1300">
        <v>108000</v>
      </c>
    </row>
    <row r="1301" spans="1:3" x14ac:dyDescent="0.2">
      <c r="A1301">
        <v>554</v>
      </c>
      <c r="B1301" t="s">
        <v>111</v>
      </c>
      <c r="C1301">
        <v>108000</v>
      </c>
    </row>
    <row r="1302" spans="1:3" x14ac:dyDescent="0.2">
      <c r="A1302">
        <v>558</v>
      </c>
      <c r="B1302" t="s">
        <v>111</v>
      </c>
      <c r="C1302">
        <v>108000</v>
      </c>
    </row>
    <row r="1303" spans="1:3" x14ac:dyDescent="0.2">
      <c r="A1303">
        <v>563</v>
      </c>
      <c r="B1303" t="s">
        <v>111</v>
      </c>
      <c r="C1303">
        <v>108000</v>
      </c>
    </row>
    <row r="1304" spans="1:3" x14ac:dyDescent="0.2">
      <c r="A1304">
        <v>652</v>
      </c>
      <c r="B1304" t="s">
        <v>111</v>
      </c>
      <c r="C1304">
        <v>108000</v>
      </c>
    </row>
    <row r="1305" spans="1:3" x14ac:dyDescent="0.2">
      <c r="A1305">
        <v>735</v>
      </c>
      <c r="B1305" t="s">
        <v>219</v>
      </c>
      <c r="C1305">
        <v>108000</v>
      </c>
    </row>
    <row r="1306" spans="1:3" x14ac:dyDescent="0.2">
      <c r="A1306">
        <v>789</v>
      </c>
      <c r="B1306" t="s">
        <v>111</v>
      </c>
      <c r="C1306">
        <v>107900</v>
      </c>
    </row>
    <row r="1307" spans="1:3" x14ac:dyDescent="0.2">
      <c r="A1307">
        <v>533</v>
      </c>
      <c r="B1307" t="s">
        <v>111</v>
      </c>
      <c r="C1307">
        <v>107500</v>
      </c>
    </row>
    <row r="1308" spans="1:3" x14ac:dyDescent="0.2">
      <c r="A1308">
        <v>536</v>
      </c>
      <c r="B1308" t="s">
        <v>111</v>
      </c>
      <c r="C1308">
        <v>107500</v>
      </c>
    </row>
    <row r="1309" spans="1:3" x14ac:dyDescent="0.2">
      <c r="A1309">
        <v>1293</v>
      </c>
      <c r="B1309" t="s">
        <v>111</v>
      </c>
      <c r="C1309">
        <v>107500</v>
      </c>
    </row>
    <row r="1310" spans="1:3" x14ac:dyDescent="0.2">
      <c r="A1310">
        <v>75</v>
      </c>
      <c r="B1310" t="s">
        <v>111</v>
      </c>
      <c r="C1310">
        <v>107400</v>
      </c>
    </row>
    <row r="1311" spans="1:3" x14ac:dyDescent="0.2">
      <c r="A1311">
        <v>1207</v>
      </c>
      <c r="B1311" t="s">
        <v>111</v>
      </c>
      <c r="C1311">
        <v>107000</v>
      </c>
    </row>
    <row r="1312" spans="1:3" x14ac:dyDescent="0.2">
      <c r="A1312">
        <v>218</v>
      </c>
      <c r="B1312" t="s">
        <v>219</v>
      </c>
      <c r="C1312">
        <v>107000</v>
      </c>
    </row>
    <row r="1313" spans="1:3" x14ac:dyDescent="0.2">
      <c r="A1313">
        <v>773</v>
      </c>
      <c r="B1313" t="s">
        <v>128</v>
      </c>
      <c r="C1313">
        <v>107000</v>
      </c>
    </row>
    <row r="1314" spans="1:3" x14ac:dyDescent="0.2">
      <c r="A1314">
        <v>393</v>
      </c>
      <c r="B1314" t="s">
        <v>111</v>
      </c>
      <c r="C1314">
        <v>106500</v>
      </c>
    </row>
    <row r="1315" spans="1:3" x14ac:dyDescent="0.2">
      <c r="A1315">
        <v>897</v>
      </c>
      <c r="B1315" t="s">
        <v>128</v>
      </c>
      <c r="C1315">
        <v>106500</v>
      </c>
    </row>
    <row r="1316" spans="1:3" x14ac:dyDescent="0.2">
      <c r="A1316">
        <v>521</v>
      </c>
      <c r="B1316" t="s">
        <v>111</v>
      </c>
      <c r="C1316">
        <v>106250</v>
      </c>
    </row>
    <row r="1317" spans="1:3" x14ac:dyDescent="0.2">
      <c r="A1317">
        <v>228</v>
      </c>
      <c r="B1317" t="s">
        <v>111</v>
      </c>
      <c r="C1317">
        <v>106000</v>
      </c>
    </row>
    <row r="1318" spans="1:3" x14ac:dyDescent="0.2">
      <c r="A1318">
        <v>810</v>
      </c>
      <c r="B1318" t="s">
        <v>111</v>
      </c>
      <c r="C1318">
        <v>106000</v>
      </c>
    </row>
    <row r="1319" spans="1:3" x14ac:dyDescent="0.2">
      <c r="A1319">
        <v>1105</v>
      </c>
      <c r="B1319" t="s">
        <v>111</v>
      </c>
      <c r="C1319">
        <v>106000</v>
      </c>
    </row>
    <row r="1320" spans="1:3" x14ac:dyDescent="0.2">
      <c r="A1320">
        <v>354</v>
      </c>
      <c r="B1320" t="s">
        <v>111</v>
      </c>
      <c r="C1320">
        <v>105900</v>
      </c>
    </row>
    <row r="1321" spans="1:3" x14ac:dyDescent="0.2">
      <c r="A1321">
        <v>618</v>
      </c>
      <c r="B1321" t="s">
        <v>111</v>
      </c>
      <c r="C1321">
        <v>105500</v>
      </c>
    </row>
    <row r="1322" spans="1:3" x14ac:dyDescent="0.2">
      <c r="A1322">
        <v>147</v>
      </c>
      <c r="B1322" t="s">
        <v>111</v>
      </c>
      <c r="C1322">
        <v>105000</v>
      </c>
    </row>
    <row r="1323" spans="1:3" x14ac:dyDescent="0.2">
      <c r="A1323">
        <v>1029</v>
      </c>
      <c r="B1323" t="s">
        <v>111</v>
      </c>
      <c r="C1323">
        <v>105000</v>
      </c>
    </row>
    <row r="1324" spans="1:3" x14ac:dyDescent="0.2">
      <c r="A1324">
        <v>1371</v>
      </c>
      <c r="B1324" t="s">
        <v>111</v>
      </c>
      <c r="C1324">
        <v>105000</v>
      </c>
    </row>
    <row r="1325" spans="1:3" x14ac:dyDescent="0.2">
      <c r="A1325">
        <v>1385</v>
      </c>
      <c r="B1325" t="s">
        <v>111</v>
      </c>
      <c r="C1325">
        <v>105000</v>
      </c>
    </row>
    <row r="1326" spans="1:3" x14ac:dyDescent="0.2">
      <c r="A1326">
        <v>1405</v>
      </c>
      <c r="B1326" t="s">
        <v>219</v>
      </c>
      <c r="C1326">
        <v>105000</v>
      </c>
    </row>
    <row r="1327" spans="1:3" x14ac:dyDescent="0.2">
      <c r="A1327">
        <v>1186</v>
      </c>
      <c r="B1327" t="s">
        <v>111</v>
      </c>
      <c r="C1327">
        <v>104900</v>
      </c>
    </row>
    <row r="1328" spans="1:3" x14ac:dyDescent="0.2">
      <c r="A1328">
        <v>1363</v>
      </c>
      <c r="B1328" t="s">
        <v>111</v>
      </c>
      <c r="C1328">
        <v>104900</v>
      </c>
    </row>
    <row r="1329" spans="1:3" x14ac:dyDescent="0.2">
      <c r="A1329">
        <v>199</v>
      </c>
      <c r="B1329" t="s">
        <v>128</v>
      </c>
      <c r="C1329">
        <v>104000</v>
      </c>
    </row>
    <row r="1330" spans="1:3" x14ac:dyDescent="0.2">
      <c r="A1330">
        <v>672</v>
      </c>
      <c r="B1330" t="s">
        <v>111</v>
      </c>
      <c r="C1330">
        <v>103600</v>
      </c>
    </row>
    <row r="1331" spans="1:3" x14ac:dyDescent="0.2">
      <c r="A1331">
        <v>164</v>
      </c>
      <c r="B1331" t="s">
        <v>111</v>
      </c>
      <c r="C1331">
        <v>103200</v>
      </c>
    </row>
    <row r="1332" spans="1:3" x14ac:dyDescent="0.2">
      <c r="A1332">
        <v>730</v>
      </c>
      <c r="B1332" t="s">
        <v>111</v>
      </c>
      <c r="C1332">
        <v>103000</v>
      </c>
    </row>
    <row r="1333" spans="1:3" x14ac:dyDescent="0.2">
      <c r="A1333">
        <v>712</v>
      </c>
      <c r="B1333" t="s">
        <v>128</v>
      </c>
      <c r="C1333">
        <v>102776</v>
      </c>
    </row>
    <row r="1334" spans="1:3" x14ac:dyDescent="0.2">
      <c r="A1334">
        <v>772</v>
      </c>
      <c r="B1334" t="s">
        <v>111</v>
      </c>
      <c r="C1334">
        <v>102000</v>
      </c>
    </row>
    <row r="1335" spans="1:3" x14ac:dyDescent="0.2">
      <c r="A1335">
        <v>1010</v>
      </c>
      <c r="B1335" t="s">
        <v>111</v>
      </c>
      <c r="C1335">
        <v>102000</v>
      </c>
    </row>
    <row r="1336" spans="1:3" x14ac:dyDescent="0.2">
      <c r="A1336">
        <v>1136</v>
      </c>
      <c r="B1336" t="s">
        <v>111</v>
      </c>
      <c r="C1336">
        <v>102000</v>
      </c>
    </row>
    <row r="1337" spans="1:3" x14ac:dyDescent="0.2">
      <c r="A1337">
        <v>1233</v>
      </c>
      <c r="B1337" t="s">
        <v>111</v>
      </c>
      <c r="C1337">
        <v>101800</v>
      </c>
    </row>
    <row r="1338" spans="1:3" x14ac:dyDescent="0.2">
      <c r="A1338">
        <v>62</v>
      </c>
      <c r="B1338" t="s">
        <v>111</v>
      </c>
      <c r="C1338">
        <v>101000</v>
      </c>
    </row>
    <row r="1339" spans="1:3" x14ac:dyDescent="0.2">
      <c r="A1339">
        <v>107</v>
      </c>
      <c r="B1339" t="s">
        <v>111</v>
      </c>
      <c r="C1339">
        <v>100000</v>
      </c>
    </row>
    <row r="1340" spans="1:3" x14ac:dyDescent="0.2">
      <c r="A1340">
        <v>122</v>
      </c>
      <c r="B1340" t="s">
        <v>111</v>
      </c>
      <c r="C1340">
        <v>100000</v>
      </c>
    </row>
    <row r="1341" spans="1:3" x14ac:dyDescent="0.2">
      <c r="A1341">
        <v>180</v>
      </c>
      <c r="B1341" t="s">
        <v>111</v>
      </c>
      <c r="C1341">
        <v>100000</v>
      </c>
    </row>
    <row r="1342" spans="1:3" x14ac:dyDescent="0.2">
      <c r="A1342">
        <v>762</v>
      </c>
      <c r="B1342" t="s">
        <v>111</v>
      </c>
      <c r="C1342">
        <v>100000</v>
      </c>
    </row>
    <row r="1343" spans="1:3" x14ac:dyDescent="0.2">
      <c r="A1343">
        <v>838</v>
      </c>
      <c r="B1343" t="s">
        <v>111</v>
      </c>
      <c r="C1343">
        <v>100000</v>
      </c>
    </row>
    <row r="1344" spans="1:3" x14ac:dyDescent="0.2">
      <c r="A1344">
        <v>885</v>
      </c>
      <c r="B1344" t="s">
        <v>111</v>
      </c>
      <c r="C1344">
        <v>100000</v>
      </c>
    </row>
    <row r="1345" spans="1:3" x14ac:dyDescent="0.2">
      <c r="A1345">
        <v>1012</v>
      </c>
      <c r="B1345" t="s">
        <v>111</v>
      </c>
      <c r="C1345">
        <v>100000</v>
      </c>
    </row>
    <row r="1346" spans="1:3" x14ac:dyDescent="0.2">
      <c r="A1346">
        <v>1333</v>
      </c>
      <c r="B1346" t="s">
        <v>111</v>
      </c>
      <c r="C1346">
        <v>100000</v>
      </c>
    </row>
    <row r="1347" spans="1:3" x14ac:dyDescent="0.2">
      <c r="A1347">
        <v>394</v>
      </c>
      <c r="B1347" t="s">
        <v>128</v>
      </c>
      <c r="C1347">
        <v>100000</v>
      </c>
    </row>
    <row r="1348" spans="1:3" x14ac:dyDescent="0.2">
      <c r="A1348">
        <v>1258</v>
      </c>
      <c r="B1348" t="s">
        <v>111</v>
      </c>
      <c r="C1348">
        <v>99900</v>
      </c>
    </row>
    <row r="1349" spans="1:3" x14ac:dyDescent="0.2">
      <c r="A1349">
        <v>973</v>
      </c>
      <c r="B1349" t="s">
        <v>111</v>
      </c>
      <c r="C1349">
        <v>99500</v>
      </c>
    </row>
    <row r="1350" spans="1:3" x14ac:dyDescent="0.2">
      <c r="A1350">
        <v>92</v>
      </c>
      <c r="B1350" t="s">
        <v>128</v>
      </c>
      <c r="C1350">
        <v>98600</v>
      </c>
    </row>
    <row r="1351" spans="1:3" x14ac:dyDescent="0.2">
      <c r="A1351">
        <v>647</v>
      </c>
      <c r="B1351" t="s">
        <v>111</v>
      </c>
      <c r="C1351">
        <v>98300</v>
      </c>
    </row>
    <row r="1352" spans="1:3" x14ac:dyDescent="0.2">
      <c r="A1352">
        <v>211</v>
      </c>
      <c r="B1352" t="s">
        <v>111</v>
      </c>
      <c r="C1352">
        <v>98000</v>
      </c>
    </row>
    <row r="1353" spans="1:3" x14ac:dyDescent="0.2">
      <c r="A1353">
        <v>750</v>
      </c>
      <c r="B1353" t="s">
        <v>111</v>
      </c>
      <c r="C1353">
        <v>98000</v>
      </c>
    </row>
    <row r="1354" spans="1:3" x14ac:dyDescent="0.2">
      <c r="A1354">
        <v>457</v>
      </c>
      <c r="B1354" t="s">
        <v>128</v>
      </c>
      <c r="C1354">
        <v>98000</v>
      </c>
    </row>
    <row r="1355" spans="1:3" x14ac:dyDescent="0.2">
      <c r="A1355">
        <v>659</v>
      </c>
      <c r="B1355" t="s">
        <v>128</v>
      </c>
      <c r="C1355">
        <v>97500</v>
      </c>
    </row>
    <row r="1356" spans="1:3" x14ac:dyDescent="0.2">
      <c r="A1356">
        <v>260</v>
      </c>
      <c r="B1356" t="s">
        <v>111</v>
      </c>
      <c r="C1356">
        <v>97000</v>
      </c>
    </row>
    <row r="1357" spans="1:3" x14ac:dyDescent="0.2">
      <c r="A1357">
        <v>1039</v>
      </c>
      <c r="B1357" t="s">
        <v>111</v>
      </c>
      <c r="C1357">
        <v>97000</v>
      </c>
    </row>
    <row r="1358" spans="1:3" x14ac:dyDescent="0.2">
      <c r="A1358">
        <v>224</v>
      </c>
      <c r="B1358" t="s">
        <v>128</v>
      </c>
      <c r="C1358">
        <v>97000</v>
      </c>
    </row>
    <row r="1359" spans="1:3" x14ac:dyDescent="0.2">
      <c r="A1359">
        <v>515</v>
      </c>
      <c r="B1359" t="s">
        <v>111</v>
      </c>
      <c r="C1359">
        <v>96500</v>
      </c>
    </row>
    <row r="1360" spans="1:3" x14ac:dyDescent="0.2">
      <c r="A1360">
        <v>751</v>
      </c>
      <c r="B1360" t="s">
        <v>111</v>
      </c>
      <c r="C1360">
        <v>96500</v>
      </c>
    </row>
    <row r="1361" spans="1:3" x14ac:dyDescent="0.2">
      <c r="A1361">
        <v>353</v>
      </c>
      <c r="B1361" t="s">
        <v>111</v>
      </c>
      <c r="C1361">
        <v>95000</v>
      </c>
    </row>
    <row r="1362" spans="1:3" x14ac:dyDescent="0.2">
      <c r="A1362">
        <v>1187</v>
      </c>
      <c r="B1362" t="s">
        <v>128</v>
      </c>
      <c r="C1362">
        <v>95000</v>
      </c>
    </row>
    <row r="1363" spans="1:3" x14ac:dyDescent="0.2">
      <c r="A1363">
        <v>98</v>
      </c>
      <c r="B1363" t="s">
        <v>111</v>
      </c>
      <c r="C1363">
        <v>94750</v>
      </c>
    </row>
    <row r="1364" spans="1:3" x14ac:dyDescent="0.2">
      <c r="A1364">
        <v>233</v>
      </c>
      <c r="B1364" t="s">
        <v>111</v>
      </c>
      <c r="C1364">
        <v>94500</v>
      </c>
    </row>
    <row r="1365" spans="1:3" x14ac:dyDescent="0.2">
      <c r="A1365">
        <v>1138</v>
      </c>
      <c r="B1365" t="s">
        <v>111</v>
      </c>
      <c r="C1365">
        <v>94000</v>
      </c>
    </row>
    <row r="1366" spans="1:3" x14ac:dyDescent="0.2">
      <c r="A1366">
        <v>737</v>
      </c>
      <c r="B1366" t="s">
        <v>111</v>
      </c>
      <c r="C1366">
        <v>93500</v>
      </c>
    </row>
    <row r="1367" spans="1:3" x14ac:dyDescent="0.2">
      <c r="A1367">
        <v>1132</v>
      </c>
      <c r="B1367" t="s">
        <v>128</v>
      </c>
      <c r="C1367">
        <v>93500</v>
      </c>
    </row>
    <row r="1368" spans="1:3" x14ac:dyDescent="0.2">
      <c r="A1368">
        <v>638</v>
      </c>
      <c r="B1368" t="s">
        <v>111</v>
      </c>
      <c r="C1368">
        <v>93000</v>
      </c>
    </row>
    <row r="1369" spans="1:3" x14ac:dyDescent="0.2">
      <c r="A1369">
        <v>822</v>
      </c>
      <c r="B1369" t="s">
        <v>111</v>
      </c>
      <c r="C1369">
        <v>93000</v>
      </c>
    </row>
    <row r="1370" spans="1:3" x14ac:dyDescent="0.2">
      <c r="A1370">
        <v>1180</v>
      </c>
      <c r="B1370" t="s">
        <v>111</v>
      </c>
      <c r="C1370">
        <v>93000</v>
      </c>
    </row>
    <row r="1371" spans="1:3" x14ac:dyDescent="0.2">
      <c r="A1371">
        <v>1091</v>
      </c>
      <c r="B1371" t="s">
        <v>111</v>
      </c>
      <c r="C1371">
        <v>92900</v>
      </c>
    </row>
    <row r="1372" spans="1:3" x14ac:dyDescent="0.2">
      <c r="A1372">
        <v>1450</v>
      </c>
      <c r="B1372" t="s">
        <v>128</v>
      </c>
      <c r="C1372">
        <v>92000</v>
      </c>
    </row>
    <row r="1373" spans="1:3" x14ac:dyDescent="0.2">
      <c r="A1373">
        <v>1073</v>
      </c>
      <c r="B1373" t="s">
        <v>111</v>
      </c>
      <c r="C1373">
        <v>91500</v>
      </c>
    </row>
    <row r="1374" spans="1:3" x14ac:dyDescent="0.2">
      <c r="A1374">
        <v>1220</v>
      </c>
      <c r="B1374" t="s">
        <v>128</v>
      </c>
      <c r="C1374">
        <v>91500</v>
      </c>
    </row>
    <row r="1375" spans="1:3" x14ac:dyDescent="0.2">
      <c r="A1375">
        <v>495</v>
      </c>
      <c r="B1375" t="s">
        <v>111</v>
      </c>
      <c r="C1375">
        <v>91300</v>
      </c>
    </row>
    <row r="1376" spans="1:3" x14ac:dyDescent="0.2">
      <c r="A1376">
        <v>76</v>
      </c>
      <c r="B1376" t="s">
        <v>111</v>
      </c>
      <c r="C1376">
        <v>91000</v>
      </c>
    </row>
    <row r="1377" spans="1:3" x14ac:dyDescent="0.2">
      <c r="A1377">
        <v>999</v>
      </c>
      <c r="B1377" t="s">
        <v>111</v>
      </c>
      <c r="C1377">
        <v>91000</v>
      </c>
    </row>
    <row r="1378" spans="1:3" x14ac:dyDescent="0.2">
      <c r="A1378">
        <v>1377</v>
      </c>
      <c r="B1378" t="s">
        <v>111</v>
      </c>
      <c r="C1378">
        <v>91000</v>
      </c>
    </row>
    <row r="1379" spans="1:3" x14ac:dyDescent="0.2">
      <c r="A1379">
        <v>439</v>
      </c>
      <c r="B1379" t="s">
        <v>111</v>
      </c>
      <c r="C1379">
        <v>90350</v>
      </c>
    </row>
    <row r="1380" spans="1:3" x14ac:dyDescent="0.2">
      <c r="A1380">
        <v>18</v>
      </c>
      <c r="B1380" t="s">
        <v>111</v>
      </c>
      <c r="C1380">
        <v>90000</v>
      </c>
    </row>
    <row r="1381" spans="1:3" x14ac:dyDescent="0.2">
      <c r="A1381">
        <v>1063</v>
      </c>
      <c r="B1381" t="s">
        <v>111</v>
      </c>
      <c r="C1381">
        <v>90000</v>
      </c>
    </row>
    <row r="1382" spans="1:3" x14ac:dyDescent="0.2">
      <c r="A1382">
        <v>1413</v>
      </c>
      <c r="B1382" t="s">
        <v>111</v>
      </c>
      <c r="C1382">
        <v>90000</v>
      </c>
    </row>
    <row r="1383" spans="1:3" x14ac:dyDescent="0.2">
      <c r="A1383">
        <v>236</v>
      </c>
      <c r="B1383" t="s">
        <v>111</v>
      </c>
      <c r="C1383">
        <v>89500</v>
      </c>
    </row>
    <row r="1384" spans="1:3" x14ac:dyDescent="0.2">
      <c r="A1384">
        <v>308</v>
      </c>
      <c r="B1384" t="s">
        <v>111</v>
      </c>
      <c r="C1384">
        <v>89500</v>
      </c>
    </row>
    <row r="1385" spans="1:3" x14ac:dyDescent="0.2">
      <c r="A1385">
        <v>480</v>
      </c>
      <c r="B1385" t="s">
        <v>210</v>
      </c>
      <c r="C1385">
        <v>89471</v>
      </c>
    </row>
    <row r="1386" spans="1:3" x14ac:dyDescent="0.2">
      <c r="A1386">
        <v>697</v>
      </c>
      <c r="B1386" t="s">
        <v>111</v>
      </c>
      <c r="C1386">
        <v>89000</v>
      </c>
    </row>
    <row r="1387" spans="1:3" x14ac:dyDescent="0.2">
      <c r="A1387">
        <v>288</v>
      </c>
      <c r="B1387" t="s">
        <v>111</v>
      </c>
      <c r="C1387">
        <v>88000</v>
      </c>
    </row>
    <row r="1388" spans="1:3" x14ac:dyDescent="0.2">
      <c r="A1388">
        <v>1008</v>
      </c>
      <c r="B1388" t="s">
        <v>111</v>
      </c>
      <c r="C1388">
        <v>88000</v>
      </c>
    </row>
    <row r="1389" spans="1:3" x14ac:dyDescent="0.2">
      <c r="A1389">
        <v>656</v>
      </c>
      <c r="B1389" t="s">
        <v>219</v>
      </c>
      <c r="C1389">
        <v>88000</v>
      </c>
    </row>
    <row r="1390" spans="1:3" x14ac:dyDescent="0.2">
      <c r="A1390">
        <v>913</v>
      </c>
      <c r="B1390" t="s">
        <v>128</v>
      </c>
      <c r="C1390">
        <v>88000</v>
      </c>
    </row>
    <row r="1391" spans="1:3" x14ac:dyDescent="0.2">
      <c r="A1391">
        <v>343</v>
      </c>
      <c r="B1391" t="s">
        <v>111</v>
      </c>
      <c r="C1391">
        <v>87500</v>
      </c>
    </row>
    <row r="1392" spans="1:3" x14ac:dyDescent="0.2">
      <c r="A1392">
        <v>128</v>
      </c>
      <c r="B1392" t="s">
        <v>111</v>
      </c>
      <c r="C1392">
        <v>87000</v>
      </c>
    </row>
    <row r="1393" spans="1:3" x14ac:dyDescent="0.2">
      <c r="A1393">
        <v>326</v>
      </c>
      <c r="B1393" t="s">
        <v>111</v>
      </c>
      <c r="C1393">
        <v>87000</v>
      </c>
    </row>
    <row r="1394" spans="1:3" x14ac:dyDescent="0.2">
      <c r="A1394">
        <v>677</v>
      </c>
      <c r="B1394" t="s">
        <v>111</v>
      </c>
      <c r="C1394">
        <v>87000</v>
      </c>
    </row>
    <row r="1395" spans="1:3" x14ac:dyDescent="0.2">
      <c r="A1395">
        <v>1023</v>
      </c>
      <c r="B1395" t="s">
        <v>111</v>
      </c>
      <c r="C1395">
        <v>87000</v>
      </c>
    </row>
    <row r="1396" spans="1:3" x14ac:dyDescent="0.2">
      <c r="A1396">
        <v>490</v>
      </c>
      <c r="B1396" t="s">
        <v>111</v>
      </c>
      <c r="C1396">
        <v>86000</v>
      </c>
    </row>
    <row r="1397" spans="1:3" x14ac:dyDescent="0.2">
      <c r="A1397">
        <v>529</v>
      </c>
      <c r="B1397" t="s">
        <v>111</v>
      </c>
      <c r="C1397">
        <v>86000</v>
      </c>
    </row>
    <row r="1398" spans="1:3" x14ac:dyDescent="0.2">
      <c r="A1398">
        <v>1002</v>
      </c>
      <c r="B1398" t="s">
        <v>128</v>
      </c>
      <c r="C1398">
        <v>86000</v>
      </c>
    </row>
    <row r="1399" spans="1:3" x14ac:dyDescent="0.2">
      <c r="A1399">
        <v>977</v>
      </c>
      <c r="B1399" t="s">
        <v>111</v>
      </c>
      <c r="C1399">
        <v>85500</v>
      </c>
    </row>
    <row r="1400" spans="1:3" x14ac:dyDescent="0.2">
      <c r="A1400">
        <v>431</v>
      </c>
      <c r="B1400" t="s">
        <v>128</v>
      </c>
      <c r="C1400">
        <v>85400</v>
      </c>
    </row>
    <row r="1401" spans="1:3" x14ac:dyDescent="0.2">
      <c r="A1401">
        <v>345</v>
      </c>
      <c r="B1401" t="s">
        <v>111</v>
      </c>
      <c r="C1401">
        <v>85000</v>
      </c>
    </row>
    <row r="1402" spans="1:3" x14ac:dyDescent="0.2">
      <c r="A1402">
        <v>639</v>
      </c>
      <c r="B1402" t="s">
        <v>111</v>
      </c>
      <c r="C1402">
        <v>85000</v>
      </c>
    </row>
    <row r="1403" spans="1:3" x14ac:dyDescent="0.2">
      <c r="A1403">
        <v>1014</v>
      </c>
      <c r="B1403" t="s">
        <v>111</v>
      </c>
      <c r="C1403">
        <v>85000</v>
      </c>
    </row>
    <row r="1404" spans="1:3" x14ac:dyDescent="0.2">
      <c r="A1404">
        <v>89</v>
      </c>
      <c r="B1404" t="s">
        <v>128</v>
      </c>
      <c r="C1404">
        <v>85000</v>
      </c>
    </row>
    <row r="1405" spans="1:3" x14ac:dyDescent="0.2">
      <c r="A1405">
        <v>1050</v>
      </c>
      <c r="B1405" t="s">
        <v>128</v>
      </c>
      <c r="C1405">
        <v>84900</v>
      </c>
    </row>
    <row r="1406" spans="1:3" x14ac:dyDescent="0.2">
      <c r="A1406">
        <v>126</v>
      </c>
      <c r="B1406" t="s">
        <v>111</v>
      </c>
      <c r="C1406">
        <v>84500</v>
      </c>
    </row>
    <row r="1407" spans="1:3" x14ac:dyDescent="0.2">
      <c r="A1407">
        <v>650</v>
      </c>
      <c r="B1407" t="s">
        <v>111</v>
      </c>
      <c r="C1407">
        <v>84500</v>
      </c>
    </row>
    <row r="1408" spans="1:3" x14ac:dyDescent="0.2">
      <c r="A1408">
        <v>1454</v>
      </c>
      <c r="B1408" t="s">
        <v>128</v>
      </c>
      <c r="C1408">
        <v>84500</v>
      </c>
    </row>
    <row r="1409" spans="1:3" x14ac:dyDescent="0.2">
      <c r="A1409">
        <v>1036</v>
      </c>
      <c r="B1409" t="s">
        <v>111</v>
      </c>
      <c r="C1409">
        <v>84000</v>
      </c>
    </row>
    <row r="1410" spans="1:3" x14ac:dyDescent="0.2">
      <c r="A1410">
        <v>1087</v>
      </c>
      <c r="B1410" t="s">
        <v>111</v>
      </c>
      <c r="C1410">
        <v>83500</v>
      </c>
    </row>
    <row r="1411" spans="1:3" x14ac:dyDescent="0.2">
      <c r="A1411">
        <v>1379</v>
      </c>
      <c r="B1411" t="s">
        <v>111</v>
      </c>
      <c r="C1411">
        <v>83000</v>
      </c>
    </row>
    <row r="1412" spans="1:3" x14ac:dyDescent="0.2">
      <c r="A1412">
        <v>99</v>
      </c>
      <c r="B1412" t="s">
        <v>128</v>
      </c>
      <c r="C1412">
        <v>83000</v>
      </c>
    </row>
    <row r="1413" spans="1:3" x14ac:dyDescent="0.2">
      <c r="A1413">
        <v>309</v>
      </c>
      <c r="B1413" t="s">
        <v>111</v>
      </c>
      <c r="C1413">
        <v>82500</v>
      </c>
    </row>
    <row r="1414" spans="1:3" x14ac:dyDescent="0.2">
      <c r="A1414">
        <v>1324</v>
      </c>
      <c r="B1414" t="s">
        <v>111</v>
      </c>
      <c r="C1414">
        <v>82500</v>
      </c>
    </row>
    <row r="1415" spans="1:3" x14ac:dyDescent="0.2">
      <c r="A1415">
        <v>633</v>
      </c>
      <c r="B1415" t="s">
        <v>219</v>
      </c>
      <c r="C1415">
        <v>82500</v>
      </c>
    </row>
    <row r="1416" spans="1:3" x14ac:dyDescent="0.2">
      <c r="A1416">
        <v>342</v>
      </c>
      <c r="B1416" t="s">
        <v>111</v>
      </c>
      <c r="C1416">
        <v>82000</v>
      </c>
    </row>
    <row r="1417" spans="1:3" x14ac:dyDescent="0.2">
      <c r="A1417">
        <v>1001</v>
      </c>
      <c r="B1417" t="s">
        <v>111</v>
      </c>
      <c r="C1417">
        <v>82000</v>
      </c>
    </row>
    <row r="1418" spans="1:3" x14ac:dyDescent="0.2">
      <c r="A1418">
        <v>40</v>
      </c>
      <c r="B1418" t="s">
        <v>188</v>
      </c>
      <c r="C1418">
        <v>82000</v>
      </c>
    </row>
    <row r="1419" spans="1:3" x14ac:dyDescent="0.2">
      <c r="A1419">
        <v>435</v>
      </c>
      <c r="B1419" t="s">
        <v>111</v>
      </c>
      <c r="C1419">
        <v>81000</v>
      </c>
    </row>
    <row r="1420" spans="1:3" x14ac:dyDescent="0.2">
      <c r="A1420">
        <v>1062</v>
      </c>
      <c r="B1420" t="s">
        <v>111</v>
      </c>
      <c r="C1420">
        <v>81000</v>
      </c>
    </row>
    <row r="1421" spans="1:3" x14ac:dyDescent="0.2">
      <c r="A1421">
        <v>387</v>
      </c>
      <c r="B1421" t="s">
        <v>188</v>
      </c>
      <c r="C1421">
        <v>81000</v>
      </c>
    </row>
    <row r="1422" spans="1:3" x14ac:dyDescent="0.2">
      <c r="A1422">
        <v>1219</v>
      </c>
      <c r="B1422" t="s">
        <v>111</v>
      </c>
      <c r="C1422">
        <v>80500</v>
      </c>
    </row>
    <row r="1423" spans="1:3" x14ac:dyDescent="0.2">
      <c r="A1423">
        <v>69</v>
      </c>
      <c r="B1423" t="s">
        <v>111</v>
      </c>
      <c r="C1423">
        <v>80000</v>
      </c>
    </row>
    <row r="1424" spans="1:3" x14ac:dyDescent="0.2">
      <c r="A1424">
        <v>1040</v>
      </c>
      <c r="B1424" t="s">
        <v>111</v>
      </c>
      <c r="C1424">
        <v>80000</v>
      </c>
    </row>
    <row r="1425" spans="1:3" x14ac:dyDescent="0.2">
      <c r="A1425">
        <v>1144</v>
      </c>
      <c r="B1425" t="s">
        <v>111</v>
      </c>
      <c r="C1425">
        <v>80000</v>
      </c>
    </row>
    <row r="1426" spans="1:3" x14ac:dyDescent="0.2">
      <c r="A1426">
        <v>1145</v>
      </c>
      <c r="B1426" t="s">
        <v>111</v>
      </c>
      <c r="C1426">
        <v>80000</v>
      </c>
    </row>
    <row r="1427" spans="1:3" x14ac:dyDescent="0.2">
      <c r="A1427">
        <v>936</v>
      </c>
      <c r="B1427" t="s">
        <v>111</v>
      </c>
      <c r="C1427">
        <v>79900</v>
      </c>
    </row>
    <row r="1428" spans="1:3" x14ac:dyDescent="0.2">
      <c r="A1428">
        <v>432</v>
      </c>
      <c r="B1428" t="s">
        <v>128</v>
      </c>
      <c r="C1428">
        <v>79900</v>
      </c>
    </row>
    <row r="1429" spans="1:3" x14ac:dyDescent="0.2">
      <c r="A1429">
        <v>590</v>
      </c>
      <c r="B1429" t="s">
        <v>111</v>
      </c>
      <c r="C1429">
        <v>79500</v>
      </c>
    </row>
    <row r="1430" spans="1:3" x14ac:dyDescent="0.2">
      <c r="A1430">
        <v>156</v>
      </c>
      <c r="B1430" t="s">
        <v>111</v>
      </c>
      <c r="C1430">
        <v>79000</v>
      </c>
    </row>
    <row r="1431" spans="1:3" x14ac:dyDescent="0.2">
      <c r="A1431">
        <v>243</v>
      </c>
      <c r="B1431" t="s">
        <v>111</v>
      </c>
      <c r="C1431">
        <v>79000</v>
      </c>
    </row>
    <row r="1432" spans="1:3" x14ac:dyDescent="0.2">
      <c r="A1432">
        <v>1327</v>
      </c>
      <c r="B1432" t="s">
        <v>111</v>
      </c>
      <c r="C1432">
        <v>79000</v>
      </c>
    </row>
    <row r="1433" spans="1:3" x14ac:dyDescent="0.2">
      <c r="A1433">
        <v>330</v>
      </c>
      <c r="B1433" t="s">
        <v>111</v>
      </c>
      <c r="C1433">
        <v>78000</v>
      </c>
    </row>
    <row r="1434" spans="1:3" x14ac:dyDescent="0.2">
      <c r="A1434">
        <v>251</v>
      </c>
      <c r="B1434" t="s">
        <v>111</v>
      </c>
      <c r="C1434">
        <v>76500</v>
      </c>
    </row>
    <row r="1435" spans="1:3" x14ac:dyDescent="0.2">
      <c r="A1435">
        <v>384</v>
      </c>
      <c r="B1435" t="s">
        <v>111</v>
      </c>
      <c r="C1435">
        <v>76000</v>
      </c>
    </row>
    <row r="1436" spans="1:3" x14ac:dyDescent="0.2">
      <c r="A1436">
        <v>615</v>
      </c>
      <c r="B1436" t="s">
        <v>111</v>
      </c>
      <c r="C1436">
        <v>75500</v>
      </c>
    </row>
    <row r="1437" spans="1:3" x14ac:dyDescent="0.2">
      <c r="A1437">
        <v>916</v>
      </c>
      <c r="B1437" t="s">
        <v>111</v>
      </c>
      <c r="C1437">
        <v>75000</v>
      </c>
    </row>
    <row r="1438" spans="1:3" x14ac:dyDescent="0.2">
      <c r="A1438">
        <v>265</v>
      </c>
      <c r="B1438" t="s">
        <v>111</v>
      </c>
      <c r="C1438">
        <v>73000</v>
      </c>
    </row>
    <row r="1439" spans="1:3" x14ac:dyDescent="0.2">
      <c r="A1439">
        <v>1322</v>
      </c>
      <c r="B1439" t="s">
        <v>111</v>
      </c>
      <c r="C1439">
        <v>72500</v>
      </c>
    </row>
    <row r="1440" spans="1:3" x14ac:dyDescent="0.2">
      <c r="A1440">
        <v>30</v>
      </c>
      <c r="B1440" t="s">
        <v>111</v>
      </c>
      <c r="C1440">
        <v>68500</v>
      </c>
    </row>
    <row r="1441" spans="1:3" x14ac:dyDescent="0.2">
      <c r="A1441">
        <v>1280</v>
      </c>
      <c r="B1441" t="s">
        <v>128</v>
      </c>
      <c r="C1441">
        <v>68400</v>
      </c>
    </row>
    <row r="1442" spans="1:3" x14ac:dyDescent="0.2">
      <c r="A1442">
        <v>621</v>
      </c>
      <c r="B1442" t="s">
        <v>111</v>
      </c>
      <c r="C1442">
        <v>67000</v>
      </c>
    </row>
    <row r="1443" spans="1:3" x14ac:dyDescent="0.2">
      <c r="A1443">
        <v>399</v>
      </c>
      <c r="B1443" t="s">
        <v>128</v>
      </c>
      <c r="C1443">
        <v>67000</v>
      </c>
    </row>
    <row r="1444" spans="1:3" x14ac:dyDescent="0.2">
      <c r="A1444">
        <v>875</v>
      </c>
      <c r="B1444" t="s">
        <v>128</v>
      </c>
      <c r="C1444">
        <v>66500</v>
      </c>
    </row>
    <row r="1445" spans="1:3" x14ac:dyDescent="0.2">
      <c r="A1445">
        <v>1433</v>
      </c>
      <c r="B1445" t="s">
        <v>111</v>
      </c>
      <c r="C1445">
        <v>64500</v>
      </c>
    </row>
    <row r="1446" spans="1:3" x14ac:dyDescent="0.2">
      <c r="A1446">
        <v>463</v>
      </c>
      <c r="B1446" t="s">
        <v>111</v>
      </c>
      <c r="C1446">
        <v>62383</v>
      </c>
    </row>
    <row r="1447" spans="1:3" x14ac:dyDescent="0.2">
      <c r="A1447">
        <v>376</v>
      </c>
      <c r="B1447" t="s">
        <v>111</v>
      </c>
      <c r="C1447">
        <v>61000</v>
      </c>
    </row>
    <row r="1448" spans="1:3" x14ac:dyDescent="0.2">
      <c r="A1448">
        <v>637</v>
      </c>
      <c r="B1448" t="s">
        <v>111</v>
      </c>
      <c r="C1448">
        <v>60000</v>
      </c>
    </row>
    <row r="1449" spans="1:3" x14ac:dyDescent="0.2">
      <c r="A1449">
        <v>1101</v>
      </c>
      <c r="B1449" t="s">
        <v>111</v>
      </c>
      <c r="C1449">
        <v>60000</v>
      </c>
    </row>
    <row r="1450" spans="1:3" x14ac:dyDescent="0.2">
      <c r="A1450">
        <v>411</v>
      </c>
      <c r="B1450" t="s">
        <v>128</v>
      </c>
      <c r="C1450">
        <v>60000</v>
      </c>
    </row>
    <row r="1451" spans="1:3" x14ac:dyDescent="0.2">
      <c r="A1451">
        <v>1381</v>
      </c>
      <c r="B1451" t="s">
        <v>111</v>
      </c>
      <c r="C1451">
        <v>58500</v>
      </c>
    </row>
    <row r="1452" spans="1:3" x14ac:dyDescent="0.2">
      <c r="A1452">
        <v>813</v>
      </c>
      <c r="B1452" t="s">
        <v>210</v>
      </c>
      <c r="C1452">
        <v>55993</v>
      </c>
    </row>
    <row r="1453" spans="1:3" x14ac:dyDescent="0.2">
      <c r="A1453">
        <v>706</v>
      </c>
      <c r="B1453" t="s">
        <v>111</v>
      </c>
      <c r="C1453">
        <v>55000</v>
      </c>
    </row>
    <row r="1454" spans="1:3" x14ac:dyDescent="0.2">
      <c r="A1454">
        <v>1326</v>
      </c>
      <c r="B1454" t="s">
        <v>111</v>
      </c>
      <c r="C1454">
        <v>55000</v>
      </c>
    </row>
    <row r="1455" spans="1:3" x14ac:dyDescent="0.2">
      <c r="A1455">
        <v>1338</v>
      </c>
      <c r="B1455" t="s">
        <v>111</v>
      </c>
      <c r="C1455">
        <v>52500</v>
      </c>
    </row>
    <row r="1456" spans="1:3" x14ac:dyDescent="0.2">
      <c r="A1456">
        <v>711</v>
      </c>
      <c r="B1456" t="s">
        <v>111</v>
      </c>
      <c r="C1456">
        <v>52000</v>
      </c>
    </row>
    <row r="1457" spans="1:3" x14ac:dyDescent="0.2">
      <c r="A1457">
        <v>31</v>
      </c>
      <c r="B1457" t="s">
        <v>111</v>
      </c>
      <c r="C1457">
        <v>40000</v>
      </c>
    </row>
    <row r="1458" spans="1:3" x14ac:dyDescent="0.2">
      <c r="A1458">
        <v>534</v>
      </c>
      <c r="B1458" t="s">
        <v>111</v>
      </c>
      <c r="C1458">
        <v>39300</v>
      </c>
    </row>
    <row r="1459" spans="1:3" x14ac:dyDescent="0.2">
      <c r="A1459">
        <v>969</v>
      </c>
      <c r="B1459" t="s">
        <v>128</v>
      </c>
      <c r="C1459">
        <v>37900</v>
      </c>
    </row>
    <row r="1460" spans="1:3" x14ac:dyDescent="0.2">
      <c r="A1460">
        <v>917</v>
      </c>
      <c r="B1460" t="s">
        <v>128</v>
      </c>
      <c r="C1460">
        <v>35311</v>
      </c>
    </row>
    <row r="1461" spans="1:3" x14ac:dyDescent="0.2">
      <c r="A1461">
        <v>496</v>
      </c>
      <c r="B1461" t="s">
        <v>128</v>
      </c>
      <c r="C1461">
        <v>34900</v>
      </c>
    </row>
  </sheetData>
  <autoFilter ref="A1:C1461" xr:uid="{9DBE75B4-80A4-AE4B-9D5E-FAA57E51F4E9}">
    <sortState xmlns:xlrd2="http://schemas.microsoft.com/office/spreadsheetml/2017/richdata2" ref="A2:C1461">
      <sortCondition descending="1" ref="C1:C1461"/>
    </sortState>
  </autoFilter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Original Dataset</vt:lpstr>
      <vt:lpstr>Edited Data</vt:lpstr>
      <vt:lpstr>Descrip Stats_SalePrice</vt:lpstr>
      <vt:lpstr>Building Type</vt:lpstr>
      <vt:lpstr>House Style</vt:lpstr>
      <vt:lpstr>Neighborhood</vt:lpstr>
      <vt:lpstr>Kitchen Quality</vt:lpstr>
      <vt:lpstr>Sale Condition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chawki12</dc:creator>
  <cp:lastModifiedBy>chawki12</cp:lastModifiedBy>
  <dcterms:created xsi:type="dcterms:W3CDTF">2022-10-13T02:44:24Z</dcterms:created>
  <dcterms:modified xsi:type="dcterms:W3CDTF">2022-12-28T00:56:35Z</dcterms:modified>
</cp:coreProperties>
</file>