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Skill" sheetId="1" r:id="rId1"/>
    <sheet name="#定义" sheetId="2" r:id="rId2"/>
  </sheets>
  <definedNames>
    <definedName name="元素类型">'#定义'!$J$12+'#定义'!$J$2:$J$20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<sst xmlns="http://schemas.openxmlformats.org/spreadsheetml/2006/main" count="107" uniqueCount="79">
  <si>
    <t>#</t>
  </si>
  <si>
    <t>c</t>
  </si>
  <si>
    <t>ID</t>
  </si>
  <si>
    <t>备注</t>
  </si>
  <si>
    <t>名称</t>
  </si>
  <si>
    <t>技能描述</t>
  </si>
  <si>
    <t>简短描述</t>
  </si>
  <si>
    <t>图标</t>
  </si>
  <si>
    <t>动作</t>
  </si>
  <si>
    <t>初始层数</t>
  </si>
  <si>
    <t>最大层数</t>
  </si>
  <si>
    <t>连招顺序</t>
  </si>
  <si>
    <t>仇恨比例</t>
  </si>
  <si>
    <t>仇恨基础</t>
  </si>
  <si>
    <t>目标类型</t>
  </si>
  <si>
    <t>范围类型</t>
  </si>
  <si>
    <t>目标最大距离</t>
  </si>
  <si>
    <t>技能被中断类型</t>
  </si>
  <si>
    <t>技能类型</t>
  </si>
  <si>
    <t>下一技能</t>
  </si>
  <si>
    <t>元素类型</t>
  </si>
  <si>
    <t>Id</t>
  </si>
  <si>
    <t>Name</t>
  </si>
  <si>
    <t>Desc</t>
  </si>
  <si>
    <t>ShortDesc</t>
  </si>
  <si>
    <t>Icon</t>
  </si>
  <si>
    <t>ActionName</t>
  </si>
  <si>
    <t>PreLayer</t>
  </si>
  <si>
    <t>MaxLayer</t>
  </si>
  <si>
    <t>Sort</t>
  </si>
  <si>
    <t>HateRate</t>
  </si>
  <si>
    <t>HateBase</t>
  </si>
  <si>
    <t>DstType</t>
  </si>
  <si>
    <t>RangeType</t>
  </si>
  <si>
    <t>MaxDistance</t>
  </si>
  <si>
    <t>Interrupt</t>
  </si>
  <si>
    <t>Classify</t>
  </si>
  <si>
    <t>NextId</t>
  </si>
  <si>
    <t>Element</t>
  </si>
  <si>
    <t>int</t>
  </si>
  <si>
    <t>string</t>
  </si>
  <si>
    <t>int[]</t>
  </si>
  <si>
    <t>近战技能</t>
  </si>
  <si>
    <t>Attack_01</t>
  </si>
  <si>
    <t>水</t>
  </si>
  <si>
    <t>Attack_02</t>
  </si>
  <si>
    <t>Attack_03</t>
  </si>
  <si>
    <t>Attack_04</t>
  </si>
  <si>
    <t>中断类型</t>
  </si>
  <si>
    <t>角色能力码</t>
  </si>
  <si>
    <t>任意</t>
  </si>
  <si>
    <t>眩晕</t>
  </si>
  <si>
    <t>无</t>
  </si>
  <si>
    <t>普通攻击</t>
  </si>
  <si>
    <t>自身</t>
  </si>
  <si>
    <t>沉默</t>
  </si>
  <si>
    <t>火</t>
  </si>
  <si>
    <t>免疫</t>
  </si>
  <si>
    <t>敌对</t>
  </si>
  <si>
    <t>拉人</t>
  </si>
  <si>
    <t>单一目标</t>
  </si>
  <si>
    <t>雷</t>
  </si>
  <si>
    <t>使用道具</t>
  </si>
  <si>
    <t>友善</t>
  </si>
  <si>
    <t>自身扇形</t>
  </si>
  <si>
    <t>冰</t>
  </si>
  <si>
    <t>隐身</t>
  </si>
  <si>
    <t>友善排己</t>
  </si>
  <si>
    <t>自身矩形</t>
  </si>
  <si>
    <t>风</t>
  </si>
  <si>
    <t>使用进呢过</t>
  </si>
  <si>
    <t>队友</t>
  </si>
  <si>
    <t>目标矩形</t>
  </si>
  <si>
    <t>草</t>
  </si>
  <si>
    <t>无敌</t>
  </si>
  <si>
    <t>队友排己</t>
  </si>
  <si>
    <t>目标扇形</t>
  </si>
  <si>
    <t>移动</t>
  </si>
  <si>
    <t>继承上项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</si>
</sst>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1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V9"/>
  <sheetViews>
    <sheetView tabSelected="1" zoomScale="130" zoomScaleNormal="130" workbookViewId="0">
      <pane xSplit="1" ySplit="4" topLeftCell="B5" activePane="bottomRight" state="frozen"/>
      <selection/>
      <selection pane="topRight"/>
      <selection pane="bottomLeft"/>
      <selection pane="bottomRight" activeCell="I6" sqref="I6:I9"/>
    </sheetView>
  </sheetViews>
  <sheetFormatPr defaultColWidth="9" defaultRowHeight="13.5"/>
  <cols>
    <col min="1" max="1" width="10.5" customWidth="1"/>
    <col min="3" max="4" width="12.7583333333333" customWidth="1"/>
    <col min="6" max="9" width="10.375" customWidth="1"/>
    <col min="10" max="10" width="8.63333333333333" customWidth="1"/>
    <col min="11" max="11" width="9.54166666666667" customWidth="1"/>
    <col min="15" max="16" width="10.4916666666667" customWidth="1"/>
    <col min="17" max="17" width="12.3666666666667" customWidth="1"/>
    <col min="18" max="18" width="13.2083333333333" customWidth="1"/>
    <col min="19" max="19" width="12.7583333333333" customWidth="1"/>
    <col min="20" max="20" width="8.09166666666667" customWidth="1"/>
  </cols>
  <sheetData>
    <row r="2" spans="4:21">
      <c r="D2" t="s">
        <v>0</v>
      </c>
      <c r="E2" t="s">
        <v>1</v>
      </c>
      <c r="F2" t="s">
        <v>1</v>
      </c>
      <c r="G2" t="s">
        <v>1</v>
      </c>
      <c r="H2" t="s">
        <v>1</v>
      </c>
      <c r="U2" t="s">
        <v>0</v>
      </c>
    </row>
    <row r="3" ht="14.25" spans="3:22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20</v>
      </c>
    </row>
    <row r="4" ht="14.25" spans="3:22">
      <c r="C4" s="3" t="s">
        <v>21</v>
      </c>
      <c r="D4" s="3"/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34</v>
      </c>
      <c r="R4" s="3" t="s">
        <v>35</v>
      </c>
      <c r="S4" s="3" t="s">
        <v>36</v>
      </c>
      <c r="T4" s="3" t="s">
        <v>37</v>
      </c>
      <c r="U4" s="3"/>
      <c r="V4" s="3" t="s">
        <v>38</v>
      </c>
    </row>
    <row r="5" ht="14.25" spans="3:22">
      <c r="C5" s="3" t="s">
        <v>39</v>
      </c>
      <c r="D5" s="3"/>
      <c r="E5" s="3" t="s">
        <v>39</v>
      </c>
      <c r="F5" s="3" t="s">
        <v>39</v>
      </c>
      <c r="G5" s="3" t="s">
        <v>39</v>
      </c>
      <c r="H5" s="3" t="s">
        <v>40</v>
      </c>
      <c r="I5" s="3" t="s">
        <v>40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39</v>
      </c>
      <c r="R5" s="3" t="s">
        <v>41</v>
      </c>
      <c r="S5" s="3" t="s">
        <v>39</v>
      </c>
      <c r="T5" s="3" t="s">
        <v>39</v>
      </c>
      <c r="U5" s="3"/>
      <c r="V5" s="3" t="s">
        <v>39</v>
      </c>
    </row>
    <row r="6" spans="3:22">
      <c r="C6">
        <v>10001</v>
      </c>
      <c r="D6" t="s">
        <v>42</v>
      </c>
      <c r="I6" t="s">
        <v>43</v>
      </c>
      <c r="J6">
        <v>0</v>
      </c>
      <c r="K6">
        <v>1</v>
      </c>
      <c r="L6">
        <v>1</v>
      </c>
      <c r="T6">
        <v>10002</v>
      </c>
      <c r="U6" t="s">
        <v>44</v>
      </c>
      <c r="V6">
        <f>VLOOKUP(U:U,'#定义'!J:K,2,FALSE)</f>
        <v>1</v>
      </c>
    </row>
    <row r="7" spans="3:22">
      <c r="C7">
        <v>10002</v>
      </c>
      <c r="I7" t="s">
        <v>45</v>
      </c>
      <c r="J7">
        <v>0</v>
      </c>
      <c r="K7">
        <v>1</v>
      </c>
      <c r="L7">
        <v>2</v>
      </c>
      <c r="T7">
        <v>10003</v>
      </c>
      <c r="U7" t="s">
        <v>44</v>
      </c>
      <c r="V7">
        <f>VLOOKUP(U:U,'#定义'!J:K,2,FALSE)</f>
        <v>1</v>
      </c>
    </row>
    <row r="8" spans="3:22">
      <c r="C8">
        <v>10003</v>
      </c>
      <c r="I8" t="s">
        <v>46</v>
      </c>
      <c r="J8">
        <v>0</v>
      </c>
      <c r="K8">
        <v>1</v>
      </c>
      <c r="L8">
        <v>3</v>
      </c>
      <c r="T8">
        <v>10004</v>
      </c>
      <c r="U8" t="s">
        <v>44</v>
      </c>
      <c r="V8">
        <f>VLOOKUP(U:U,'#定义'!J:K,2,FALSE)</f>
        <v>1</v>
      </c>
    </row>
    <row r="9" spans="3:22">
      <c r="C9">
        <v>10004</v>
      </c>
      <c r="I9" t="s">
        <v>47</v>
      </c>
      <c r="J9">
        <v>0</v>
      </c>
      <c r="K9">
        <v>1</v>
      </c>
      <c r="L9">
        <v>4</v>
      </c>
      <c r="U9" t="s">
        <v>44</v>
      </c>
      <c r="V9">
        <f>VLOOKUP(U:U,'#定义'!J:K,2,FALSE)</f>
        <v>1</v>
      </c>
    </row>
  </sheetData>
  <dataValidations count="2">
    <dataValidation allowBlank="1" showInputMessage="1" showErrorMessage="1" sqref="R6"/>
    <dataValidation type="list" allowBlank="1" showInputMessage="1" showErrorMessage="1" sqref="U6:U9">
      <formula1>'#定义'!$J$2:$J$8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H25" sqref="H25"/>
    </sheetView>
  </sheetViews>
  <sheetFormatPr defaultColWidth="9" defaultRowHeight="13.5"/>
  <cols>
    <col min="13" max="13" width="10.875" customWidth="1"/>
  </cols>
  <sheetData>
    <row r="1" spans="1:13">
      <c r="A1" s="1" t="s">
        <v>14</v>
      </c>
      <c r="B1" s="1"/>
      <c r="C1" s="1"/>
      <c r="D1" s="1" t="s">
        <v>48</v>
      </c>
      <c r="E1" s="1"/>
      <c r="G1" t="s">
        <v>15</v>
      </c>
      <c r="J1" t="s">
        <v>20</v>
      </c>
      <c r="M1" t="s">
        <v>49</v>
      </c>
    </row>
    <row r="2" spans="1:14">
      <c r="A2" s="2" t="s">
        <v>50</v>
      </c>
      <c r="B2" s="2">
        <v>1</v>
      </c>
      <c r="C2" s="1"/>
      <c r="D2" s="2" t="s">
        <v>51</v>
      </c>
      <c r="E2" s="2">
        <v>11</v>
      </c>
      <c r="G2" s="2" t="s">
        <v>52</v>
      </c>
      <c r="H2" s="2">
        <v>0</v>
      </c>
      <c r="J2" s="2" t="s">
        <v>44</v>
      </c>
      <c r="K2" s="2">
        <v>1</v>
      </c>
      <c r="M2" s="2" t="s">
        <v>53</v>
      </c>
      <c r="N2" s="2">
        <v>1</v>
      </c>
    </row>
    <row r="3" spans="1:14">
      <c r="A3" s="2" t="s">
        <v>54</v>
      </c>
      <c r="B3" s="2">
        <v>2</v>
      </c>
      <c r="C3" s="1"/>
      <c r="D3" s="2" t="s">
        <v>55</v>
      </c>
      <c r="E3" s="2">
        <v>12</v>
      </c>
      <c r="G3" s="2" t="s">
        <v>54</v>
      </c>
      <c r="H3" s="2">
        <v>1</v>
      </c>
      <c r="J3" s="2" t="s">
        <v>56</v>
      </c>
      <c r="K3" s="2">
        <v>2</v>
      </c>
      <c r="M3" s="2" t="s">
        <v>57</v>
      </c>
      <c r="N3" s="2">
        <v>2</v>
      </c>
    </row>
    <row r="4" spans="1:14">
      <c r="A4" s="2" t="s">
        <v>58</v>
      </c>
      <c r="B4" s="2">
        <v>3</v>
      </c>
      <c r="C4" s="1"/>
      <c r="D4" s="2" t="s">
        <v>59</v>
      </c>
      <c r="E4" s="2">
        <v>13</v>
      </c>
      <c r="G4" s="2" t="s">
        <v>60</v>
      </c>
      <c r="H4" s="2">
        <v>2</v>
      </c>
      <c r="J4" s="2" t="s">
        <v>61</v>
      </c>
      <c r="K4" s="2">
        <v>3</v>
      </c>
      <c r="M4" s="2" t="s">
        <v>62</v>
      </c>
      <c r="N4" s="2">
        <v>3</v>
      </c>
    </row>
    <row r="5" spans="1:14">
      <c r="A5" s="2" t="s">
        <v>63</v>
      </c>
      <c r="B5" s="2">
        <v>4</v>
      </c>
      <c r="C5" s="1"/>
      <c r="D5" s="1"/>
      <c r="E5" s="1"/>
      <c r="G5" s="2" t="s">
        <v>64</v>
      </c>
      <c r="H5" s="2">
        <v>4</v>
      </c>
      <c r="J5" s="2" t="s">
        <v>65</v>
      </c>
      <c r="K5" s="2">
        <v>4</v>
      </c>
      <c r="M5" s="2" t="s">
        <v>66</v>
      </c>
      <c r="N5" s="2">
        <v>4</v>
      </c>
    </row>
    <row r="6" spans="1:14">
      <c r="A6" s="2" t="s">
        <v>67</v>
      </c>
      <c r="B6" s="2">
        <v>5</v>
      </c>
      <c r="C6" s="1"/>
      <c r="D6" s="1"/>
      <c r="E6" s="1"/>
      <c r="G6" s="2" t="s">
        <v>68</v>
      </c>
      <c r="H6" s="2">
        <v>5</v>
      </c>
      <c r="J6" s="2" t="s">
        <v>69</v>
      </c>
      <c r="K6" s="2">
        <v>5</v>
      </c>
      <c r="M6" s="2" t="s">
        <v>70</v>
      </c>
      <c r="N6" s="2">
        <v>5</v>
      </c>
    </row>
    <row r="7" spans="1:14">
      <c r="A7" s="2" t="s">
        <v>71</v>
      </c>
      <c r="B7" s="2">
        <v>6</v>
      </c>
      <c r="C7" s="1"/>
      <c r="D7" s="1"/>
      <c r="E7" s="1"/>
      <c r="G7" s="2" t="s">
        <v>72</v>
      </c>
      <c r="H7" s="2">
        <v>6</v>
      </c>
      <c r="J7" s="2" t="s">
        <v>73</v>
      </c>
      <c r="K7" s="2">
        <v>6</v>
      </c>
      <c r="M7" s="2" t="s">
        <v>74</v>
      </c>
      <c r="N7" s="2">
        <v>6</v>
      </c>
    </row>
    <row r="8" spans="1:14">
      <c r="A8" s="2" t="s">
        <v>75</v>
      </c>
      <c r="B8" s="2">
        <v>7</v>
      </c>
      <c r="C8" s="1"/>
      <c r="D8" s="1"/>
      <c r="E8" s="1"/>
      <c r="G8" s="2" t="s">
        <v>76</v>
      </c>
      <c r="H8" s="2">
        <v>7</v>
      </c>
      <c r="M8" s="2" t="s">
        <v>77</v>
      </c>
      <c r="N8" s="2">
        <v>7</v>
      </c>
    </row>
    <row r="9" spans="7:8">
      <c r="G9" s="2" t="s">
        <v>78</v>
      </c>
      <c r="H9" s="2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#定义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swallows</cp:lastModifiedBy>
  <dcterms:created xsi:type="dcterms:W3CDTF">2019-09-24T09:16:00Z</dcterms:created>
  <dcterms:modified xsi:type="dcterms:W3CDTF">2024-03-24T08:48:30Z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2E92EF04281248B3BEBD32A89B689ED1_12</vt:lpwstr>
  </property>
</Properties>
</file>