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Corinne\Documents\appli documentation\"/>
    </mc:Choice>
  </mc:AlternateContent>
  <xr:revisionPtr revIDLastSave="0" documentId="13_ncr:1_{E2F3ABC7-D207-4CF7-9D78-BD06FAD6A026}" xr6:coauthVersionLast="45" xr6:coauthVersionMax="45" xr10:uidLastSave="{00000000-0000-0000-0000-000000000000}"/>
  <bookViews>
    <workbookView xWindow="-120" yWindow="-120" windowWidth="29040" windowHeight="15840" xr2:uid="{00000000-000D-0000-FFFF-FFFF00000000}"/>
  </bookViews>
  <sheets>
    <sheet name="questionnaire V2" sheetId="2" r:id="rId1"/>
    <sheet name="questionnaire V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48" i="2" l="1"/>
  <c r="H121" i="2"/>
  <c r="H93" i="2"/>
  <c r="H62" i="2"/>
</calcChain>
</file>

<file path=xl/sharedStrings.xml><?xml version="1.0" encoding="utf-8"?>
<sst xmlns="http://schemas.openxmlformats.org/spreadsheetml/2006/main" count="269" uniqueCount="194">
  <si>
    <t>THEME</t>
  </si>
  <si>
    <t>QUOTE</t>
  </si>
  <si>
    <t>IDENTITE NUMERIQUE ET MOT DE PASSE</t>
  </si>
  <si>
    <t>QUESTIONS</t>
  </si>
  <si>
    <t>N° THEME</t>
  </si>
  <si>
    <t>SENSIBILISATION ET FORMATION</t>
  </si>
  <si>
    <t>DES ORDINATEURS PROTEGES</t>
  </si>
  <si>
    <t>NOMADISME</t>
  </si>
  <si>
    <t>PROTECTION DES SITES WEB</t>
  </si>
  <si>
    <t>PAIEMENTS ET ENCAISSEMENTS SECURISES</t>
  </si>
  <si>
    <t>INCIDENTS ET CRISES</t>
  </si>
  <si>
    <t>RESEAU INFORMATIQUE</t>
  </si>
  <si>
    <t>PROTECTION DES LOCAUX</t>
  </si>
  <si>
    <t>PROTECTION DES DONNEES</t>
  </si>
  <si>
    <t>REPONSES</t>
  </si>
  <si>
    <t>Comment les employés sont-ils formés ?</t>
  </si>
  <si>
    <t>A leur métier par leurs études ou cursus scolaire, mais aussi avec des formations supplémentaires pour mettre à jour les connaissances</t>
  </si>
  <si>
    <t>Aux logiciels qu’ils utilisent quotidiennement</t>
  </si>
  <si>
    <t>A la sécurité de l’information pour avoir les clés en main afin de se défendre contre d’éventuelles attaques</t>
  </si>
  <si>
    <t>En interne ou en externe par des spécialistes</t>
  </si>
  <si>
    <t>Et sensibilisés à l’importance de conserver confidentiellement les données, particulièrement si elles sont personnelles</t>
  </si>
  <si>
    <t>Les employés, lors d’un voyage à l’extérieur, utilisent </t>
  </si>
  <si>
    <t xml:space="preserve"> </t>
  </si>
  <si>
    <t>Aucun appareil professionnel, car le télétravail n’est pas une pratique autorisée et la seule connexion possible au réseau d’entreprise est interne</t>
  </si>
  <si>
    <t>Un VPN (Virtual Private Network) est utilisé pour chiffrer les données lors de toute connexion sur le serveur interne de l’entreprise</t>
  </si>
  <si>
    <t>Un Wifi public, une connexion ouverte, ou une connexion protégée par un mot de passe d’un organisme ou d’une personne externe</t>
  </si>
  <si>
    <t>Une connexion privée ou du partage de réseau d’un téléphone personnel ou professionnel</t>
  </si>
  <si>
    <t>Un filtre à écran, ou portent une attention particulière à la vision possible sur les écrans au travers des fenêtres ou dans les transports publics</t>
  </si>
  <si>
    <t>Un matériel avec un stockage de données chiffré ou sans données confidentielles pour éviter toute perte involontaire de données</t>
  </si>
  <si>
    <t>Comment le nettoyage des locaux se déroule-t-il ?</t>
  </si>
  <si>
    <t>En interne, par des employés, de façon ponctuelle</t>
  </si>
  <si>
    <t>Pendant les heures de bureau</t>
  </si>
  <si>
    <t>Sous couvert de règles données concernant ce qu’il faut éviter de faire, ou éviter de toucher</t>
  </si>
  <si>
    <t>Alors que tous documents confidentiels sont verrouillés à clé, dans des armoires, des bureaux, ou une salle spécifique</t>
  </si>
  <si>
    <t>En évitant les salles où les accès sont interdits, comme une salle d’archive ou une salle serveur</t>
  </si>
  <si>
    <t>Sous couvert d’un contrat spécifiant la confidentialité à respecter</t>
  </si>
  <si>
    <t>Comment les réseaux sans fils sont-ils configurés ?</t>
  </si>
  <si>
    <t>Ils ne sont pas activés dans l’organisme</t>
  </si>
  <si>
    <t>Ils sont utilisés sans distinctions par des externes come des personnes internes à l’entreprise</t>
  </si>
  <si>
    <t>Ils sont donnés sans distinction à des externes comme à des internes à l’organisme et sans récolte d’identité</t>
  </si>
  <si>
    <t>Ils sont protégés par des mots de passe très longs (+ 20 caractères) différents de celui par défaut</t>
  </si>
  <si>
    <t>Des imprimantes sont protégées par des mots de passe</t>
  </si>
  <si>
    <t>Dans l'entreprise, comment les règles sont-elles données aux employés ?</t>
  </si>
  <si>
    <t>Elles ne sont pas décrites</t>
  </si>
  <si>
    <t>Elles sont transmises oralement à toutes et tous</t>
  </si>
  <si>
    <t>Elles sont écrites et données par email</t>
  </si>
  <si>
    <t>Elles sont lues et signées par tous, et inscrites dans une charte</t>
  </si>
  <si>
    <t>Elles sont écrites/expliquées avec du vocabulaire simple, non spécifique à un métier</t>
  </si>
  <si>
    <t>Elles sont assez longues, mais très précises</t>
  </si>
  <si>
    <t>Elles sont données avec des conseils et des bonnes pratiques pour faciliter la vie des employés</t>
  </si>
  <si>
    <t>Elles sont adaptées selon la personne et/ou son rôle</t>
  </si>
  <si>
    <t>Id question</t>
  </si>
  <si>
    <t xml:space="preserve">Dans l'entreprise, sont définis : </t>
  </si>
  <si>
    <t>Aucune autre donnée personnelle que celles des employés, ou aucune gestion concernant les données personnelles</t>
  </si>
  <si>
    <t>Une personne responsable de toutes les actions liées aux données personnelles</t>
  </si>
  <si>
    <t>Une explication écrite sur le cycle de vie des données (comment elles sont récupérées, comment elles sont stockées, où et quand elles sont détruites…)</t>
  </si>
  <si>
    <t>Une explication orale ou écrite pour les employés sur le comportement à adopter pour les cas concernant les données personnelles</t>
  </si>
  <si>
    <t>Une vidéosurveillance ou une prise d’image comme donnée personne, particulièrement si elle contient une personne ou une identité avec un lieu</t>
  </si>
  <si>
    <t>Comment les responsabilités IT et Sécurité de l'information sont-elles définies ?</t>
  </si>
  <si>
    <t>Elles sont définies en interne, avec une personne dédiée à régler les problèmes informatiques</t>
  </si>
  <si>
    <t>Elles sont définies en interne, avec deux personnes dédiées aux informations et métiers spécialisés dans le domaine</t>
  </si>
  <si>
    <t>Elles sont définies en externe, par un contrat</t>
  </si>
  <si>
    <t>Elles sont définies en externe, sur demande selon les besoins, sans contrat pour lier les entreprises</t>
  </si>
  <si>
    <t>Elles ne sont pas définies, chacun résout son problème ou fait appel à un autre employé avec plus de compétences dans le domaine</t>
  </si>
  <si>
    <t>Comment sont définis les contrats avec les différents prestataire (informatique, comptabilité …)</t>
  </si>
  <si>
    <t>Ils ne sont pas définis, et ces derniers interviennent uniquement en cas de besoin de façon ponctuelle</t>
  </si>
  <si>
    <t>Ils définissent la confidentialité des données et la protection nécessaire de ces dernières</t>
  </si>
  <si>
    <t>Ils définissent le temps maximum pour lequel ces derniers doivent intervenir</t>
  </si>
  <si>
    <t>Ils sont régulièrement revus pour s’assurer qu’ils correspondent toujours aux besoins</t>
  </si>
  <si>
    <t xml:space="preserve">A propos des mots de passe dans l'entreprise : </t>
  </si>
  <si>
    <t>Ils ne sont pas soumis à des consignes ou conseils particuliers, ou sont laissés à discrétion de chacun</t>
  </si>
  <si>
    <t>Ils sont centralisés dans un fichier, ou tous connus par une ou plusieurs personnes</t>
  </si>
  <si>
    <t>Ils sont partagés selon le besoin d’accéder à une machine</t>
  </si>
  <si>
    <t>Ils font 12 caractères ou plus, et possèdent au moins une majuscule, une minuscule, un chiffre et un caractère spécial</t>
  </si>
  <si>
    <t>Ils ne forment pas des mots ou des dates cohérentes</t>
  </si>
  <si>
    <t>Ils sont changés régulièrement, tous les ans ou tous les deux ans</t>
  </si>
  <si>
    <t>Ils sont inclus dans un gestionnaire de mots de passe</t>
  </si>
  <si>
    <t>Ils sont sauvegardés dans les navigateurs Web</t>
  </si>
  <si>
    <t>Ils sont différents pour chaque application, même pour un utilisateur</t>
  </si>
  <si>
    <t>Ce sont des phrases complètes</t>
  </si>
  <si>
    <t>A propos du logiciel antivirus</t>
  </si>
  <si>
    <t>Il n’est pas installé ou utilisé</t>
  </si>
  <si>
    <t>Il est installé sur toutes les machines de bureau et les ordinateurs portables</t>
  </si>
  <si>
    <t>il est mis à jour sur toutes les machines, de façon automatique comme manuelle</t>
  </si>
  <si>
    <t>Il est activé et protège les machines de façon proactive</t>
  </si>
  <si>
    <t>il est installé sur tous les téléphones mobiles étant sur le réseau</t>
  </si>
  <si>
    <t>Il est utilisé de temps à autre pour analyser la bonne santé d’une machine, même sans évènements externes</t>
  </si>
  <si>
    <t>Il est utilisé pour analyser le réseau en cas de suspicion d’infection</t>
  </si>
  <si>
    <t>Ils sont laissés sans consignes à discrétion des utilisateurs</t>
  </si>
  <si>
    <t>Ils sont mis à jour de façon automatique ou manuelle (logiciels comme système d’exploitation)</t>
  </si>
  <si>
    <t>Ils sont soumis aux droits d’administration, qui empêchent pour tout utilisateur d’installer un logiciel</t>
  </si>
  <si>
    <t>Ils sont soumis à des règles et des consignes en ce qui concerne l’installation et le téléchargement de programme, comme sur l’illégalité, ou éviter d’installer sans faire attention</t>
  </si>
  <si>
    <t>Ils sont verrouillés en cas d’une brève absence, même pur un temps très court</t>
  </si>
  <si>
    <t>A propos des postes utilisateurs</t>
  </si>
  <si>
    <t>Comment sont faites les sauvegardes dans l'entreprise ?</t>
  </si>
  <si>
    <t>Elles sont inexistantes : elles ne sont pas faites ou non fonctionnelles</t>
  </si>
  <si>
    <t>Elles sont transférées : le prestataire informatique en a la responsabilité à travers le Cloud</t>
  </si>
  <si>
    <t>Elles sont exhaustives : toutes les données qui doivent être incluse dans les sauvegardes, et tous les utilisateurs en sont conscients et ne stockent pas de données en local</t>
  </si>
  <si>
    <t>Elles sont journalières : les sauvegardes sont faites tous les jours ou plus</t>
  </si>
  <si>
    <t>Elles sont retenues : il est possible remonter dans le temps dans les sauvegardes à 1 mois ou plus</t>
  </si>
  <si>
    <t>Elles sont délocalisées : le serveur et les sauvegardes ne sont pas au même endroit, à plus de 3 kms de distance</t>
  </si>
  <si>
    <t>Elle sont déconnectées : au moins en partie débranchées du serveur une fois qu’elles ont été faites</t>
  </si>
  <si>
    <t>Elles sont testées : un ou plusieurs fichiers sont restaurés à partir d’une sauvegarde de temps en temps</t>
  </si>
  <si>
    <t>Elles sont chiffrées : si elles sont amenées en dehors de l’entreprise, elles doivent être lisibles</t>
  </si>
  <si>
    <t>La pratique d'amener du matériel personnel informatique (Clé USB, disque dur, mobile, tablette, laptop ...) dans l'environnement professionnel (réseau qui se connecte au serveur) :</t>
  </si>
  <si>
    <t>Est interdite ou impossible dans l’organisme</t>
  </si>
  <si>
    <t>Est soumise à des règles précises, particulièrement en cas d’insertion sur le réseau interne de l’organisme</t>
  </si>
  <si>
    <t>Est soumise à un contrôle strict</t>
  </si>
  <si>
    <t>A été expliquée aux employés à travers des formations ou explications</t>
  </si>
  <si>
    <t>Cela n'a pas de conséquences</t>
  </si>
  <si>
    <t>Cela entraîne une perte de données</t>
  </si>
  <si>
    <t>Cela entraîne une perte de clients</t>
  </si>
  <si>
    <t>Cela entraîne une perte de production</t>
  </si>
  <si>
    <t>Que se passe-t-il lors d'une panne du système informatique ?</t>
  </si>
  <si>
    <t>COMMENTAIRES</t>
  </si>
  <si>
    <t>Avez-vous, un jour, procédé à un audit de sécurité du système d'information de votre entreprise par une entreprise externe ?</t>
  </si>
  <si>
    <t>Des audits de sécurité permettent de détecter les éléments dangereux et les corrigés rapidement. L'audit doit être fait par une entreprise externe pour être avoir un résultat le plus neutre possible.</t>
  </si>
  <si>
    <t>Inconnu</t>
  </si>
  <si>
    <t>Non</t>
  </si>
  <si>
    <t>Une fois</t>
  </si>
  <si>
    <t>Récemment</t>
  </si>
  <si>
    <t>Régulièrement</t>
  </si>
  <si>
    <t>Sécurité des systèmes d'informations</t>
  </si>
  <si>
    <t>Avez-vous procédé à un inventaire des OS &amp; logiciels, installés sur le matériel fixe et portable de l'entreprise ?</t>
  </si>
  <si>
    <t>Connaître les programmes installés sur les ordinateurs et machines permet de limiter l'installation de nouveaux programmes et l'oublie de renouvellement de licences.</t>
  </si>
  <si>
    <t>Rarement</t>
  </si>
  <si>
    <t>Occasionnellement</t>
  </si>
  <si>
    <t>Votre matériel informatique fixe et portable est-il équipé de logiciels de sécurité (antivirus, firewall, etc.) ?</t>
  </si>
  <si>
    <t>Les matériaux informatiques doivent être obligatoirement équipés de logiciels de sécurité sous peine d'être contaminé très rapidement.</t>
  </si>
  <si>
    <t>Matériel portable</t>
  </si>
  <si>
    <t>Tous types de matériels</t>
  </si>
  <si>
    <t>Matériel fixe et portable</t>
  </si>
  <si>
    <t>Les logiciels détenus par l'entreprise sont-ils mis à jour ?</t>
  </si>
  <si>
    <t>Les logiciels non mis à jour possèdent souvent des failles de sécurité.</t>
  </si>
  <si>
    <t>Avez-vous mis en place une charte d'utilisation du système d'information et de communication, et/ou une clause de reconnaissance de responsabilité, pour l'usage d'internet et d'intranet, des matériels informatiques et des logiciels de l'entreprise, signée par chaque salarié ?</t>
  </si>
  <si>
    <t>Peu</t>
  </si>
  <si>
    <t>En fonction du poste occupé</t>
  </si>
  <si>
    <t>Avez-vous mis en place une politique d'attribution et de gestion des droits d'utilisation du Système d'Information en fonction des besoins de chaque salarié ?</t>
  </si>
  <si>
    <t>Systématiquement</t>
  </si>
  <si>
    <t>Avez-vous une réglementation pour l’installation de tout nouveau matériel ou logiciel sur les ordinateurs fixes et mobiles de l’entreprise ?</t>
  </si>
  <si>
    <t>Partiellement</t>
  </si>
  <si>
    <t>Avez-vous mis en œuvre une procédure d'authentification (identification par login &amp; mot de passe) du personnel pour accéder au système d'information ?</t>
  </si>
  <si>
    <t>Les mots de passe utilisés pour accéder au matériel informatique de l'entreprise sont-ils une combinaison de chiffres ou bien de lettres et de caractères spéciaux ?</t>
  </si>
  <si>
    <t>Entre 1 et 4 caractères</t>
  </si>
  <si>
    <t>Entre 4 et 7 caractères</t>
  </si>
  <si>
    <t>Plus de 8 caractères</t>
  </si>
  <si>
    <t>SECURITE DU RESEAU</t>
  </si>
  <si>
    <t>Présence d'un pare-feu ?</t>
  </si>
  <si>
    <t>Un pare-feu est un outil indispensable pour la sécurité de votre réseau. L'essentiel des menaces peut être bloqué grâce à cet outil performant. Il doit néanmoins être bien configuré pour être efficace.</t>
  </si>
  <si>
    <t>Oui mais il n'est pas mis à jour</t>
  </si>
  <si>
    <t>Oui mis à jour régulièrement</t>
  </si>
  <si>
    <t>Les onduleurs permettent de gérer les coupures de courant et des orages. Ils assurent les fonctionnalités des appareils reliés.</t>
  </si>
  <si>
    <t>Les appareils importants sont-ils reliés à un onduleur ?</t>
  </si>
  <si>
    <t>En partie</t>
  </si>
  <si>
    <t>Oui</t>
  </si>
  <si>
    <t>La baie serveur est-elle nettoyée ?</t>
  </si>
  <si>
    <t>La baie de brassage est un goulot d'étranglement et peut paralyser pendant plusieurs heures votre réseau en cas de dysfonctionnement. La saleté essouffle les ventilateurs et risque de ralentir vos appareils.</t>
  </si>
  <si>
    <t>Oui, tous les mois</t>
  </si>
  <si>
    <t>Oui, toutes les semaines</t>
  </si>
  <si>
    <t>Existe-t-il un plan réseau ?</t>
  </si>
  <si>
    <t>Un mapping réseau est dangereux car il montre tous les équipements réseau avec leurs adresses ip. Néanmoins il est très utile pour gérer un réseau ou pour une reprise rapide en cas de défaillance.</t>
  </si>
  <si>
    <t>Oui mais seulement une partie du réseau</t>
  </si>
  <si>
    <t>Oui mais pas mis à jour</t>
  </si>
  <si>
    <t>Oui tout le réseau est mis à jour régulièrement</t>
  </si>
  <si>
    <t>Les serveurs et autres appareils sont-ils dans des locaux sécurisés ?</t>
  </si>
  <si>
    <t>Les éléments importants de votre réseau doivent être protégés par des locaux sécurisés (Climatiseur, détection incendie, fermé à clé, etc.).</t>
  </si>
  <si>
    <t>FACTEUR HUMAIN</t>
  </si>
  <si>
    <t>Les salariés ont-ils été sensibilisés et/ou formés sur la confidentialité qu'ils doivent accorder à leurs login et mots de passe ?</t>
  </si>
  <si>
    <t>Tous les ans</t>
  </si>
  <si>
    <t>Rappels réguliers</t>
  </si>
  <si>
    <t>Tous les 6 mois</t>
  </si>
  <si>
    <t>Existe-t-il un Responsable de la Sécurité des Systèmes d'Information (RSSI), désigné ou recruté ?</t>
  </si>
  <si>
    <t>Non / Prestataire externe à temps partiel</t>
  </si>
  <si>
    <t>Prestataire externe à plein temps</t>
  </si>
  <si>
    <t>Oui à temps partiel</t>
  </si>
  <si>
    <t>Oui à temps plein</t>
  </si>
  <si>
    <t>Le personnel est-il sensibilisé aux règles élémentaires en matière de sécurité informatique (fermeture de session, mails frauduleux, etc.) ?</t>
  </si>
  <si>
    <t>Vos collaborateurs sont-ils sensibilisés aux conséquences de pertes / vols / destructions de données ?</t>
  </si>
  <si>
    <t>Jamais</t>
  </si>
  <si>
    <t>INCIDENTS ET GESTION DE CRISE</t>
  </si>
  <si>
    <t>Avez-vous élaboré un Plan de Continuité d’Activité (PCA) et un plan de reprise d’activité régulièrement testés ?</t>
  </si>
  <si>
    <t>Le plan de reprise et le plan d'action permettent lors d'un bug ou d'une attaque de reprendre une activité normale en un minimum de temps.</t>
  </si>
  <si>
    <t>Oui mais non mis à jour</t>
  </si>
  <si>
    <t>Oui et mis à jour occasionnellement</t>
  </si>
  <si>
    <t>Oui et mis à jour régulièrement</t>
  </si>
  <si>
    <t>Délai estimé pour reprendre les activités après une attaque informatique ou autre perte/corruption de données</t>
  </si>
  <si>
    <t>&gt;24h</t>
  </si>
  <si>
    <t>&lt;24h</t>
  </si>
  <si>
    <t>&lt;12h</t>
  </si>
  <si>
    <t>&lt;3h</t>
  </si>
  <si>
    <t>Temps durant lequel l’entreprise aura cessé son activité du fait d’un arrêt du système informatique entraînant des conséquences graves pour sa pérennité et son développement ?</t>
  </si>
  <si>
    <t>Un plan de sauvegarde est-il formalisé et mis à jour régulièrement ?</t>
  </si>
  <si>
    <t>IdRéponse</t>
  </si>
  <si>
    <t>TOTAL MAX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</si>
</sst>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2"/>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7">
    <xf numFmtId="0" fontId="0" fillId="0" borderId="0" xfId="0"/>
    <xf numFmtId="0" fontId="0" fillId="3" borderId="0" xfId="0" applyFill="1" applyAlignment="1">
      <alignment vertical="top"/>
    </xf>
    <xf numFmtId="0" fontId="0" fillId="0" borderId="0" xfId="0" applyAlignment="1">
      <alignment vertical="center"/>
    </xf>
    <xf numFmtId="0" fontId="0" fillId="3" borderId="0" xfId="0" applyFill="1" applyAlignment="1">
      <alignment horizontal="center" vertical="top"/>
    </xf>
    <xf numFmtId="0" fontId="2" fillId="2" borderId="0" xfId="0" applyFont="1" applyFill="1" applyAlignment="1">
      <alignment horizontal="center"/>
    </xf>
    <xf numFmtId="0" fontId="2" fillId="2" borderId="0" xfId="0" applyFont="1" applyFill="1"/>
    <xf numFmtId="0" fontId="0" fillId="0" borderId="7" xfId="0" applyBorder="1" applyAlignment="1">
      <alignment vertical="center"/>
    </xf>
    <xf numFmtId="0" fontId="3" fillId="2" borderId="0" xfId="0" applyFont="1" applyFill="1" applyAlignment="1">
      <alignment horizontal="center"/>
    </xf>
    <xf numFmtId="0" fontId="0" fillId="0" borderId="0" xfId="0" applyAlignment="1">
      <alignment wrapText="1"/>
    </xf>
    <xf numFmtId="0" fontId="0" fillId="0" borderId="0" xfId="0" applyAlignment="1">
      <alignment vertical="center" wrapText="1"/>
    </xf>
    <xf numFmtId="0" fontId="0" fillId="0" borderId="2" xfId="0" applyBorder="1" applyAlignment="1">
      <alignment vertical="center" wrapText="1"/>
    </xf>
    <xf numFmtId="0" fontId="0" fillId="0" borderId="4" xfId="0" applyBorder="1" applyAlignment="1">
      <alignment vertical="center" wrapText="1"/>
    </xf>
    <xf numFmtId="0" fontId="0" fillId="0" borderId="6" xfId="0" applyBorder="1" applyAlignment="1">
      <alignment vertical="center" wrapText="1"/>
    </xf>
    <xf numFmtId="0" fontId="1" fillId="0" borderId="0" xfId="0" applyFont="1" applyBorder="1" applyAlignment="1">
      <alignment horizontal="center" vertical="center"/>
    </xf>
    <xf numFmtId="0" fontId="0" fillId="0" borderId="0" xfId="0" applyBorder="1" applyAlignment="1">
      <alignment vertical="center" wrapText="1"/>
    </xf>
    <xf numFmtId="0" fontId="0" fillId="0" borderId="7" xfId="0" applyBorder="1" applyAlignment="1">
      <alignment vertical="center" wrapText="1"/>
    </xf>
    <xf numFmtId="0" fontId="0" fillId="0" borderId="7" xfId="0" applyBorder="1"/>
    <xf numFmtId="0" fontId="0" fillId="0" borderId="7" xfId="0" applyFill="1" applyBorder="1" applyAlignment="1">
      <alignment vertical="center" wrapText="1"/>
    </xf>
    <xf numFmtId="0" fontId="0" fillId="4" borderId="0" xfId="0" applyFill="1"/>
    <xf numFmtId="0" fontId="0" fillId="4" borderId="0" xfId="0" applyFill="1" applyAlignment="1">
      <alignment wrapText="1"/>
    </xf>
    <xf numFmtId="0" fontId="0" fillId="0" borderId="7" xfId="0" applyBorder="1" applyAlignment="1">
      <alignment wrapText="1"/>
    </xf>
    <xf numFmtId="0" fontId="0" fillId="0" borderId="0" xfId="0" applyBorder="1"/>
    <xf numFmtId="0" fontId="0" fillId="0" borderId="0" xfId="0" applyBorder="1" applyAlignment="1">
      <alignment vertical="center"/>
    </xf>
    <xf numFmtId="0" fontId="0" fillId="0" borderId="0" xfId="0" applyFill="1" applyAlignment="1">
      <alignment horizontal="center" vertical="center"/>
    </xf>
    <xf numFmtId="0" fontId="0" fillId="4" borderId="0" xfId="0" applyFill="1" applyAlignment="1">
      <alignment horizontal="center" vertical="center"/>
    </xf>
    <xf numFmtId="0" fontId="1" fillId="4" borderId="0" xfId="0" applyFont="1" applyFill="1" applyBorder="1" applyAlignment="1">
      <alignment horizontal="center" vertical="center"/>
    </xf>
    <xf numFmtId="0" fontId="0" fillId="4" borderId="0" xfId="0" applyFill="1" applyBorder="1" applyAlignment="1">
      <alignment vertical="center"/>
    </xf>
    <xf numFmtId="0" fontId="0" fillId="4" borderId="0" xfId="0" applyFill="1" applyAlignment="1">
      <alignment vertical="center"/>
    </xf>
    <xf numFmtId="0" fontId="0" fillId="0" borderId="0" xfId="0" applyBorder="1" applyAlignment="1">
      <alignment wrapText="1"/>
    </xf>
    <xf numFmtId="0" fontId="1" fillId="0" borderId="0" xfId="0" applyFont="1" applyBorder="1" applyAlignment="1">
      <alignment horizontal="center" vertical="center" wrapText="1"/>
    </xf>
    <xf numFmtId="0" fontId="0" fillId="0" borderId="0" xfId="0" applyFill="1" applyBorder="1" applyAlignment="1">
      <alignment horizontal="center" vertical="center"/>
    </xf>
    <xf numFmtId="0" fontId="0" fillId="4" borderId="0" xfId="0" applyFill="1" applyBorder="1" applyAlignment="1">
      <alignment horizontal="center" vertical="center"/>
    </xf>
    <xf numFmtId="0" fontId="1" fillId="4" borderId="0" xfId="0" applyFont="1" applyFill="1" applyBorder="1" applyAlignment="1">
      <alignment horizontal="center" vertical="center" wrapText="1"/>
    </xf>
    <xf numFmtId="0" fontId="0" fillId="4" borderId="0" xfId="0" applyFill="1" applyBorder="1" applyAlignment="1">
      <alignment vertical="center" wrapText="1"/>
    </xf>
    <xf numFmtId="0" fontId="0" fillId="4" borderId="0" xfId="0" applyFill="1" applyBorder="1"/>
    <xf numFmtId="0" fontId="0" fillId="4" borderId="0" xfId="0" applyFill="1" applyBorder="1" applyAlignment="1">
      <alignment wrapText="1"/>
    </xf>
    <xf numFmtId="0" fontId="2" fillId="2" borderId="7" xfId="0" applyFont="1" applyFill="1" applyBorder="1" applyAlignment="1">
      <alignment horizontal="center"/>
    </xf>
    <xf numFmtId="0" fontId="2" fillId="2" borderId="7" xfId="0" applyFont="1" applyFill="1" applyBorder="1" applyAlignment="1">
      <alignment horizontal="center" wrapText="1"/>
    </xf>
    <xf numFmtId="0" fontId="1" fillId="3" borderId="0" xfId="0" applyFont="1" applyFill="1" applyAlignment="1">
      <alignment vertical="top"/>
    </xf>
    <xf numFmtId="0" fontId="1" fillId="0" borderId="0" xfId="0" applyFont="1"/>
    <xf numFmtId="0" fontId="0" fillId="4" borderId="0" xfId="0" applyFill="1" applyAlignment="1">
      <alignment vertical="center" wrapText="1"/>
    </xf>
    <xf numFmtId="0" fontId="0" fillId="0" borderId="0" xfId="0" applyFill="1"/>
    <xf numFmtId="0" fontId="0" fillId="0" borderId="0" xfId="0" applyFill="1" applyAlignment="1">
      <alignment vertical="center"/>
    </xf>
    <xf numFmtId="0" fontId="0" fillId="0" borderId="7" xfId="0" applyFill="1" applyBorder="1"/>
    <xf numFmtId="0" fontId="0" fillId="0" borderId="0" xfId="0" applyFill="1" applyAlignment="1">
      <alignment wrapText="1"/>
    </xf>
    <xf numFmtId="0" fontId="1" fillId="5" borderId="0" xfId="0" applyFont="1" applyFill="1" applyBorder="1"/>
    <xf numFmtId="0" fontId="1" fillId="5" borderId="0" xfId="0" applyFont="1" applyFill="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0" fillId="3" borderId="4" xfId="0" applyFill="1" applyBorder="1" applyAlignment="1">
      <alignment horizontal="center" vertical="center"/>
    </xf>
    <xf numFmtId="0" fontId="1" fillId="0" borderId="7" xfId="0" applyFont="1" applyBorder="1" applyAlignment="1">
      <alignment horizontal="center" vertical="center"/>
    </xf>
    <xf numFmtId="0" fontId="0" fillId="3" borderId="0" xfId="0" applyFill="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7" xfId="0" applyBorder="1" applyAlignment="1">
      <alignment horizontal="center"/>
    </xf>
    <xf numFmtId="0" fontId="0" fillId="0" borderId="9" xfId="0" applyBorder="1" applyAlignment="1">
      <alignment horizontal="center" wrapText="1"/>
    </xf>
    <xf numFmtId="0" fontId="0" fillId="0" borderId="10" xfId="0" applyBorder="1" applyAlignment="1">
      <alignment horizontal="center" wrapText="1"/>
    </xf>
    <xf numFmtId="0" fontId="0" fillId="0" borderId="7" xfId="0" applyBorder="1" applyAlignment="1">
      <alignment horizontal="center" vertical="center"/>
    </xf>
    <xf numFmtId="0" fontId="0" fillId="0" borderId="8" xfId="0" applyBorder="1" applyAlignment="1">
      <alignment horizontal="center" vertical="center" wrapText="1"/>
    </xf>
    <xf numFmtId="0" fontId="0" fillId="5" borderId="0" xfId="0" applyFill="1" applyAlignment="1">
      <alignment horizontal="right"/>
    </xf>
    <xf numFmtId="0" fontId="1" fillId="0" borderId="2" xfId="0" applyFont="1" applyBorder="1" applyAlignment="1">
      <alignment horizontal="center" vertical="center" wrapText="1"/>
    </xf>
    <xf numFmtId="0" fontId="1" fillId="5" borderId="0" xfId="0" applyFont="1" applyFill="1" applyBorder="1" applyAlignment="1">
      <alignment horizontal="right" vertical="center"/>
    </xf>
    <xf numFmtId="0" fontId="0" fillId="0" borderId="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0" fillId="5" borderId="0" xfId="0" applyFill="1" applyBorder="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FB62D-8A31-4927-84C2-D85F462093DE}">
  <dimension ref="A1:H148"/>
  <sheetViews>
    <sheetView tabSelected="1" showWhiteSpace="0" zoomScaleNormal="100" workbookViewId="0">
      <selection activeCell="D145" sqref="D145:D147"/>
    </sheetView>
  </sheetViews>
  <sheetFormatPr baseColWidth="10" defaultColWidth="9.140625" defaultRowHeight="15" x14ac:dyDescent="0.25"/>
  <cols>
    <col min="1" max="1" width="12.7109375" bestFit="1" customWidth="1"/>
    <col min="2" max="2" width="38.85546875" style="39" bestFit="1" customWidth="1"/>
    <col min="3" max="3" width="12.42578125" customWidth="1"/>
    <col min="4" max="4" width="52.42578125" customWidth="1"/>
    <col min="5" max="5" width="49.5703125" customWidth="1"/>
    <col min="6" max="6" width="45.28515625" style="8" bestFit="1" customWidth="1"/>
    <col min="7" max="7" width="13.28515625" style="8" bestFit="1" customWidth="1"/>
    <col min="8" max="8" width="15.42578125" customWidth="1"/>
  </cols>
  <sheetData>
    <row r="1" spans="1:8" ht="18.75" x14ac:dyDescent="0.3">
      <c r="A1" s="5" t="s">
        <v>4</v>
      </c>
      <c r="B1" s="4" t="s">
        <v>0</v>
      </c>
      <c r="C1" s="7" t="s">
        <v>51</v>
      </c>
      <c r="D1" s="36" t="s">
        <v>3</v>
      </c>
      <c r="E1" s="36" t="s">
        <v>114</v>
      </c>
      <c r="F1" s="37" t="s">
        <v>14</v>
      </c>
      <c r="G1" s="37" t="s">
        <v>192</v>
      </c>
      <c r="H1" s="36" t="s">
        <v>1</v>
      </c>
    </row>
    <row r="2" spans="1:8" ht="22.5" customHeight="1" x14ac:dyDescent="0.25">
      <c r="A2" s="3">
        <v>1</v>
      </c>
      <c r="B2" s="38" t="s">
        <v>122</v>
      </c>
      <c r="C2" s="55">
        <v>1</v>
      </c>
      <c r="D2" s="71" t="s">
        <v>115</v>
      </c>
      <c r="E2" s="73" t="s">
        <v>116</v>
      </c>
      <c r="F2" s="15" t="s">
        <v>117</v>
      </c>
      <c r="G2" s="15">
        <v>1</v>
      </c>
      <c r="H2" s="20">
        <v>0</v>
      </c>
    </row>
    <row r="3" spans="1:8" x14ac:dyDescent="0.25">
      <c r="C3" s="55"/>
      <c r="D3" s="60"/>
      <c r="E3" s="74"/>
      <c r="F3" s="15" t="s">
        <v>118</v>
      </c>
      <c r="G3" s="15">
        <v>2</v>
      </c>
      <c r="H3" s="20">
        <v>1</v>
      </c>
    </row>
    <row r="4" spans="1:8" x14ac:dyDescent="0.25">
      <c r="C4" s="55"/>
      <c r="D4" s="60"/>
      <c r="E4" s="74"/>
      <c r="F4" s="15" t="s">
        <v>119</v>
      </c>
      <c r="G4" s="15">
        <v>3</v>
      </c>
      <c r="H4" s="20">
        <v>2</v>
      </c>
    </row>
    <row r="5" spans="1:8" x14ac:dyDescent="0.25">
      <c r="C5" s="55"/>
      <c r="D5" s="60"/>
      <c r="E5" s="74"/>
      <c r="F5" s="15" t="s">
        <v>120</v>
      </c>
      <c r="G5" s="15">
        <v>4</v>
      </c>
      <c r="H5" s="20">
        <v>3</v>
      </c>
    </row>
    <row r="6" spans="1:8" x14ac:dyDescent="0.25">
      <c r="C6" s="55"/>
      <c r="D6" s="61"/>
      <c r="E6" s="75"/>
      <c r="F6" s="15" t="s">
        <v>121</v>
      </c>
      <c r="G6" s="15">
        <v>5</v>
      </c>
      <c r="H6" s="20">
        <v>4</v>
      </c>
    </row>
    <row r="7" spans="1:8" x14ac:dyDescent="0.25">
      <c r="C7" s="18"/>
      <c r="D7" s="18"/>
      <c r="E7" s="18"/>
      <c r="F7" s="19"/>
      <c r="G7" s="19"/>
      <c r="H7" s="18"/>
    </row>
    <row r="8" spans="1:8" x14ac:dyDescent="0.25">
      <c r="C8" s="55">
        <v>2</v>
      </c>
      <c r="D8" s="60" t="s">
        <v>123</v>
      </c>
      <c r="E8" s="63" t="s">
        <v>124</v>
      </c>
      <c r="F8" s="6" t="s">
        <v>117</v>
      </c>
      <c r="G8" s="6">
        <v>1</v>
      </c>
      <c r="H8" s="16">
        <v>0</v>
      </c>
    </row>
    <row r="9" spans="1:8" x14ac:dyDescent="0.25">
      <c r="C9" s="55"/>
      <c r="D9" s="60"/>
      <c r="E9" s="63"/>
      <c r="F9" s="6" t="s">
        <v>118</v>
      </c>
      <c r="G9" s="6">
        <v>2</v>
      </c>
      <c r="H9" s="16">
        <v>1</v>
      </c>
    </row>
    <row r="10" spans="1:8" x14ac:dyDescent="0.25">
      <c r="C10" s="55"/>
      <c r="D10" s="60"/>
      <c r="E10" s="63"/>
      <c r="F10" s="6" t="s">
        <v>135</v>
      </c>
      <c r="G10" s="6">
        <v>11</v>
      </c>
      <c r="H10" s="16">
        <v>2</v>
      </c>
    </row>
    <row r="11" spans="1:8" x14ac:dyDescent="0.25">
      <c r="B11" s="39" t="s">
        <v>22</v>
      </c>
      <c r="C11" s="55"/>
      <c r="D11" s="60"/>
      <c r="E11" s="63"/>
      <c r="F11" s="6" t="s">
        <v>126</v>
      </c>
      <c r="G11" s="6">
        <v>6</v>
      </c>
      <c r="H11" s="16">
        <v>3</v>
      </c>
    </row>
    <row r="12" spans="1:8" x14ac:dyDescent="0.25">
      <c r="C12" s="55"/>
      <c r="D12" s="61"/>
      <c r="E12" s="64"/>
      <c r="F12" s="6" t="s">
        <v>121</v>
      </c>
      <c r="G12" s="6">
        <v>5</v>
      </c>
      <c r="H12" s="16">
        <v>4</v>
      </c>
    </row>
    <row r="13" spans="1:8" x14ac:dyDescent="0.25">
      <c r="C13" s="24"/>
      <c r="D13" s="25"/>
      <c r="E13" s="25"/>
      <c r="F13" s="26"/>
      <c r="G13" s="26"/>
      <c r="H13" s="18"/>
    </row>
    <row r="14" spans="1:8" x14ac:dyDescent="0.25">
      <c r="B14" s="39" t="s">
        <v>22</v>
      </c>
      <c r="C14" s="23"/>
      <c r="D14" s="13"/>
      <c r="E14" s="13"/>
      <c r="F14" s="22"/>
      <c r="G14" s="22"/>
    </row>
    <row r="15" spans="1:8" ht="15" customHeight="1" x14ac:dyDescent="0.25">
      <c r="C15" s="53">
        <v>3</v>
      </c>
      <c r="D15" s="50" t="s">
        <v>127</v>
      </c>
      <c r="E15" s="69" t="s">
        <v>128</v>
      </c>
      <c r="F15" s="6" t="s">
        <v>117</v>
      </c>
      <c r="G15" s="6">
        <v>1</v>
      </c>
      <c r="H15" s="16">
        <v>0</v>
      </c>
    </row>
    <row r="16" spans="1:8" x14ac:dyDescent="0.25">
      <c r="C16" s="53"/>
      <c r="D16" s="51"/>
      <c r="E16" s="63"/>
      <c r="F16" s="6" t="s">
        <v>118</v>
      </c>
      <c r="G16" s="6">
        <v>2</v>
      </c>
      <c r="H16" s="16">
        <v>1</v>
      </c>
    </row>
    <row r="17" spans="3:8" x14ac:dyDescent="0.25">
      <c r="C17" s="53"/>
      <c r="D17" s="51"/>
      <c r="E17" s="63"/>
      <c r="F17" s="6" t="s">
        <v>129</v>
      </c>
      <c r="G17" s="6">
        <v>8</v>
      </c>
      <c r="H17" s="16">
        <v>2</v>
      </c>
    </row>
    <row r="18" spans="3:8" x14ac:dyDescent="0.25">
      <c r="C18" s="53"/>
      <c r="D18" s="51"/>
      <c r="E18" s="63"/>
      <c r="F18" s="6" t="s">
        <v>131</v>
      </c>
      <c r="G18" s="6">
        <v>9</v>
      </c>
      <c r="H18" s="16">
        <v>3</v>
      </c>
    </row>
    <row r="19" spans="3:8" x14ac:dyDescent="0.25">
      <c r="C19" s="53"/>
      <c r="D19" s="52"/>
      <c r="E19" s="64"/>
      <c r="F19" s="6" t="s">
        <v>130</v>
      </c>
      <c r="G19" s="6">
        <v>10</v>
      </c>
      <c r="H19" s="16">
        <v>4</v>
      </c>
    </row>
    <row r="20" spans="3:8" x14ac:dyDescent="0.25">
      <c r="C20" s="24"/>
      <c r="D20" s="25"/>
      <c r="E20" s="25"/>
      <c r="F20" s="26"/>
      <c r="G20" s="26"/>
    </row>
    <row r="21" spans="3:8" x14ac:dyDescent="0.25">
      <c r="C21" s="23"/>
      <c r="D21" s="13"/>
      <c r="E21" s="13"/>
      <c r="F21" s="22"/>
      <c r="G21" s="22"/>
    </row>
    <row r="22" spans="3:8" x14ac:dyDescent="0.25">
      <c r="C22" s="53">
        <v>4</v>
      </c>
      <c r="D22" s="56" t="s">
        <v>132</v>
      </c>
      <c r="E22" s="62" t="s">
        <v>133</v>
      </c>
      <c r="F22" s="6" t="s">
        <v>117</v>
      </c>
      <c r="G22" s="6">
        <v>1</v>
      </c>
      <c r="H22" s="16">
        <v>0</v>
      </c>
    </row>
    <row r="23" spans="3:8" x14ac:dyDescent="0.25">
      <c r="C23" s="53"/>
      <c r="D23" s="56"/>
      <c r="E23" s="62"/>
      <c r="F23" s="6" t="s">
        <v>118</v>
      </c>
      <c r="G23" s="6">
        <v>2</v>
      </c>
      <c r="H23" s="16">
        <v>1</v>
      </c>
    </row>
    <row r="24" spans="3:8" x14ac:dyDescent="0.25">
      <c r="C24" s="53"/>
      <c r="D24" s="56"/>
      <c r="E24" s="62"/>
      <c r="F24" s="6" t="s">
        <v>135</v>
      </c>
      <c r="G24" s="6">
        <v>11</v>
      </c>
      <c r="H24" s="16">
        <v>2</v>
      </c>
    </row>
    <row r="25" spans="3:8" x14ac:dyDescent="0.25">
      <c r="C25" s="53"/>
      <c r="D25" s="56"/>
      <c r="E25" s="62"/>
      <c r="F25" s="6" t="s">
        <v>126</v>
      </c>
      <c r="G25" s="6">
        <v>6</v>
      </c>
      <c r="H25" s="16">
        <v>3</v>
      </c>
    </row>
    <row r="26" spans="3:8" x14ac:dyDescent="0.25">
      <c r="C26" s="53"/>
      <c r="D26" s="56"/>
      <c r="E26" s="62"/>
      <c r="F26" s="6" t="s">
        <v>121</v>
      </c>
      <c r="G26" s="6">
        <v>5</v>
      </c>
      <c r="H26" s="16">
        <v>4</v>
      </c>
    </row>
    <row r="27" spans="3:8" x14ac:dyDescent="0.25">
      <c r="C27" s="24"/>
      <c r="D27" s="25"/>
      <c r="E27" s="25"/>
      <c r="F27" s="26"/>
      <c r="G27" s="26"/>
      <c r="H27" s="18"/>
    </row>
    <row r="28" spans="3:8" x14ac:dyDescent="0.25">
      <c r="C28" s="23"/>
      <c r="D28" s="13"/>
      <c r="E28" s="13"/>
      <c r="F28" s="22"/>
      <c r="G28" s="22"/>
    </row>
    <row r="29" spans="3:8" x14ac:dyDescent="0.25">
      <c r="C29" s="53">
        <v>5</v>
      </c>
      <c r="D29" s="56" t="s">
        <v>134</v>
      </c>
      <c r="E29" s="54"/>
      <c r="F29" s="6" t="s">
        <v>117</v>
      </c>
      <c r="G29" s="6">
        <v>1</v>
      </c>
      <c r="H29" s="16">
        <v>0</v>
      </c>
    </row>
    <row r="30" spans="3:8" x14ac:dyDescent="0.25">
      <c r="C30" s="53"/>
      <c r="D30" s="56"/>
      <c r="E30" s="54"/>
      <c r="F30" s="6" t="s">
        <v>118</v>
      </c>
      <c r="G30" s="6">
        <v>2</v>
      </c>
      <c r="H30" s="16">
        <v>1</v>
      </c>
    </row>
    <row r="31" spans="3:8" x14ac:dyDescent="0.25">
      <c r="C31" s="53"/>
      <c r="D31" s="56"/>
      <c r="E31" s="54"/>
      <c r="F31" s="6" t="s">
        <v>135</v>
      </c>
      <c r="G31" s="6">
        <v>11</v>
      </c>
      <c r="H31" s="16">
        <v>2</v>
      </c>
    </row>
    <row r="32" spans="3:8" x14ac:dyDescent="0.25">
      <c r="C32" s="53"/>
      <c r="D32" s="56"/>
      <c r="E32" s="54"/>
      <c r="F32" s="6" t="s">
        <v>136</v>
      </c>
      <c r="G32" s="6">
        <v>12</v>
      </c>
      <c r="H32" s="16">
        <v>3</v>
      </c>
    </row>
    <row r="33" spans="3:8" x14ac:dyDescent="0.25">
      <c r="C33" s="53"/>
      <c r="D33" s="56"/>
      <c r="E33" s="54"/>
      <c r="F33" s="6" t="s">
        <v>138</v>
      </c>
      <c r="G33" s="6">
        <v>14</v>
      </c>
      <c r="H33" s="16">
        <v>4</v>
      </c>
    </row>
    <row r="34" spans="3:8" x14ac:dyDescent="0.25">
      <c r="C34" s="18"/>
      <c r="D34" s="18"/>
      <c r="E34" s="18"/>
      <c r="F34" s="40"/>
      <c r="G34" s="40"/>
      <c r="H34" s="18"/>
    </row>
    <row r="35" spans="3:8" x14ac:dyDescent="0.25">
      <c r="F35" s="9"/>
      <c r="G35" s="9"/>
    </row>
    <row r="36" spans="3:8" x14ac:dyDescent="0.25">
      <c r="C36" s="53">
        <v>6</v>
      </c>
      <c r="D36" s="56" t="s">
        <v>137</v>
      </c>
      <c r="E36" s="65"/>
      <c r="F36" s="15" t="s">
        <v>117</v>
      </c>
      <c r="G36" s="15">
        <v>1</v>
      </c>
      <c r="H36" s="16">
        <v>0</v>
      </c>
    </row>
    <row r="37" spans="3:8" x14ac:dyDescent="0.25">
      <c r="C37" s="53"/>
      <c r="D37" s="56"/>
      <c r="E37" s="65"/>
      <c r="F37" s="15" t="s">
        <v>118</v>
      </c>
      <c r="G37" s="15">
        <v>2</v>
      </c>
      <c r="H37" s="16">
        <v>1</v>
      </c>
    </row>
    <row r="38" spans="3:8" x14ac:dyDescent="0.25">
      <c r="C38" s="53"/>
      <c r="D38" s="56"/>
      <c r="E38" s="65"/>
      <c r="F38" s="15" t="s">
        <v>135</v>
      </c>
      <c r="G38" s="15">
        <v>11</v>
      </c>
      <c r="H38" s="16">
        <v>2</v>
      </c>
    </row>
    <row r="39" spans="3:8" x14ac:dyDescent="0.25">
      <c r="C39" s="53"/>
      <c r="D39" s="56"/>
      <c r="E39" s="65"/>
      <c r="F39" s="15" t="s">
        <v>136</v>
      </c>
      <c r="G39" s="15">
        <v>12</v>
      </c>
      <c r="H39" s="16">
        <v>3</v>
      </c>
    </row>
    <row r="40" spans="3:8" x14ac:dyDescent="0.25">
      <c r="C40" s="53"/>
      <c r="D40" s="56"/>
      <c r="E40" s="65"/>
      <c r="F40" s="15" t="s">
        <v>138</v>
      </c>
      <c r="G40" s="15">
        <v>14</v>
      </c>
      <c r="H40" s="16">
        <v>4</v>
      </c>
    </row>
    <row r="41" spans="3:8" x14ac:dyDescent="0.25">
      <c r="C41" s="18"/>
      <c r="D41" s="18"/>
      <c r="E41" s="18"/>
      <c r="F41" s="40"/>
      <c r="G41" s="40"/>
      <c r="H41" s="18"/>
    </row>
    <row r="42" spans="3:8" x14ac:dyDescent="0.25">
      <c r="F42" s="9"/>
      <c r="G42" s="9"/>
    </row>
    <row r="43" spans="3:8" x14ac:dyDescent="0.25">
      <c r="C43" s="53">
        <v>7</v>
      </c>
      <c r="D43" s="56" t="s">
        <v>139</v>
      </c>
      <c r="E43" s="68"/>
      <c r="F43" s="15" t="s">
        <v>117</v>
      </c>
      <c r="G43" s="15">
        <v>1</v>
      </c>
      <c r="H43" s="16">
        <v>0</v>
      </c>
    </row>
    <row r="44" spans="3:8" x14ac:dyDescent="0.25">
      <c r="C44" s="53"/>
      <c r="D44" s="56"/>
      <c r="E44" s="68"/>
      <c r="F44" s="15" t="s">
        <v>118</v>
      </c>
      <c r="G44" s="15">
        <v>2</v>
      </c>
      <c r="H44" s="16">
        <v>1</v>
      </c>
    </row>
    <row r="45" spans="3:8" x14ac:dyDescent="0.25">
      <c r="C45" s="53"/>
      <c r="D45" s="56"/>
      <c r="E45" s="68"/>
      <c r="F45" s="15" t="s">
        <v>135</v>
      </c>
      <c r="G45" s="15">
        <v>11</v>
      </c>
      <c r="H45" s="16">
        <v>2</v>
      </c>
    </row>
    <row r="46" spans="3:8" x14ac:dyDescent="0.25">
      <c r="C46" s="53"/>
      <c r="D46" s="56"/>
      <c r="E46" s="68"/>
      <c r="F46" s="15" t="s">
        <v>140</v>
      </c>
      <c r="G46" s="15">
        <v>13</v>
      </c>
      <c r="H46" s="16">
        <v>3</v>
      </c>
    </row>
    <row r="47" spans="3:8" x14ac:dyDescent="0.25">
      <c r="C47" s="53"/>
      <c r="D47" s="56"/>
      <c r="E47" s="68"/>
      <c r="F47" s="15" t="s">
        <v>138</v>
      </c>
      <c r="G47" s="15">
        <v>14</v>
      </c>
      <c r="H47" s="16">
        <v>4</v>
      </c>
    </row>
    <row r="48" spans="3:8" x14ac:dyDescent="0.25">
      <c r="C48" s="18"/>
      <c r="D48" s="18"/>
      <c r="E48" s="18"/>
      <c r="F48" s="40"/>
      <c r="G48" s="40"/>
      <c r="H48" s="18"/>
    </row>
    <row r="49" spans="1:8" x14ac:dyDescent="0.25">
      <c r="F49" s="9"/>
      <c r="G49" s="9"/>
    </row>
    <row r="50" spans="1:8" x14ac:dyDescent="0.25">
      <c r="C50" s="53">
        <v>8</v>
      </c>
      <c r="D50" s="56" t="s">
        <v>141</v>
      </c>
      <c r="E50" s="65"/>
      <c r="F50" s="15" t="s">
        <v>117</v>
      </c>
      <c r="G50" s="15">
        <v>1</v>
      </c>
      <c r="H50" s="16">
        <v>0</v>
      </c>
    </row>
    <row r="51" spans="1:8" x14ac:dyDescent="0.25">
      <c r="C51" s="53"/>
      <c r="D51" s="56"/>
      <c r="E51" s="65"/>
      <c r="F51" s="15" t="s">
        <v>118</v>
      </c>
      <c r="G51" s="15">
        <v>2</v>
      </c>
      <c r="H51" s="16">
        <v>1</v>
      </c>
    </row>
    <row r="52" spans="1:8" x14ac:dyDescent="0.25">
      <c r="C52" s="53"/>
      <c r="D52" s="56"/>
      <c r="E52" s="65"/>
      <c r="F52" s="15" t="s">
        <v>125</v>
      </c>
      <c r="G52" s="15">
        <v>5</v>
      </c>
      <c r="H52" s="16">
        <v>2</v>
      </c>
    </row>
    <row r="53" spans="1:8" x14ac:dyDescent="0.25">
      <c r="C53" s="53"/>
      <c r="D53" s="56"/>
      <c r="E53" s="65"/>
      <c r="F53" s="15" t="s">
        <v>126</v>
      </c>
      <c r="G53" s="15">
        <v>6</v>
      </c>
      <c r="H53" s="16">
        <v>3</v>
      </c>
    </row>
    <row r="54" spans="1:8" x14ac:dyDescent="0.25">
      <c r="C54" s="53"/>
      <c r="D54" s="56"/>
      <c r="E54" s="65"/>
      <c r="F54" s="15" t="s">
        <v>138</v>
      </c>
      <c r="G54" s="15">
        <v>14</v>
      </c>
      <c r="H54" s="16">
        <v>4</v>
      </c>
    </row>
    <row r="55" spans="1:8" x14ac:dyDescent="0.25">
      <c r="F55" s="9"/>
      <c r="G55" s="9"/>
    </row>
    <row r="56" spans="1:8" x14ac:dyDescent="0.25">
      <c r="F56" s="9"/>
      <c r="G56" s="9"/>
    </row>
    <row r="57" spans="1:8" x14ac:dyDescent="0.25">
      <c r="C57" s="53">
        <v>9</v>
      </c>
      <c r="D57" s="56" t="s">
        <v>142</v>
      </c>
      <c r="E57" s="65"/>
      <c r="F57" s="15" t="s">
        <v>117</v>
      </c>
      <c r="G57" s="15">
        <v>1</v>
      </c>
      <c r="H57" s="16">
        <v>0</v>
      </c>
    </row>
    <row r="58" spans="1:8" x14ac:dyDescent="0.25">
      <c r="C58" s="53"/>
      <c r="D58" s="56"/>
      <c r="E58" s="65"/>
      <c r="F58" s="15" t="s">
        <v>118</v>
      </c>
      <c r="G58" s="15">
        <v>2</v>
      </c>
      <c r="H58" s="16">
        <v>1</v>
      </c>
    </row>
    <row r="59" spans="1:8" x14ac:dyDescent="0.25">
      <c r="C59" s="53"/>
      <c r="D59" s="56"/>
      <c r="E59" s="65"/>
      <c r="F59" s="15" t="s">
        <v>143</v>
      </c>
      <c r="G59" s="15">
        <v>15</v>
      </c>
      <c r="H59" s="16">
        <v>2</v>
      </c>
    </row>
    <row r="60" spans="1:8" x14ac:dyDescent="0.25">
      <c r="C60" s="53"/>
      <c r="D60" s="56"/>
      <c r="E60" s="65"/>
      <c r="F60" s="15" t="s">
        <v>144</v>
      </c>
      <c r="G60" s="15">
        <v>16</v>
      </c>
      <c r="H60" s="16">
        <v>3</v>
      </c>
    </row>
    <row r="61" spans="1:8" x14ac:dyDescent="0.25">
      <c r="C61" s="53"/>
      <c r="D61" s="56"/>
      <c r="E61" s="65"/>
      <c r="F61" s="15" t="s">
        <v>145</v>
      </c>
      <c r="G61" s="15">
        <v>17</v>
      </c>
      <c r="H61" s="16">
        <v>4</v>
      </c>
    </row>
    <row r="62" spans="1:8" x14ac:dyDescent="0.25">
      <c r="C62" s="72" t="s">
        <v>193</v>
      </c>
      <c r="D62" s="72"/>
      <c r="E62" s="72"/>
      <c r="F62" s="72"/>
      <c r="G62" s="72"/>
      <c r="H62" s="45">
        <f>SUM(H6+H12+H19+H26+H33+H40+H47+H54+H61)</f>
        <v>36</v>
      </c>
    </row>
    <row r="63" spans="1:8" x14ac:dyDescent="0.25">
      <c r="F63" s="9"/>
      <c r="G63" s="9"/>
    </row>
    <row r="64" spans="1:8" x14ac:dyDescent="0.25">
      <c r="A64" s="3">
        <v>2</v>
      </c>
      <c r="B64" s="38" t="s">
        <v>146</v>
      </c>
      <c r="C64" s="55">
        <v>10</v>
      </c>
      <c r="D64" s="57" t="s">
        <v>147</v>
      </c>
      <c r="E64" s="66" t="s">
        <v>148</v>
      </c>
      <c r="F64" s="6" t="s">
        <v>117</v>
      </c>
      <c r="G64" s="6">
        <v>1</v>
      </c>
      <c r="H64" s="16">
        <v>0</v>
      </c>
    </row>
    <row r="65" spans="3:8" x14ac:dyDescent="0.25">
      <c r="C65" s="55"/>
      <c r="D65" s="58"/>
      <c r="E65" s="66"/>
      <c r="F65" s="6" t="s">
        <v>118</v>
      </c>
      <c r="G65" s="6">
        <v>2</v>
      </c>
      <c r="H65" s="16">
        <v>1</v>
      </c>
    </row>
    <row r="66" spans="3:8" x14ac:dyDescent="0.25">
      <c r="C66" s="55"/>
      <c r="D66" s="58"/>
      <c r="E66" s="66"/>
      <c r="F66" s="6" t="s">
        <v>149</v>
      </c>
      <c r="G66" s="6">
        <v>18</v>
      </c>
      <c r="H66" s="16">
        <v>2</v>
      </c>
    </row>
    <row r="67" spans="3:8" x14ac:dyDescent="0.25">
      <c r="C67" s="55"/>
      <c r="D67" s="59"/>
      <c r="E67" s="67"/>
      <c r="F67" s="6" t="s">
        <v>150</v>
      </c>
      <c r="G67" s="6">
        <v>19</v>
      </c>
      <c r="H67" s="16">
        <v>3</v>
      </c>
    </row>
    <row r="68" spans="3:8" x14ac:dyDescent="0.25">
      <c r="C68" s="18"/>
      <c r="D68" s="18"/>
      <c r="E68" s="18"/>
      <c r="F68" s="27"/>
      <c r="G68" s="27"/>
      <c r="H68" s="18"/>
    </row>
    <row r="69" spans="3:8" x14ac:dyDescent="0.25">
      <c r="C69" s="41"/>
      <c r="D69" s="41"/>
      <c r="E69" s="41"/>
      <c r="F69" s="42"/>
      <c r="G69" s="42"/>
      <c r="H69" s="41"/>
    </row>
    <row r="70" spans="3:8" x14ac:dyDescent="0.25">
      <c r="C70" s="55">
        <v>11</v>
      </c>
      <c r="D70" s="60" t="s">
        <v>152</v>
      </c>
      <c r="E70" s="63" t="s">
        <v>151</v>
      </c>
      <c r="F70" s="15" t="s">
        <v>117</v>
      </c>
      <c r="G70" s="15">
        <v>1</v>
      </c>
      <c r="H70" s="16">
        <v>0</v>
      </c>
    </row>
    <row r="71" spans="3:8" x14ac:dyDescent="0.25">
      <c r="C71" s="55"/>
      <c r="D71" s="60"/>
      <c r="E71" s="63"/>
      <c r="F71" s="15" t="s">
        <v>118</v>
      </c>
      <c r="G71" s="15">
        <v>2</v>
      </c>
      <c r="H71" s="16">
        <v>1</v>
      </c>
    </row>
    <row r="72" spans="3:8" x14ac:dyDescent="0.25">
      <c r="C72" s="55"/>
      <c r="D72" s="60"/>
      <c r="E72" s="63"/>
      <c r="F72" s="15" t="s">
        <v>153</v>
      </c>
      <c r="G72" s="15">
        <v>20</v>
      </c>
      <c r="H72" s="16">
        <v>2</v>
      </c>
    </row>
    <row r="73" spans="3:8" x14ac:dyDescent="0.25">
      <c r="C73" s="55"/>
      <c r="D73" s="61"/>
      <c r="E73" s="64"/>
      <c r="F73" s="15" t="s">
        <v>154</v>
      </c>
      <c r="G73" s="15">
        <v>21</v>
      </c>
      <c r="H73" s="16">
        <v>3</v>
      </c>
    </row>
    <row r="74" spans="3:8" x14ac:dyDescent="0.25">
      <c r="C74" s="18"/>
      <c r="D74" s="18"/>
      <c r="E74" s="18"/>
      <c r="F74" s="27"/>
      <c r="G74" s="27"/>
      <c r="H74" s="18"/>
    </row>
    <row r="75" spans="3:8" x14ac:dyDescent="0.25">
      <c r="F75" s="2"/>
      <c r="G75" s="2"/>
    </row>
    <row r="76" spans="3:8" x14ac:dyDescent="0.25">
      <c r="C76" s="53">
        <v>12</v>
      </c>
      <c r="D76" s="56" t="s">
        <v>155</v>
      </c>
      <c r="E76" s="62" t="s">
        <v>156</v>
      </c>
      <c r="F76" s="6" t="s">
        <v>117</v>
      </c>
      <c r="G76" s="6">
        <v>1</v>
      </c>
      <c r="H76" s="16">
        <v>0</v>
      </c>
    </row>
    <row r="77" spans="3:8" x14ac:dyDescent="0.25">
      <c r="C77" s="53"/>
      <c r="D77" s="56"/>
      <c r="E77" s="62"/>
      <c r="F77" s="6" t="s">
        <v>118</v>
      </c>
      <c r="G77" s="6">
        <v>2</v>
      </c>
      <c r="H77" s="16">
        <v>1</v>
      </c>
    </row>
    <row r="78" spans="3:8" x14ac:dyDescent="0.25">
      <c r="C78" s="53"/>
      <c r="D78" s="56"/>
      <c r="E78" s="62"/>
      <c r="F78" s="6" t="s">
        <v>157</v>
      </c>
      <c r="G78" s="6">
        <v>22</v>
      </c>
      <c r="H78" s="16">
        <v>2</v>
      </c>
    </row>
    <row r="79" spans="3:8" x14ac:dyDescent="0.25">
      <c r="C79" s="53"/>
      <c r="D79" s="56"/>
      <c r="E79" s="62"/>
      <c r="F79" s="6" t="s">
        <v>158</v>
      </c>
      <c r="G79" s="6">
        <v>23</v>
      </c>
      <c r="H79" s="16">
        <v>3</v>
      </c>
    </row>
    <row r="80" spans="3:8" x14ac:dyDescent="0.25">
      <c r="C80" s="18"/>
      <c r="D80" s="18"/>
      <c r="E80" s="18"/>
      <c r="F80" s="26"/>
      <c r="G80" s="26"/>
      <c r="H80" s="34"/>
    </row>
    <row r="81" spans="1:8" x14ac:dyDescent="0.25">
      <c r="F81" s="22"/>
      <c r="G81" s="22"/>
      <c r="H81" s="21"/>
    </row>
    <row r="82" spans="1:8" x14ac:dyDescent="0.25">
      <c r="C82" s="53">
        <v>13</v>
      </c>
      <c r="D82" s="50" t="s">
        <v>159</v>
      </c>
      <c r="E82" s="62" t="s">
        <v>160</v>
      </c>
      <c r="F82" s="6" t="s">
        <v>117</v>
      </c>
      <c r="G82" s="6">
        <v>1</v>
      </c>
      <c r="H82" s="43">
        <v>0</v>
      </c>
    </row>
    <row r="83" spans="1:8" x14ac:dyDescent="0.25">
      <c r="C83" s="53"/>
      <c r="D83" s="51"/>
      <c r="E83" s="62"/>
      <c r="F83" s="6" t="s">
        <v>118</v>
      </c>
      <c r="G83" s="6">
        <v>2</v>
      </c>
      <c r="H83" s="43">
        <v>1</v>
      </c>
    </row>
    <row r="84" spans="1:8" x14ac:dyDescent="0.25">
      <c r="C84" s="53"/>
      <c r="D84" s="51"/>
      <c r="E84" s="62"/>
      <c r="F84" s="6" t="s">
        <v>161</v>
      </c>
      <c r="G84" s="6">
        <v>24</v>
      </c>
      <c r="H84" s="43">
        <v>2</v>
      </c>
    </row>
    <row r="85" spans="1:8" x14ac:dyDescent="0.25">
      <c r="C85" s="53"/>
      <c r="D85" s="51"/>
      <c r="E85" s="62"/>
      <c r="F85" s="6" t="s">
        <v>162</v>
      </c>
      <c r="G85" s="6">
        <v>25</v>
      </c>
      <c r="H85" s="43">
        <v>3</v>
      </c>
    </row>
    <row r="86" spans="1:8" x14ac:dyDescent="0.25">
      <c r="C86" s="53"/>
      <c r="D86" s="52"/>
      <c r="E86" s="62"/>
      <c r="F86" s="6" t="s">
        <v>163</v>
      </c>
      <c r="G86" s="6">
        <v>26</v>
      </c>
      <c r="H86" s="43">
        <v>4</v>
      </c>
    </row>
    <row r="87" spans="1:8" x14ac:dyDescent="0.25">
      <c r="C87" s="18"/>
      <c r="D87" s="18"/>
      <c r="E87" s="18"/>
      <c r="F87" s="27"/>
      <c r="G87" s="27"/>
      <c r="H87" s="18"/>
    </row>
    <row r="88" spans="1:8" x14ac:dyDescent="0.25">
      <c r="F88" s="2"/>
      <c r="G88" s="2"/>
    </row>
    <row r="89" spans="1:8" x14ac:dyDescent="0.25">
      <c r="C89" s="53">
        <v>14</v>
      </c>
      <c r="D89" s="56" t="s">
        <v>164</v>
      </c>
      <c r="E89" s="62" t="s">
        <v>165</v>
      </c>
      <c r="F89" s="6" t="s">
        <v>117</v>
      </c>
      <c r="G89" s="6">
        <v>1</v>
      </c>
      <c r="H89" s="16">
        <v>0</v>
      </c>
    </row>
    <row r="90" spans="1:8" x14ac:dyDescent="0.25">
      <c r="C90" s="53"/>
      <c r="D90" s="56"/>
      <c r="E90" s="62"/>
      <c r="F90" s="6" t="s">
        <v>118</v>
      </c>
      <c r="G90" s="6">
        <v>2</v>
      </c>
      <c r="H90" s="16">
        <v>1</v>
      </c>
    </row>
    <row r="91" spans="1:8" x14ac:dyDescent="0.25">
      <c r="C91" s="53"/>
      <c r="D91" s="56"/>
      <c r="E91" s="62"/>
      <c r="F91" s="6" t="s">
        <v>153</v>
      </c>
      <c r="G91" s="6">
        <v>20</v>
      </c>
      <c r="H91" s="16">
        <v>2</v>
      </c>
    </row>
    <row r="92" spans="1:8" x14ac:dyDescent="0.25">
      <c r="C92" s="53"/>
      <c r="D92" s="56"/>
      <c r="E92" s="62"/>
      <c r="F92" s="6" t="s">
        <v>154</v>
      </c>
      <c r="G92" s="6">
        <v>21</v>
      </c>
      <c r="H92" s="16">
        <v>3</v>
      </c>
    </row>
    <row r="93" spans="1:8" x14ac:dyDescent="0.25">
      <c r="C93" s="70" t="s">
        <v>193</v>
      </c>
      <c r="D93" s="70"/>
      <c r="E93" s="70"/>
      <c r="F93" s="70"/>
      <c r="G93" s="70"/>
      <c r="H93" s="46">
        <f>SUM(H67+H73+H79+H86+H92)</f>
        <v>16</v>
      </c>
    </row>
    <row r="94" spans="1:8" x14ac:dyDescent="0.25">
      <c r="F94" s="2"/>
      <c r="G94" s="2"/>
    </row>
    <row r="95" spans="1:8" ht="15" customHeight="1" x14ac:dyDescent="0.25">
      <c r="A95" s="3">
        <v>3</v>
      </c>
      <c r="B95" s="38" t="s">
        <v>166</v>
      </c>
      <c r="C95" s="53">
        <v>15</v>
      </c>
      <c r="D95" s="56" t="s">
        <v>167</v>
      </c>
      <c r="E95" s="62"/>
      <c r="F95" s="15" t="s">
        <v>117</v>
      </c>
      <c r="G95" s="15">
        <v>1</v>
      </c>
      <c r="H95" s="16">
        <v>0</v>
      </c>
    </row>
    <row r="96" spans="1:8" x14ac:dyDescent="0.25">
      <c r="C96" s="53"/>
      <c r="D96" s="56"/>
      <c r="E96" s="62"/>
      <c r="F96" s="15" t="s">
        <v>118</v>
      </c>
      <c r="G96" s="15">
        <v>2</v>
      </c>
      <c r="H96" s="16">
        <v>1</v>
      </c>
    </row>
    <row r="97" spans="3:8" x14ac:dyDescent="0.25">
      <c r="C97" s="53"/>
      <c r="D97" s="56"/>
      <c r="E97" s="62"/>
      <c r="F97" s="15" t="s">
        <v>168</v>
      </c>
      <c r="G97" s="15">
        <v>27</v>
      </c>
      <c r="H97" s="16">
        <v>2</v>
      </c>
    </row>
    <row r="98" spans="3:8" x14ac:dyDescent="0.25">
      <c r="C98" s="53"/>
      <c r="D98" s="56"/>
      <c r="E98" s="62"/>
      <c r="F98" s="15" t="s">
        <v>170</v>
      </c>
      <c r="G98" s="15">
        <v>28</v>
      </c>
      <c r="H98" s="16">
        <v>3</v>
      </c>
    </row>
    <row r="99" spans="3:8" x14ac:dyDescent="0.25">
      <c r="C99" s="53"/>
      <c r="D99" s="56"/>
      <c r="E99" s="62"/>
      <c r="F99" s="15" t="s">
        <v>169</v>
      </c>
      <c r="G99" s="15">
        <v>29</v>
      </c>
      <c r="H99" s="16">
        <v>4</v>
      </c>
    </row>
    <row r="100" spans="3:8" x14ac:dyDescent="0.25">
      <c r="C100" s="18"/>
      <c r="D100" s="18"/>
      <c r="E100" s="18"/>
      <c r="F100" s="19"/>
      <c r="G100" s="19"/>
      <c r="H100" s="18"/>
    </row>
    <row r="101" spans="3:8" x14ac:dyDescent="0.25">
      <c r="C101" s="41"/>
      <c r="D101" s="41"/>
      <c r="E101" s="41"/>
      <c r="F101" s="44"/>
      <c r="G101" s="44"/>
      <c r="H101" s="41"/>
    </row>
    <row r="102" spans="3:8" x14ac:dyDescent="0.25">
      <c r="C102" s="53">
        <v>16</v>
      </c>
      <c r="D102" s="56" t="s">
        <v>171</v>
      </c>
      <c r="E102" s="56"/>
      <c r="F102" s="17" t="s">
        <v>117</v>
      </c>
      <c r="G102" s="17">
        <v>1</v>
      </c>
      <c r="H102" s="16">
        <v>0</v>
      </c>
    </row>
    <row r="103" spans="3:8" x14ac:dyDescent="0.25">
      <c r="C103" s="53"/>
      <c r="D103" s="56"/>
      <c r="E103" s="56"/>
      <c r="F103" s="17" t="s">
        <v>172</v>
      </c>
      <c r="G103" s="17">
        <v>30</v>
      </c>
      <c r="H103" s="16">
        <v>1</v>
      </c>
    </row>
    <row r="104" spans="3:8" x14ac:dyDescent="0.25">
      <c r="C104" s="53"/>
      <c r="D104" s="56"/>
      <c r="E104" s="56"/>
      <c r="F104" s="17" t="s">
        <v>173</v>
      </c>
      <c r="G104" s="17">
        <v>31</v>
      </c>
      <c r="H104" s="16">
        <v>2</v>
      </c>
    </row>
    <row r="105" spans="3:8" x14ac:dyDescent="0.25">
      <c r="C105" s="53"/>
      <c r="D105" s="56"/>
      <c r="E105" s="56"/>
      <c r="F105" s="17" t="s">
        <v>174</v>
      </c>
      <c r="G105" s="17">
        <v>32</v>
      </c>
      <c r="H105" s="16">
        <v>3</v>
      </c>
    </row>
    <row r="106" spans="3:8" x14ac:dyDescent="0.25">
      <c r="C106" s="53"/>
      <c r="D106" s="56"/>
      <c r="E106" s="56"/>
      <c r="F106" s="15" t="s">
        <v>175</v>
      </c>
      <c r="G106" s="15">
        <v>40</v>
      </c>
      <c r="H106" s="16">
        <v>4</v>
      </c>
    </row>
    <row r="107" spans="3:8" x14ac:dyDescent="0.25">
      <c r="C107" s="31"/>
      <c r="D107" s="32"/>
      <c r="E107" s="32"/>
      <c r="F107" s="33"/>
      <c r="G107" s="33"/>
      <c r="H107" s="34"/>
    </row>
    <row r="108" spans="3:8" x14ac:dyDescent="0.25">
      <c r="C108" s="30"/>
      <c r="D108" s="29"/>
      <c r="E108" s="29"/>
      <c r="F108" s="14"/>
      <c r="G108" s="14"/>
      <c r="H108" s="21"/>
    </row>
    <row r="109" spans="3:8" x14ac:dyDescent="0.25">
      <c r="C109" s="53">
        <v>17</v>
      </c>
      <c r="D109" s="56" t="s">
        <v>176</v>
      </c>
      <c r="E109" s="56"/>
      <c r="F109" s="15" t="s">
        <v>117</v>
      </c>
      <c r="G109" s="15">
        <v>1</v>
      </c>
      <c r="H109" s="43">
        <v>0</v>
      </c>
    </row>
    <row r="110" spans="3:8" x14ac:dyDescent="0.25">
      <c r="C110" s="53"/>
      <c r="D110" s="56"/>
      <c r="E110" s="56"/>
      <c r="F110" s="15" t="s">
        <v>118</v>
      </c>
      <c r="G110" s="15">
        <v>2</v>
      </c>
      <c r="H110" s="43">
        <v>1</v>
      </c>
    </row>
    <row r="111" spans="3:8" x14ac:dyDescent="0.25">
      <c r="C111" s="53"/>
      <c r="D111" s="56"/>
      <c r="E111" s="56"/>
      <c r="F111" s="15" t="s">
        <v>168</v>
      </c>
      <c r="G111" s="15">
        <v>27</v>
      </c>
      <c r="H111" s="43">
        <v>2</v>
      </c>
    </row>
    <row r="112" spans="3:8" x14ac:dyDescent="0.25">
      <c r="C112" s="53"/>
      <c r="D112" s="56"/>
      <c r="E112" s="56"/>
      <c r="F112" s="15" t="s">
        <v>170</v>
      </c>
      <c r="G112" s="15">
        <v>28</v>
      </c>
      <c r="H112" s="43">
        <v>3</v>
      </c>
    </row>
    <row r="113" spans="1:8" x14ac:dyDescent="0.25">
      <c r="C113" s="53"/>
      <c r="D113" s="56"/>
      <c r="E113" s="56"/>
      <c r="F113" s="15" t="s">
        <v>169</v>
      </c>
      <c r="G113" s="15">
        <v>29</v>
      </c>
      <c r="H113" s="43">
        <v>4</v>
      </c>
    </row>
    <row r="114" spans="1:8" x14ac:dyDescent="0.25">
      <c r="C114" s="31"/>
      <c r="D114" s="32"/>
      <c r="E114" s="32"/>
      <c r="F114" s="33"/>
      <c r="G114" s="33"/>
      <c r="H114" s="34"/>
    </row>
    <row r="115" spans="1:8" x14ac:dyDescent="0.25">
      <c r="C115" s="30"/>
      <c r="D115" s="29"/>
      <c r="E115" s="29"/>
      <c r="F115" s="14"/>
      <c r="G115" s="14"/>
      <c r="H115" s="21"/>
    </row>
    <row r="116" spans="1:8" x14ac:dyDescent="0.25">
      <c r="C116" s="53">
        <v>18</v>
      </c>
      <c r="D116" s="56" t="s">
        <v>177</v>
      </c>
      <c r="E116" s="56"/>
      <c r="F116" s="15" t="s">
        <v>117</v>
      </c>
      <c r="G116" s="15">
        <v>1</v>
      </c>
      <c r="H116" s="43">
        <v>0</v>
      </c>
    </row>
    <row r="117" spans="1:8" x14ac:dyDescent="0.25">
      <c r="C117" s="53"/>
      <c r="D117" s="56"/>
      <c r="E117" s="56"/>
      <c r="F117" s="15" t="s">
        <v>178</v>
      </c>
      <c r="G117" s="15">
        <v>2</v>
      </c>
      <c r="H117" s="43">
        <v>1</v>
      </c>
    </row>
    <row r="118" spans="1:8" x14ac:dyDescent="0.25">
      <c r="C118" s="53"/>
      <c r="D118" s="56"/>
      <c r="E118" s="56"/>
      <c r="F118" s="15" t="s">
        <v>125</v>
      </c>
      <c r="G118" s="15">
        <v>5</v>
      </c>
      <c r="H118" s="43">
        <v>2</v>
      </c>
    </row>
    <row r="119" spans="1:8" x14ac:dyDescent="0.25">
      <c r="C119" s="53"/>
      <c r="D119" s="56"/>
      <c r="E119" s="56"/>
      <c r="F119" s="15" t="s">
        <v>126</v>
      </c>
      <c r="G119" s="15">
        <v>6</v>
      </c>
      <c r="H119" s="43">
        <v>3</v>
      </c>
    </row>
    <row r="120" spans="1:8" x14ac:dyDescent="0.25">
      <c r="C120" s="53"/>
      <c r="D120" s="56"/>
      <c r="E120" s="56"/>
      <c r="F120" s="15" t="s">
        <v>138</v>
      </c>
      <c r="G120" s="15">
        <v>14</v>
      </c>
      <c r="H120" s="43">
        <v>4</v>
      </c>
    </row>
    <row r="121" spans="1:8" x14ac:dyDescent="0.25">
      <c r="C121" s="76" t="s">
        <v>193</v>
      </c>
      <c r="D121" s="76"/>
      <c r="E121" s="76"/>
      <c r="F121" s="76"/>
      <c r="G121" s="76"/>
      <c r="H121" s="45">
        <f>H99+H106+H113+H120</f>
        <v>16</v>
      </c>
    </row>
    <row r="122" spans="1:8" x14ac:dyDescent="0.25">
      <c r="C122" s="30"/>
      <c r="D122" s="29"/>
      <c r="E122" s="29"/>
      <c r="F122" s="14"/>
      <c r="G122" s="14"/>
      <c r="H122" s="21"/>
    </row>
    <row r="124" spans="1:8" x14ac:dyDescent="0.25">
      <c r="A124" s="3">
        <v>4</v>
      </c>
      <c r="B124" s="38" t="s">
        <v>179</v>
      </c>
      <c r="C124" s="55">
        <v>19</v>
      </c>
      <c r="D124" s="56" t="s">
        <v>180</v>
      </c>
      <c r="E124" s="62" t="s">
        <v>181</v>
      </c>
      <c r="F124" s="16" t="s">
        <v>117</v>
      </c>
      <c r="G124" s="16">
        <v>1</v>
      </c>
      <c r="H124" s="16">
        <v>0</v>
      </c>
    </row>
    <row r="125" spans="1:8" x14ac:dyDescent="0.25">
      <c r="C125" s="55"/>
      <c r="D125" s="56"/>
      <c r="E125" s="62"/>
      <c r="F125" s="6" t="s">
        <v>118</v>
      </c>
      <c r="G125" s="6">
        <v>2</v>
      </c>
      <c r="H125" s="16">
        <v>1</v>
      </c>
    </row>
    <row r="126" spans="1:8" x14ac:dyDescent="0.25">
      <c r="C126" s="55"/>
      <c r="D126" s="56"/>
      <c r="E126" s="62"/>
      <c r="F126" s="15" t="s">
        <v>182</v>
      </c>
      <c r="G126" s="15">
        <v>33</v>
      </c>
      <c r="H126" s="16">
        <v>2</v>
      </c>
    </row>
    <row r="127" spans="1:8" x14ac:dyDescent="0.25">
      <c r="C127" s="55"/>
      <c r="D127" s="56"/>
      <c r="E127" s="62"/>
      <c r="F127" s="15" t="s">
        <v>183</v>
      </c>
      <c r="G127" s="15">
        <v>34</v>
      </c>
      <c r="H127" s="16">
        <v>3</v>
      </c>
    </row>
    <row r="128" spans="1:8" x14ac:dyDescent="0.25">
      <c r="C128" s="55"/>
      <c r="D128" s="56"/>
      <c r="E128" s="62"/>
      <c r="F128" s="15" t="s">
        <v>184</v>
      </c>
      <c r="G128" s="15">
        <v>35</v>
      </c>
      <c r="H128" s="16">
        <v>4</v>
      </c>
    </row>
    <row r="129" spans="3:8" x14ac:dyDescent="0.25">
      <c r="C129" s="18"/>
      <c r="D129" s="18"/>
      <c r="E129" s="18"/>
      <c r="F129" s="19"/>
      <c r="G129" s="19"/>
      <c r="H129" s="18"/>
    </row>
    <row r="130" spans="3:8" x14ac:dyDescent="0.25">
      <c r="C130" s="41"/>
      <c r="D130" s="41"/>
      <c r="E130" s="41"/>
      <c r="F130" s="44"/>
      <c r="G130" s="44"/>
      <c r="H130" s="41"/>
    </row>
    <row r="131" spans="3:8" ht="15" customHeight="1" x14ac:dyDescent="0.25">
      <c r="C131" s="53">
        <v>20</v>
      </c>
      <c r="D131" s="56" t="s">
        <v>185</v>
      </c>
      <c r="E131" s="56"/>
      <c r="F131" s="6" t="s">
        <v>117</v>
      </c>
      <c r="G131" s="6">
        <v>1</v>
      </c>
      <c r="H131" s="16">
        <v>0</v>
      </c>
    </row>
    <row r="132" spans="3:8" x14ac:dyDescent="0.25">
      <c r="C132" s="53"/>
      <c r="D132" s="56"/>
      <c r="E132" s="56"/>
      <c r="F132" s="6" t="s">
        <v>186</v>
      </c>
      <c r="G132" s="6">
        <v>36</v>
      </c>
      <c r="H132" s="16">
        <v>1</v>
      </c>
    </row>
    <row r="133" spans="3:8" x14ac:dyDescent="0.25">
      <c r="C133" s="53"/>
      <c r="D133" s="56"/>
      <c r="E133" s="56"/>
      <c r="F133" s="6" t="s">
        <v>187</v>
      </c>
      <c r="G133" s="6">
        <v>37</v>
      </c>
      <c r="H133" s="16">
        <v>2</v>
      </c>
    </row>
    <row r="134" spans="3:8" x14ac:dyDescent="0.25">
      <c r="C134" s="53"/>
      <c r="D134" s="56"/>
      <c r="E134" s="56"/>
      <c r="F134" s="6" t="s">
        <v>188</v>
      </c>
      <c r="G134" s="6">
        <v>38</v>
      </c>
      <c r="H134" s="16">
        <v>3</v>
      </c>
    </row>
    <row r="135" spans="3:8" x14ac:dyDescent="0.25">
      <c r="C135" s="53"/>
      <c r="D135" s="56"/>
      <c r="E135" s="56"/>
      <c r="F135" s="6" t="s">
        <v>189</v>
      </c>
      <c r="G135" s="6">
        <v>39</v>
      </c>
      <c r="H135" s="43">
        <v>4</v>
      </c>
    </row>
    <row r="136" spans="3:8" x14ac:dyDescent="0.25">
      <c r="C136" s="18"/>
      <c r="D136" s="18"/>
      <c r="E136" s="18"/>
      <c r="F136" s="19"/>
      <c r="G136" s="19"/>
      <c r="H136" s="18"/>
    </row>
    <row r="137" spans="3:8" x14ac:dyDescent="0.25">
      <c r="C137" s="41"/>
      <c r="D137" s="41"/>
      <c r="E137" s="41"/>
      <c r="F137" s="44"/>
      <c r="G137" s="44"/>
      <c r="H137" s="41"/>
    </row>
    <row r="138" spans="3:8" x14ac:dyDescent="0.25">
      <c r="C138" s="55">
        <v>21</v>
      </c>
      <c r="D138" s="60" t="s">
        <v>190</v>
      </c>
      <c r="E138" s="50"/>
      <c r="F138" s="6" t="s">
        <v>117</v>
      </c>
      <c r="G138" s="6">
        <v>1</v>
      </c>
      <c r="H138" s="16">
        <v>0</v>
      </c>
    </row>
    <row r="139" spans="3:8" x14ac:dyDescent="0.25">
      <c r="C139" s="55"/>
      <c r="D139" s="60"/>
      <c r="E139" s="51"/>
      <c r="F139" s="6" t="s">
        <v>186</v>
      </c>
      <c r="G139" s="6">
        <v>36</v>
      </c>
      <c r="H139" s="16">
        <v>1</v>
      </c>
    </row>
    <row r="140" spans="3:8" x14ac:dyDescent="0.25">
      <c r="C140" s="55"/>
      <c r="D140" s="60"/>
      <c r="E140" s="51"/>
      <c r="F140" s="6" t="s">
        <v>187</v>
      </c>
      <c r="G140" s="6">
        <v>37</v>
      </c>
      <c r="H140" s="16">
        <v>2</v>
      </c>
    </row>
    <row r="141" spans="3:8" x14ac:dyDescent="0.25">
      <c r="C141" s="55"/>
      <c r="D141" s="60"/>
      <c r="E141" s="51"/>
      <c r="F141" s="6" t="s">
        <v>188</v>
      </c>
      <c r="G141" s="6">
        <v>38</v>
      </c>
      <c r="H141" s="16">
        <v>3</v>
      </c>
    </row>
    <row r="142" spans="3:8" x14ac:dyDescent="0.25">
      <c r="C142" s="55"/>
      <c r="D142" s="61"/>
      <c r="E142" s="52"/>
      <c r="F142" s="6" t="s">
        <v>189</v>
      </c>
      <c r="G142" s="6">
        <v>39</v>
      </c>
      <c r="H142" s="43">
        <v>4</v>
      </c>
    </row>
    <row r="143" spans="3:8" x14ac:dyDescent="0.25">
      <c r="C143" s="18"/>
      <c r="D143" s="18"/>
      <c r="E143" s="18"/>
      <c r="F143" s="27"/>
      <c r="G143" s="27"/>
      <c r="H143" s="18"/>
    </row>
    <row r="145" spans="3:8" x14ac:dyDescent="0.25">
      <c r="C145" s="53">
        <v>22</v>
      </c>
      <c r="D145" s="56" t="s">
        <v>191</v>
      </c>
      <c r="E145" s="65"/>
      <c r="F145" s="20" t="s">
        <v>117</v>
      </c>
      <c r="G145" s="20">
        <v>1</v>
      </c>
      <c r="H145" s="16">
        <v>0</v>
      </c>
    </row>
    <row r="146" spans="3:8" x14ac:dyDescent="0.25">
      <c r="C146" s="53"/>
      <c r="D146" s="56"/>
      <c r="E146" s="65"/>
      <c r="F146" s="20" t="s">
        <v>118</v>
      </c>
      <c r="G146" s="20">
        <v>2</v>
      </c>
      <c r="H146" s="16">
        <v>1</v>
      </c>
    </row>
    <row r="147" spans="3:8" x14ac:dyDescent="0.25">
      <c r="C147" s="53"/>
      <c r="D147" s="56"/>
      <c r="E147" s="65"/>
      <c r="F147" s="20" t="s">
        <v>154</v>
      </c>
      <c r="G147" s="20">
        <v>21</v>
      </c>
      <c r="H147" s="16">
        <v>2</v>
      </c>
    </row>
    <row r="148" spans="3:8" x14ac:dyDescent="0.25">
      <c r="C148" s="70" t="s">
        <v>193</v>
      </c>
      <c r="D148" s="70"/>
      <c r="E148" s="70"/>
      <c r="F148" s="70"/>
      <c r="G148" s="70"/>
      <c r="H148" s="46">
        <f>H128+H135+H142+H147</f>
        <v>14</v>
      </c>
    </row>
  </sheetData>
  <mergeCells count="70">
    <mergeCell ref="C148:G148"/>
    <mergeCell ref="C95:C99"/>
    <mergeCell ref="D95:D99"/>
    <mergeCell ref="C102:C106"/>
    <mergeCell ref="E138:E142"/>
    <mergeCell ref="D145:D147"/>
    <mergeCell ref="E145:E147"/>
    <mergeCell ref="C109:C113"/>
    <mergeCell ref="D116:D120"/>
    <mergeCell ref="E116:E120"/>
    <mergeCell ref="E124:E128"/>
    <mergeCell ref="D131:D135"/>
    <mergeCell ref="E131:E135"/>
    <mergeCell ref="C124:C128"/>
    <mergeCell ref="D124:D128"/>
    <mergeCell ref="C2:C6"/>
    <mergeCell ref="D2:D6"/>
    <mergeCell ref="C8:C12"/>
    <mergeCell ref="C64:C67"/>
    <mergeCell ref="D36:D40"/>
    <mergeCell ref="D57:D61"/>
    <mergeCell ref="C22:C26"/>
    <mergeCell ref="C29:C33"/>
    <mergeCell ref="C36:C40"/>
    <mergeCell ref="C15:C19"/>
    <mergeCell ref="D22:D26"/>
    <mergeCell ref="C43:C47"/>
    <mergeCell ref="D50:D54"/>
    <mergeCell ref="C62:G62"/>
    <mergeCell ref="E2:E6"/>
    <mergeCell ref="D8:D12"/>
    <mergeCell ref="E8:E12"/>
    <mergeCell ref="D15:D19"/>
    <mergeCell ref="E15:E19"/>
    <mergeCell ref="E22:E26"/>
    <mergeCell ref="D29:D33"/>
    <mergeCell ref="E29:E33"/>
    <mergeCell ref="E36:E40"/>
    <mergeCell ref="D43:D47"/>
    <mergeCell ref="E43:E47"/>
    <mergeCell ref="E50:E54"/>
    <mergeCell ref="C50:C54"/>
    <mergeCell ref="E57:E61"/>
    <mergeCell ref="C57:C61"/>
    <mergeCell ref="D64:D67"/>
    <mergeCell ref="E64:E67"/>
    <mergeCell ref="D70:D73"/>
    <mergeCell ref="E70:E73"/>
    <mergeCell ref="C70:C73"/>
    <mergeCell ref="E76:E79"/>
    <mergeCell ref="E82:E86"/>
    <mergeCell ref="D82:D86"/>
    <mergeCell ref="D76:D79"/>
    <mergeCell ref="C76:C79"/>
    <mergeCell ref="C82:C86"/>
    <mergeCell ref="E89:E92"/>
    <mergeCell ref="E95:E99"/>
    <mergeCell ref="D102:D106"/>
    <mergeCell ref="E102:E106"/>
    <mergeCell ref="D109:D113"/>
    <mergeCell ref="E109:E113"/>
    <mergeCell ref="C93:G93"/>
    <mergeCell ref="C89:C92"/>
    <mergeCell ref="D89:D92"/>
    <mergeCell ref="C138:C142"/>
    <mergeCell ref="D138:D142"/>
    <mergeCell ref="C116:C120"/>
    <mergeCell ref="C131:C135"/>
    <mergeCell ref="C145:C147"/>
    <mergeCell ref="C121:G1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9"/>
  <sheetViews>
    <sheetView workbookViewId="0">
      <pane ySplit="1" topLeftCell="A2" activePane="bottomLeft" state="frozen"/>
      <selection pane="bottomLeft" activeCell="B27" sqref="B27"/>
    </sheetView>
  </sheetViews>
  <sheetFormatPr baseColWidth="10" defaultColWidth="9.140625" defaultRowHeight="15" x14ac:dyDescent="0.25"/>
  <cols>
    <col min="1" max="1" width="12.7109375" bestFit="1" customWidth="1"/>
    <col min="2" max="2" width="38.85546875" style="39" bestFit="1" customWidth="1"/>
    <col min="3" max="3" width="12.42578125" customWidth="1"/>
    <col min="4" max="4" width="49.5703125" bestFit="1" customWidth="1"/>
    <col min="5" max="5" width="122.5703125" style="8" bestFit="1" customWidth="1"/>
    <col min="6" max="6" width="15.42578125" customWidth="1"/>
  </cols>
  <sheetData>
    <row r="1" spans="1:6" ht="18.75" x14ac:dyDescent="0.3">
      <c r="A1" s="5" t="s">
        <v>4</v>
      </c>
      <c r="B1" s="4" t="s">
        <v>0</v>
      </c>
      <c r="C1" s="7" t="s">
        <v>51</v>
      </c>
      <c r="D1" s="36" t="s">
        <v>3</v>
      </c>
      <c r="E1" s="37" t="s">
        <v>14</v>
      </c>
      <c r="F1" s="36" t="s">
        <v>1</v>
      </c>
    </row>
    <row r="2" spans="1:6" x14ac:dyDescent="0.25">
      <c r="A2" s="3">
        <v>1</v>
      </c>
      <c r="B2" s="38" t="s">
        <v>2</v>
      </c>
      <c r="C2" s="55">
        <v>7</v>
      </c>
      <c r="D2" s="56" t="s">
        <v>58</v>
      </c>
      <c r="E2" s="15" t="s">
        <v>59</v>
      </c>
      <c r="F2" s="20"/>
    </row>
    <row r="3" spans="1:6" x14ac:dyDescent="0.25">
      <c r="C3" s="55"/>
      <c r="D3" s="56"/>
      <c r="E3" s="15" t="s">
        <v>60</v>
      </c>
      <c r="F3" s="20"/>
    </row>
    <row r="4" spans="1:6" x14ac:dyDescent="0.25">
      <c r="C4" s="55"/>
      <c r="D4" s="56"/>
      <c r="E4" s="15" t="s">
        <v>61</v>
      </c>
      <c r="F4" s="20"/>
    </row>
    <row r="5" spans="1:6" x14ac:dyDescent="0.25">
      <c r="C5" s="55"/>
      <c r="D5" s="56"/>
      <c r="E5" s="15" t="s">
        <v>62</v>
      </c>
      <c r="F5" s="20"/>
    </row>
    <row r="6" spans="1:6" x14ac:dyDescent="0.25">
      <c r="C6" s="55"/>
      <c r="D6" s="56"/>
      <c r="E6" s="15" t="s">
        <v>63</v>
      </c>
      <c r="F6" s="20"/>
    </row>
    <row r="7" spans="1:6" x14ac:dyDescent="0.25">
      <c r="C7" s="18"/>
      <c r="D7" s="18"/>
      <c r="E7" s="19"/>
      <c r="F7" s="18"/>
    </row>
    <row r="8" spans="1:6" x14ac:dyDescent="0.25">
      <c r="C8" s="55">
        <v>9</v>
      </c>
      <c r="D8" s="54" t="s">
        <v>69</v>
      </c>
      <c r="E8" s="6" t="s">
        <v>70</v>
      </c>
      <c r="F8" s="16"/>
    </row>
    <row r="9" spans="1:6" x14ac:dyDescent="0.25">
      <c r="C9" s="55"/>
      <c r="D9" s="54"/>
      <c r="E9" s="6" t="s">
        <v>71</v>
      </c>
      <c r="F9" s="16"/>
    </row>
    <row r="10" spans="1:6" x14ac:dyDescent="0.25">
      <c r="C10" s="55"/>
      <c r="D10" s="54"/>
      <c r="E10" s="6" t="s">
        <v>72</v>
      </c>
      <c r="F10" s="16"/>
    </row>
    <row r="11" spans="1:6" x14ac:dyDescent="0.25">
      <c r="B11" s="39" t="s">
        <v>22</v>
      </c>
      <c r="C11" s="55"/>
      <c r="D11" s="54"/>
      <c r="E11" s="6" t="s">
        <v>73</v>
      </c>
      <c r="F11" s="16"/>
    </row>
    <row r="12" spans="1:6" x14ac:dyDescent="0.25">
      <c r="C12" s="55"/>
      <c r="D12" s="54"/>
      <c r="E12" s="6" t="s">
        <v>74</v>
      </c>
      <c r="F12" s="16"/>
    </row>
    <row r="13" spans="1:6" x14ac:dyDescent="0.25">
      <c r="C13" s="55"/>
      <c r="D13" s="54"/>
      <c r="E13" s="6" t="s">
        <v>79</v>
      </c>
      <c r="F13" s="16"/>
    </row>
    <row r="14" spans="1:6" x14ac:dyDescent="0.25">
      <c r="C14" s="55"/>
      <c r="D14" s="54"/>
      <c r="E14" s="6" t="s">
        <v>75</v>
      </c>
      <c r="F14" s="16"/>
    </row>
    <row r="15" spans="1:6" x14ac:dyDescent="0.25">
      <c r="C15" s="55"/>
      <c r="D15" s="54"/>
      <c r="E15" s="6" t="s">
        <v>76</v>
      </c>
      <c r="F15" s="16"/>
    </row>
    <row r="16" spans="1:6" x14ac:dyDescent="0.25">
      <c r="C16" s="55"/>
      <c r="D16" s="54"/>
      <c r="E16" s="6" t="s">
        <v>77</v>
      </c>
      <c r="F16" s="16"/>
    </row>
    <row r="17" spans="1:6" x14ac:dyDescent="0.25">
      <c r="C17" s="55"/>
      <c r="D17" s="54"/>
      <c r="E17" s="6" t="s">
        <v>78</v>
      </c>
      <c r="F17" s="16"/>
    </row>
    <row r="18" spans="1:6" x14ac:dyDescent="0.25">
      <c r="C18" s="24"/>
      <c r="D18" s="25"/>
      <c r="E18" s="26"/>
      <c r="F18" s="18"/>
    </row>
    <row r="19" spans="1:6" x14ac:dyDescent="0.25">
      <c r="C19" s="23"/>
      <c r="D19" s="13"/>
      <c r="E19" s="22"/>
    </row>
    <row r="20" spans="1:6" x14ac:dyDescent="0.25">
      <c r="E20" s="9"/>
    </row>
    <row r="21" spans="1:6" x14ac:dyDescent="0.25">
      <c r="A21" s="3">
        <v>2</v>
      </c>
      <c r="B21" s="38" t="s">
        <v>6</v>
      </c>
      <c r="C21" s="55">
        <v>10</v>
      </c>
      <c r="D21" s="54" t="s">
        <v>80</v>
      </c>
      <c r="E21" s="6" t="s">
        <v>81</v>
      </c>
      <c r="F21" s="16"/>
    </row>
    <row r="22" spans="1:6" x14ac:dyDescent="0.25">
      <c r="C22" s="55"/>
      <c r="D22" s="54"/>
      <c r="E22" s="6" t="s">
        <v>82</v>
      </c>
      <c r="F22" s="16"/>
    </row>
    <row r="23" spans="1:6" x14ac:dyDescent="0.25">
      <c r="C23" s="55"/>
      <c r="D23" s="54"/>
      <c r="E23" s="6" t="s">
        <v>83</v>
      </c>
      <c r="F23" s="16"/>
    </row>
    <row r="24" spans="1:6" x14ac:dyDescent="0.25">
      <c r="C24" s="55"/>
      <c r="D24" s="54"/>
      <c r="E24" s="6" t="s">
        <v>84</v>
      </c>
      <c r="F24" s="16"/>
    </row>
    <row r="25" spans="1:6" x14ac:dyDescent="0.25">
      <c r="C25" s="55"/>
      <c r="D25" s="54"/>
      <c r="E25" s="6" t="s">
        <v>85</v>
      </c>
      <c r="F25" s="16"/>
    </row>
    <row r="26" spans="1:6" x14ac:dyDescent="0.25">
      <c r="C26" s="55"/>
      <c r="D26" s="54"/>
      <c r="E26" s="6" t="s">
        <v>86</v>
      </c>
      <c r="F26" s="16"/>
    </row>
    <row r="27" spans="1:6" x14ac:dyDescent="0.25">
      <c r="C27" s="55"/>
      <c r="D27" s="54"/>
      <c r="E27" s="6" t="s">
        <v>87</v>
      </c>
      <c r="F27" s="16"/>
    </row>
    <row r="28" spans="1:6" x14ac:dyDescent="0.25">
      <c r="C28" s="18"/>
      <c r="D28" s="18"/>
      <c r="E28" s="27"/>
      <c r="F28" s="18"/>
    </row>
    <row r="29" spans="1:6" x14ac:dyDescent="0.25">
      <c r="C29" s="55">
        <v>11</v>
      </c>
      <c r="D29" s="54" t="s">
        <v>93</v>
      </c>
      <c r="E29" s="15" t="s">
        <v>88</v>
      </c>
      <c r="F29" s="16"/>
    </row>
    <row r="30" spans="1:6" x14ac:dyDescent="0.25">
      <c r="C30" s="55"/>
      <c r="D30" s="54"/>
      <c r="E30" s="15" t="s">
        <v>89</v>
      </c>
      <c r="F30" s="16"/>
    </row>
    <row r="31" spans="1:6" x14ac:dyDescent="0.25">
      <c r="C31" s="55"/>
      <c r="D31" s="54"/>
      <c r="E31" s="15" t="s">
        <v>90</v>
      </c>
      <c r="F31" s="16"/>
    </row>
    <row r="32" spans="1:6" ht="30" x14ac:dyDescent="0.25">
      <c r="C32" s="55"/>
      <c r="D32" s="54"/>
      <c r="E32" s="15" t="s">
        <v>91</v>
      </c>
      <c r="F32" s="16"/>
    </row>
    <row r="33" spans="1:6" x14ac:dyDescent="0.25">
      <c r="C33" s="55"/>
      <c r="D33" s="54"/>
      <c r="E33" s="15" t="s">
        <v>92</v>
      </c>
      <c r="F33" s="16"/>
    </row>
    <row r="34" spans="1:6" x14ac:dyDescent="0.25">
      <c r="C34" s="18"/>
      <c r="D34" s="18"/>
      <c r="E34" s="27"/>
      <c r="F34" s="18"/>
    </row>
    <row r="35" spans="1:6" x14ac:dyDescent="0.25">
      <c r="E35" s="2"/>
    </row>
    <row r="36" spans="1:6" x14ac:dyDescent="0.25">
      <c r="E36" s="2"/>
    </row>
    <row r="38" spans="1:6" x14ac:dyDescent="0.25">
      <c r="A38" s="3">
        <v>3</v>
      </c>
      <c r="B38" s="38" t="s">
        <v>5</v>
      </c>
      <c r="C38" s="53">
        <v>1</v>
      </c>
      <c r="D38" s="57" t="s">
        <v>15</v>
      </c>
      <c r="E38" s="15" t="s">
        <v>16</v>
      </c>
      <c r="F38" s="16" t="s">
        <v>22</v>
      </c>
    </row>
    <row r="39" spans="1:6" x14ac:dyDescent="0.25">
      <c r="C39" s="53"/>
      <c r="D39" s="58"/>
      <c r="E39" s="15" t="s">
        <v>17</v>
      </c>
      <c r="F39" s="16"/>
    </row>
    <row r="40" spans="1:6" x14ac:dyDescent="0.25">
      <c r="C40" s="53"/>
      <c r="D40" s="58"/>
      <c r="E40" s="15" t="s">
        <v>18</v>
      </c>
      <c r="F40" s="16"/>
    </row>
    <row r="41" spans="1:6" x14ac:dyDescent="0.25">
      <c r="C41" s="53"/>
      <c r="D41" s="58"/>
      <c r="E41" s="15" t="s">
        <v>19</v>
      </c>
      <c r="F41" s="16"/>
    </row>
    <row r="42" spans="1:6" x14ac:dyDescent="0.25">
      <c r="C42" s="53"/>
      <c r="D42" s="59"/>
      <c r="E42" s="15" t="s">
        <v>20</v>
      </c>
      <c r="F42" s="16"/>
    </row>
    <row r="43" spans="1:6" x14ac:dyDescent="0.25">
      <c r="C43" s="18"/>
      <c r="D43" s="18"/>
      <c r="E43" s="19"/>
      <c r="F43" s="18"/>
    </row>
    <row r="44" spans="1:6" x14ac:dyDescent="0.25">
      <c r="C44" s="53">
        <v>5</v>
      </c>
      <c r="D44" s="50" t="s">
        <v>42</v>
      </c>
      <c r="E44" s="17" t="s">
        <v>43</v>
      </c>
      <c r="F44" s="16"/>
    </row>
    <row r="45" spans="1:6" x14ac:dyDescent="0.25">
      <c r="C45" s="53"/>
      <c r="D45" s="51"/>
      <c r="E45" s="17" t="s">
        <v>44</v>
      </c>
      <c r="F45" s="16"/>
    </row>
    <row r="46" spans="1:6" x14ac:dyDescent="0.25">
      <c r="C46" s="53"/>
      <c r="D46" s="51"/>
      <c r="E46" s="17" t="s">
        <v>45</v>
      </c>
      <c r="F46" s="16"/>
    </row>
    <row r="47" spans="1:6" x14ac:dyDescent="0.25">
      <c r="C47" s="53"/>
      <c r="D47" s="51"/>
      <c r="E47" s="17" t="s">
        <v>46</v>
      </c>
      <c r="F47" s="16"/>
    </row>
    <row r="48" spans="1:6" x14ac:dyDescent="0.25">
      <c r="C48" s="53"/>
      <c r="D48" s="51"/>
      <c r="E48" s="15" t="s">
        <v>47</v>
      </c>
      <c r="F48" s="16"/>
    </row>
    <row r="49" spans="1:6" x14ac:dyDescent="0.25">
      <c r="C49" s="53"/>
      <c r="D49" s="51"/>
      <c r="E49" s="15" t="s">
        <v>48</v>
      </c>
      <c r="F49" s="16"/>
    </row>
    <row r="50" spans="1:6" x14ac:dyDescent="0.25">
      <c r="C50" s="53"/>
      <c r="D50" s="51"/>
      <c r="E50" s="15" t="s">
        <v>49</v>
      </c>
      <c r="F50" s="16"/>
    </row>
    <row r="51" spans="1:6" x14ac:dyDescent="0.25">
      <c r="C51" s="53"/>
      <c r="D51" s="52"/>
      <c r="E51" s="15" t="s">
        <v>50</v>
      </c>
      <c r="F51" s="16"/>
    </row>
    <row r="52" spans="1:6" x14ac:dyDescent="0.25">
      <c r="C52" s="31"/>
      <c r="D52" s="32"/>
      <c r="E52" s="33"/>
      <c r="F52" s="34"/>
    </row>
    <row r="53" spans="1:6" x14ac:dyDescent="0.25">
      <c r="C53" s="30"/>
      <c r="D53" s="29"/>
      <c r="E53" s="14"/>
      <c r="F53" s="21"/>
    </row>
    <row r="54" spans="1:6" x14ac:dyDescent="0.25">
      <c r="C54" s="30"/>
      <c r="D54" s="29"/>
      <c r="E54" s="14"/>
      <c r="F54" s="21"/>
    </row>
    <row r="56" spans="1:6" x14ac:dyDescent="0.25">
      <c r="A56" s="3">
        <v>4</v>
      </c>
      <c r="B56" s="38" t="s">
        <v>13</v>
      </c>
      <c r="C56" s="55">
        <v>6</v>
      </c>
      <c r="D56" s="54" t="s">
        <v>52</v>
      </c>
      <c r="E56" s="16" t="s">
        <v>53</v>
      </c>
      <c r="F56" s="16"/>
    </row>
    <row r="57" spans="1:6" x14ac:dyDescent="0.25">
      <c r="C57" s="55"/>
      <c r="D57" s="54"/>
      <c r="E57" s="6" t="s">
        <v>54</v>
      </c>
      <c r="F57" s="16"/>
    </row>
    <row r="58" spans="1:6" ht="30" x14ac:dyDescent="0.25">
      <c r="C58" s="55"/>
      <c r="D58" s="54"/>
      <c r="E58" s="15" t="s">
        <v>55</v>
      </c>
      <c r="F58" s="16"/>
    </row>
    <row r="59" spans="1:6" x14ac:dyDescent="0.25">
      <c r="C59" s="55"/>
      <c r="D59" s="54"/>
      <c r="E59" s="15" t="s">
        <v>56</v>
      </c>
      <c r="F59" s="16"/>
    </row>
    <row r="60" spans="1:6" ht="30" x14ac:dyDescent="0.25">
      <c r="C60" s="55"/>
      <c r="D60" s="54"/>
      <c r="E60" s="15" t="s">
        <v>57</v>
      </c>
      <c r="F60" s="16"/>
    </row>
    <row r="61" spans="1:6" x14ac:dyDescent="0.25">
      <c r="C61" s="18"/>
      <c r="D61" s="18"/>
      <c r="E61" s="19"/>
      <c r="F61" s="18"/>
    </row>
    <row r="62" spans="1:6" x14ac:dyDescent="0.25">
      <c r="C62" s="55">
        <v>8</v>
      </c>
      <c r="D62" s="56" t="s">
        <v>64</v>
      </c>
      <c r="E62" s="6" t="s">
        <v>65</v>
      </c>
      <c r="F62" s="16"/>
    </row>
    <row r="63" spans="1:6" x14ac:dyDescent="0.25">
      <c r="C63" s="55"/>
      <c r="D63" s="56"/>
      <c r="E63" s="6" t="s">
        <v>66</v>
      </c>
      <c r="F63" s="16"/>
    </row>
    <row r="64" spans="1:6" x14ac:dyDescent="0.25">
      <c r="C64" s="55"/>
      <c r="D64" s="56"/>
      <c r="E64" s="6" t="s">
        <v>67</v>
      </c>
      <c r="F64" s="16"/>
    </row>
    <row r="65" spans="1:6" x14ac:dyDescent="0.25">
      <c r="C65" s="55"/>
      <c r="D65" s="56"/>
      <c r="E65" s="6" t="s">
        <v>68</v>
      </c>
      <c r="F65" s="16"/>
    </row>
    <row r="66" spans="1:6" x14ac:dyDescent="0.25">
      <c r="C66" s="18"/>
      <c r="D66" s="18"/>
      <c r="E66" s="19"/>
      <c r="F66" s="18"/>
    </row>
    <row r="67" spans="1:6" x14ac:dyDescent="0.25">
      <c r="C67" s="55">
        <v>12</v>
      </c>
      <c r="D67" s="56" t="s">
        <v>94</v>
      </c>
      <c r="E67" s="15" t="s">
        <v>95</v>
      </c>
      <c r="F67" s="20"/>
    </row>
    <row r="68" spans="1:6" x14ac:dyDescent="0.25">
      <c r="C68" s="55"/>
      <c r="D68" s="56"/>
      <c r="E68" s="15" t="s">
        <v>96</v>
      </c>
      <c r="F68" s="20"/>
    </row>
    <row r="69" spans="1:6" ht="30" x14ac:dyDescent="0.25">
      <c r="C69" s="55"/>
      <c r="D69" s="56"/>
      <c r="E69" s="15" t="s">
        <v>97</v>
      </c>
      <c r="F69" s="20"/>
    </row>
    <row r="70" spans="1:6" x14ac:dyDescent="0.25">
      <c r="C70" s="55"/>
      <c r="D70" s="56"/>
      <c r="E70" s="15" t="s">
        <v>98</v>
      </c>
      <c r="F70" s="20"/>
    </row>
    <row r="71" spans="1:6" x14ac:dyDescent="0.25">
      <c r="C71" s="55"/>
      <c r="D71" s="56"/>
      <c r="E71" s="15" t="s">
        <v>99</v>
      </c>
      <c r="F71" s="20"/>
    </row>
    <row r="72" spans="1:6" x14ac:dyDescent="0.25">
      <c r="C72" s="55"/>
      <c r="D72" s="56"/>
      <c r="E72" s="15" t="s">
        <v>100</v>
      </c>
      <c r="F72" s="20"/>
    </row>
    <row r="73" spans="1:6" x14ac:dyDescent="0.25">
      <c r="C73" s="55"/>
      <c r="D73" s="56"/>
      <c r="E73" s="15" t="s">
        <v>101</v>
      </c>
      <c r="F73" s="20"/>
    </row>
    <row r="74" spans="1:6" x14ac:dyDescent="0.25">
      <c r="C74" s="55"/>
      <c r="D74" s="56"/>
      <c r="E74" s="15" t="s">
        <v>102</v>
      </c>
      <c r="F74" s="20"/>
    </row>
    <row r="75" spans="1:6" x14ac:dyDescent="0.25">
      <c r="C75" s="55"/>
      <c r="D75" s="56"/>
      <c r="E75" s="15" t="s">
        <v>103</v>
      </c>
      <c r="F75" s="20"/>
    </row>
    <row r="76" spans="1:6" x14ac:dyDescent="0.25">
      <c r="C76" s="18"/>
      <c r="D76" s="18"/>
      <c r="E76" s="27"/>
      <c r="F76" s="18"/>
    </row>
    <row r="78" spans="1:6" ht="30" x14ac:dyDescent="0.25">
      <c r="A78" s="3">
        <v>5</v>
      </c>
      <c r="B78" s="38" t="s">
        <v>7</v>
      </c>
      <c r="C78" s="53">
        <v>2</v>
      </c>
      <c r="D78" s="57" t="s">
        <v>21</v>
      </c>
      <c r="E78" s="10" t="s">
        <v>23</v>
      </c>
      <c r="F78" s="16"/>
    </row>
    <row r="79" spans="1:6" x14ac:dyDescent="0.25">
      <c r="C79" s="53"/>
      <c r="D79" s="58"/>
      <c r="E79" s="11" t="s">
        <v>24</v>
      </c>
      <c r="F79" s="16"/>
    </row>
    <row r="80" spans="1:6" x14ac:dyDescent="0.25">
      <c r="C80" s="53"/>
      <c r="D80" s="58"/>
      <c r="E80" s="11" t="s">
        <v>25</v>
      </c>
      <c r="F80" s="16"/>
    </row>
    <row r="81" spans="1:6" x14ac:dyDescent="0.25">
      <c r="C81" s="53"/>
      <c r="D81" s="58"/>
      <c r="E81" s="11" t="s">
        <v>26</v>
      </c>
      <c r="F81" s="16"/>
    </row>
    <row r="82" spans="1:6" ht="30" x14ac:dyDescent="0.25">
      <c r="C82" s="53"/>
      <c r="D82" s="58"/>
      <c r="E82" s="11" t="s">
        <v>27</v>
      </c>
      <c r="F82" s="16"/>
    </row>
    <row r="83" spans="1:6" x14ac:dyDescent="0.25">
      <c r="C83" s="53"/>
      <c r="D83" s="59"/>
      <c r="E83" s="12" t="s">
        <v>28</v>
      </c>
      <c r="F83" s="16"/>
    </row>
    <row r="84" spans="1:6" x14ac:dyDescent="0.25">
      <c r="C84" s="18"/>
      <c r="D84" s="25"/>
      <c r="E84" s="33"/>
      <c r="F84" s="18"/>
    </row>
    <row r="85" spans="1:6" ht="16.5" customHeight="1" x14ac:dyDescent="0.25">
      <c r="C85" s="55">
        <v>13</v>
      </c>
      <c r="D85" s="56" t="s">
        <v>104</v>
      </c>
      <c r="E85" s="6" t="s">
        <v>105</v>
      </c>
      <c r="F85" s="16"/>
    </row>
    <row r="86" spans="1:6" x14ac:dyDescent="0.25">
      <c r="C86" s="55"/>
      <c r="D86" s="56"/>
      <c r="E86" s="6" t="s">
        <v>106</v>
      </c>
      <c r="F86" s="16"/>
    </row>
    <row r="87" spans="1:6" x14ac:dyDescent="0.25">
      <c r="C87" s="55"/>
      <c r="D87" s="56"/>
      <c r="E87" s="6" t="s">
        <v>107</v>
      </c>
      <c r="F87" s="16"/>
    </row>
    <row r="88" spans="1:6" x14ac:dyDescent="0.25">
      <c r="C88" s="55"/>
      <c r="D88" s="56"/>
      <c r="E88" s="6" t="s">
        <v>108</v>
      </c>
      <c r="F88" s="16"/>
    </row>
    <row r="89" spans="1:6" x14ac:dyDescent="0.25">
      <c r="C89" s="18"/>
      <c r="D89" s="25"/>
      <c r="E89" s="33"/>
      <c r="F89" s="18"/>
    </row>
    <row r="90" spans="1:6" x14ac:dyDescent="0.25">
      <c r="D90" s="13"/>
      <c r="E90" s="14"/>
    </row>
    <row r="91" spans="1:6" x14ac:dyDescent="0.25">
      <c r="D91" s="13"/>
      <c r="E91" s="14"/>
    </row>
    <row r="92" spans="1:6" x14ac:dyDescent="0.25">
      <c r="A92" s="3">
        <v>6</v>
      </c>
      <c r="B92" s="38" t="s">
        <v>8</v>
      </c>
      <c r="C92" s="1"/>
    </row>
    <row r="95" spans="1:6" x14ac:dyDescent="0.25">
      <c r="A95" s="3">
        <v>7</v>
      </c>
      <c r="B95" s="38" t="s">
        <v>9</v>
      </c>
      <c r="C95" s="1"/>
    </row>
    <row r="98" spans="1:6" x14ac:dyDescent="0.25">
      <c r="A98" s="3">
        <v>8</v>
      </c>
      <c r="B98" s="38" t="s">
        <v>10</v>
      </c>
      <c r="C98" s="53">
        <v>14</v>
      </c>
      <c r="D98" s="56" t="s">
        <v>113</v>
      </c>
      <c r="E98" s="20" t="s">
        <v>109</v>
      </c>
      <c r="F98" s="16"/>
    </row>
    <row r="99" spans="1:6" x14ac:dyDescent="0.25">
      <c r="C99" s="53"/>
      <c r="D99" s="56"/>
      <c r="E99" s="20" t="s">
        <v>110</v>
      </c>
      <c r="F99" s="16"/>
    </row>
    <row r="100" spans="1:6" x14ac:dyDescent="0.25">
      <c r="C100" s="53"/>
      <c r="D100" s="56"/>
      <c r="E100" s="20" t="s">
        <v>111</v>
      </c>
      <c r="F100" s="16"/>
    </row>
    <row r="101" spans="1:6" x14ac:dyDescent="0.25">
      <c r="C101" s="53"/>
      <c r="D101" s="56"/>
      <c r="E101" s="20" t="s">
        <v>112</v>
      </c>
      <c r="F101" s="16"/>
    </row>
    <row r="102" spans="1:6" x14ac:dyDescent="0.25">
      <c r="C102" s="18"/>
      <c r="D102" s="18"/>
      <c r="E102" s="35"/>
      <c r="F102" s="34"/>
    </row>
    <row r="103" spans="1:6" x14ac:dyDescent="0.25">
      <c r="E103" s="28"/>
      <c r="F103" s="21"/>
    </row>
    <row r="106" spans="1:6" x14ac:dyDescent="0.25">
      <c r="A106" s="3">
        <v>9</v>
      </c>
      <c r="B106" s="38" t="s">
        <v>11</v>
      </c>
      <c r="C106" s="53">
        <v>4</v>
      </c>
      <c r="D106" s="47" t="s">
        <v>36</v>
      </c>
      <c r="E106" s="10" t="s">
        <v>37</v>
      </c>
      <c r="F106" s="16"/>
    </row>
    <row r="107" spans="1:6" x14ac:dyDescent="0.25">
      <c r="C107" s="53"/>
      <c r="D107" s="48"/>
      <c r="E107" s="11" t="s">
        <v>38</v>
      </c>
      <c r="F107" s="16"/>
    </row>
    <row r="108" spans="1:6" x14ac:dyDescent="0.25">
      <c r="C108" s="53"/>
      <c r="D108" s="48"/>
      <c r="E108" s="11" t="s">
        <v>39</v>
      </c>
      <c r="F108" s="16"/>
    </row>
    <row r="109" spans="1:6" x14ac:dyDescent="0.25">
      <c r="C109" s="53"/>
      <c r="D109" s="48"/>
      <c r="E109" s="11" t="s">
        <v>40</v>
      </c>
      <c r="F109" s="16"/>
    </row>
    <row r="110" spans="1:6" x14ac:dyDescent="0.25">
      <c r="C110" s="53"/>
      <c r="D110" s="49"/>
      <c r="E110" s="12" t="s">
        <v>41</v>
      </c>
      <c r="F110" s="16"/>
    </row>
    <row r="111" spans="1:6" x14ac:dyDescent="0.25">
      <c r="C111" s="31"/>
      <c r="D111" s="25"/>
      <c r="E111" s="33"/>
      <c r="F111" s="34"/>
    </row>
    <row r="113" spans="1:6" x14ac:dyDescent="0.25">
      <c r="A113" s="3">
        <v>10</v>
      </c>
      <c r="B113" s="38" t="s">
        <v>12</v>
      </c>
      <c r="C113" s="53">
        <v>3</v>
      </c>
      <c r="D113" s="47" t="s">
        <v>29</v>
      </c>
      <c r="E113" s="10" t="s">
        <v>30</v>
      </c>
      <c r="F113" s="16"/>
    </row>
    <row r="114" spans="1:6" x14ac:dyDescent="0.25">
      <c r="C114" s="53"/>
      <c r="D114" s="48"/>
      <c r="E114" s="11" t="s">
        <v>31</v>
      </c>
      <c r="F114" s="16"/>
    </row>
    <row r="115" spans="1:6" x14ac:dyDescent="0.25">
      <c r="C115" s="53"/>
      <c r="D115" s="48"/>
      <c r="E115" s="11" t="s">
        <v>32</v>
      </c>
      <c r="F115" s="16"/>
    </row>
    <row r="116" spans="1:6" x14ac:dyDescent="0.25">
      <c r="C116" s="53"/>
      <c r="D116" s="48"/>
      <c r="E116" s="11" t="s">
        <v>33</v>
      </c>
      <c r="F116" s="16"/>
    </row>
    <row r="117" spans="1:6" x14ac:dyDescent="0.25">
      <c r="C117" s="53"/>
      <c r="D117" s="48"/>
      <c r="E117" s="11" t="s">
        <v>34</v>
      </c>
      <c r="F117" s="16"/>
    </row>
    <row r="118" spans="1:6" x14ac:dyDescent="0.25">
      <c r="C118" s="53"/>
      <c r="D118" s="49"/>
      <c r="E118" s="12" t="s">
        <v>35</v>
      </c>
      <c r="F118" s="16"/>
    </row>
    <row r="119" spans="1:6" x14ac:dyDescent="0.25">
      <c r="C119" s="18"/>
      <c r="D119" s="18"/>
      <c r="E119" s="19"/>
      <c r="F119" s="18"/>
    </row>
  </sheetData>
  <mergeCells count="28">
    <mergeCell ref="D78:D83"/>
    <mergeCell ref="D2:D6"/>
    <mergeCell ref="C2:C6"/>
    <mergeCell ref="D62:D65"/>
    <mergeCell ref="C62:C65"/>
    <mergeCell ref="C8:C17"/>
    <mergeCell ref="D8:D17"/>
    <mergeCell ref="D21:D27"/>
    <mergeCell ref="C21:C27"/>
    <mergeCell ref="C29:C33"/>
    <mergeCell ref="D29:D33"/>
    <mergeCell ref="D38:D42"/>
    <mergeCell ref="D113:D118"/>
    <mergeCell ref="D44:D51"/>
    <mergeCell ref="C38:C42"/>
    <mergeCell ref="C44:C51"/>
    <mergeCell ref="C78:C83"/>
    <mergeCell ref="D106:D110"/>
    <mergeCell ref="C106:C110"/>
    <mergeCell ref="C113:C118"/>
    <mergeCell ref="D56:D60"/>
    <mergeCell ref="C56:C60"/>
    <mergeCell ref="C67:C75"/>
    <mergeCell ref="D67:D75"/>
    <mergeCell ref="C85:C88"/>
    <mergeCell ref="D85:D88"/>
    <mergeCell ref="D98:D101"/>
    <mergeCell ref="C98:C10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questionnaire V2</vt:lpstr>
      <vt:lpstr>questionnaire V1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dc:creator>
  <cp:lastModifiedBy>Corinne</cp:lastModifiedBy>
  <cp:lastPrinted>2020-03-06T10:47:15Z</cp:lastPrinted>
  <dcterms:created xsi:type="dcterms:W3CDTF">2015-06-05T18:17:20Z</dcterms:created>
  <dcterms:modified xsi:type="dcterms:W3CDTF">2020-06-16T14:19:52Z</dcterms:modified>
</cp:coreProperties>
</file>