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uda-07\Desktop\File Course Skripsi\"/>
    </mc:Choice>
  </mc:AlternateContent>
  <xr:revisionPtr revIDLastSave="0" documentId="13_ncr:1_{395B570E-CB72-4C48-AC7F-E7D81AF8C6B2}" xr6:coauthVersionLast="47" xr6:coauthVersionMax="47" xr10:uidLastSave="{00000000-0000-0000-0000-000000000000}"/>
  <bookViews>
    <workbookView xWindow="-120" yWindow="-120" windowWidth="20730" windowHeight="11760" xr2:uid="{65F7CB40-2FD7-4BFD-87D3-8A20EDCA88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M6" i="1"/>
  <c r="M5" i="1"/>
  <c r="L7" i="1"/>
  <c r="L6" i="1"/>
  <c r="L5" i="1"/>
  <c r="C4" i="1"/>
</calcChain>
</file>

<file path=xl/sharedStrings.xml><?xml version="1.0" encoding="utf-8"?>
<sst xmlns="http://schemas.openxmlformats.org/spreadsheetml/2006/main" count="19" uniqueCount="19">
  <si>
    <t>NOMOR</t>
  </si>
  <si>
    <t>ALTERNATIF SOLUSI</t>
  </si>
  <si>
    <t>KRITERIA</t>
  </si>
  <si>
    <t>EFFORT RENDAH</t>
  </si>
  <si>
    <t>DAMPAK BESAR</t>
  </si>
  <si>
    <t>BIAYA OPTIMAL</t>
  </si>
  <si>
    <t>KEBUTUHAN SUMBER DAYA</t>
  </si>
  <si>
    <t>PENYELESAIAN MASALAH</t>
  </si>
  <si>
    <t>DUKUNGAN OPERASIONAL</t>
  </si>
  <si>
    <t>WAKTU PEMBANGUNAN</t>
  </si>
  <si>
    <t>RISIKO IMPLEMENTASI</t>
  </si>
  <si>
    <t>Menggunakan Excel (manual)</t>
  </si>
  <si>
    <t>Mengimplementasikan sistem</t>
  </si>
  <si>
    <t>Merombak model bisnis</t>
  </si>
  <si>
    <t>BOBOT</t>
  </si>
  <si>
    <t>TOTAL SKOR</t>
  </si>
  <si>
    <t>OTOMASI</t>
  </si>
  <si>
    <t>LAYAK IMPLEMENTASI?
(Y/T)</t>
  </si>
  <si>
    <t>Aturan pengisian (contoh) :
1. Bobot total = 100
2. Nilai = 1 s/d 5 (1 = nilai terendah, 5 nilai tertinggi)
3. Layak Implementasi (&gt;=400 Ya, &lt; 400 Tidak)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</si>
</sst>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2" xfId="0" applyFill="1" applyBorder="1" applyAlignment="1">
      <alignment textRotation="90"/>
    </xf>
    <xf numFmtId="0" fontId="0" fillId="2" borderId="1" xfId="0" applyFill="1" applyBorder="1" applyAlignment="1">
      <alignment textRotation="90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13B0-E4E4-490B-87ED-447AE935AA56}">
  <dimension ref="A1:P7"/>
  <sheetViews>
    <sheetView tabSelected="1" workbookViewId="0">
      <selection activeCell="M5" sqref="M5"/>
    </sheetView>
  </sheetViews>
  <sheetFormatPr defaultRowHeight="15" x14ac:dyDescent="0.25"/>
  <cols>
    <col min="2" max="2" width="27.42578125" bestFit="1" customWidth="1"/>
    <col min="3" max="11" width="3.7109375" customWidth="1"/>
    <col min="12" max="12" width="11.7109375" bestFit="1" customWidth="1"/>
    <col min="13" max="13" width="26.85546875" customWidth="1"/>
    <col min="16" max="16" width="32.7109375" bestFit="1" customWidth="1"/>
  </cols>
  <sheetData>
    <row r="1" spans="1:16" x14ac:dyDescent="0.25">
      <c r="C1" s="7" t="s">
        <v>2</v>
      </c>
      <c r="D1" s="8"/>
      <c r="E1" s="8"/>
      <c r="F1" s="8"/>
      <c r="G1" s="8"/>
      <c r="H1" s="8"/>
      <c r="I1" s="8"/>
      <c r="J1" s="8"/>
      <c r="K1" s="9"/>
    </row>
    <row r="2" spans="1:16" ht="132.75" x14ac:dyDescent="0.25">
      <c r="C2" s="3" t="s">
        <v>7</v>
      </c>
      <c r="D2" s="3" t="s">
        <v>3</v>
      </c>
      <c r="E2" s="3" t="s">
        <v>4</v>
      </c>
      <c r="F2" s="3" t="s">
        <v>5</v>
      </c>
      <c r="G2" s="3" t="s">
        <v>9</v>
      </c>
      <c r="H2" s="3" t="s">
        <v>10</v>
      </c>
      <c r="I2" s="3" t="s">
        <v>6</v>
      </c>
      <c r="J2" s="3" t="s">
        <v>8</v>
      </c>
      <c r="K2" s="4" t="s">
        <v>16</v>
      </c>
      <c r="P2" s="1" t="s">
        <v>18</v>
      </c>
    </row>
    <row r="3" spans="1:16" x14ac:dyDescent="0.25">
      <c r="A3" s="10" t="s">
        <v>14</v>
      </c>
      <c r="B3" s="10"/>
      <c r="C3" s="2">
        <v>25</v>
      </c>
      <c r="D3" s="2">
        <v>10</v>
      </c>
      <c r="E3" s="2">
        <v>10</v>
      </c>
      <c r="F3" s="2">
        <v>10</v>
      </c>
      <c r="G3" s="2">
        <v>10</v>
      </c>
      <c r="H3" s="2">
        <v>8</v>
      </c>
      <c r="I3" s="2">
        <v>10</v>
      </c>
      <c r="J3" s="2">
        <v>7</v>
      </c>
      <c r="K3" s="2">
        <v>10</v>
      </c>
      <c r="L3" s="11" t="s">
        <v>15</v>
      </c>
      <c r="M3" s="12" t="s">
        <v>17</v>
      </c>
    </row>
    <row r="4" spans="1:16" x14ac:dyDescent="0.25">
      <c r="A4" s="6" t="s">
        <v>0</v>
      </c>
      <c r="B4" s="6" t="s">
        <v>1</v>
      </c>
      <c r="C4" s="13">
        <f>SUM(C3:K3)</f>
        <v>100</v>
      </c>
      <c r="D4" s="13"/>
      <c r="E4" s="13"/>
      <c r="F4" s="13"/>
      <c r="G4" s="13"/>
      <c r="H4" s="13"/>
      <c r="I4" s="13"/>
      <c r="J4" s="13"/>
      <c r="K4" s="13"/>
      <c r="L4" s="11"/>
      <c r="M4" s="5"/>
    </row>
    <row r="5" spans="1:16" x14ac:dyDescent="0.25">
      <c r="A5" s="2">
        <v>1</v>
      </c>
      <c r="B5" s="2" t="s">
        <v>11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1</v>
      </c>
      <c r="L5" s="2">
        <f>C5*C3+D5*D3+E5*E3+F5*F3+G5*G3+H5*H3+I5*I3+J5*J3+K5*K3</f>
        <v>460</v>
      </c>
      <c r="M5" s="14" t="str">
        <f>IF(L5&gt;400,"Y","T")</f>
        <v>Y</v>
      </c>
    </row>
    <row r="6" spans="1:16" x14ac:dyDescent="0.25">
      <c r="A6" s="2">
        <v>2</v>
      </c>
      <c r="B6" s="2" t="s">
        <v>12</v>
      </c>
      <c r="C6" s="2">
        <v>5</v>
      </c>
      <c r="D6" s="2">
        <v>2</v>
      </c>
      <c r="E6" s="2">
        <v>5</v>
      </c>
      <c r="F6" s="2">
        <v>3</v>
      </c>
      <c r="G6" s="2">
        <v>4</v>
      </c>
      <c r="H6" s="2">
        <v>2</v>
      </c>
      <c r="I6" s="2">
        <v>4</v>
      </c>
      <c r="J6" s="2">
        <v>5</v>
      </c>
      <c r="K6" s="2">
        <v>5</v>
      </c>
      <c r="L6" s="2">
        <f>C6*C4+D6*D4+E6*E4+F6*F4+G6*G4+H6*H4+I6*I4+J6*J4+K6*K4</f>
        <v>500</v>
      </c>
      <c r="M6" s="14" t="str">
        <f t="shared" ref="M6:M7" si="0">IF(L6&gt;400,"Y","T")</f>
        <v>Y</v>
      </c>
    </row>
    <row r="7" spans="1:16" x14ac:dyDescent="0.25">
      <c r="A7" s="2">
        <v>3</v>
      </c>
      <c r="B7" s="2" t="s">
        <v>13</v>
      </c>
      <c r="C7" s="2">
        <v>4</v>
      </c>
      <c r="D7" s="2">
        <v>1</v>
      </c>
      <c r="E7" s="2">
        <v>5</v>
      </c>
      <c r="F7" s="2">
        <v>4</v>
      </c>
      <c r="G7" s="2">
        <v>2</v>
      </c>
      <c r="H7" s="2">
        <v>3</v>
      </c>
      <c r="I7" s="2">
        <v>4</v>
      </c>
      <c r="J7" s="2">
        <v>3</v>
      </c>
      <c r="K7" s="2">
        <v>3</v>
      </c>
      <c r="L7" s="2">
        <f>C7*C5+D7*D5+E7*E5+F7*F5+G7*G5+H7*H5+I7*I5+J7*J5+K7*K5</f>
        <v>133</v>
      </c>
      <c r="M7" s="14" t="str">
        <f t="shared" si="0"/>
        <v>T</v>
      </c>
    </row>
  </sheetData>
  <mergeCells count="5">
    <mergeCell ref="L3:L4"/>
    <mergeCell ref="M3:M4"/>
    <mergeCell ref="C1:K1"/>
    <mergeCell ref="A3:B3"/>
    <mergeCell ref="C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Garuda-07</dc:creator>
  <cp:lastModifiedBy>Garuda-07</cp:lastModifiedBy>
  <dcterms:created xsi:type="dcterms:W3CDTF">2022-03-10T11:00:19Z</dcterms:created>
  <dcterms:modified xsi:type="dcterms:W3CDTF">2022-03-10T11:49:02Z</dcterms:modified>
</cp:coreProperties>
</file>